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19"/>
  <workbookPr/>
  <mc:AlternateContent xmlns:mc="http://schemas.openxmlformats.org/markup-compatibility/2006">
    <mc:Choice Requires="x15">
      <x15ac:absPath xmlns:x15ac="http://schemas.microsoft.com/office/spreadsheetml/2010/11/ac" url="C:\Users\rescandon\OneDrive - Grupo Carso\Lista Negra 69-B CFF\"/>
    </mc:Choice>
  </mc:AlternateContent>
  <xr:revisionPtr revIDLastSave="0" documentId="8_{892711E5-6BF3-41AF-9678-43E56FEE50B2}" xr6:coauthVersionLast="45" xr6:coauthVersionMax="45" xr10:uidLastSave="{00000000-0000-0000-0000-000000000000}"/>
  <bookViews>
    <workbookView xWindow="0" yWindow="0" windowWidth="20490" windowHeight="7950" firstSheet="1" activeTab="1" xr2:uid="{00000000-000D-0000-FFFF-FFFF00000000}"/>
  </bookViews>
  <sheets>
    <sheet name="CONSULTA EFOS" sheetId="1" r:id="rId1"/>
    <sheet name="Listado_Completo_69-B" sheetId="2" r:id="rId2"/>
  </sheets>
  <definedNames>
    <definedName name="_xlnm._FilterDatabase" localSheetId="0" hidden="1">'CONSULTA EFOS'!$A$2:$T$294</definedName>
    <definedName name="_xlnm._FilterDatabase" localSheetId="1" hidden="1">'Listado_Completo_69-B'!$A$3:$R$3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4" i="1" l="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T294" i="1" l="1"/>
  <c r="S294" i="1"/>
  <c r="R294" i="1"/>
  <c r="Q294" i="1"/>
  <c r="P294" i="1"/>
  <c r="O294" i="1"/>
  <c r="N294" i="1"/>
  <c r="M294" i="1"/>
  <c r="L294" i="1"/>
  <c r="K294" i="1"/>
  <c r="J294" i="1"/>
  <c r="I294" i="1"/>
  <c r="H294" i="1"/>
  <c r="G294" i="1"/>
  <c r="F294" i="1"/>
  <c r="T293" i="1"/>
  <c r="S293" i="1"/>
  <c r="R293" i="1"/>
  <c r="Q293" i="1"/>
  <c r="P293" i="1"/>
  <c r="O293" i="1"/>
  <c r="N293" i="1"/>
  <c r="M293" i="1"/>
  <c r="L293" i="1"/>
  <c r="K293" i="1"/>
  <c r="J293" i="1"/>
  <c r="I293" i="1"/>
  <c r="H293" i="1"/>
  <c r="G293" i="1"/>
  <c r="F293" i="1"/>
  <c r="T292" i="1"/>
  <c r="S292" i="1"/>
  <c r="R292" i="1"/>
  <c r="Q292" i="1"/>
  <c r="P292" i="1"/>
  <c r="O292" i="1"/>
  <c r="N292" i="1"/>
  <c r="M292" i="1"/>
  <c r="L292" i="1"/>
  <c r="K292" i="1"/>
  <c r="J292" i="1"/>
  <c r="I292" i="1"/>
  <c r="H292" i="1"/>
  <c r="G292" i="1"/>
  <c r="F292" i="1"/>
  <c r="T291" i="1"/>
  <c r="S291" i="1"/>
  <c r="R291" i="1"/>
  <c r="Q291" i="1"/>
  <c r="P291" i="1"/>
  <c r="O291" i="1"/>
  <c r="N291" i="1"/>
  <c r="M291" i="1"/>
  <c r="L291" i="1"/>
  <c r="K291" i="1"/>
  <c r="J291" i="1"/>
  <c r="I291" i="1"/>
  <c r="H291" i="1"/>
  <c r="G291" i="1"/>
  <c r="F291" i="1"/>
  <c r="T290" i="1"/>
  <c r="S290" i="1"/>
  <c r="R290" i="1"/>
  <c r="Q290" i="1"/>
  <c r="P290" i="1"/>
  <c r="O290" i="1"/>
  <c r="N290" i="1"/>
  <c r="M290" i="1"/>
  <c r="L290" i="1"/>
  <c r="K290" i="1"/>
  <c r="J290" i="1"/>
  <c r="I290" i="1"/>
  <c r="H290" i="1"/>
  <c r="G290" i="1"/>
  <c r="F290" i="1"/>
  <c r="T289" i="1"/>
  <c r="S289" i="1"/>
  <c r="R289" i="1"/>
  <c r="Q289" i="1"/>
  <c r="P289" i="1"/>
  <c r="O289" i="1"/>
  <c r="N289" i="1"/>
  <c r="M289" i="1"/>
  <c r="L289" i="1"/>
  <c r="K289" i="1"/>
  <c r="J289" i="1"/>
  <c r="I289" i="1"/>
  <c r="H289" i="1"/>
  <c r="G289" i="1"/>
  <c r="F289" i="1"/>
  <c r="T288" i="1"/>
  <c r="S288" i="1"/>
  <c r="R288" i="1"/>
  <c r="Q288" i="1"/>
  <c r="P288" i="1"/>
  <c r="O288" i="1"/>
  <c r="N288" i="1"/>
  <c r="M288" i="1"/>
  <c r="L288" i="1"/>
  <c r="K288" i="1"/>
  <c r="J288" i="1"/>
  <c r="I288" i="1"/>
  <c r="H288" i="1"/>
  <c r="G288" i="1"/>
  <c r="F288" i="1"/>
  <c r="T287" i="1"/>
  <c r="S287" i="1"/>
  <c r="R287" i="1"/>
  <c r="Q287" i="1"/>
  <c r="P287" i="1"/>
  <c r="O287" i="1"/>
  <c r="N287" i="1"/>
  <c r="M287" i="1"/>
  <c r="L287" i="1"/>
  <c r="K287" i="1"/>
  <c r="J287" i="1"/>
  <c r="I287" i="1"/>
  <c r="H287" i="1"/>
  <c r="G287" i="1"/>
  <c r="F287" i="1"/>
  <c r="T286" i="1"/>
  <c r="S286" i="1"/>
  <c r="R286" i="1"/>
  <c r="Q286" i="1"/>
  <c r="P286" i="1"/>
  <c r="O286" i="1"/>
  <c r="N286" i="1"/>
  <c r="M286" i="1"/>
  <c r="L286" i="1"/>
  <c r="K286" i="1"/>
  <c r="J286" i="1"/>
  <c r="I286" i="1"/>
  <c r="H286" i="1"/>
  <c r="G286" i="1"/>
  <c r="F286" i="1"/>
  <c r="T285" i="1"/>
  <c r="S285" i="1"/>
  <c r="R285" i="1"/>
  <c r="Q285" i="1"/>
  <c r="P285" i="1"/>
  <c r="O285" i="1"/>
  <c r="N285" i="1"/>
  <c r="M285" i="1"/>
  <c r="L285" i="1"/>
  <c r="K285" i="1"/>
  <c r="J285" i="1"/>
  <c r="I285" i="1"/>
  <c r="H285" i="1"/>
  <c r="G285" i="1"/>
  <c r="F285" i="1"/>
  <c r="T284" i="1"/>
  <c r="S284" i="1"/>
  <c r="R284" i="1"/>
  <c r="Q284" i="1"/>
  <c r="P284" i="1"/>
  <c r="O284" i="1"/>
  <c r="N284" i="1"/>
  <c r="M284" i="1"/>
  <c r="L284" i="1"/>
  <c r="K284" i="1"/>
  <c r="J284" i="1"/>
  <c r="I284" i="1"/>
  <c r="H284" i="1"/>
  <c r="G284" i="1"/>
  <c r="F284" i="1"/>
  <c r="T283" i="1"/>
  <c r="S283" i="1"/>
  <c r="R283" i="1"/>
  <c r="Q283" i="1"/>
  <c r="P283" i="1"/>
  <c r="O283" i="1"/>
  <c r="N283" i="1"/>
  <c r="M283" i="1"/>
  <c r="L283" i="1"/>
  <c r="K283" i="1"/>
  <c r="J283" i="1"/>
  <c r="I283" i="1"/>
  <c r="H283" i="1"/>
  <c r="G283" i="1"/>
  <c r="F283" i="1"/>
  <c r="T282" i="1"/>
  <c r="S282" i="1"/>
  <c r="R282" i="1"/>
  <c r="Q282" i="1"/>
  <c r="P282" i="1"/>
  <c r="O282" i="1"/>
  <c r="N282" i="1"/>
  <c r="M282" i="1"/>
  <c r="L282" i="1"/>
  <c r="K282" i="1"/>
  <c r="J282" i="1"/>
  <c r="I282" i="1"/>
  <c r="H282" i="1"/>
  <c r="G282" i="1"/>
  <c r="F282" i="1"/>
  <c r="T281" i="1"/>
  <c r="S281" i="1"/>
  <c r="R281" i="1"/>
  <c r="Q281" i="1"/>
  <c r="P281" i="1"/>
  <c r="O281" i="1"/>
  <c r="N281" i="1"/>
  <c r="M281" i="1"/>
  <c r="L281" i="1"/>
  <c r="K281" i="1"/>
  <c r="J281" i="1"/>
  <c r="I281" i="1"/>
  <c r="H281" i="1"/>
  <c r="G281" i="1"/>
  <c r="F281" i="1"/>
  <c r="T280" i="1"/>
  <c r="S280" i="1"/>
  <c r="R280" i="1"/>
  <c r="Q280" i="1"/>
  <c r="P280" i="1"/>
  <c r="O280" i="1"/>
  <c r="N280" i="1"/>
  <c r="M280" i="1"/>
  <c r="L280" i="1"/>
  <c r="K280" i="1"/>
  <c r="J280" i="1"/>
  <c r="I280" i="1"/>
  <c r="H280" i="1"/>
  <c r="G280" i="1"/>
  <c r="F280" i="1"/>
  <c r="T279" i="1"/>
  <c r="S279" i="1"/>
  <c r="R279" i="1"/>
  <c r="Q279" i="1"/>
  <c r="P279" i="1"/>
  <c r="O279" i="1"/>
  <c r="N279" i="1"/>
  <c r="M279" i="1"/>
  <c r="L279" i="1"/>
  <c r="K279" i="1"/>
  <c r="J279" i="1"/>
  <c r="I279" i="1"/>
  <c r="H279" i="1"/>
  <c r="G279" i="1"/>
  <c r="F279" i="1"/>
  <c r="T278" i="1"/>
  <c r="S278" i="1"/>
  <c r="R278" i="1"/>
  <c r="Q278" i="1"/>
  <c r="P278" i="1"/>
  <c r="O278" i="1"/>
  <c r="N278" i="1"/>
  <c r="M278" i="1"/>
  <c r="L278" i="1"/>
  <c r="K278" i="1"/>
  <c r="J278" i="1"/>
  <c r="I278" i="1"/>
  <c r="H278" i="1"/>
  <c r="G278" i="1"/>
  <c r="F278" i="1"/>
  <c r="T277" i="1"/>
  <c r="S277" i="1"/>
  <c r="R277" i="1"/>
  <c r="Q277" i="1"/>
  <c r="P277" i="1"/>
  <c r="O277" i="1"/>
  <c r="N277" i="1"/>
  <c r="M277" i="1"/>
  <c r="L277" i="1"/>
  <c r="K277" i="1"/>
  <c r="J277" i="1"/>
  <c r="I277" i="1"/>
  <c r="H277" i="1"/>
  <c r="G277" i="1"/>
  <c r="F277" i="1"/>
  <c r="T276" i="1"/>
  <c r="S276" i="1"/>
  <c r="R276" i="1"/>
  <c r="Q276" i="1"/>
  <c r="P276" i="1"/>
  <c r="O276" i="1"/>
  <c r="N276" i="1"/>
  <c r="M276" i="1"/>
  <c r="L276" i="1"/>
  <c r="K276" i="1"/>
  <c r="J276" i="1"/>
  <c r="I276" i="1"/>
  <c r="H276" i="1"/>
  <c r="G276" i="1"/>
  <c r="F276" i="1"/>
  <c r="T275" i="1"/>
  <c r="S275" i="1"/>
  <c r="R275" i="1"/>
  <c r="Q275" i="1"/>
  <c r="P275" i="1"/>
  <c r="O275" i="1"/>
  <c r="N275" i="1"/>
  <c r="M275" i="1"/>
  <c r="L275" i="1"/>
  <c r="K275" i="1"/>
  <c r="J275" i="1"/>
  <c r="I275" i="1"/>
  <c r="H275" i="1"/>
  <c r="G275" i="1"/>
  <c r="F275" i="1"/>
  <c r="T274" i="1"/>
  <c r="S274" i="1"/>
  <c r="R274" i="1"/>
  <c r="Q274" i="1"/>
  <c r="P274" i="1"/>
  <c r="O274" i="1"/>
  <c r="N274" i="1"/>
  <c r="M274" i="1"/>
  <c r="L274" i="1"/>
  <c r="K274" i="1"/>
  <c r="J274" i="1"/>
  <c r="I274" i="1"/>
  <c r="H274" i="1"/>
  <c r="G274" i="1"/>
  <c r="F274" i="1"/>
  <c r="T273" i="1"/>
  <c r="S273" i="1"/>
  <c r="R273" i="1"/>
  <c r="Q273" i="1"/>
  <c r="P273" i="1"/>
  <c r="O273" i="1"/>
  <c r="N273" i="1"/>
  <c r="M273" i="1"/>
  <c r="L273" i="1"/>
  <c r="K273" i="1"/>
  <c r="J273" i="1"/>
  <c r="I273" i="1"/>
  <c r="H273" i="1"/>
  <c r="G273" i="1"/>
  <c r="F273" i="1"/>
  <c r="T272" i="1"/>
  <c r="S272" i="1"/>
  <c r="R272" i="1"/>
  <c r="Q272" i="1"/>
  <c r="P272" i="1"/>
  <c r="O272" i="1"/>
  <c r="N272" i="1"/>
  <c r="M272" i="1"/>
  <c r="L272" i="1"/>
  <c r="K272" i="1"/>
  <c r="J272" i="1"/>
  <c r="I272" i="1"/>
  <c r="H272" i="1"/>
  <c r="G272" i="1"/>
  <c r="F272" i="1"/>
  <c r="T271" i="1"/>
  <c r="S271" i="1"/>
  <c r="R271" i="1"/>
  <c r="Q271" i="1"/>
  <c r="P271" i="1"/>
  <c r="O271" i="1"/>
  <c r="N271" i="1"/>
  <c r="M271" i="1"/>
  <c r="L271" i="1"/>
  <c r="K271" i="1"/>
  <c r="J271" i="1"/>
  <c r="I271" i="1"/>
  <c r="H271" i="1"/>
  <c r="G271" i="1"/>
  <c r="F271" i="1"/>
  <c r="T270" i="1"/>
  <c r="S270" i="1"/>
  <c r="R270" i="1"/>
  <c r="Q270" i="1"/>
  <c r="P270" i="1"/>
  <c r="O270" i="1"/>
  <c r="N270" i="1"/>
  <c r="M270" i="1"/>
  <c r="L270" i="1"/>
  <c r="K270" i="1"/>
  <c r="J270" i="1"/>
  <c r="I270" i="1"/>
  <c r="H270" i="1"/>
  <c r="G270" i="1"/>
  <c r="F270" i="1"/>
  <c r="T269" i="1"/>
  <c r="S269" i="1"/>
  <c r="R269" i="1"/>
  <c r="Q269" i="1"/>
  <c r="P269" i="1"/>
  <c r="O269" i="1"/>
  <c r="N269" i="1"/>
  <c r="M269" i="1"/>
  <c r="L269" i="1"/>
  <c r="K269" i="1"/>
  <c r="J269" i="1"/>
  <c r="I269" i="1"/>
  <c r="H269" i="1"/>
  <c r="G269" i="1"/>
  <c r="F269" i="1"/>
  <c r="T268" i="1"/>
  <c r="S268" i="1"/>
  <c r="R268" i="1"/>
  <c r="Q268" i="1"/>
  <c r="P268" i="1"/>
  <c r="O268" i="1"/>
  <c r="N268" i="1"/>
  <c r="M268" i="1"/>
  <c r="L268" i="1"/>
  <c r="K268" i="1"/>
  <c r="J268" i="1"/>
  <c r="I268" i="1"/>
  <c r="H268" i="1"/>
  <c r="G268" i="1"/>
  <c r="F268" i="1"/>
  <c r="T267" i="1"/>
  <c r="S267" i="1"/>
  <c r="R267" i="1"/>
  <c r="Q267" i="1"/>
  <c r="P267" i="1"/>
  <c r="O267" i="1"/>
  <c r="N267" i="1"/>
  <c r="M267" i="1"/>
  <c r="L267" i="1"/>
  <c r="K267" i="1"/>
  <c r="J267" i="1"/>
  <c r="I267" i="1"/>
  <c r="H267" i="1"/>
  <c r="G267" i="1"/>
  <c r="F267" i="1"/>
  <c r="T266" i="1"/>
  <c r="S266" i="1"/>
  <c r="R266" i="1"/>
  <c r="Q266" i="1"/>
  <c r="P266" i="1"/>
  <c r="O266" i="1"/>
  <c r="N266" i="1"/>
  <c r="M266" i="1"/>
  <c r="L266" i="1"/>
  <c r="K266" i="1"/>
  <c r="J266" i="1"/>
  <c r="I266" i="1"/>
  <c r="H266" i="1"/>
  <c r="G266" i="1"/>
  <c r="F266" i="1"/>
  <c r="T265" i="1"/>
  <c r="S265" i="1"/>
  <c r="R265" i="1"/>
  <c r="Q265" i="1"/>
  <c r="P265" i="1"/>
  <c r="O265" i="1"/>
  <c r="N265" i="1"/>
  <c r="M265" i="1"/>
  <c r="L265" i="1"/>
  <c r="K265" i="1"/>
  <c r="J265" i="1"/>
  <c r="I265" i="1"/>
  <c r="H265" i="1"/>
  <c r="G265" i="1"/>
  <c r="F265" i="1"/>
  <c r="T264" i="1"/>
  <c r="S264" i="1"/>
  <c r="R264" i="1"/>
  <c r="Q264" i="1"/>
  <c r="P264" i="1"/>
  <c r="O264" i="1"/>
  <c r="N264" i="1"/>
  <c r="M264" i="1"/>
  <c r="L264" i="1"/>
  <c r="K264" i="1"/>
  <c r="J264" i="1"/>
  <c r="I264" i="1"/>
  <c r="H264" i="1"/>
  <c r="G264" i="1"/>
  <c r="F264" i="1"/>
  <c r="T263" i="1"/>
  <c r="S263" i="1"/>
  <c r="R263" i="1"/>
  <c r="Q263" i="1"/>
  <c r="P263" i="1"/>
  <c r="O263" i="1"/>
  <c r="N263" i="1"/>
  <c r="M263" i="1"/>
  <c r="L263" i="1"/>
  <c r="K263" i="1"/>
  <c r="J263" i="1"/>
  <c r="I263" i="1"/>
  <c r="H263" i="1"/>
  <c r="G263" i="1"/>
  <c r="F263" i="1"/>
  <c r="T262" i="1"/>
  <c r="S262" i="1"/>
  <c r="R262" i="1"/>
  <c r="Q262" i="1"/>
  <c r="P262" i="1"/>
  <c r="O262" i="1"/>
  <c r="N262" i="1"/>
  <c r="M262" i="1"/>
  <c r="L262" i="1"/>
  <c r="K262" i="1"/>
  <c r="J262" i="1"/>
  <c r="I262" i="1"/>
  <c r="H262" i="1"/>
  <c r="G262" i="1"/>
  <c r="F262" i="1"/>
  <c r="T261" i="1"/>
  <c r="S261" i="1"/>
  <c r="R261" i="1"/>
  <c r="Q261" i="1"/>
  <c r="P261" i="1"/>
  <c r="O261" i="1"/>
  <c r="N261" i="1"/>
  <c r="M261" i="1"/>
  <c r="L261" i="1"/>
  <c r="K261" i="1"/>
  <c r="J261" i="1"/>
  <c r="I261" i="1"/>
  <c r="H261" i="1"/>
  <c r="G261" i="1"/>
  <c r="F261" i="1"/>
  <c r="T260" i="1"/>
  <c r="S260" i="1"/>
  <c r="R260" i="1"/>
  <c r="Q260" i="1"/>
  <c r="P260" i="1"/>
  <c r="O260" i="1"/>
  <c r="N260" i="1"/>
  <c r="M260" i="1"/>
  <c r="L260" i="1"/>
  <c r="K260" i="1"/>
  <c r="J260" i="1"/>
  <c r="I260" i="1"/>
  <c r="H260" i="1"/>
  <c r="G260" i="1"/>
  <c r="F260" i="1"/>
  <c r="T259" i="1"/>
  <c r="S259" i="1"/>
  <c r="R259" i="1"/>
  <c r="Q259" i="1"/>
  <c r="P259" i="1"/>
  <c r="O259" i="1"/>
  <c r="N259" i="1"/>
  <c r="M259" i="1"/>
  <c r="L259" i="1"/>
  <c r="K259" i="1"/>
  <c r="J259" i="1"/>
  <c r="I259" i="1"/>
  <c r="H259" i="1"/>
  <c r="G259" i="1"/>
  <c r="F259" i="1"/>
  <c r="T258" i="1"/>
  <c r="S258" i="1"/>
  <c r="R258" i="1"/>
  <c r="Q258" i="1"/>
  <c r="P258" i="1"/>
  <c r="O258" i="1"/>
  <c r="N258" i="1"/>
  <c r="M258" i="1"/>
  <c r="L258" i="1"/>
  <c r="K258" i="1"/>
  <c r="J258" i="1"/>
  <c r="I258" i="1"/>
  <c r="H258" i="1"/>
  <c r="G258" i="1"/>
  <c r="F258" i="1"/>
  <c r="T257" i="1"/>
  <c r="S257" i="1"/>
  <c r="R257" i="1"/>
  <c r="Q257" i="1"/>
  <c r="P257" i="1"/>
  <c r="O257" i="1"/>
  <c r="N257" i="1"/>
  <c r="M257" i="1"/>
  <c r="L257" i="1"/>
  <c r="K257" i="1"/>
  <c r="J257" i="1"/>
  <c r="I257" i="1"/>
  <c r="H257" i="1"/>
  <c r="G257" i="1"/>
  <c r="F257" i="1"/>
  <c r="T256" i="1"/>
  <c r="S256" i="1"/>
  <c r="R256" i="1"/>
  <c r="Q256" i="1"/>
  <c r="P256" i="1"/>
  <c r="O256" i="1"/>
  <c r="N256" i="1"/>
  <c r="M256" i="1"/>
  <c r="L256" i="1"/>
  <c r="K256" i="1"/>
  <c r="J256" i="1"/>
  <c r="I256" i="1"/>
  <c r="H256" i="1"/>
  <c r="G256" i="1"/>
  <c r="F256" i="1"/>
  <c r="T255" i="1"/>
  <c r="S255" i="1"/>
  <c r="R255" i="1"/>
  <c r="Q255" i="1"/>
  <c r="P255" i="1"/>
  <c r="O255" i="1"/>
  <c r="N255" i="1"/>
  <c r="M255" i="1"/>
  <c r="L255" i="1"/>
  <c r="K255" i="1"/>
  <c r="J255" i="1"/>
  <c r="I255" i="1"/>
  <c r="H255" i="1"/>
  <c r="G255" i="1"/>
  <c r="F255" i="1"/>
  <c r="T254" i="1"/>
  <c r="S254" i="1"/>
  <c r="R254" i="1"/>
  <c r="Q254" i="1"/>
  <c r="P254" i="1"/>
  <c r="O254" i="1"/>
  <c r="N254" i="1"/>
  <c r="M254" i="1"/>
  <c r="L254" i="1"/>
  <c r="K254" i="1"/>
  <c r="J254" i="1"/>
  <c r="I254" i="1"/>
  <c r="H254" i="1"/>
  <c r="G254" i="1"/>
  <c r="F254" i="1"/>
  <c r="T253" i="1"/>
  <c r="S253" i="1"/>
  <c r="R253" i="1"/>
  <c r="Q253" i="1"/>
  <c r="P253" i="1"/>
  <c r="O253" i="1"/>
  <c r="N253" i="1"/>
  <c r="M253" i="1"/>
  <c r="L253" i="1"/>
  <c r="K253" i="1"/>
  <c r="J253" i="1"/>
  <c r="I253" i="1"/>
  <c r="H253" i="1"/>
  <c r="G253" i="1"/>
  <c r="F253" i="1"/>
  <c r="T252" i="1"/>
  <c r="S252" i="1"/>
  <c r="R252" i="1"/>
  <c r="Q252" i="1"/>
  <c r="P252" i="1"/>
  <c r="O252" i="1"/>
  <c r="N252" i="1"/>
  <c r="M252" i="1"/>
  <c r="L252" i="1"/>
  <c r="K252" i="1"/>
  <c r="J252" i="1"/>
  <c r="I252" i="1"/>
  <c r="H252" i="1"/>
  <c r="G252" i="1"/>
  <c r="F252" i="1"/>
  <c r="T251" i="1"/>
  <c r="S251" i="1"/>
  <c r="R251" i="1"/>
  <c r="Q251" i="1"/>
  <c r="P251" i="1"/>
  <c r="O251" i="1"/>
  <c r="N251" i="1"/>
  <c r="M251" i="1"/>
  <c r="L251" i="1"/>
  <c r="K251" i="1"/>
  <c r="J251" i="1"/>
  <c r="I251" i="1"/>
  <c r="H251" i="1"/>
  <c r="G251" i="1"/>
  <c r="F251" i="1"/>
  <c r="T250" i="1"/>
  <c r="S250" i="1"/>
  <c r="R250" i="1"/>
  <c r="Q250" i="1"/>
  <c r="P250" i="1"/>
  <c r="O250" i="1"/>
  <c r="N250" i="1"/>
  <c r="M250" i="1"/>
  <c r="L250" i="1"/>
  <c r="K250" i="1"/>
  <c r="J250" i="1"/>
  <c r="I250" i="1"/>
  <c r="H250" i="1"/>
  <c r="G250" i="1"/>
  <c r="F250" i="1"/>
  <c r="T249" i="1"/>
  <c r="S249" i="1"/>
  <c r="R249" i="1"/>
  <c r="Q249" i="1"/>
  <c r="P249" i="1"/>
  <c r="O249" i="1"/>
  <c r="N249" i="1"/>
  <c r="M249" i="1"/>
  <c r="L249" i="1"/>
  <c r="K249" i="1"/>
  <c r="J249" i="1"/>
  <c r="I249" i="1"/>
  <c r="H249" i="1"/>
  <c r="G249" i="1"/>
  <c r="F249" i="1"/>
  <c r="T248" i="1"/>
  <c r="S248" i="1"/>
  <c r="R248" i="1"/>
  <c r="Q248" i="1"/>
  <c r="P248" i="1"/>
  <c r="O248" i="1"/>
  <c r="N248" i="1"/>
  <c r="M248" i="1"/>
  <c r="L248" i="1"/>
  <c r="K248" i="1"/>
  <c r="J248" i="1"/>
  <c r="I248" i="1"/>
  <c r="H248" i="1"/>
  <c r="G248" i="1"/>
  <c r="F248" i="1"/>
  <c r="T247" i="1"/>
  <c r="S247" i="1"/>
  <c r="R247" i="1"/>
  <c r="Q247" i="1"/>
  <c r="P247" i="1"/>
  <c r="O247" i="1"/>
  <c r="N247" i="1"/>
  <c r="M247" i="1"/>
  <c r="L247" i="1"/>
  <c r="K247" i="1"/>
  <c r="J247" i="1"/>
  <c r="I247" i="1"/>
  <c r="H247" i="1"/>
  <c r="G247" i="1"/>
  <c r="F247" i="1"/>
  <c r="T246" i="1"/>
  <c r="S246" i="1"/>
  <c r="R246" i="1"/>
  <c r="Q246" i="1"/>
  <c r="P246" i="1"/>
  <c r="O246" i="1"/>
  <c r="N246" i="1"/>
  <c r="M246" i="1"/>
  <c r="L246" i="1"/>
  <c r="K246" i="1"/>
  <c r="J246" i="1"/>
  <c r="I246" i="1"/>
  <c r="H246" i="1"/>
  <c r="G246" i="1"/>
  <c r="F246" i="1"/>
  <c r="T245" i="1"/>
  <c r="S245" i="1"/>
  <c r="R245" i="1"/>
  <c r="Q245" i="1"/>
  <c r="P245" i="1"/>
  <c r="O245" i="1"/>
  <c r="N245" i="1"/>
  <c r="M245" i="1"/>
  <c r="L245" i="1"/>
  <c r="K245" i="1"/>
  <c r="J245" i="1"/>
  <c r="I245" i="1"/>
  <c r="H245" i="1"/>
  <c r="G245" i="1"/>
  <c r="F245" i="1"/>
  <c r="T244" i="1"/>
  <c r="S244" i="1"/>
  <c r="R244" i="1"/>
  <c r="Q244" i="1"/>
  <c r="P244" i="1"/>
  <c r="O244" i="1"/>
  <c r="N244" i="1"/>
  <c r="M244" i="1"/>
  <c r="L244" i="1"/>
  <c r="K244" i="1"/>
  <c r="J244" i="1"/>
  <c r="I244" i="1"/>
  <c r="H244" i="1"/>
  <c r="G244" i="1"/>
  <c r="F244" i="1"/>
  <c r="T243" i="1"/>
  <c r="S243" i="1"/>
  <c r="R243" i="1"/>
  <c r="Q243" i="1"/>
  <c r="P243" i="1"/>
  <c r="O243" i="1"/>
  <c r="N243" i="1"/>
  <c r="M243" i="1"/>
  <c r="L243" i="1"/>
  <c r="K243" i="1"/>
  <c r="J243" i="1"/>
  <c r="I243" i="1"/>
  <c r="H243" i="1"/>
  <c r="G243" i="1"/>
  <c r="F243" i="1"/>
  <c r="T242" i="1"/>
  <c r="S242" i="1"/>
  <c r="R242" i="1"/>
  <c r="Q242" i="1"/>
  <c r="P242" i="1"/>
  <c r="O242" i="1"/>
  <c r="N242" i="1"/>
  <c r="M242" i="1"/>
  <c r="L242" i="1"/>
  <c r="K242" i="1"/>
  <c r="J242" i="1"/>
  <c r="I242" i="1"/>
  <c r="H242" i="1"/>
  <c r="G242" i="1"/>
  <c r="F242" i="1"/>
  <c r="T241" i="1"/>
  <c r="S241" i="1"/>
  <c r="R241" i="1"/>
  <c r="Q241" i="1"/>
  <c r="P241" i="1"/>
  <c r="O241" i="1"/>
  <c r="N241" i="1"/>
  <c r="M241" i="1"/>
  <c r="L241" i="1"/>
  <c r="K241" i="1"/>
  <c r="J241" i="1"/>
  <c r="I241" i="1"/>
  <c r="H241" i="1"/>
  <c r="G241" i="1"/>
  <c r="F241" i="1"/>
  <c r="T240" i="1"/>
  <c r="S240" i="1"/>
  <c r="R240" i="1"/>
  <c r="Q240" i="1"/>
  <c r="P240" i="1"/>
  <c r="O240" i="1"/>
  <c r="N240" i="1"/>
  <c r="M240" i="1"/>
  <c r="L240" i="1"/>
  <c r="K240" i="1"/>
  <c r="J240" i="1"/>
  <c r="I240" i="1"/>
  <c r="H240" i="1"/>
  <c r="G240" i="1"/>
  <c r="F240" i="1"/>
  <c r="T239" i="1"/>
  <c r="S239" i="1"/>
  <c r="R239" i="1"/>
  <c r="Q239" i="1"/>
  <c r="P239" i="1"/>
  <c r="O239" i="1"/>
  <c r="N239" i="1"/>
  <c r="M239" i="1"/>
  <c r="L239" i="1"/>
  <c r="K239" i="1"/>
  <c r="J239" i="1"/>
  <c r="I239" i="1"/>
  <c r="H239" i="1"/>
  <c r="G239" i="1"/>
  <c r="F239" i="1"/>
  <c r="T238" i="1"/>
  <c r="S238" i="1"/>
  <c r="R238" i="1"/>
  <c r="Q238" i="1"/>
  <c r="P238" i="1"/>
  <c r="O238" i="1"/>
  <c r="N238" i="1"/>
  <c r="M238" i="1"/>
  <c r="L238" i="1"/>
  <c r="K238" i="1"/>
  <c r="J238" i="1"/>
  <c r="I238" i="1"/>
  <c r="H238" i="1"/>
  <c r="G238" i="1"/>
  <c r="F238" i="1"/>
  <c r="T237" i="1"/>
  <c r="S237" i="1"/>
  <c r="R237" i="1"/>
  <c r="Q237" i="1"/>
  <c r="P237" i="1"/>
  <c r="O237" i="1"/>
  <c r="N237" i="1"/>
  <c r="M237" i="1"/>
  <c r="L237" i="1"/>
  <c r="K237" i="1"/>
  <c r="J237" i="1"/>
  <c r="I237" i="1"/>
  <c r="H237" i="1"/>
  <c r="G237" i="1"/>
  <c r="F237" i="1"/>
  <c r="T236" i="1"/>
  <c r="S236" i="1"/>
  <c r="R236" i="1"/>
  <c r="Q236" i="1"/>
  <c r="P236" i="1"/>
  <c r="O236" i="1"/>
  <c r="N236" i="1"/>
  <c r="M236" i="1"/>
  <c r="L236" i="1"/>
  <c r="K236" i="1"/>
  <c r="J236" i="1"/>
  <c r="I236" i="1"/>
  <c r="H236" i="1"/>
  <c r="G236" i="1"/>
  <c r="F236" i="1"/>
  <c r="T235" i="1"/>
  <c r="S235" i="1"/>
  <c r="R235" i="1"/>
  <c r="Q235" i="1"/>
  <c r="P235" i="1"/>
  <c r="O235" i="1"/>
  <c r="N235" i="1"/>
  <c r="M235" i="1"/>
  <c r="L235" i="1"/>
  <c r="K235" i="1"/>
  <c r="J235" i="1"/>
  <c r="I235" i="1"/>
  <c r="H235" i="1"/>
  <c r="G235" i="1"/>
  <c r="F235" i="1"/>
  <c r="T234" i="1"/>
  <c r="S234" i="1"/>
  <c r="R234" i="1"/>
  <c r="Q234" i="1"/>
  <c r="P234" i="1"/>
  <c r="O234" i="1"/>
  <c r="N234" i="1"/>
  <c r="M234" i="1"/>
  <c r="L234" i="1"/>
  <c r="K234" i="1"/>
  <c r="J234" i="1"/>
  <c r="I234" i="1"/>
  <c r="H234" i="1"/>
  <c r="G234" i="1"/>
  <c r="F234" i="1"/>
  <c r="T233" i="1"/>
  <c r="S233" i="1"/>
  <c r="R233" i="1"/>
  <c r="Q233" i="1"/>
  <c r="P233" i="1"/>
  <c r="O233" i="1"/>
  <c r="N233" i="1"/>
  <c r="M233" i="1"/>
  <c r="L233" i="1"/>
  <c r="K233" i="1"/>
  <c r="J233" i="1"/>
  <c r="I233" i="1"/>
  <c r="H233" i="1"/>
  <c r="G233" i="1"/>
  <c r="F233" i="1"/>
  <c r="T232" i="1"/>
  <c r="S232" i="1"/>
  <c r="R232" i="1"/>
  <c r="Q232" i="1"/>
  <c r="P232" i="1"/>
  <c r="O232" i="1"/>
  <c r="N232" i="1"/>
  <c r="M232" i="1"/>
  <c r="L232" i="1"/>
  <c r="K232" i="1"/>
  <c r="J232" i="1"/>
  <c r="I232" i="1"/>
  <c r="H232" i="1"/>
  <c r="G232" i="1"/>
  <c r="F232" i="1"/>
  <c r="T231" i="1"/>
  <c r="S231" i="1"/>
  <c r="R231" i="1"/>
  <c r="Q231" i="1"/>
  <c r="P231" i="1"/>
  <c r="O231" i="1"/>
  <c r="N231" i="1"/>
  <c r="M231" i="1"/>
  <c r="L231" i="1"/>
  <c r="K231" i="1"/>
  <c r="J231" i="1"/>
  <c r="I231" i="1"/>
  <c r="H231" i="1"/>
  <c r="G231" i="1"/>
  <c r="F231" i="1"/>
  <c r="T230" i="1"/>
  <c r="S230" i="1"/>
  <c r="R230" i="1"/>
  <c r="Q230" i="1"/>
  <c r="P230" i="1"/>
  <c r="O230" i="1"/>
  <c r="N230" i="1"/>
  <c r="M230" i="1"/>
  <c r="L230" i="1"/>
  <c r="K230" i="1"/>
  <c r="J230" i="1"/>
  <c r="I230" i="1"/>
  <c r="H230" i="1"/>
  <c r="G230" i="1"/>
  <c r="F230" i="1"/>
  <c r="T229" i="1"/>
  <c r="S229" i="1"/>
  <c r="R229" i="1"/>
  <c r="Q229" i="1"/>
  <c r="P229" i="1"/>
  <c r="O229" i="1"/>
  <c r="N229" i="1"/>
  <c r="M229" i="1"/>
  <c r="L229" i="1"/>
  <c r="K229" i="1"/>
  <c r="J229" i="1"/>
  <c r="I229" i="1"/>
  <c r="H229" i="1"/>
  <c r="G229" i="1"/>
  <c r="F229" i="1"/>
  <c r="T228" i="1"/>
  <c r="S228" i="1"/>
  <c r="R228" i="1"/>
  <c r="Q228" i="1"/>
  <c r="P228" i="1"/>
  <c r="O228" i="1"/>
  <c r="N228" i="1"/>
  <c r="M228" i="1"/>
  <c r="L228" i="1"/>
  <c r="K228" i="1"/>
  <c r="J228" i="1"/>
  <c r="I228" i="1"/>
  <c r="H228" i="1"/>
  <c r="G228" i="1"/>
  <c r="F228" i="1"/>
  <c r="T227" i="1"/>
  <c r="S227" i="1"/>
  <c r="R227" i="1"/>
  <c r="Q227" i="1"/>
  <c r="P227" i="1"/>
  <c r="O227" i="1"/>
  <c r="N227" i="1"/>
  <c r="M227" i="1"/>
  <c r="L227" i="1"/>
  <c r="K227" i="1"/>
  <c r="J227" i="1"/>
  <c r="I227" i="1"/>
  <c r="H227" i="1"/>
  <c r="G227" i="1"/>
  <c r="F227" i="1"/>
  <c r="T226" i="1"/>
  <c r="S226" i="1"/>
  <c r="R226" i="1"/>
  <c r="Q226" i="1"/>
  <c r="P226" i="1"/>
  <c r="O226" i="1"/>
  <c r="N226" i="1"/>
  <c r="M226" i="1"/>
  <c r="L226" i="1"/>
  <c r="K226" i="1"/>
  <c r="J226" i="1"/>
  <c r="I226" i="1"/>
  <c r="H226" i="1"/>
  <c r="G226" i="1"/>
  <c r="F226" i="1"/>
  <c r="T225" i="1"/>
  <c r="S225" i="1"/>
  <c r="R225" i="1"/>
  <c r="Q225" i="1"/>
  <c r="P225" i="1"/>
  <c r="O225" i="1"/>
  <c r="N225" i="1"/>
  <c r="M225" i="1"/>
  <c r="L225" i="1"/>
  <c r="K225" i="1"/>
  <c r="J225" i="1"/>
  <c r="I225" i="1"/>
  <c r="H225" i="1"/>
  <c r="G225" i="1"/>
  <c r="F225" i="1"/>
  <c r="T224" i="1"/>
  <c r="S224" i="1"/>
  <c r="R224" i="1"/>
  <c r="Q224" i="1"/>
  <c r="P224" i="1"/>
  <c r="O224" i="1"/>
  <c r="N224" i="1"/>
  <c r="M224" i="1"/>
  <c r="L224" i="1"/>
  <c r="K224" i="1"/>
  <c r="J224" i="1"/>
  <c r="I224" i="1"/>
  <c r="H224" i="1"/>
  <c r="G224" i="1"/>
  <c r="F224" i="1"/>
  <c r="T223" i="1"/>
  <c r="S223" i="1"/>
  <c r="R223" i="1"/>
  <c r="Q223" i="1"/>
  <c r="P223" i="1"/>
  <c r="O223" i="1"/>
  <c r="N223" i="1"/>
  <c r="M223" i="1"/>
  <c r="L223" i="1"/>
  <c r="K223" i="1"/>
  <c r="J223" i="1"/>
  <c r="I223" i="1"/>
  <c r="H223" i="1"/>
  <c r="G223" i="1"/>
  <c r="F223" i="1"/>
  <c r="T222" i="1"/>
  <c r="S222" i="1"/>
  <c r="R222" i="1"/>
  <c r="Q222" i="1"/>
  <c r="P222" i="1"/>
  <c r="O222" i="1"/>
  <c r="N222" i="1"/>
  <c r="M222" i="1"/>
  <c r="L222" i="1"/>
  <c r="K222" i="1"/>
  <c r="J222" i="1"/>
  <c r="I222" i="1"/>
  <c r="H222" i="1"/>
  <c r="G222" i="1"/>
  <c r="F222" i="1"/>
  <c r="T221" i="1"/>
  <c r="S221" i="1"/>
  <c r="R221" i="1"/>
  <c r="Q221" i="1"/>
  <c r="P221" i="1"/>
  <c r="O221" i="1"/>
  <c r="N221" i="1"/>
  <c r="M221" i="1"/>
  <c r="L221" i="1"/>
  <c r="K221" i="1"/>
  <c r="J221" i="1"/>
  <c r="I221" i="1"/>
  <c r="H221" i="1"/>
  <c r="G221" i="1"/>
  <c r="F221" i="1"/>
  <c r="T220" i="1"/>
  <c r="S220" i="1"/>
  <c r="R220" i="1"/>
  <c r="Q220" i="1"/>
  <c r="P220" i="1"/>
  <c r="O220" i="1"/>
  <c r="N220" i="1"/>
  <c r="M220" i="1"/>
  <c r="L220" i="1"/>
  <c r="K220" i="1"/>
  <c r="J220" i="1"/>
  <c r="I220" i="1"/>
  <c r="H220" i="1"/>
  <c r="G220" i="1"/>
  <c r="F220" i="1"/>
  <c r="T219" i="1"/>
  <c r="S219" i="1"/>
  <c r="R219" i="1"/>
  <c r="Q219" i="1"/>
  <c r="P219" i="1"/>
  <c r="O219" i="1"/>
  <c r="N219" i="1"/>
  <c r="M219" i="1"/>
  <c r="L219" i="1"/>
  <c r="K219" i="1"/>
  <c r="J219" i="1"/>
  <c r="I219" i="1"/>
  <c r="H219" i="1"/>
  <c r="G219" i="1"/>
  <c r="F219" i="1"/>
  <c r="T218" i="1"/>
  <c r="S218" i="1"/>
  <c r="R218" i="1"/>
  <c r="Q218" i="1"/>
  <c r="P218" i="1"/>
  <c r="O218" i="1"/>
  <c r="N218" i="1"/>
  <c r="M218" i="1"/>
  <c r="L218" i="1"/>
  <c r="K218" i="1"/>
  <c r="J218" i="1"/>
  <c r="I218" i="1"/>
  <c r="H218" i="1"/>
  <c r="G218" i="1"/>
  <c r="F218" i="1"/>
  <c r="T217" i="1"/>
  <c r="S217" i="1"/>
  <c r="R217" i="1"/>
  <c r="Q217" i="1"/>
  <c r="P217" i="1"/>
  <c r="O217" i="1"/>
  <c r="N217" i="1"/>
  <c r="M217" i="1"/>
  <c r="L217" i="1"/>
  <c r="K217" i="1"/>
  <c r="J217" i="1"/>
  <c r="I217" i="1"/>
  <c r="H217" i="1"/>
  <c r="G217" i="1"/>
  <c r="F217" i="1"/>
  <c r="T216" i="1"/>
  <c r="S216" i="1"/>
  <c r="R216" i="1"/>
  <c r="Q216" i="1"/>
  <c r="P216" i="1"/>
  <c r="O216" i="1"/>
  <c r="N216" i="1"/>
  <c r="M216" i="1"/>
  <c r="L216" i="1"/>
  <c r="K216" i="1"/>
  <c r="J216" i="1"/>
  <c r="I216" i="1"/>
  <c r="H216" i="1"/>
  <c r="G216" i="1"/>
  <c r="F216" i="1"/>
  <c r="T215" i="1"/>
  <c r="S215" i="1"/>
  <c r="R215" i="1"/>
  <c r="Q215" i="1"/>
  <c r="P215" i="1"/>
  <c r="O215" i="1"/>
  <c r="N215" i="1"/>
  <c r="M215" i="1"/>
  <c r="L215" i="1"/>
  <c r="K215" i="1"/>
  <c r="J215" i="1"/>
  <c r="I215" i="1"/>
  <c r="H215" i="1"/>
  <c r="G215" i="1"/>
  <c r="F215" i="1"/>
  <c r="T214" i="1"/>
  <c r="S214" i="1"/>
  <c r="R214" i="1"/>
  <c r="Q214" i="1"/>
  <c r="P214" i="1"/>
  <c r="O214" i="1"/>
  <c r="N214" i="1"/>
  <c r="M214" i="1"/>
  <c r="L214" i="1"/>
  <c r="K214" i="1"/>
  <c r="J214" i="1"/>
  <c r="I214" i="1"/>
  <c r="H214" i="1"/>
  <c r="G214" i="1"/>
  <c r="F214" i="1"/>
  <c r="T213" i="1"/>
  <c r="S213" i="1"/>
  <c r="R213" i="1"/>
  <c r="Q213" i="1"/>
  <c r="P213" i="1"/>
  <c r="O213" i="1"/>
  <c r="N213" i="1"/>
  <c r="M213" i="1"/>
  <c r="L213" i="1"/>
  <c r="K213" i="1"/>
  <c r="J213" i="1"/>
  <c r="I213" i="1"/>
  <c r="H213" i="1"/>
  <c r="G213" i="1"/>
  <c r="F213" i="1"/>
  <c r="T212" i="1"/>
  <c r="S212" i="1"/>
  <c r="R212" i="1"/>
  <c r="Q212" i="1"/>
  <c r="P212" i="1"/>
  <c r="O212" i="1"/>
  <c r="N212" i="1"/>
  <c r="M212" i="1"/>
  <c r="L212" i="1"/>
  <c r="K212" i="1"/>
  <c r="J212" i="1"/>
  <c r="I212" i="1"/>
  <c r="H212" i="1"/>
  <c r="G212" i="1"/>
  <c r="F212" i="1"/>
  <c r="T211" i="1"/>
  <c r="S211" i="1"/>
  <c r="R211" i="1"/>
  <c r="Q211" i="1"/>
  <c r="P211" i="1"/>
  <c r="O211" i="1"/>
  <c r="N211" i="1"/>
  <c r="M211" i="1"/>
  <c r="L211" i="1"/>
  <c r="K211" i="1"/>
  <c r="J211" i="1"/>
  <c r="I211" i="1"/>
  <c r="H211" i="1"/>
  <c r="G211" i="1"/>
  <c r="F211" i="1"/>
  <c r="T210" i="1"/>
  <c r="S210" i="1"/>
  <c r="R210" i="1"/>
  <c r="Q210" i="1"/>
  <c r="P210" i="1"/>
  <c r="O210" i="1"/>
  <c r="N210" i="1"/>
  <c r="M210" i="1"/>
  <c r="L210" i="1"/>
  <c r="K210" i="1"/>
  <c r="J210" i="1"/>
  <c r="I210" i="1"/>
  <c r="H210" i="1"/>
  <c r="G210" i="1"/>
  <c r="F210" i="1"/>
  <c r="T209" i="1"/>
  <c r="S209" i="1"/>
  <c r="R209" i="1"/>
  <c r="Q209" i="1"/>
  <c r="P209" i="1"/>
  <c r="O209" i="1"/>
  <c r="N209" i="1"/>
  <c r="M209" i="1"/>
  <c r="L209" i="1"/>
  <c r="K209" i="1"/>
  <c r="J209" i="1"/>
  <c r="I209" i="1"/>
  <c r="H209" i="1"/>
  <c r="G209" i="1"/>
  <c r="F209" i="1"/>
  <c r="T208" i="1"/>
  <c r="S208" i="1"/>
  <c r="R208" i="1"/>
  <c r="Q208" i="1"/>
  <c r="P208" i="1"/>
  <c r="O208" i="1"/>
  <c r="N208" i="1"/>
  <c r="M208" i="1"/>
  <c r="L208" i="1"/>
  <c r="K208" i="1"/>
  <c r="J208" i="1"/>
  <c r="I208" i="1"/>
  <c r="H208" i="1"/>
  <c r="G208" i="1"/>
  <c r="F208" i="1"/>
  <c r="T207" i="1"/>
  <c r="S207" i="1"/>
  <c r="R207" i="1"/>
  <c r="Q207" i="1"/>
  <c r="P207" i="1"/>
  <c r="O207" i="1"/>
  <c r="N207" i="1"/>
  <c r="M207" i="1"/>
  <c r="L207" i="1"/>
  <c r="K207" i="1"/>
  <c r="J207" i="1"/>
  <c r="I207" i="1"/>
  <c r="H207" i="1"/>
  <c r="G207" i="1"/>
  <c r="F207" i="1"/>
  <c r="T206" i="1"/>
  <c r="S206" i="1"/>
  <c r="R206" i="1"/>
  <c r="Q206" i="1"/>
  <c r="P206" i="1"/>
  <c r="O206" i="1"/>
  <c r="N206" i="1"/>
  <c r="M206" i="1"/>
  <c r="L206" i="1"/>
  <c r="K206" i="1"/>
  <c r="J206" i="1"/>
  <c r="I206" i="1"/>
  <c r="H206" i="1"/>
  <c r="G206" i="1"/>
  <c r="F206" i="1"/>
  <c r="T205" i="1"/>
  <c r="S205" i="1"/>
  <c r="R205" i="1"/>
  <c r="Q205" i="1"/>
  <c r="P205" i="1"/>
  <c r="O205" i="1"/>
  <c r="N205" i="1"/>
  <c r="M205" i="1"/>
  <c r="L205" i="1"/>
  <c r="K205" i="1"/>
  <c r="J205" i="1"/>
  <c r="I205" i="1"/>
  <c r="H205" i="1"/>
  <c r="G205" i="1"/>
  <c r="F205" i="1"/>
  <c r="T204" i="1"/>
  <c r="S204" i="1"/>
  <c r="R204" i="1"/>
  <c r="Q204" i="1"/>
  <c r="P204" i="1"/>
  <c r="O204" i="1"/>
  <c r="N204" i="1"/>
  <c r="M204" i="1"/>
  <c r="L204" i="1"/>
  <c r="K204" i="1"/>
  <c r="J204" i="1"/>
  <c r="I204" i="1"/>
  <c r="H204" i="1"/>
  <c r="G204" i="1"/>
  <c r="F204" i="1"/>
  <c r="T203" i="1"/>
  <c r="S203" i="1"/>
  <c r="R203" i="1"/>
  <c r="Q203" i="1"/>
  <c r="P203" i="1"/>
  <c r="O203" i="1"/>
  <c r="N203" i="1"/>
  <c r="M203" i="1"/>
  <c r="L203" i="1"/>
  <c r="K203" i="1"/>
  <c r="J203" i="1"/>
  <c r="I203" i="1"/>
  <c r="H203" i="1"/>
  <c r="G203" i="1"/>
  <c r="F203" i="1"/>
  <c r="T202" i="1"/>
  <c r="S202" i="1"/>
  <c r="R202" i="1"/>
  <c r="Q202" i="1"/>
  <c r="P202" i="1"/>
  <c r="O202" i="1"/>
  <c r="N202" i="1"/>
  <c r="M202" i="1"/>
  <c r="L202" i="1"/>
  <c r="K202" i="1"/>
  <c r="J202" i="1"/>
  <c r="I202" i="1"/>
  <c r="H202" i="1"/>
  <c r="G202" i="1"/>
  <c r="F202" i="1"/>
  <c r="T201" i="1"/>
  <c r="S201" i="1"/>
  <c r="R201" i="1"/>
  <c r="Q201" i="1"/>
  <c r="P201" i="1"/>
  <c r="O201" i="1"/>
  <c r="N201" i="1"/>
  <c r="M201" i="1"/>
  <c r="L201" i="1"/>
  <c r="K201" i="1"/>
  <c r="J201" i="1"/>
  <c r="I201" i="1"/>
  <c r="H201" i="1"/>
  <c r="G201" i="1"/>
  <c r="F201" i="1"/>
  <c r="T200" i="1"/>
  <c r="S200" i="1"/>
  <c r="R200" i="1"/>
  <c r="Q200" i="1"/>
  <c r="P200" i="1"/>
  <c r="O200" i="1"/>
  <c r="N200" i="1"/>
  <c r="M200" i="1"/>
  <c r="L200" i="1"/>
  <c r="K200" i="1"/>
  <c r="J200" i="1"/>
  <c r="I200" i="1"/>
  <c r="H200" i="1"/>
  <c r="G200" i="1"/>
  <c r="F200" i="1"/>
  <c r="T199" i="1"/>
  <c r="S199" i="1"/>
  <c r="R199" i="1"/>
  <c r="Q199" i="1"/>
  <c r="P199" i="1"/>
  <c r="O199" i="1"/>
  <c r="N199" i="1"/>
  <c r="M199" i="1"/>
  <c r="L199" i="1"/>
  <c r="K199" i="1"/>
  <c r="J199" i="1"/>
  <c r="I199" i="1"/>
  <c r="H199" i="1"/>
  <c r="G199" i="1"/>
  <c r="F199" i="1"/>
  <c r="T198" i="1"/>
  <c r="S198" i="1"/>
  <c r="R198" i="1"/>
  <c r="Q198" i="1"/>
  <c r="P198" i="1"/>
  <c r="O198" i="1"/>
  <c r="N198" i="1"/>
  <c r="M198" i="1"/>
  <c r="L198" i="1"/>
  <c r="K198" i="1"/>
  <c r="J198" i="1"/>
  <c r="I198" i="1"/>
  <c r="H198" i="1"/>
  <c r="G198" i="1"/>
  <c r="F198" i="1"/>
  <c r="T197" i="1"/>
  <c r="S197" i="1"/>
  <c r="R197" i="1"/>
  <c r="Q197" i="1"/>
  <c r="P197" i="1"/>
  <c r="O197" i="1"/>
  <c r="N197" i="1"/>
  <c r="M197" i="1"/>
  <c r="L197" i="1"/>
  <c r="K197" i="1"/>
  <c r="J197" i="1"/>
  <c r="I197" i="1"/>
  <c r="H197" i="1"/>
  <c r="G197" i="1"/>
  <c r="F197" i="1"/>
  <c r="T196" i="1"/>
  <c r="S196" i="1"/>
  <c r="R196" i="1"/>
  <c r="Q196" i="1"/>
  <c r="P196" i="1"/>
  <c r="O196" i="1"/>
  <c r="N196" i="1"/>
  <c r="M196" i="1"/>
  <c r="L196" i="1"/>
  <c r="K196" i="1"/>
  <c r="J196" i="1"/>
  <c r="I196" i="1"/>
  <c r="H196" i="1"/>
  <c r="G196" i="1"/>
  <c r="F196" i="1"/>
  <c r="T195" i="1"/>
  <c r="S195" i="1"/>
  <c r="R195" i="1"/>
  <c r="Q195" i="1"/>
  <c r="P195" i="1"/>
  <c r="O195" i="1"/>
  <c r="N195" i="1"/>
  <c r="M195" i="1"/>
  <c r="L195" i="1"/>
  <c r="K195" i="1"/>
  <c r="J195" i="1"/>
  <c r="I195" i="1"/>
  <c r="H195" i="1"/>
  <c r="G195" i="1"/>
  <c r="F195" i="1"/>
  <c r="T194" i="1"/>
  <c r="S194" i="1"/>
  <c r="R194" i="1"/>
  <c r="Q194" i="1"/>
  <c r="P194" i="1"/>
  <c r="O194" i="1"/>
  <c r="N194" i="1"/>
  <c r="M194" i="1"/>
  <c r="L194" i="1"/>
  <c r="K194" i="1"/>
  <c r="J194" i="1"/>
  <c r="I194" i="1"/>
  <c r="H194" i="1"/>
  <c r="G194" i="1"/>
  <c r="F194" i="1"/>
  <c r="T193" i="1"/>
  <c r="S193" i="1"/>
  <c r="R193" i="1"/>
  <c r="Q193" i="1"/>
  <c r="P193" i="1"/>
  <c r="O193" i="1"/>
  <c r="N193" i="1"/>
  <c r="M193" i="1"/>
  <c r="L193" i="1"/>
  <c r="K193" i="1"/>
  <c r="J193" i="1"/>
  <c r="I193" i="1"/>
  <c r="H193" i="1"/>
  <c r="G193" i="1"/>
  <c r="F193" i="1"/>
  <c r="T192" i="1"/>
  <c r="S192" i="1"/>
  <c r="R192" i="1"/>
  <c r="Q192" i="1"/>
  <c r="P192" i="1"/>
  <c r="O192" i="1"/>
  <c r="N192" i="1"/>
  <c r="M192" i="1"/>
  <c r="L192" i="1"/>
  <c r="K192" i="1"/>
  <c r="J192" i="1"/>
  <c r="I192" i="1"/>
  <c r="H192" i="1"/>
  <c r="G192" i="1"/>
  <c r="F192" i="1"/>
  <c r="T191" i="1"/>
  <c r="S191" i="1"/>
  <c r="R191" i="1"/>
  <c r="Q191" i="1"/>
  <c r="P191" i="1"/>
  <c r="O191" i="1"/>
  <c r="N191" i="1"/>
  <c r="M191" i="1"/>
  <c r="L191" i="1"/>
  <c r="K191" i="1"/>
  <c r="J191" i="1"/>
  <c r="I191" i="1"/>
  <c r="H191" i="1"/>
  <c r="G191" i="1"/>
  <c r="F191" i="1"/>
  <c r="T190" i="1"/>
  <c r="S190" i="1"/>
  <c r="R190" i="1"/>
  <c r="Q190" i="1"/>
  <c r="P190" i="1"/>
  <c r="O190" i="1"/>
  <c r="N190" i="1"/>
  <c r="M190" i="1"/>
  <c r="L190" i="1"/>
  <c r="K190" i="1"/>
  <c r="J190" i="1"/>
  <c r="I190" i="1"/>
  <c r="H190" i="1"/>
  <c r="G190" i="1"/>
  <c r="F190" i="1"/>
  <c r="T189" i="1"/>
  <c r="S189" i="1"/>
  <c r="R189" i="1"/>
  <c r="Q189" i="1"/>
  <c r="P189" i="1"/>
  <c r="O189" i="1"/>
  <c r="N189" i="1"/>
  <c r="M189" i="1"/>
  <c r="L189" i="1"/>
  <c r="K189" i="1"/>
  <c r="J189" i="1"/>
  <c r="I189" i="1"/>
  <c r="H189" i="1"/>
  <c r="G189" i="1"/>
  <c r="F189" i="1"/>
  <c r="T188" i="1"/>
  <c r="S188" i="1"/>
  <c r="R188" i="1"/>
  <c r="Q188" i="1"/>
  <c r="P188" i="1"/>
  <c r="O188" i="1"/>
  <c r="N188" i="1"/>
  <c r="M188" i="1"/>
  <c r="L188" i="1"/>
  <c r="K188" i="1"/>
  <c r="J188" i="1"/>
  <c r="I188" i="1"/>
  <c r="H188" i="1"/>
  <c r="G188" i="1"/>
  <c r="F188" i="1"/>
  <c r="T187" i="1"/>
  <c r="S187" i="1"/>
  <c r="R187" i="1"/>
  <c r="Q187" i="1"/>
  <c r="P187" i="1"/>
  <c r="O187" i="1"/>
  <c r="N187" i="1"/>
  <c r="M187" i="1"/>
  <c r="L187" i="1"/>
  <c r="K187" i="1"/>
  <c r="J187" i="1"/>
  <c r="I187" i="1"/>
  <c r="H187" i="1"/>
  <c r="G187" i="1"/>
  <c r="F187" i="1"/>
  <c r="T186" i="1"/>
  <c r="S186" i="1"/>
  <c r="R186" i="1"/>
  <c r="Q186" i="1"/>
  <c r="P186" i="1"/>
  <c r="O186" i="1"/>
  <c r="N186" i="1"/>
  <c r="M186" i="1"/>
  <c r="L186" i="1"/>
  <c r="K186" i="1"/>
  <c r="J186" i="1"/>
  <c r="I186" i="1"/>
  <c r="H186" i="1"/>
  <c r="G186" i="1"/>
  <c r="F186" i="1"/>
  <c r="T185" i="1"/>
  <c r="S185" i="1"/>
  <c r="R185" i="1"/>
  <c r="Q185" i="1"/>
  <c r="P185" i="1"/>
  <c r="O185" i="1"/>
  <c r="N185" i="1"/>
  <c r="M185" i="1"/>
  <c r="L185" i="1"/>
  <c r="K185" i="1"/>
  <c r="J185" i="1"/>
  <c r="I185" i="1"/>
  <c r="H185" i="1"/>
  <c r="G185" i="1"/>
  <c r="F185" i="1"/>
  <c r="T184" i="1"/>
  <c r="S184" i="1"/>
  <c r="R184" i="1"/>
  <c r="Q184" i="1"/>
  <c r="P184" i="1"/>
  <c r="O184" i="1"/>
  <c r="N184" i="1"/>
  <c r="M184" i="1"/>
  <c r="L184" i="1"/>
  <c r="K184" i="1"/>
  <c r="J184" i="1"/>
  <c r="I184" i="1"/>
  <c r="H184" i="1"/>
  <c r="G184" i="1"/>
  <c r="F184" i="1"/>
  <c r="T183" i="1"/>
  <c r="S183" i="1"/>
  <c r="R183" i="1"/>
  <c r="Q183" i="1"/>
  <c r="P183" i="1"/>
  <c r="O183" i="1"/>
  <c r="N183" i="1"/>
  <c r="M183" i="1"/>
  <c r="L183" i="1"/>
  <c r="K183" i="1"/>
  <c r="J183" i="1"/>
  <c r="I183" i="1"/>
  <c r="H183" i="1"/>
  <c r="G183" i="1"/>
  <c r="F183" i="1"/>
  <c r="T182" i="1"/>
  <c r="S182" i="1"/>
  <c r="R182" i="1"/>
  <c r="Q182" i="1"/>
  <c r="P182" i="1"/>
  <c r="O182" i="1"/>
  <c r="N182" i="1"/>
  <c r="M182" i="1"/>
  <c r="L182" i="1"/>
  <c r="K182" i="1"/>
  <c r="J182" i="1"/>
  <c r="I182" i="1"/>
  <c r="H182" i="1"/>
  <c r="G182" i="1"/>
  <c r="F182" i="1"/>
  <c r="T181" i="1"/>
  <c r="S181" i="1"/>
  <c r="R181" i="1"/>
  <c r="Q181" i="1"/>
  <c r="P181" i="1"/>
  <c r="O181" i="1"/>
  <c r="N181" i="1"/>
  <c r="M181" i="1"/>
  <c r="L181" i="1"/>
  <c r="K181" i="1"/>
  <c r="J181" i="1"/>
  <c r="I181" i="1"/>
  <c r="H181" i="1"/>
  <c r="G181" i="1"/>
  <c r="F181" i="1"/>
  <c r="T180" i="1"/>
  <c r="S180" i="1"/>
  <c r="R180" i="1"/>
  <c r="Q180" i="1"/>
  <c r="P180" i="1"/>
  <c r="O180" i="1"/>
  <c r="N180" i="1"/>
  <c r="M180" i="1"/>
  <c r="L180" i="1"/>
  <c r="K180" i="1"/>
  <c r="J180" i="1"/>
  <c r="I180" i="1"/>
  <c r="H180" i="1"/>
  <c r="G180" i="1"/>
  <c r="F180" i="1"/>
  <c r="T179" i="1"/>
  <c r="S179" i="1"/>
  <c r="R179" i="1"/>
  <c r="Q179" i="1"/>
  <c r="P179" i="1"/>
  <c r="O179" i="1"/>
  <c r="N179" i="1"/>
  <c r="M179" i="1"/>
  <c r="L179" i="1"/>
  <c r="K179" i="1"/>
  <c r="J179" i="1"/>
  <c r="I179" i="1"/>
  <c r="H179" i="1"/>
  <c r="G179" i="1"/>
  <c r="F179" i="1"/>
  <c r="T178" i="1"/>
  <c r="S178" i="1"/>
  <c r="R178" i="1"/>
  <c r="Q178" i="1"/>
  <c r="P178" i="1"/>
  <c r="O178" i="1"/>
  <c r="N178" i="1"/>
  <c r="M178" i="1"/>
  <c r="L178" i="1"/>
  <c r="K178" i="1"/>
  <c r="J178" i="1"/>
  <c r="I178" i="1"/>
  <c r="H178" i="1"/>
  <c r="G178" i="1"/>
  <c r="F178" i="1"/>
  <c r="T177" i="1"/>
  <c r="S177" i="1"/>
  <c r="R177" i="1"/>
  <c r="Q177" i="1"/>
  <c r="P177" i="1"/>
  <c r="O177" i="1"/>
  <c r="N177" i="1"/>
  <c r="M177" i="1"/>
  <c r="L177" i="1"/>
  <c r="K177" i="1"/>
  <c r="J177" i="1"/>
  <c r="I177" i="1"/>
  <c r="H177" i="1"/>
  <c r="G177" i="1"/>
  <c r="F177" i="1"/>
  <c r="T176" i="1"/>
  <c r="S176" i="1"/>
  <c r="R176" i="1"/>
  <c r="Q176" i="1"/>
  <c r="P176" i="1"/>
  <c r="O176" i="1"/>
  <c r="N176" i="1"/>
  <c r="M176" i="1"/>
  <c r="L176" i="1"/>
  <c r="K176" i="1"/>
  <c r="J176" i="1"/>
  <c r="I176" i="1"/>
  <c r="H176" i="1"/>
  <c r="G176" i="1"/>
  <c r="F176" i="1"/>
  <c r="T175" i="1"/>
  <c r="S175" i="1"/>
  <c r="R175" i="1"/>
  <c r="Q175" i="1"/>
  <c r="P175" i="1"/>
  <c r="O175" i="1"/>
  <c r="N175" i="1"/>
  <c r="M175" i="1"/>
  <c r="L175" i="1"/>
  <c r="K175" i="1"/>
  <c r="J175" i="1"/>
  <c r="I175" i="1"/>
  <c r="H175" i="1"/>
  <c r="G175" i="1"/>
  <c r="F175" i="1"/>
  <c r="T174" i="1"/>
  <c r="S174" i="1"/>
  <c r="R174" i="1"/>
  <c r="Q174" i="1"/>
  <c r="P174" i="1"/>
  <c r="O174" i="1"/>
  <c r="N174" i="1"/>
  <c r="M174" i="1"/>
  <c r="L174" i="1"/>
  <c r="K174" i="1"/>
  <c r="J174" i="1"/>
  <c r="I174" i="1"/>
  <c r="H174" i="1"/>
  <c r="G174" i="1"/>
  <c r="F174" i="1"/>
  <c r="T173" i="1"/>
  <c r="S173" i="1"/>
  <c r="R173" i="1"/>
  <c r="Q173" i="1"/>
  <c r="P173" i="1"/>
  <c r="O173" i="1"/>
  <c r="N173" i="1"/>
  <c r="M173" i="1"/>
  <c r="L173" i="1"/>
  <c r="K173" i="1"/>
  <c r="J173" i="1"/>
  <c r="I173" i="1"/>
  <c r="H173" i="1"/>
  <c r="G173" i="1"/>
  <c r="F173" i="1"/>
  <c r="T172" i="1"/>
  <c r="S172" i="1"/>
  <c r="R172" i="1"/>
  <c r="Q172" i="1"/>
  <c r="P172" i="1"/>
  <c r="O172" i="1"/>
  <c r="N172" i="1"/>
  <c r="M172" i="1"/>
  <c r="L172" i="1"/>
  <c r="K172" i="1"/>
  <c r="J172" i="1"/>
  <c r="I172" i="1"/>
  <c r="H172" i="1"/>
  <c r="G172" i="1"/>
  <c r="F172" i="1"/>
  <c r="T171" i="1"/>
  <c r="S171" i="1"/>
  <c r="R171" i="1"/>
  <c r="Q171" i="1"/>
  <c r="P171" i="1"/>
  <c r="O171" i="1"/>
  <c r="N171" i="1"/>
  <c r="M171" i="1"/>
  <c r="L171" i="1"/>
  <c r="K171" i="1"/>
  <c r="J171" i="1"/>
  <c r="I171" i="1"/>
  <c r="H171" i="1"/>
  <c r="G171" i="1"/>
  <c r="F171" i="1"/>
  <c r="T170" i="1"/>
  <c r="S170" i="1"/>
  <c r="R170" i="1"/>
  <c r="Q170" i="1"/>
  <c r="P170" i="1"/>
  <c r="O170" i="1"/>
  <c r="N170" i="1"/>
  <c r="M170" i="1"/>
  <c r="L170" i="1"/>
  <c r="K170" i="1"/>
  <c r="J170" i="1"/>
  <c r="I170" i="1"/>
  <c r="H170" i="1"/>
  <c r="G170" i="1"/>
  <c r="F170" i="1"/>
  <c r="T169" i="1"/>
  <c r="S169" i="1"/>
  <c r="R169" i="1"/>
  <c r="Q169" i="1"/>
  <c r="P169" i="1"/>
  <c r="O169" i="1"/>
  <c r="N169" i="1"/>
  <c r="M169" i="1"/>
  <c r="L169" i="1"/>
  <c r="K169" i="1"/>
  <c r="J169" i="1"/>
  <c r="I169" i="1"/>
  <c r="H169" i="1"/>
  <c r="G169" i="1"/>
  <c r="F169" i="1"/>
  <c r="T168" i="1"/>
  <c r="S168" i="1"/>
  <c r="R168" i="1"/>
  <c r="Q168" i="1"/>
  <c r="P168" i="1"/>
  <c r="O168" i="1"/>
  <c r="N168" i="1"/>
  <c r="M168" i="1"/>
  <c r="L168" i="1"/>
  <c r="K168" i="1"/>
  <c r="J168" i="1"/>
  <c r="I168" i="1"/>
  <c r="H168" i="1"/>
  <c r="G168" i="1"/>
  <c r="F168" i="1"/>
  <c r="T167" i="1"/>
  <c r="S167" i="1"/>
  <c r="R167" i="1"/>
  <c r="Q167" i="1"/>
  <c r="P167" i="1"/>
  <c r="O167" i="1"/>
  <c r="N167" i="1"/>
  <c r="M167" i="1"/>
  <c r="L167" i="1"/>
  <c r="K167" i="1"/>
  <c r="J167" i="1"/>
  <c r="I167" i="1"/>
  <c r="H167" i="1"/>
  <c r="G167" i="1"/>
  <c r="F167" i="1"/>
  <c r="T166" i="1"/>
  <c r="S166" i="1"/>
  <c r="R166" i="1"/>
  <c r="Q166" i="1"/>
  <c r="P166" i="1"/>
  <c r="O166" i="1"/>
  <c r="N166" i="1"/>
  <c r="M166" i="1"/>
  <c r="L166" i="1"/>
  <c r="K166" i="1"/>
  <c r="J166" i="1"/>
  <c r="I166" i="1"/>
  <c r="H166" i="1"/>
  <c r="G166" i="1"/>
  <c r="F166" i="1"/>
  <c r="T165" i="1"/>
  <c r="S165" i="1"/>
  <c r="R165" i="1"/>
  <c r="Q165" i="1"/>
  <c r="P165" i="1"/>
  <c r="O165" i="1"/>
  <c r="N165" i="1"/>
  <c r="M165" i="1"/>
  <c r="L165" i="1"/>
  <c r="K165" i="1"/>
  <c r="J165" i="1"/>
  <c r="I165" i="1"/>
  <c r="H165" i="1"/>
  <c r="G165" i="1"/>
  <c r="F165" i="1"/>
  <c r="T164" i="1"/>
  <c r="S164" i="1"/>
  <c r="R164" i="1"/>
  <c r="Q164" i="1"/>
  <c r="P164" i="1"/>
  <c r="O164" i="1"/>
  <c r="N164" i="1"/>
  <c r="M164" i="1"/>
  <c r="L164" i="1"/>
  <c r="K164" i="1"/>
  <c r="J164" i="1"/>
  <c r="I164" i="1"/>
  <c r="H164" i="1"/>
  <c r="G164" i="1"/>
  <c r="F164" i="1"/>
  <c r="T163" i="1"/>
  <c r="S163" i="1"/>
  <c r="R163" i="1"/>
  <c r="Q163" i="1"/>
  <c r="P163" i="1"/>
  <c r="O163" i="1"/>
  <c r="N163" i="1"/>
  <c r="M163" i="1"/>
  <c r="L163" i="1"/>
  <c r="K163" i="1"/>
  <c r="J163" i="1"/>
  <c r="I163" i="1"/>
  <c r="H163" i="1"/>
  <c r="G163" i="1"/>
  <c r="F163" i="1"/>
  <c r="T162" i="1"/>
  <c r="S162" i="1"/>
  <c r="R162" i="1"/>
  <c r="Q162" i="1"/>
  <c r="P162" i="1"/>
  <c r="O162" i="1"/>
  <c r="N162" i="1"/>
  <c r="M162" i="1"/>
  <c r="L162" i="1"/>
  <c r="K162" i="1"/>
  <c r="J162" i="1"/>
  <c r="I162" i="1"/>
  <c r="H162" i="1"/>
  <c r="G162" i="1"/>
  <c r="F162" i="1"/>
  <c r="T161" i="1"/>
  <c r="S161" i="1"/>
  <c r="R161" i="1"/>
  <c r="Q161" i="1"/>
  <c r="P161" i="1"/>
  <c r="O161" i="1"/>
  <c r="N161" i="1"/>
  <c r="M161" i="1"/>
  <c r="L161" i="1"/>
  <c r="K161" i="1"/>
  <c r="J161" i="1"/>
  <c r="I161" i="1"/>
  <c r="H161" i="1"/>
  <c r="G161" i="1"/>
  <c r="F161" i="1"/>
  <c r="T160" i="1"/>
  <c r="S160" i="1"/>
  <c r="R160" i="1"/>
  <c r="Q160" i="1"/>
  <c r="P160" i="1"/>
  <c r="O160" i="1"/>
  <c r="N160" i="1"/>
  <c r="M160" i="1"/>
  <c r="L160" i="1"/>
  <c r="K160" i="1"/>
  <c r="J160" i="1"/>
  <c r="I160" i="1"/>
  <c r="H160" i="1"/>
  <c r="G160" i="1"/>
  <c r="F160" i="1"/>
  <c r="T159" i="1"/>
  <c r="S159" i="1"/>
  <c r="R159" i="1"/>
  <c r="Q159" i="1"/>
  <c r="P159" i="1"/>
  <c r="O159" i="1"/>
  <c r="N159" i="1"/>
  <c r="M159" i="1"/>
  <c r="L159" i="1"/>
  <c r="K159" i="1"/>
  <c r="J159" i="1"/>
  <c r="I159" i="1"/>
  <c r="H159" i="1"/>
  <c r="G159" i="1"/>
  <c r="F159" i="1"/>
  <c r="T158" i="1"/>
  <c r="S158" i="1"/>
  <c r="R158" i="1"/>
  <c r="Q158" i="1"/>
  <c r="P158" i="1"/>
  <c r="O158" i="1"/>
  <c r="N158" i="1"/>
  <c r="M158" i="1"/>
  <c r="L158" i="1"/>
  <c r="K158" i="1"/>
  <c r="J158" i="1"/>
  <c r="I158" i="1"/>
  <c r="H158" i="1"/>
  <c r="G158" i="1"/>
  <c r="F158" i="1"/>
  <c r="T157" i="1"/>
  <c r="S157" i="1"/>
  <c r="R157" i="1"/>
  <c r="Q157" i="1"/>
  <c r="P157" i="1"/>
  <c r="O157" i="1"/>
  <c r="N157" i="1"/>
  <c r="M157" i="1"/>
  <c r="L157" i="1"/>
  <c r="K157" i="1"/>
  <c r="J157" i="1"/>
  <c r="I157" i="1"/>
  <c r="H157" i="1"/>
  <c r="G157" i="1"/>
  <c r="F157" i="1"/>
  <c r="T156" i="1"/>
  <c r="S156" i="1"/>
  <c r="R156" i="1"/>
  <c r="Q156" i="1"/>
  <c r="P156" i="1"/>
  <c r="O156" i="1"/>
  <c r="N156" i="1"/>
  <c r="M156" i="1"/>
  <c r="L156" i="1"/>
  <c r="K156" i="1"/>
  <c r="J156" i="1"/>
  <c r="I156" i="1"/>
  <c r="H156" i="1"/>
  <c r="G156" i="1"/>
  <c r="F156" i="1"/>
  <c r="T155" i="1"/>
  <c r="S155" i="1"/>
  <c r="R155" i="1"/>
  <c r="Q155" i="1"/>
  <c r="P155" i="1"/>
  <c r="O155" i="1"/>
  <c r="N155" i="1"/>
  <c r="M155" i="1"/>
  <c r="L155" i="1"/>
  <c r="K155" i="1"/>
  <c r="J155" i="1"/>
  <c r="I155" i="1"/>
  <c r="H155" i="1"/>
  <c r="G155" i="1"/>
  <c r="F155" i="1"/>
  <c r="T154" i="1"/>
  <c r="S154" i="1"/>
  <c r="R154" i="1"/>
  <c r="Q154" i="1"/>
  <c r="P154" i="1"/>
  <c r="O154" i="1"/>
  <c r="N154" i="1"/>
  <c r="M154" i="1"/>
  <c r="L154" i="1"/>
  <c r="K154" i="1"/>
  <c r="J154" i="1"/>
  <c r="I154" i="1"/>
  <c r="H154" i="1"/>
  <c r="G154" i="1"/>
  <c r="F154" i="1"/>
  <c r="T153" i="1"/>
  <c r="S153" i="1"/>
  <c r="R153" i="1"/>
  <c r="Q153" i="1"/>
  <c r="P153" i="1"/>
  <c r="O153" i="1"/>
  <c r="N153" i="1"/>
  <c r="M153" i="1"/>
  <c r="L153" i="1"/>
  <c r="K153" i="1"/>
  <c r="J153" i="1"/>
  <c r="I153" i="1"/>
  <c r="H153" i="1"/>
  <c r="G153" i="1"/>
  <c r="F153" i="1"/>
  <c r="T152" i="1"/>
  <c r="S152" i="1"/>
  <c r="R152" i="1"/>
  <c r="Q152" i="1"/>
  <c r="P152" i="1"/>
  <c r="O152" i="1"/>
  <c r="N152" i="1"/>
  <c r="M152" i="1"/>
  <c r="L152" i="1"/>
  <c r="K152" i="1"/>
  <c r="J152" i="1"/>
  <c r="I152" i="1"/>
  <c r="H152" i="1"/>
  <c r="G152" i="1"/>
  <c r="F152" i="1"/>
  <c r="T151" i="1"/>
  <c r="S151" i="1"/>
  <c r="R151" i="1"/>
  <c r="Q151" i="1"/>
  <c r="P151" i="1"/>
  <c r="O151" i="1"/>
  <c r="N151" i="1"/>
  <c r="M151" i="1"/>
  <c r="L151" i="1"/>
  <c r="K151" i="1"/>
  <c r="J151" i="1"/>
  <c r="I151" i="1"/>
  <c r="H151" i="1"/>
  <c r="G151" i="1"/>
  <c r="F151" i="1"/>
  <c r="T150" i="1"/>
  <c r="S150" i="1"/>
  <c r="R150" i="1"/>
  <c r="Q150" i="1"/>
  <c r="P150" i="1"/>
  <c r="O150" i="1"/>
  <c r="N150" i="1"/>
  <c r="M150" i="1"/>
  <c r="L150" i="1"/>
  <c r="K150" i="1"/>
  <c r="J150" i="1"/>
  <c r="I150" i="1"/>
  <c r="H150" i="1"/>
  <c r="G150" i="1"/>
  <c r="F150" i="1"/>
  <c r="T149" i="1"/>
  <c r="S149" i="1"/>
  <c r="R149" i="1"/>
  <c r="Q149" i="1"/>
  <c r="P149" i="1"/>
  <c r="O149" i="1"/>
  <c r="N149" i="1"/>
  <c r="M149" i="1"/>
  <c r="L149" i="1"/>
  <c r="K149" i="1"/>
  <c r="J149" i="1"/>
  <c r="I149" i="1"/>
  <c r="H149" i="1"/>
  <c r="G149" i="1"/>
  <c r="F149" i="1"/>
  <c r="T148" i="1"/>
  <c r="S148" i="1"/>
  <c r="R148" i="1"/>
  <c r="Q148" i="1"/>
  <c r="P148" i="1"/>
  <c r="O148" i="1"/>
  <c r="N148" i="1"/>
  <c r="M148" i="1"/>
  <c r="L148" i="1"/>
  <c r="K148" i="1"/>
  <c r="J148" i="1"/>
  <c r="I148" i="1"/>
  <c r="H148" i="1"/>
  <c r="G148" i="1"/>
  <c r="F148" i="1"/>
  <c r="T147" i="1"/>
  <c r="S147" i="1"/>
  <c r="R147" i="1"/>
  <c r="Q147" i="1"/>
  <c r="P147" i="1"/>
  <c r="O147" i="1"/>
  <c r="N147" i="1"/>
  <c r="M147" i="1"/>
  <c r="L147" i="1"/>
  <c r="K147" i="1"/>
  <c r="J147" i="1"/>
  <c r="I147" i="1"/>
  <c r="H147" i="1"/>
  <c r="G147" i="1"/>
  <c r="F147" i="1"/>
  <c r="T146" i="1"/>
  <c r="S146" i="1"/>
  <c r="R146" i="1"/>
  <c r="Q146" i="1"/>
  <c r="P146" i="1"/>
  <c r="O146" i="1"/>
  <c r="N146" i="1"/>
  <c r="M146" i="1"/>
  <c r="L146" i="1"/>
  <c r="K146" i="1"/>
  <c r="J146" i="1"/>
  <c r="I146" i="1"/>
  <c r="H146" i="1"/>
  <c r="G146" i="1"/>
  <c r="F146" i="1"/>
  <c r="T145" i="1"/>
  <c r="S145" i="1"/>
  <c r="R145" i="1"/>
  <c r="Q145" i="1"/>
  <c r="P145" i="1"/>
  <c r="O145" i="1"/>
  <c r="N145" i="1"/>
  <c r="M145" i="1"/>
  <c r="L145" i="1"/>
  <c r="K145" i="1"/>
  <c r="J145" i="1"/>
  <c r="I145" i="1"/>
  <c r="H145" i="1"/>
  <c r="G145" i="1"/>
  <c r="F145" i="1"/>
  <c r="T144" i="1"/>
  <c r="S144" i="1"/>
  <c r="R144" i="1"/>
  <c r="Q144" i="1"/>
  <c r="P144" i="1"/>
  <c r="O144" i="1"/>
  <c r="N144" i="1"/>
  <c r="M144" i="1"/>
  <c r="L144" i="1"/>
  <c r="K144" i="1"/>
  <c r="J144" i="1"/>
  <c r="I144" i="1"/>
  <c r="H144" i="1"/>
  <c r="G144" i="1"/>
  <c r="F144" i="1"/>
  <c r="T143" i="1"/>
  <c r="S143" i="1"/>
  <c r="R143" i="1"/>
  <c r="Q143" i="1"/>
  <c r="P143" i="1"/>
  <c r="O143" i="1"/>
  <c r="N143" i="1"/>
  <c r="M143" i="1"/>
  <c r="L143" i="1"/>
  <c r="K143" i="1"/>
  <c r="J143" i="1"/>
  <c r="I143" i="1"/>
  <c r="H143" i="1"/>
  <c r="G143" i="1"/>
  <c r="F143" i="1"/>
  <c r="T142" i="1"/>
  <c r="S142" i="1"/>
  <c r="R142" i="1"/>
  <c r="Q142" i="1"/>
  <c r="P142" i="1"/>
  <c r="O142" i="1"/>
  <c r="N142" i="1"/>
  <c r="M142" i="1"/>
  <c r="L142" i="1"/>
  <c r="K142" i="1"/>
  <c r="J142" i="1"/>
  <c r="I142" i="1"/>
  <c r="H142" i="1"/>
  <c r="G142" i="1"/>
  <c r="F142" i="1"/>
  <c r="T141" i="1"/>
  <c r="S141" i="1"/>
  <c r="R141" i="1"/>
  <c r="Q141" i="1"/>
  <c r="P141" i="1"/>
  <c r="O141" i="1"/>
  <c r="N141" i="1"/>
  <c r="M141" i="1"/>
  <c r="L141" i="1"/>
  <c r="K141" i="1"/>
  <c r="J141" i="1"/>
  <c r="I141" i="1"/>
  <c r="H141" i="1"/>
  <c r="G141" i="1"/>
  <c r="F141" i="1"/>
  <c r="T140" i="1"/>
  <c r="S140" i="1"/>
  <c r="R140" i="1"/>
  <c r="Q140" i="1"/>
  <c r="P140" i="1"/>
  <c r="O140" i="1"/>
  <c r="N140" i="1"/>
  <c r="M140" i="1"/>
  <c r="L140" i="1"/>
  <c r="K140" i="1"/>
  <c r="J140" i="1"/>
  <c r="I140" i="1"/>
  <c r="H140" i="1"/>
  <c r="G140" i="1"/>
  <c r="F140" i="1"/>
  <c r="T139" i="1"/>
  <c r="S139" i="1"/>
  <c r="R139" i="1"/>
  <c r="Q139" i="1"/>
  <c r="P139" i="1"/>
  <c r="O139" i="1"/>
  <c r="N139" i="1"/>
  <c r="M139" i="1"/>
  <c r="L139" i="1"/>
  <c r="K139" i="1"/>
  <c r="J139" i="1"/>
  <c r="I139" i="1"/>
  <c r="H139" i="1"/>
  <c r="G139" i="1"/>
  <c r="F139" i="1"/>
  <c r="T138" i="1"/>
  <c r="S138" i="1"/>
  <c r="R138" i="1"/>
  <c r="Q138" i="1"/>
  <c r="P138" i="1"/>
  <c r="O138" i="1"/>
  <c r="N138" i="1"/>
  <c r="M138" i="1"/>
  <c r="L138" i="1"/>
  <c r="K138" i="1"/>
  <c r="J138" i="1"/>
  <c r="I138" i="1"/>
  <c r="H138" i="1"/>
  <c r="G138" i="1"/>
  <c r="F138" i="1"/>
  <c r="T137" i="1"/>
  <c r="S137" i="1"/>
  <c r="R137" i="1"/>
  <c r="Q137" i="1"/>
  <c r="P137" i="1"/>
  <c r="O137" i="1"/>
  <c r="N137" i="1"/>
  <c r="M137" i="1"/>
  <c r="L137" i="1"/>
  <c r="K137" i="1"/>
  <c r="J137" i="1"/>
  <c r="I137" i="1"/>
  <c r="H137" i="1"/>
  <c r="G137" i="1"/>
  <c r="F137" i="1"/>
  <c r="T136" i="1"/>
  <c r="S136" i="1"/>
  <c r="R136" i="1"/>
  <c r="Q136" i="1"/>
  <c r="P136" i="1"/>
  <c r="O136" i="1"/>
  <c r="N136" i="1"/>
  <c r="M136" i="1"/>
  <c r="L136" i="1"/>
  <c r="K136" i="1"/>
  <c r="J136" i="1"/>
  <c r="I136" i="1"/>
  <c r="H136" i="1"/>
  <c r="G136" i="1"/>
  <c r="F136" i="1"/>
  <c r="T135" i="1"/>
  <c r="S135" i="1"/>
  <c r="R135" i="1"/>
  <c r="Q135" i="1"/>
  <c r="P135" i="1"/>
  <c r="O135" i="1"/>
  <c r="N135" i="1"/>
  <c r="M135" i="1"/>
  <c r="L135" i="1"/>
  <c r="K135" i="1"/>
  <c r="J135" i="1"/>
  <c r="I135" i="1"/>
  <c r="H135" i="1"/>
  <c r="G135" i="1"/>
  <c r="F135" i="1"/>
  <c r="T134" i="1"/>
  <c r="S134" i="1"/>
  <c r="R134" i="1"/>
  <c r="Q134" i="1"/>
  <c r="P134" i="1"/>
  <c r="O134" i="1"/>
  <c r="N134" i="1"/>
  <c r="M134" i="1"/>
  <c r="L134" i="1"/>
  <c r="K134" i="1"/>
  <c r="J134" i="1"/>
  <c r="I134" i="1"/>
  <c r="H134" i="1"/>
  <c r="G134" i="1"/>
  <c r="F134" i="1"/>
  <c r="T133" i="1"/>
  <c r="S133" i="1"/>
  <c r="R133" i="1"/>
  <c r="Q133" i="1"/>
  <c r="P133" i="1"/>
  <c r="O133" i="1"/>
  <c r="N133" i="1"/>
  <c r="M133" i="1"/>
  <c r="L133" i="1"/>
  <c r="K133" i="1"/>
  <c r="J133" i="1"/>
  <c r="I133" i="1"/>
  <c r="H133" i="1"/>
  <c r="G133" i="1"/>
  <c r="F133" i="1"/>
  <c r="T132" i="1"/>
  <c r="S132" i="1"/>
  <c r="R132" i="1"/>
  <c r="Q132" i="1"/>
  <c r="P132" i="1"/>
  <c r="O132" i="1"/>
  <c r="N132" i="1"/>
  <c r="M132" i="1"/>
  <c r="L132" i="1"/>
  <c r="K132" i="1"/>
  <c r="J132" i="1"/>
  <c r="I132" i="1"/>
  <c r="H132" i="1"/>
  <c r="G132" i="1"/>
  <c r="F132" i="1"/>
  <c r="T131" i="1"/>
  <c r="S131" i="1"/>
  <c r="R131" i="1"/>
  <c r="Q131" i="1"/>
  <c r="P131" i="1"/>
  <c r="O131" i="1"/>
  <c r="N131" i="1"/>
  <c r="M131" i="1"/>
  <c r="L131" i="1"/>
  <c r="K131" i="1"/>
  <c r="J131" i="1"/>
  <c r="I131" i="1"/>
  <c r="H131" i="1"/>
  <c r="G131" i="1"/>
  <c r="F131" i="1"/>
  <c r="T130" i="1"/>
  <c r="S130" i="1"/>
  <c r="R130" i="1"/>
  <c r="Q130" i="1"/>
  <c r="P130" i="1"/>
  <c r="O130" i="1"/>
  <c r="N130" i="1"/>
  <c r="M130" i="1"/>
  <c r="L130" i="1"/>
  <c r="K130" i="1"/>
  <c r="J130" i="1"/>
  <c r="I130" i="1"/>
  <c r="H130" i="1"/>
  <c r="G130" i="1"/>
  <c r="F130" i="1"/>
  <c r="T129" i="1"/>
  <c r="S129" i="1"/>
  <c r="R129" i="1"/>
  <c r="Q129" i="1"/>
  <c r="P129" i="1"/>
  <c r="O129" i="1"/>
  <c r="N129" i="1"/>
  <c r="M129" i="1"/>
  <c r="L129" i="1"/>
  <c r="K129" i="1"/>
  <c r="J129" i="1"/>
  <c r="I129" i="1"/>
  <c r="H129" i="1"/>
  <c r="G129" i="1"/>
  <c r="F129" i="1"/>
  <c r="T128" i="1"/>
  <c r="S128" i="1"/>
  <c r="R128" i="1"/>
  <c r="Q128" i="1"/>
  <c r="P128" i="1"/>
  <c r="O128" i="1"/>
  <c r="N128" i="1"/>
  <c r="M128" i="1"/>
  <c r="L128" i="1"/>
  <c r="K128" i="1"/>
  <c r="J128" i="1"/>
  <c r="I128" i="1"/>
  <c r="H128" i="1"/>
  <c r="G128" i="1"/>
  <c r="F128" i="1"/>
  <c r="T127" i="1"/>
  <c r="S127" i="1"/>
  <c r="R127" i="1"/>
  <c r="Q127" i="1"/>
  <c r="P127" i="1"/>
  <c r="O127" i="1"/>
  <c r="N127" i="1"/>
  <c r="M127" i="1"/>
  <c r="L127" i="1"/>
  <c r="K127" i="1"/>
  <c r="J127" i="1"/>
  <c r="I127" i="1"/>
  <c r="H127" i="1"/>
  <c r="G127" i="1"/>
  <c r="F127" i="1"/>
  <c r="T126" i="1"/>
  <c r="S126" i="1"/>
  <c r="R126" i="1"/>
  <c r="Q126" i="1"/>
  <c r="P126" i="1"/>
  <c r="O126" i="1"/>
  <c r="N126" i="1"/>
  <c r="M126" i="1"/>
  <c r="L126" i="1"/>
  <c r="K126" i="1"/>
  <c r="J126" i="1"/>
  <c r="I126" i="1"/>
  <c r="H126" i="1"/>
  <c r="G126" i="1"/>
  <c r="F126" i="1"/>
  <c r="T125" i="1"/>
  <c r="S125" i="1"/>
  <c r="R125" i="1"/>
  <c r="Q125" i="1"/>
  <c r="P125" i="1"/>
  <c r="O125" i="1"/>
  <c r="N125" i="1"/>
  <c r="M125" i="1"/>
  <c r="L125" i="1"/>
  <c r="K125" i="1"/>
  <c r="J125" i="1"/>
  <c r="I125" i="1"/>
  <c r="H125" i="1"/>
  <c r="G125" i="1"/>
  <c r="F125" i="1"/>
  <c r="T124" i="1"/>
  <c r="S124" i="1"/>
  <c r="R124" i="1"/>
  <c r="Q124" i="1"/>
  <c r="P124" i="1"/>
  <c r="O124" i="1"/>
  <c r="N124" i="1"/>
  <c r="M124" i="1"/>
  <c r="L124" i="1"/>
  <c r="K124" i="1"/>
  <c r="J124" i="1"/>
  <c r="I124" i="1"/>
  <c r="H124" i="1"/>
  <c r="G124" i="1"/>
  <c r="F124" i="1"/>
  <c r="T123" i="1"/>
  <c r="S123" i="1"/>
  <c r="R123" i="1"/>
  <c r="Q123" i="1"/>
  <c r="P123" i="1"/>
  <c r="O123" i="1"/>
  <c r="N123" i="1"/>
  <c r="M123" i="1"/>
  <c r="L123" i="1"/>
  <c r="K123" i="1"/>
  <c r="J123" i="1"/>
  <c r="I123" i="1"/>
  <c r="H123" i="1"/>
  <c r="G123" i="1"/>
  <c r="F123" i="1"/>
  <c r="T122" i="1"/>
  <c r="S122" i="1"/>
  <c r="R122" i="1"/>
  <c r="Q122" i="1"/>
  <c r="P122" i="1"/>
  <c r="O122" i="1"/>
  <c r="N122" i="1"/>
  <c r="M122" i="1"/>
  <c r="L122" i="1"/>
  <c r="K122" i="1"/>
  <c r="J122" i="1"/>
  <c r="I122" i="1"/>
  <c r="H122" i="1"/>
  <c r="G122" i="1"/>
  <c r="F122" i="1"/>
  <c r="T121" i="1"/>
  <c r="S121" i="1"/>
  <c r="R121" i="1"/>
  <c r="Q121" i="1"/>
  <c r="P121" i="1"/>
  <c r="O121" i="1"/>
  <c r="N121" i="1"/>
  <c r="M121" i="1"/>
  <c r="L121" i="1"/>
  <c r="K121" i="1"/>
  <c r="J121" i="1"/>
  <c r="I121" i="1"/>
  <c r="H121" i="1"/>
  <c r="G121" i="1"/>
  <c r="F121" i="1"/>
  <c r="T120" i="1"/>
  <c r="S120" i="1"/>
  <c r="R120" i="1"/>
  <c r="Q120" i="1"/>
  <c r="P120" i="1"/>
  <c r="O120" i="1"/>
  <c r="N120" i="1"/>
  <c r="M120" i="1"/>
  <c r="L120" i="1"/>
  <c r="K120" i="1"/>
  <c r="J120" i="1"/>
  <c r="I120" i="1"/>
  <c r="H120" i="1"/>
  <c r="G120" i="1"/>
  <c r="F120" i="1"/>
  <c r="T119" i="1"/>
  <c r="S119" i="1"/>
  <c r="R119" i="1"/>
  <c r="Q119" i="1"/>
  <c r="P119" i="1"/>
  <c r="O119" i="1"/>
  <c r="N119" i="1"/>
  <c r="M119" i="1"/>
  <c r="L119" i="1"/>
  <c r="K119" i="1"/>
  <c r="J119" i="1"/>
  <c r="I119" i="1"/>
  <c r="H119" i="1"/>
  <c r="G119" i="1"/>
  <c r="F119" i="1"/>
  <c r="T118" i="1"/>
  <c r="S118" i="1"/>
  <c r="R118" i="1"/>
  <c r="Q118" i="1"/>
  <c r="P118" i="1"/>
  <c r="O118" i="1"/>
  <c r="N118" i="1"/>
  <c r="M118" i="1"/>
  <c r="L118" i="1"/>
  <c r="K118" i="1"/>
  <c r="J118" i="1"/>
  <c r="I118" i="1"/>
  <c r="H118" i="1"/>
  <c r="G118" i="1"/>
  <c r="F118" i="1"/>
  <c r="T117" i="1"/>
  <c r="S117" i="1"/>
  <c r="R117" i="1"/>
  <c r="Q117" i="1"/>
  <c r="P117" i="1"/>
  <c r="O117" i="1"/>
  <c r="N117" i="1"/>
  <c r="M117" i="1"/>
  <c r="L117" i="1"/>
  <c r="K117" i="1"/>
  <c r="J117" i="1"/>
  <c r="I117" i="1"/>
  <c r="H117" i="1"/>
  <c r="G117" i="1"/>
  <c r="F117" i="1"/>
  <c r="T116" i="1"/>
  <c r="S116" i="1"/>
  <c r="R116" i="1"/>
  <c r="Q116" i="1"/>
  <c r="P116" i="1"/>
  <c r="O116" i="1"/>
  <c r="N116" i="1"/>
  <c r="M116" i="1"/>
  <c r="L116" i="1"/>
  <c r="K116" i="1"/>
  <c r="J116" i="1"/>
  <c r="I116" i="1"/>
  <c r="H116" i="1"/>
  <c r="G116" i="1"/>
  <c r="F116" i="1"/>
  <c r="T115" i="1"/>
  <c r="S115" i="1"/>
  <c r="R115" i="1"/>
  <c r="Q115" i="1"/>
  <c r="P115" i="1"/>
  <c r="O115" i="1"/>
  <c r="N115" i="1"/>
  <c r="M115" i="1"/>
  <c r="L115" i="1"/>
  <c r="K115" i="1"/>
  <c r="J115" i="1"/>
  <c r="I115" i="1"/>
  <c r="H115" i="1"/>
  <c r="G115" i="1"/>
  <c r="F115" i="1"/>
  <c r="T114" i="1"/>
  <c r="S114" i="1"/>
  <c r="R114" i="1"/>
  <c r="Q114" i="1"/>
  <c r="P114" i="1"/>
  <c r="O114" i="1"/>
  <c r="N114" i="1"/>
  <c r="M114" i="1"/>
  <c r="L114" i="1"/>
  <c r="K114" i="1"/>
  <c r="J114" i="1"/>
  <c r="I114" i="1"/>
  <c r="H114" i="1"/>
  <c r="G114" i="1"/>
  <c r="F114" i="1"/>
  <c r="T113" i="1"/>
  <c r="S113" i="1"/>
  <c r="R113" i="1"/>
  <c r="Q113" i="1"/>
  <c r="P113" i="1"/>
  <c r="O113" i="1"/>
  <c r="N113" i="1"/>
  <c r="M113" i="1"/>
  <c r="L113" i="1"/>
  <c r="K113" i="1"/>
  <c r="J113" i="1"/>
  <c r="I113" i="1"/>
  <c r="H113" i="1"/>
  <c r="G113" i="1"/>
  <c r="F113" i="1"/>
  <c r="T112" i="1"/>
  <c r="S112" i="1"/>
  <c r="R112" i="1"/>
  <c r="Q112" i="1"/>
  <c r="P112" i="1"/>
  <c r="O112" i="1"/>
  <c r="N112" i="1"/>
  <c r="M112" i="1"/>
  <c r="L112" i="1"/>
  <c r="K112" i="1"/>
  <c r="J112" i="1"/>
  <c r="I112" i="1"/>
  <c r="H112" i="1"/>
  <c r="G112" i="1"/>
  <c r="F112" i="1"/>
  <c r="T111" i="1"/>
  <c r="S111" i="1"/>
  <c r="R111" i="1"/>
  <c r="Q111" i="1"/>
  <c r="P111" i="1"/>
  <c r="O111" i="1"/>
  <c r="N111" i="1"/>
  <c r="M111" i="1"/>
  <c r="L111" i="1"/>
  <c r="K111" i="1"/>
  <c r="J111" i="1"/>
  <c r="I111" i="1"/>
  <c r="H111" i="1"/>
  <c r="G111" i="1"/>
  <c r="F111" i="1"/>
  <c r="T110" i="1"/>
  <c r="S110" i="1"/>
  <c r="R110" i="1"/>
  <c r="Q110" i="1"/>
  <c r="P110" i="1"/>
  <c r="O110" i="1"/>
  <c r="N110" i="1"/>
  <c r="M110" i="1"/>
  <c r="L110" i="1"/>
  <c r="K110" i="1"/>
  <c r="J110" i="1"/>
  <c r="I110" i="1"/>
  <c r="H110" i="1"/>
  <c r="G110" i="1"/>
  <c r="F110" i="1"/>
  <c r="T109" i="1"/>
  <c r="S109" i="1"/>
  <c r="R109" i="1"/>
  <c r="Q109" i="1"/>
  <c r="P109" i="1"/>
  <c r="O109" i="1"/>
  <c r="N109" i="1"/>
  <c r="M109" i="1"/>
  <c r="L109" i="1"/>
  <c r="K109" i="1"/>
  <c r="J109" i="1"/>
  <c r="I109" i="1"/>
  <c r="H109" i="1"/>
  <c r="G109" i="1"/>
  <c r="F109" i="1"/>
  <c r="T108" i="1"/>
  <c r="S108" i="1"/>
  <c r="R108" i="1"/>
  <c r="Q108" i="1"/>
  <c r="P108" i="1"/>
  <c r="O108" i="1"/>
  <c r="N108" i="1"/>
  <c r="M108" i="1"/>
  <c r="L108" i="1"/>
  <c r="K108" i="1"/>
  <c r="J108" i="1"/>
  <c r="I108" i="1"/>
  <c r="H108" i="1"/>
  <c r="G108" i="1"/>
  <c r="F108" i="1"/>
  <c r="T107" i="1"/>
  <c r="S107" i="1"/>
  <c r="R107" i="1"/>
  <c r="Q107" i="1"/>
  <c r="P107" i="1"/>
  <c r="O107" i="1"/>
  <c r="N107" i="1"/>
  <c r="M107" i="1"/>
  <c r="L107" i="1"/>
  <c r="K107" i="1"/>
  <c r="J107" i="1"/>
  <c r="I107" i="1"/>
  <c r="H107" i="1"/>
  <c r="G107" i="1"/>
  <c r="F107" i="1"/>
  <c r="T106" i="1"/>
  <c r="S106" i="1"/>
  <c r="R106" i="1"/>
  <c r="Q106" i="1"/>
  <c r="P106" i="1"/>
  <c r="O106" i="1"/>
  <c r="N106" i="1"/>
  <c r="M106" i="1"/>
  <c r="L106" i="1"/>
  <c r="K106" i="1"/>
  <c r="J106" i="1"/>
  <c r="I106" i="1"/>
  <c r="H106" i="1"/>
  <c r="G106" i="1"/>
  <c r="F106" i="1"/>
  <c r="T105" i="1"/>
  <c r="S105" i="1"/>
  <c r="R105" i="1"/>
  <c r="Q105" i="1"/>
  <c r="P105" i="1"/>
  <c r="O105" i="1"/>
  <c r="N105" i="1"/>
  <c r="M105" i="1"/>
  <c r="L105" i="1"/>
  <c r="K105" i="1"/>
  <c r="J105" i="1"/>
  <c r="I105" i="1"/>
  <c r="H105" i="1"/>
  <c r="G105" i="1"/>
  <c r="F105" i="1"/>
  <c r="T104" i="1"/>
  <c r="S104" i="1"/>
  <c r="R104" i="1"/>
  <c r="Q104" i="1"/>
  <c r="P104" i="1"/>
  <c r="O104" i="1"/>
  <c r="N104" i="1"/>
  <c r="M104" i="1"/>
  <c r="L104" i="1"/>
  <c r="K104" i="1"/>
  <c r="J104" i="1"/>
  <c r="I104" i="1"/>
  <c r="H104" i="1"/>
  <c r="G104" i="1"/>
  <c r="F104" i="1"/>
  <c r="T103" i="1"/>
  <c r="S103" i="1"/>
  <c r="R103" i="1"/>
  <c r="Q103" i="1"/>
  <c r="P103" i="1"/>
  <c r="O103" i="1"/>
  <c r="N103" i="1"/>
  <c r="M103" i="1"/>
  <c r="L103" i="1"/>
  <c r="K103" i="1"/>
  <c r="J103" i="1"/>
  <c r="I103" i="1"/>
  <c r="H103" i="1"/>
  <c r="G103" i="1"/>
  <c r="F103" i="1"/>
  <c r="T102" i="1"/>
  <c r="S102" i="1"/>
  <c r="R102" i="1"/>
  <c r="Q102" i="1"/>
  <c r="P102" i="1"/>
  <c r="O102" i="1"/>
  <c r="N102" i="1"/>
  <c r="M102" i="1"/>
  <c r="L102" i="1"/>
  <c r="K102" i="1"/>
  <c r="J102" i="1"/>
  <c r="I102" i="1"/>
  <c r="H102" i="1"/>
  <c r="G102" i="1"/>
  <c r="F102" i="1"/>
  <c r="T101" i="1"/>
  <c r="S101" i="1"/>
  <c r="R101" i="1"/>
  <c r="Q101" i="1"/>
  <c r="P101" i="1"/>
  <c r="O101" i="1"/>
  <c r="N101" i="1"/>
  <c r="M101" i="1"/>
  <c r="L101" i="1"/>
  <c r="K101" i="1"/>
  <c r="J101" i="1"/>
  <c r="I101" i="1"/>
  <c r="H101" i="1"/>
  <c r="G101" i="1"/>
  <c r="F101" i="1"/>
  <c r="T100" i="1"/>
  <c r="S100" i="1"/>
  <c r="R100" i="1"/>
  <c r="Q100" i="1"/>
  <c r="P100" i="1"/>
  <c r="O100" i="1"/>
  <c r="N100" i="1"/>
  <c r="M100" i="1"/>
  <c r="L100" i="1"/>
  <c r="K100" i="1"/>
  <c r="J100" i="1"/>
  <c r="I100" i="1"/>
  <c r="H100" i="1"/>
  <c r="G100" i="1"/>
  <c r="F100" i="1"/>
  <c r="T99" i="1"/>
  <c r="S99" i="1"/>
  <c r="R99" i="1"/>
  <c r="Q99" i="1"/>
  <c r="P99" i="1"/>
  <c r="O99" i="1"/>
  <c r="N99" i="1"/>
  <c r="M99" i="1"/>
  <c r="L99" i="1"/>
  <c r="K99" i="1"/>
  <c r="J99" i="1"/>
  <c r="I99" i="1"/>
  <c r="H99" i="1"/>
  <c r="G99" i="1"/>
  <c r="F99" i="1"/>
  <c r="T98" i="1"/>
  <c r="S98" i="1"/>
  <c r="R98" i="1"/>
  <c r="Q98" i="1"/>
  <c r="P98" i="1"/>
  <c r="O98" i="1"/>
  <c r="N98" i="1"/>
  <c r="M98" i="1"/>
  <c r="L98" i="1"/>
  <c r="K98" i="1"/>
  <c r="J98" i="1"/>
  <c r="I98" i="1"/>
  <c r="H98" i="1"/>
  <c r="G98" i="1"/>
  <c r="F98" i="1"/>
  <c r="T97" i="1"/>
  <c r="S97" i="1"/>
  <c r="R97" i="1"/>
  <c r="Q97" i="1"/>
  <c r="P97" i="1"/>
  <c r="O97" i="1"/>
  <c r="N97" i="1"/>
  <c r="M97" i="1"/>
  <c r="L97" i="1"/>
  <c r="K97" i="1"/>
  <c r="J97" i="1"/>
  <c r="I97" i="1"/>
  <c r="H97" i="1"/>
  <c r="G97" i="1"/>
  <c r="F97" i="1"/>
  <c r="T96" i="1"/>
  <c r="S96" i="1"/>
  <c r="R96" i="1"/>
  <c r="Q96" i="1"/>
  <c r="P96" i="1"/>
  <c r="O96" i="1"/>
  <c r="N96" i="1"/>
  <c r="M96" i="1"/>
  <c r="L96" i="1"/>
  <c r="K96" i="1"/>
  <c r="J96" i="1"/>
  <c r="I96" i="1"/>
  <c r="H96" i="1"/>
  <c r="G96" i="1"/>
  <c r="F96" i="1"/>
  <c r="T95" i="1"/>
  <c r="S95" i="1"/>
  <c r="R95" i="1"/>
  <c r="Q95" i="1"/>
  <c r="P95" i="1"/>
  <c r="O95" i="1"/>
  <c r="N95" i="1"/>
  <c r="M95" i="1"/>
  <c r="L95" i="1"/>
  <c r="K95" i="1"/>
  <c r="J95" i="1"/>
  <c r="I95" i="1"/>
  <c r="H95" i="1"/>
  <c r="G95" i="1"/>
  <c r="F95" i="1"/>
  <c r="T94" i="1"/>
  <c r="S94" i="1"/>
  <c r="R94" i="1"/>
  <c r="Q94" i="1"/>
  <c r="P94" i="1"/>
  <c r="O94" i="1"/>
  <c r="N94" i="1"/>
  <c r="M94" i="1"/>
  <c r="L94" i="1"/>
  <c r="K94" i="1"/>
  <c r="J94" i="1"/>
  <c r="I94" i="1"/>
  <c r="H94" i="1"/>
  <c r="G94" i="1"/>
  <c r="F94" i="1"/>
  <c r="T93" i="1"/>
  <c r="S93" i="1"/>
  <c r="R93" i="1"/>
  <c r="Q93" i="1"/>
  <c r="P93" i="1"/>
  <c r="O93" i="1"/>
  <c r="N93" i="1"/>
  <c r="M93" i="1"/>
  <c r="L93" i="1"/>
  <c r="K93" i="1"/>
  <c r="J93" i="1"/>
  <c r="I93" i="1"/>
  <c r="H93" i="1"/>
  <c r="G93" i="1"/>
  <c r="F93" i="1"/>
  <c r="T92" i="1"/>
  <c r="S92" i="1"/>
  <c r="R92" i="1"/>
  <c r="Q92" i="1"/>
  <c r="P92" i="1"/>
  <c r="O92" i="1"/>
  <c r="N92" i="1"/>
  <c r="M92" i="1"/>
  <c r="L92" i="1"/>
  <c r="K92" i="1"/>
  <c r="J92" i="1"/>
  <c r="I92" i="1"/>
  <c r="H92" i="1"/>
  <c r="G92" i="1"/>
  <c r="F92" i="1"/>
  <c r="T91" i="1"/>
  <c r="S91" i="1"/>
  <c r="R91" i="1"/>
  <c r="Q91" i="1"/>
  <c r="P91" i="1"/>
  <c r="O91" i="1"/>
  <c r="N91" i="1"/>
  <c r="M91" i="1"/>
  <c r="L91" i="1"/>
  <c r="K91" i="1"/>
  <c r="J91" i="1"/>
  <c r="I91" i="1"/>
  <c r="H91" i="1"/>
  <c r="G91" i="1"/>
  <c r="F91" i="1"/>
  <c r="T90" i="1"/>
  <c r="S90" i="1"/>
  <c r="R90" i="1"/>
  <c r="Q90" i="1"/>
  <c r="P90" i="1"/>
  <c r="O90" i="1"/>
  <c r="N90" i="1"/>
  <c r="M90" i="1"/>
  <c r="L90" i="1"/>
  <c r="K90" i="1"/>
  <c r="J90" i="1"/>
  <c r="I90" i="1"/>
  <c r="H90" i="1"/>
  <c r="G90" i="1"/>
  <c r="F90" i="1"/>
  <c r="T89" i="1"/>
  <c r="S89" i="1"/>
  <c r="R89" i="1"/>
  <c r="Q89" i="1"/>
  <c r="P89" i="1"/>
  <c r="O89" i="1"/>
  <c r="N89" i="1"/>
  <c r="M89" i="1"/>
  <c r="L89" i="1"/>
  <c r="K89" i="1"/>
  <c r="J89" i="1"/>
  <c r="I89" i="1"/>
  <c r="H89" i="1"/>
  <c r="G89" i="1"/>
  <c r="F89" i="1"/>
  <c r="T88" i="1"/>
  <c r="S88" i="1"/>
  <c r="R88" i="1"/>
  <c r="Q88" i="1"/>
  <c r="P88" i="1"/>
  <c r="O88" i="1"/>
  <c r="N88" i="1"/>
  <c r="M88" i="1"/>
  <c r="L88" i="1"/>
  <c r="K88" i="1"/>
  <c r="J88" i="1"/>
  <c r="I88" i="1"/>
  <c r="H88" i="1"/>
  <c r="G88" i="1"/>
  <c r="F88" i="1"/>
  <c r="T87" i="1"/>
  <c r="S87" i="1"/>
  <c r="R87" i="1"/>
  <c r="Q87" i="1"/>
  <c r="P87" i="1"/>
  <c r="O87" i="1"/>
  <c r="N87" i="1"/>
  <c r="M87" i="1"/>
  <c r="L87" i="1"/>
  <c r="K87" i="1"/>
  <c r="J87" i="1"/>
  <c r="I87" i="1"/>
  <c r="H87" i="1"/>
  <c r="G87" i="1"/>
  <c r="F87" i="1"/>
  <c r="T86" i="1"/>
  <c r="S86" i="1"/>
  <c r="R86" i="1"/>
  <c r="Q86" i="1"/>
  <c r="P86" i="1"/>
  <c r="O86" i="1"/>
  <c r="N86" i="1"/>
  <c r="M86" i="1"/>
  <c r="L86" i="1"/>
  <c r="K86" i="1"/>
  <c r="J86" i="1"/>
  <c r="I86" i="1"/>
  <c r="H86" i="1"/>
  <c r="G86" i="1"/>
  <c r="F86" i="1"/>
  <c r="T85" i="1"/>
  <c r="S85" i="1"/>
  <c r="R85" i="1"/>
  <c r="Q85" i="1"/>
  <c r="P85" i="1"/>
  <c r="O85" i="1"/>
  <c r="N85" i="1"/>
  <c r="M85" i="1"/>
  <c r="L85" i="1"/>
  <c r="K85" i="1"/>
  <c r="J85" i="1"/>
  <c r="I85" i="1"/>
  <c r="H85" i="1"/>
  <c r="G85" i="1"/>
  <c r="F85" i="1"/>
  <c r="T84" i="1"/>
  <c r="S84" i="1"/>
  <c r="R84" i="1"/>
  <c r="Q84" i="1"/>
  <c r="P84" i="1"/>
  <c r="O84" i="1"/>
  <c r="N84" i="1"/>
  <c r="M84" i="1"/>
  <c r="L84" i="1"/>
  <c r="K84" i="1"/>
  <c r="J84" i="1"/>
  <c r="I84" i="1"/>
  <c r="H84" i="1"/>
  <c r="G84" i="1"/>
  <c r="F84" i="1"/>
  <c r="T83" i="1"/>
  <c r="S83" i="1"/>
  <c r="R83" i="1"/>
  <c r="Q83" i="1"/>
  <c r="P83" i="1"/>
  <c r="O83" i="1"/>
  <c r="N83" i="1"/>
  <c r="M83" i="1"/>
  <c r="L83" i="1"/>
  <c r="K83" i="1"/>
  <c r="J83" i="1"/>
  <c r="I83" i="1"/>
  <c r="H83" i="1"/>
  <c r="G83" i="1"/>
  <c r="F83" i="1"/>
  <c r="T82" i="1"/>
  <c r="S82" i="1"/>
  <c r="R82" i="1"/>
  <c r="Q82" i="1"/>
  <c r="P82" i="1"/>
  <c r="O82" i="1"/>
  <c r="N82" i="1"/>
  <c r="M82" i="1"/>
  <c r="L82" i="1"/>
  <c r="K82" i="1"/>
  <c r="J82" i="1"/>
  <c r="I82" i="1"/>
  <c r="H82" i="1"/>
  <c r="G82" i="1"/>
  <c r="F82" i="1"/>
  <c r="T81" i="1"/>
  <c r="S81" i="1"/>
  <c r="R81" i="1"/>
  <c r="Q81" i="1"/>
  <c r="P81" i="1"/>
  <c r="O81" i="1"/>
  <c r="N81" i="1"/>
  <c r="M81" i="1"/>
  <c r="L81" i="1"/>
  <c r="K81" i="1"/>
  <c r="J81" i="1"/>
  <c r="I81" i="1"/>
  <c r="H81" i="1"/>
  <c r="G81" i="1"/>
  <c r="F81" i="1"/>
  <c r="T80" i="1"/>
  <c r="S80" i="1"/>
  <c r="R80" i="1"/>
  <c r="Q80" i="1"/>
  <c r="P80" i="1"/>
  <c r="O80" i="1"/>
  <c r="N80" i="1"/>
  <c r="M80" i="1"/>
  <c r="L80" i="1"/>
  <c r="K80" i="1"/>
  <c r="J80" i="1"/>
  <c r="I80" i="1"/>
  <c r="H80" i="1"/>
  <c r="G80" i="1"/>
  <c r="F80" i="1"/>
  <c r="T79" i="1"/>
  <c r="S79" i="1"/>
  <c r="R79" i="1"/>
  <c r="Q79" i="1"/>
  <c r="P79" i="1"/>
  <c r="O79" i="1"/>
  <c r="N79" i="1"/>
  <c r="M79" i="1"/>
  <c r="L79" i="1"/>
  <c r="K79" i="1"/>
  <c r="J79" i="1"/>
  <c r="I79" i="1"/>
  <c r="H79" i="1"/>
  <c r="G79" i="1"/>
  <c r="F79" i="1"/>
  <c r="T78" i="1"/>
  <c r="S78" i="1"/>
  <c r="R78" i="1"/>
  <c r="Q78" i="1"/>
  <c r="P78" i="1"/>
  <c r="O78" i="1"/>
  <c r="N78" i="1"/>
  <c r="M78" i="1"/>
  <c r="L78" i="1"/>
  <c r="K78" i="1"/>
  <c r="J78" i="1"/>
  <c r="I78" i="1"/>
  <c r="H78" i="1"/>
  <c r="G78" i="1"/>
  <c r="F78" i="1"/>
  <c r="T77" i="1"/>
  <c r="S77" i="1"/>
  <c r="R77" i="1"/>
  <c r="Q77" i="1"/>
  <c r="P77" i="1"/>
  <c r="O77" i="1"/>
  <c r="N77" i="1"/>
  <c r="M77" i="1"/>
  <c r="L77" i="1"/>
  <c r="K77" i="1"/>
  <c r="J77" i="1"/>
  <c r="I77" i="1"/>
  <c r="H77" i="1"/>
  <c r="G77" i="1"/>
  <c r="F77" i="1"/>
  <c r="T76" i="1"/>
  <c r="S76" i="1"/>
  <c r="R76" i="1"/>
  <c r="Q76" i="1"/>
  <c r="P76" i="1"/>
  <c r="O76" i="1"/>
  <c r="N76" i="1"/>
  <c r="M76" i="1"/>
  <c r="L76" i="1"/>
  <c r="K76" i="1"/>
  <c r="J76" i="1"/>
  <c r="I76" i="1"/>
  <c r="H76" i="1"/>
  <c r="G76" i="1"/>
  <c r="F76" i="1"/>
  <c r="T75" i="1"/>
  <c r="S75" i="1"/>
  <c r="R75" i="1"/>
  <c r="Q75" i="1"/>
  <c r="P75" i="1"/>
  <c r="O75" i="1"/>
  <c r="N75" i="1"/>
  <c r="M75" i="1"/>
  <c r="L75" i="1"/>
  <c r="K75" i="1"/>
  <c r="J75" i="1"/>
  <c r="I75" i="1"/>
  <c r="H75" i="1"/>
  <c r="G75" i="1"/>
  <c r="F75" i="1"/>
  <c r="T74" i="1"/>
  <c r="S74" i="1"/>
  <c r="R74" i="1"/>
  <c r="Q74" i="1"/>
  <c r="P74" i="1"/>
  <c r="O74" i="1"/>
  <c r="N74" i="1"/>
  <c r="M74" i="1"/>
  <c r="L74" i="1"/>
  <c r="K74" i="1"/>
  <c r="J74" i="1"/>
  <c r="I74" i="1"/>
  <c r="H74" i="1"/>
  <c r="G74" i="1"/>
  <c r="F74" i="1"/>
  <c r="T73" i="1"/>
  <c r="S73" i="1"/>
  <c r="R73" i="1"/>
  <c r="Q73" i="1"/>
  <c r="P73" i="1"/>
  <c r="O73" i="1"/>
  <c r="N73" i="1"/>
  <c r="M73" i="1"/>
  <c r="L73" i="1"/>
  <c r="K73" i="1"/>
  <c r="J73" i="1"/>
  <c r="I73" i="1"/>
  <c r="H73" i="1"/>
  <c r="G73" i="1"/>
  <c r="F73" i="1"/>
  <c r="T72" i="1"/>
  <c r="S72" i="1"/>
  <c r="R72" i="1"/>
  <c r="Q72" i="1"/>
  <c r="P72" i="1"/>
  <c r="O72" i="1"/>
  <c r="N72" i="1"/>
  <c r="M72" i="1"/>
  <c r="L72" i="1"/>
  <c r="K72" i="1"/>
  <c r="J72" i="1"/>
  <c r="I72" i="1"/>
  <c r="H72" i="1"/>
  <c r="G72" i="1"/>
  <c r="F72" i="1"/>
  <c r="T71" i="1"/>
  <c r="S71" i="1"/>
  <c r="R71" i="1"/>
  <c r="Q71" i="1"/>
  <c r="P71" i="1"/>
  <c r="O71" i="1"/>
  <c r="N71" i="1"/>
  <c r="M71" i="1"/>
  <c r="L71" i="1"/>
  <c r="K71" i="1"/>
  <c r="J71" i="1"/>
  <c r="I71" i="1"/>
  <c r="H71" i="1"/>
  <c r="G71" i="1"/>
  <c r="F71" i="1"/>
  <c r="T70" i="1"/>
  <c r="S70" i="1"/>
  <c r="R70" i="1"/>
  <c r="Q70" i="1"/>
  <c r="P70" i="1"/>
  <c r="O70" i="1"/>
  <c r="N70" i="1"/>
  <c r="M70" i="1"/>
  <c r="L70" i="1"/>
  <c r="K70" i="1"/>
  <c r="J70" i="1"/>
  <c r="I70" i="1"/>
  <c r="H70" i="1"/>
  <c r="G70" i="1"/>
  <c r="F70" i="1"/>
  <c r="T69" i="1"/>
  <c r="S69" i="1"/>
  <c r="R69" i="1"/>
  <c r="Q69" i="1"/>
  <c r="P69" i="1"/>
  <c r="O69" i="1"/>
  <c r="N69" i="1"/>
  <c r="M69" i="1"/>
  <c r="L69" i="1"/>
  <c r="K69" i="1"/>
  <c r="J69" i="1"/>
  <c r="I69" i="1"/>
  <c r="H69" i="1"/>
  <c r="G69" i="1"/>
  <c r="F69" i="1"/>
  <c r="T68" i="1"/>
  <c r="S68" i="1"/>
  <c r="R68" i="1"/>
  <c r="Q68" i="1"/>
  <c r="P68" i="1"/>
  <c r="O68" i="1"/>
  <c r="N68" i="1"/>
  <c r="M68" i="1"/>
  <c r="L68" i="1"/>
  <c r="K68" i="1"/>
  <c r="J68" i="1"/>
  <c r="I68" i="1"/>
  <c r="H68" i="1"/>
  <c r="G68" i="1"/>
  <c r="F68" i="1"/>
  <c r="T67" i="1"/>
  <c r="S67" i="1"/>
  <c r="R67" i="1"/>
  <c r="Q67" i="1"/>
  <c r="P67" i="1"/>
  <c r="O67" i="1"/>
  <c r="N67" i="1"/>
  <c r="M67" i="1"/>
  <c r="L67" i="1"/>
  <c r="K67" i="1"/>
  <c r="J67" i="1"/>
  <c r="I67" i="1"/>
  <c r="H67" i="1"/>
  <c r="G67" i="1"/>
  <c r="F67" i="1"/>
  <c r="T66" i="1"/>
  <c r="S66" i="1"/>
  <c r="R66" i="1"/>
  <c r="Q66" i="1"/>
  <c r="P66" i="1"/>
  <c r="O66" i="1"/>
  <c r="N66" i="1"/>
  <c r="M66" i="1"/>
  <c r="L66" i="1"/>
  <c r="K66" i="1"/>
  <c r="J66" i="1"/>
  <c r="I66" i="1"/>
  <c r="H66" i="1"/>
  <c r="G66" i="1"/>
  <c r="F66" i="1"/>
  <c r="T65" i="1"/>
  <c r="S65" i="1"/>
  <c r="R65" i="1"/>
  <c r="Q65" i="1"/>
  <c r="P65" i="1"/>
  <c r="O65" i="1"/>
  <c r="N65" i="1"/>
  <c r="M65" i="1"/>
  <c r="L65" i="1"/>
  <c r="K65" i="1"/>
  <c r="J65" i="1"/>
  <c r="I65" i="1"/>
  <c r="H65" i="1"/>
  <c r="G65" i="1"/>
  <c r="F65" i="1"/>
  <c r="T64" i="1"/>
  <c r="S64" i="1"/>
  <c r="R64" i="1"/>
  <c r="Q64" i="1"/>
  <c r="P64" i="1"/>
  <c r="O64" i="1"/>
  <c r="N64" i="1"/>
  <c r="M64" i="1"/>
  <c r="L64" i="1"/>
  <c r="K64" i="1"/>
  <c r="J64" i="1"/>
  <c r="I64" i="1"/>
  <c r="H64" i="1"/>
  <c r="G64" i="1"/>
  <c r="F64" i="1"/>
  <c r="T63" i="1"/>
  <c r="S63" i="1"/>
  <c r="R63" i="1"/>
  <c r="Q63" i="1"/>
  <c r="P63" i="1"/>
  <c r="O63" i="1"/>
  <c r="N63" i="1"/>
  <c r="M63" i="1"/>
  <c r="L63" i="1"/>
  <c r="K63" i="1"/>
  <c r="J63" i="1"/>
  <c r="I63" i="1"/>
  <c r="H63" i="1"/>
  <c r="G63" i="1"/>
  <c r="F63" i="1"/>
  <c r="T62" i="1"/>
  <c r="S62" i="1"/>
  <c r="R62" i="1"/>
  <c r="Q62" i="1"/>
  <c r="P62" i="1"/>
  <c r="O62" i="1"/>
  <c r="N62" i="1"/>
  <c r="M62" i="1"/>
  <c r="L62" i="1"/>
  <c r="K62" i="1"/>
  <c r="J62" i="1"/>
  <c r="I62" i="1"/>
  <c r="H62" i="1"/>
  <c r="G62" i="1"/>
  <c r="F62" i="1"/>
  <c r="T61" i="1"/>
  <c r="S61" i="1"/>
  <c r="R61" i="1"/>
  <c r="Q61" i="1"/>
  <c r="P61" i="1"/>
  <c r="O61" i="1"/>
  <c r="N61" i="1"/>
  <c r="M61" i="1"/>
  <c r="L61" i="1"/>
  <c r="K61" i="1"/>
  <c r="J61" i="1"/>
  <c r="I61" i="1"/>
  <c r="H61" i="1"/>
  <c r="G61" i="1"/>
  <c r="F61" i="1"/>
  <c r="T60" i="1"/>
  <c r="S60" i="1"/>
  <c r="R60" i="1"/>
  <c r="Q60" i="1"/>
  <c r="P60" i="1"/>
  <c r="O60" i="1"/>
  <c r="N60" i="1"/>
  <c r="M60" i="1"/>
  <c r="L60" i="1"/>
  <c r="K60" i="1"/>
  <c r="J60" i="1"/>
  <c r="I60" i="1"/>
  <c r="H60" i="1"/>
  <c r="G60" i="1"/>
  <c r="F60" i="1"/>
  <c r="T59" i="1"/>
  <c r="S59" i="1"/>
  <c r="R59" i="1"/>
  <c r="Q59" i="1"/>
  <c r="P59" i="1"/>
  <c r="O59" i="1"/>
  <c r="N59" i="1"/>
  <c r="M59" i="1"/>
  <c r="L59" i="1"/>
  <c r="K59" i="1"/>
  <c r="J59" i="1"/>
  <c r="I59" i="1"/>
  <c r="H59" i="1"/>
  <c r="G59" i="1"/>
  <c r="F59" i="1"/>
  <c r="T58" i="1"/>
  <c r="S58" i="1"/>
  <c r="R58" i="1"/>
  <c r="Q58" i="1"/>
  <c r="P58" i="1"/>
  <c r="O58" i="1"/>
  <c r="N58" i="1"/>
  <c r="M58" i="1"/>
  <c r="L58" i="1"/>
  <c r="K58" i="1"/>
  <c r="J58" i="1"/>
  <c r="I58" i="1"/>
  <c r="H58" i="1"/>
  <c r="G58" i="1"/>
  <c r="F58" i="1"/>
  <c r="T57" i="1"/>
  <c r="S57" i="1"/>
  <c r="R57" i="1"/>
  <c r="Q57" i="1"/>
  <c r="P57" i="1"/>
  <c r="O57" i="1"/>
  <c r="N57" i="1"/>
  <c r="M57" i="1"/>
  <c r="L57" i="1"/>
  <c r="K57" i="1"/>
  <c r="J57" i="1"/>
  <c r="I57" i="1"/>
  <c r="H57" i="1"/>
  <c r="G57" i="1"/>
  <c r="F57" i="1"/>
  <c r="T56" i="1"/>
  <c r="S56" i="1"/>
  <c r="R56" i="1"/>
  <c r="Q56" i="1"/>
  <c r="P56" i="1"/>
  <c r="O56" i="1"/>
  <c r="N56" i="1"/>
  <c r="M56" i="1"/>
  <c r="L56" i="1"/>
  <c r="K56" i="1"/>
  <c r="J56" i="1"/>
  <c r="I56" i="1"/>
  <c r="H56" i="1"/>
  <c r="G56" i="1"/>
  <c r="F56" i="1"/>
  <c r="T55" i="1"/>
  <c r="S55" i="1"/>
  <c r="R55" i="1"/>
  <c r="Q55" i="1"/>
  <c r="P55" i="1"/>
  <c r="O55" i="1"/>
  <c r="N55" i="1"/>
  <c r="M55" i="1"/>
  <c r="L55" i="1"/>
  <c r="K55" i="1"/>
  <c r="J55" i="1"/>
  <c r="I55" i="1"/>
  <c r="H55" i="1"/>
  <c r="G55" i="1"/>
  <c r="F55" i="1"/>
  <c r="T54" i="1"/>
  <c r="S54" i="1"/>
  <c r="R54" i="1"/>
  <c r="Q54" i="1"/>
  <c r="P54" i="1"/>
  <c r="O54" i="1"/>
  <c r="N54" i="1"/>
  <c r="M54" i="1"/>
  <c r="L54" i="1"/>
  <c r="K54" i="1"/>
  <c r="J54" i="1"/>
  <c r="I54" i="1"/>
  <c r="H54" i="1"/>
  <c r="G54" i="1"/>
  <c r="F54" i="1"/>
  <c r="T53" i="1"/>
  <c r="S53" i="1"/>
  <c r="R53" i="1"/>
  <c r="Q53" i="1"/>
  <c r="P53" i="1"/>
  <c r="O53" i="1"/>
  <c r="N53" i="1"/>
  <c r="M53" i="1"/>
  <c r="L53" i="1"/>
  <c r="K53" i="1"/>
  <c r="J53" i="1"/>
  <c r="I53" i="1"/>
  <c r="H53" i="1"/>
  <c r="G53" i="1"/>
  <c r="F53" i="1"/>
  <c r="T52" i="1"/>
  <c r="S52" i="1"/>
  <c r="R52" i="1"/>
  <c r="Q52" i="1"/>
  <c r="P52" i="1"/>
  <c r="O52" i="1"/>
  <c r="N52" i="1"/>
  <c r="M52" i="1"/>
  <c r="L52" i="1"/>
  <c r="K52" i="1"/>
  <c r="J52" i="1"/>
  <c r="I52" i="1"/>
  <c r="H52" i="1"/>
  <c r="G52" i="1"/>
  <c r="F52" i="1"/>
  <c r="T51" i="1"/>
  <c r="S51" i="1"/>
  <c r="R51" i="1"/>
  <c r="Q51" i="1"/>
  <c r="P51" i="1"/>
  <c r="O51" i="1"/>
  <c r="N51" i="1"/>
  <c r="M51" i="1"/>
  <c r="L51" i="1"/>
  <c r="K51" i="1"/>
  <c r="J51" i="1"/>
  <c r="I51" i="1"/>
  <c r="H51" i="1"/>
  <c r="G51" i="1"/>
  <c r="F51" i="1"/>
  <c r="T50" i="1"/>
  <c r="S50" i="1"/>
  <c r="R50" i="1"/>
  <c r="Q50" i="1"/>
  <c r="P50" i="1"/>
  <c r="O50" i="1"/>
  <c r="N50" i="1"/>
  <c r="M50" i="1"/>
  <c r="L50" i="1"/>
  <c r="K50" i="1"/>
  <c r="J50" i="1"/>
  <c r="I50" i="1"/>
  <c r="H50" i="1"/>
  <c r="G50" i="1"/>
  <c r="F50" i="1"/>
  <c r="T49" i="1"/>
  <c r="S49" i="1"/>
  <c r="R49" i="1"/>
  <c r="Q49" i="1"/>
  <c r="P49" i="1"/>
  <c r="O49" i="1"/>
  <c r="N49" i="1"/>
  <c r="M49" i="1"/>
  <c r="L49" i="1"/>
  <c r="K49" i="1"/>
  <c r="J49" i="1"/>
  <c r="I49" i="1"/>
  <c r="H49" i="1"/>
  <c r="G49" i="1"/>
  <c r="F49" i="1"/>
  <c r="T48" i="1"/>
  <c r="S48" i="1"/>
  <c r="R48" i="1"/>
  <c r="Q48" i="1"/>
  <c r="P48" i="1"/>
  <c r="O48" i="1"/>
  <c r="N48" i="1"/>
  <c r="M48" i="1"/>
  <c r="L48" i="1"/>
  <c r="K48" i="1"/>
  <c r="J48" i="1"/>
  <c r="I48" i="1"/>
  <c r="H48" i="1"/>
  <c r="G48" i="1"/>
  <c r="F48" i="1"/>
  <c r="T47" i="1"/>
  <c r="S47" i="1"/>
  <c r="R47" i="1"/>
  <c r="Q47" i="1"/>
  <c r="P47" i="1"/>
  <c r="O47" i="1"/>
  <c r="N47" i="1"/>
  <c r="M47" i="1"/>
  <c r="L47" i="1"/>
  <c r="K47" i="1"/>
  <c r="J47" i="1"/>
  <c r="I47" i="1"/>
  <c r="H47" i="1"/>
  <c r="G47" i="1"/>
  <c r="F47" i="1"/>
  <c r="T46" i="1"/>
  <c r="S46" i="1"/>
  <c r="R46" i="1"/>
  <c r="Q46" i="1"/>
  <c r="P46" i="1"/>
  <c r="O46" i="1"/>
  <c r="N46" i="1"/>
  <c r="M46" i="1"/>
  <c r="L46" i="1"/>
  <c r="K46" i="1"/>
  <c r="J46" i="1"/>
  <c r="I46" i="1"/>
  <c r="H46" i="1"/>
  <c r="G46" i="1"/>
  <c r="F46" i="1"/>
  <c r="T45" i="1"/>
  <c r="S45" i="1"/>
  <c r="R45" i="1"/>
  <c r="Q45" i="1"/>
  <c r="P45" i="1"/>
  <c r="O45" i="1"/>
  <c r="N45" i="1"/>
  <c r="M45" i="1"/>
  <c r="L45" i="1"/>
  <c r="K45" i="1"/>
  <c r="J45" i="1"/>
  <c r="I45" i="1"/>
  <c r="H45" i="1"/>
  <c r="G45" i="1"/>
  <c r="F45" i="1"/>
  <c r="T44" i="1"/>
  <c r="S44" i="1"/>
  <c r="R44" i="1"/>
  <c r="Q44" i="1"/>
  <c r="P44" i="1"/>
  <c r="O44" i="1"/>
  <c r="N44" i="1"/>
  <c r="M44" i="1"/>
  <c r="L44" i="1"/>
  <c r="K44" i="1"/>
  <c r="J44" i="1"/>
  <c r="I44" i="1"/>
  <c r="H44" i="1"/>
  <c r="G44" i="1"/>
  <c r="F44" i="1"/>
  <c r="T43" i="1"/>
  <c r="S43" i="1"/>
  <c r="R43" i="1"/>
  <c r="Q43" i="1"/>
  <c r="P43" i="1"/>
  <c r="O43" i="1"/>
  <c r="N43" i="1"/>
  <c r="M43" i="1"/>
  <c r="L43" i="1"/>
  <c r="K43" i="1"/>
  <c r="J43" i="1"/>
  <c r="I43" i="1"/>
  <c r="H43" i="1"/>
  <c r="G43" i="1"/>
  <c r="F43" i="1"/>
  <c r="T42" i="1"/>
  <c r="S42" i="1"/>
  <c r="R42" i="1"/>
  <c r="Q42" i="1"/>
  <c r="P42" i="1"/>
  <c r="O42" i="1"/>
  <c r="N42" i="1"/>
  <c r="M42" i="1"/>
  <c r="L42" i="1"/>
  <c r="K42" i="1"/>
  <c r="J42" i="1"/>
  <c r="I42" i="1"/>
  <c r="H42" i="1"/>
  <c r="G42" i="1"/>
  <c r="F42" i="1"/>
  <c r="T41" i="1"/>
  <c r="S41" i="1"/>
  <c r="R41" i="1"/>
  <c r="Q41" i="1"/>
  <c r="P41" i="1"/>
  <c r="O41" i="1"/>
  <c r="N41" i="1"/>
  <c r="M41" i="1"/>
  <c r="L41" i="1"/>
  <c r="K41" i="1"/>
  <c r="J41" i="1"/>
  <c r="I41" i="1"/>
  <c r="H41" i="1"/>
  <c r="G41" i="1"/>
  <c r="F41" i="1"/>
  <c r="T40" i="1"/>
  <c r="S40" i="1"/>
  <c r="R40" i="1"/>
  <c r="Q40" i="1"/>
  <c r="P40" i="1"/>
  <c r="O40" i="1"/>
  <c r="N40" i="1"/>
  <c r="M40" i="1"/>
  <c r="L40" i="1"/>
  <c r="K40" i="1"/>
  <c r="J40" i="1"/>
  <c r="I40" i="1"/>
  <c r="H40" i="1"/>
  <c r="G40" i="1"/>
  <c r="F40" i="1"/>
  <c r="T39" i="1"/>
  <c r="S39" i="1"/>
  <c r="R39" i="1"/>
  <c r="Q39" i="1"/>
  <c r="P39" i="1"/>
  <c r="O39" i="1"/>
  <c r="N39" i="1"/>
  <c r="M39" i="1"/>
  <c r="L39" i="1"/>
  <c r="K39" i="1"/>
  <c r="J39" i="1"/>
  <c r="I39" i="1"/>
  <c r="H39" i="1"/>
  <c r="G39" i="1"/>
  <c r="F39" i="1"/>
  <c r="T38" i="1"/>
  <c r="S38" i="1"/>
  <c r="R38" i="1"/>
  <c r="Q38" i="1"/>
  <c r="P38" i="1"/>
  <c r="O38" i="1"/>
  <c r="N38" i="1"/>
  <c r="M38" i="1"/>
  <c r="L38" i="1"/>
  <c r="K38" i="1"/>
  <c r="J38" i="1"/>
  <c r="I38" i="1"/>
  <c r="H38" i="1"/>
  <c r="G38" i="1"/>
  <c r="F38" i="1"/>
  <c r="T37" i="1"/>
  <c r="S37" i="1"/>
  <c r="R37" i="1"/>
  <c r="Q37" i="1"/>
  <c r="P37" i="1"/>
  <c r="O37" i="1"/>
  <c r="N37" i="1"/>
  <c r="M37" i="1"/>
  <c r="L37" i="1"/>
  <c r="K37" i="1"/>
  <c r="J37" i="1"/>
  <c r="I37" i="1"/>
  <c r="H37" i="1"/>
  <c r="G37" i="1"/>
  <c r="F37" i="1"/>
  <c r="T36" i="1"/>
  <c r="S36" i="1"/>
  <c r="R36" i="1"/>
  <c r="Q36" i="1"/>
  <c r="P36" i="1"/>
  <c r="O36" i="1"/>
  <c r="N36" i="1"/>
  <c r="M36" i="1"/>
  <c r="L36" i="1"/>
  <c r="K36" i="1"/>
  <c r="J36" i="1"/>
  <c r="I36" i="1"/>
  <c r="H36" i="1"/>
  <c r="G36" i="1"/>
  <c r="F36" i="1"/>
  <c r="T35" i="1"/>
  <c r="S35" i="1"/>
  <c r="R35" i="1"/>
  <c r="Q35" i="1"/>
  <c r="P35" i="1"/>
  <c r="O35" i="1"/>
  <c r="N35" i="1"/>
  <c r="M35" i="1"/>
  <c r="L35" i="1"/>
  <c r="K35" i="1"/>
  <c r="J35" i="1"/>
  <c r="I35" i="1"/>
  <c r="H35" i="1"/>
  <c r="G35" i="1"/>
  <c r="F35" i="1"/>
  <c r="T34" i="1"/>
  <c r="S34" i="1"/>
  <c r="R34" i="1"/>
  <c r="Q34" i="1"/>
  <c r="P34" i="1"/>
  <c r="O34" i="1"/>
  <c r="N34" i="1"/>
  <c r="M34" i="1"/>
  <c r="L34" i="1"/>
  <c r="K34" i="1"/>
  <c r="J34" i="1"/>
  <c r="I34" i="1"/>
  <c r="H34" i="1"/>
  <c r="G34" i="1"/>
  <c r="F34" i="1"/>
  <c r="T33" i="1"/>
  <c r="S33" i="1"/>
  <c r="R33" i="1"/>
  <c r="Q33" i="1"/>
  <c r="P33" i="1"/>
  <c r="O33" i="1"/>
  <c r="N33" i="1"/>
  <c r="M33" i="1"/>
  <c r="L33" i="1"/>
  <c r="K33" i="1"/>
  <c r="J33" i="1"/>
  <c r="I33" i="1"/>
  <c r="H33" i="1"/>
  <c r="G33" i="1"/>
  <c r="F33" i="1"/>
  <c r="T32" i="1"/>
  <c r="S32" i="1"/>
  <c r="R32" i="1"/>
  <c r="Q32" i="1"/>
  <c r="P32" i="1"/>
  <c r="O32" i="1"/>
  <c r="N32" i="1"/>
  <c r="M32" i="1"/>
  <c r="L32" i="1"/>
  <c r="K32" i="1"/>
  <c r="J32" i="1"/>
  <c r="I32" i="1"/>
  <c r="H32" i="1"/>
  <c r="G32" i="1"/>
  <c r="F32" i="1"/>
  <c r="T31" i="1"/>
  <c r="S31" i="1"/>
  <c r="R31" i="1"/>
  <c r="Q31" i="1"/>
  <c r="P31" i="1"/>
  <c r="O31" i="1"/>
  <c r="N31" i="1"/>
  <c r="M31" i="1"/>
  <c r="L31" i="1"/>
  <c r="K31" i="1"/>
  <c r="J31" i="1"/>
  <c r="I31" i="1"/>
  <c r="H31" i="1"/>
  <c r="G31" i="1"/>
  <c r="F31" i="1"/>
  <c r="T30" i="1"/>
  <c r="S30" i="1"/>
  <c r="R30" i="1"/>
  <c r="Q30" i="1"/>
  <c r="P30" i="1"/>
  <c r="O30" i="1"/>
  <c r="N30" i="1"/>
  <c r="M30" i="1"/>
  <c r="L30" i="1"/>
  <c r="K30" i="1"/>
  <c r="J30" i="1"/>
  <c r="I30" i="1"/>
  <c r="H30" i="1"/>
  <c r="G30" i="1"/>
  <c r="F30" i="1"/>
  <c r="T29" i="1"/>
  <c r="S29" i="1"/>
  <c r="R29" i="1"/>
  <c r="Q29" i="1"/>
  <c r="P29" i="1"/>
  <c r="O29" i="1"/>
  <c r="N29" i="1"/>
  <c r="M29" i="1"/>
  <c r="L29" i="1"/>
  <c r="K29" i="1"/>
  <c r="J29" i="1"/>
  <c r="I29" i="1"/>
  <c r="H29" i="1"/>
  <c r="G29" i="1"/>
  <c r="F29" i="1"/>
  <c r="T28" i="1"/>
  <c r="S28" i="1"/>
  <c r="R28" i="1"/>
  <c r="Q28" i="1"/>
  <c r="P28" i="1"/>
  <c r="O28" i="1"/>
  <c r="N28" i="1"/>
  <c r="M28" i="1"/>
  <c r="L28" i="1"/>
  <c r="K28" i="1"/>
  <c r="J28" i="1"/>
  <c r="I28" i="1"/>
  <c r="H28" i="1"/>
  <c r="G28" i="1"/>
  <c r="F28" i="1"/>
  <c r="T27" i="1"/>
  <c r="S27" i="1"/>
  <c r="R27" i="1"/>
  <c r="Q27" i="1"/>
  <c r="P27" i="1"/>
  <c r="O27" i="1"/>
  <c r="N27" i="1"/>
  <c r="M27" i="1"/>
  <c r="L27" i="1"/>
  <c r="K27" i="1"/>
  <c r="J27" i="1"/>
  <c r="I27" i="1"/>
  <c r="H27" i="1"/>
  <c r="G27" i="1"/>
  <c r="F27" i="1"/>
  <c r="T26" i="1"/>
  <c r="S26" i="1"/>
  <c r="R26" i="1"/>
  <c r="Q26" i="1"/>
  <c r="P26" i="1"/>
  <c r="O26" i="1"/>
  <c r="N26" i="1"/>
  <c r="M26" i="1"/>
  <c r="L26" i="1"/>
  <c r="K26" i="1"/>
  <c r="J26" i="1"/>
  <c r="I26" i="1"/>
  <c r="H26" i="1"/>
  <c r="G26" i="1"/>
  <c r="F26" i="1"/>
  <c r="T25" i="1"/>
  <c r="S25" i="1"/>
  <c r="R25" i="1"/>
  <c r="Q25" i="1"/>
  <c r="P25" i="1"/>
  <c r="O25" i="1"/>
  <c r="N25" i="1"/>
  <c r="M25" i="1"/>
  <c r="L25" i="1"/>
  <c r="K25" i="1"/>
  <c r="J25" i="1"/>
  <c r="I25" i="1"/>
  <c r="H25" i="1"/>
  <c r="G25" i="1"/>
  <c r="F25" i="1"/>
  <c r="T24" i="1"/>
  <c r="S24" i="1"/>
  <c r="R24" i="1"/>
  <c r="Q24" i="1"/>
  <c r="P24" i="1"/>
  <c r="O24" i="1"/>
  <c r="N24" i="1"/>
  <c r="M24" i="1"/>
  <c r="L24" i="1"/>
  <c r="K24" i="1"/>
  <c r="J24" i="1"/>
  <c r="I24" i="1"/>
  <c r="H24" i="1"/>
  <c r="G24" i="1"/>
  <c r="F24" i="1"/>
  <c r="T23" i="1"/>
  <c r="S23" i="1"/>
  <c r="R23" i="1"/>
  <c r="Q23" i="1"/>
  <c r="P23" i="1"/>
  <c r="O23" i="1"/>
  <c r="N23" i="1"/>
  <c r="M23" i="1"/>
  <c r="L23" i="1"/>
  <c r="K23" i="1"/>
  <c r="J23" i="1"/>
  <c r="I23" i="1"/>
  <c r="H23" i="1"/>
  <c r="G23" i="1"/>
  <c r="F23" i="1"/>
  <c r="T22" i="1"/>
  <c r="S22" i="1"/>
  <c r="R22" i="1"/>
  <c r="Q22" i="1"/>
  <c r="P22" i="1"/>
  <c r="O22" i="1"/>
  <c r="N22" i="1"/>
  <c r="M22" i="1"/>
  <c r="L22" i="1"/>
  <c r="K22" i="1"/>
  <c r="J22" i="1"/>
  <c r="I22" i="1"/>
  <c r="H22" i="1"/>
  <c r="G22" i="1"/>
  <c r="F22" i="1"/>
  <c r="T21" i="1"/>
  <c r="S21" i="1"/>
  <c r="R21" i="1"/>
  <c r="Q21" i="1"/>
  <c r="P21" i="1"/>
  <c r="O21" i="1"/>
  <c r="N21" i="1"/>
  <c r="M21" i="1"/>
  <c r="L21" i="1"/>
  <c r="K21" i="1"/>
  <c r="J21" i="1"/>
  <c r="I21" i="1"/>
  <c r="H21" i="1"/>
  <c r="G21" i="1"/>
  <c r="F21" i="1"/>
  <c r="T20" i="1"/>
  <c r="S20" i="1"/>
  <c r="R20" i="1"/>
  <c r="Q20" i="1"/>
  <c r="P20" i="1"/>
  <c r="O20" i="1"/>
  <c r="N20" i="1"/>
  <c r="M20" i="1"/>
  <c r="L20" i="1"/>
  <c r="K20" i="1"/>
  <c r="J20" i="1"/>
  <c r="I20" i="1"/>
  <c r="H20" i="1"/>
  <c r="G20" i="1"/>
  <c r="F20" i="1"/>
  <c r="T19" i="1"/>
  <c r="S19" i="1"/>
  <c r="R19" i="1"/>
  <c r="Q19" i="1"/>
  <c r="P19" i="1"/>
  <c r="O19" i="1"/>
  <c r="N19" i="1"/>
  <c r="M19" i="1"/>
  <c r="L19" i="1"/>
  <c r="K19" i="1"/>
  <c r="J19" i="1"/>
  <c r="I19" i="1"/>
  <c r="H19" i="1"/>
  <c r="G19" i="1"/>
  <c r="F19" i="1"/>
  <c r="T18" i="1"/>
  <c r="S18" i="1"/>
  <c r="R18" i="1"/>
  <c r="Q18" i="1"/>
  <c r="P18" i="1"/>
  <c r="O18" i="1"/>
  <c r="N18" i="1"/>
  <c r="M18" i="1"/>
  <c r="L18" i="1"/>
  <c r="K18" i="1"/>
  <c r="J18" i="1"/>
  <c r="I18" i="1"/>
  <c r="H18" i="1"/>
  <c r="G18" i="1"/>
  <c r="F18" i="1"/>
  <c r="T17" i="1"/>
  <c r="S17" i="1"/>
  <c r="R17" i="1"/>
  <c r="Q17" i="1"/>
  <c r="P17" i="1"/>
  <c r="O17" i="1"/>
  <c r="N17" i="1"/>
  <c r="M17" i="1"/>
  <c r="L17" i="1"/>
  <c r="K17" i="1"/>
  <c r="J17" i="1"/>
  <c r="I17" i="1"/>
  <c r="H17" i="1"/>
  <c r="G17" i="1"/>
  <c r="F17" i="1"/>
  <c r="T16" i="1"/>
  <c r="S16" i="1"/>
  <c r="R16" i="1"/>
  <c r="Q16" i="1"/>
  <c r="P16" i="1"/>
  <c r="O16" i="1"/>
  <c r="N16" i="1"/>
  <c r="M16" i="1"/>
  <c r="L16" i="1"/>
  <c r="K16" i="1"/>
  <c r="J16" i="1"/>
  <c r="I16" i="1"/>
  <c r="H16" i="1"/>
  <c r="G16" i="1"/>
  <c r="F16" i="1"/>
  <c r="T15" i="1"/>
  <c r="S15" i="1"/>
  <c r="R15" i="1"/>
  <c r="Q15" i="1"/>
  <c r="P15" i="1"/>
  <c r="O15" i="1"/>
  <c r="N15" i="1"/>
  <c r="M15" i="1"/>
  <c r="L15" i="1"/>
  <c r="K15" i="1"/>
  <c r="J15" i="1"/>
  <c r="I15" i="1"/>
  <c r="H15" i="1"/>
  <c r="G15" i="1"/>
  <c r="F15" i="1"/>
  <c r="T14" i="1"/>
  <c r="S14" i="1"/>
  <c r="R14" i="1"/>
  <c r="Q14" i="1"/>
  <c r="P14" i="1"/>
  <c r="O14" i="1"/>
  <c r="N14" i="1"/>
  <c r="M14" i="1"/>
  <c r="L14" i="1"/>
  <c r="K14" i="1"/>
  <c r="J14" i="1"/>
  <c r="I14" i="1"/>
  <c r="H14" i="1"/>
  <c r="G14" i="1"/>
  <c r="F14" i="1"/>
  <c r="T13" i="1"/>
  <c r="S13" i="1"/>
  <c r="R13" i="1"/>
  <c r="Q13" i="1"/>
  <c r="P13" i="1"/>
  <c r="O13" i="1"/>
  <c r="N13" i="1"/>
  <c r="M13" i="1"/>
  <c r="L13" i="1"/>
  <c r="K13" i="1"/>
  <c r="J13" i="1"/>
  <c r="I13" i="1"/>
  <c r="H13" i="1"/>
  <c r="G13" i="1"/>
  <c r="F13" i="1"/>
  <c r="T12" i="1"/>
  <c r="S12" i="1"/>
  <c r="R12" i="1"/>
  <c r="Q12" i="1"/>
  <c r="P12" i="1"/>
  <c r="O12" i="1"/>
  <c r="N12" i="1"/>
  <c r="M12" i="1"/>
  <c r="L12" i="1"/>
  <c r="K12" i="1"/>
  <c r="J12" i="1"/>
  <c r="I12" i="1"/>
  <c r="H12" i="1"/>
  <c r="G12" i="1"/>
  <c r="F12" i="1"/>
  <c r="T11" i="1"/>
  <c r="S11" i="1"/>
  <c r="R11" i="1"/>
  <c r="Q11" i="1"/>
  <c r="P11" i="1"/>
  <c r="O11" i="1"/>
  <c r="N11" i="1"/>
  <c r="M11" i="1"/>
  <c r="L11" i="1"/>
  <c r="K11" i="1"/>
  <c r="J11" i="1"/>
  <c r="I11" i="1"/>
  <c r="H11" i="1"/>
  <c r="G11" i="1"/>
  <c r="F11" i="1"/>
  <c r="T10" i="1"/>
  <c r="S10" i="1"/>
  <c r="R10" i="1"/>
  <c r="Q10" i="1"/>
  <c r="P10" i="1"/>
  <c r="O10" i="1"/>
  <c r="N10" i="1"/>
  <c r="M10" i="1"/>
  <c r="L10" i="1"/>
  <c r="K10" i="1"/>
  <c r="J10" i="1"/>
  <c r="I10" i="1"/>
  <c r="H10" i="1"/>
  <c r="G10" i="1"/>
  <c r="F10" i="1"/>
  <c r="T9" i="1"/>
  <c r="S9" i="1"/>
  <c r="R9" i="1"/>
  <c r="Q9" i="1"/>
  <c r="P9" i="1"/>
  <c r="O9" i="1"/>
  <c r="N9" i="1"/>
  <c r="M9" i="1"/>
  <c r="L9" i="1"/>
  <c r="K9" i="1"/>
  <c r="J9" i="1"/>
  <c r="I9" i="1"/>
  <c r="H9" i="1"/>
  <c r="G9" i="1"/>
  <c r="F9" i="1"/>
  <c r="T8" i="1"/>
  <c r="S8" i="1"/>
  <c r="R8" i="1"/>
  <c r="Q8" i="1"/>
  <c r="P8" i="1"/>
  <c r="O8" i="1"/>
  <c r="N8" i="1"/>
  <c r="M8" i="1"/>
  <c r="L8" i="1"/>
  <c r="K8" i="1"/>
  <c r="J8" i="1"/>
  <c r="I8" i="1"/>
  <c r="H8" i="1"/>
  <c r="G8" i="1"/>
  <c r="F8" i="1"/>
  <c r="T7" i="1"/>
  <c r="S7" i="1"/>
  <c r="R7" i="1"/>
  <c r="Q7" i="1"/>
  <c r="P7" i="1"/>
  <c r="O7" i="1"/>
  <c r="N7" i="1"/>
  <c r="M7" i="1"/>
  <c r="L7" i="1"/>
  <c r="K7" i="1"/>
  <c r="J7" i="1"/>
  <c r="I7" i="1"/>
  <c r="H7" i="1"/>
  <c r="G7" i="1"/>
  <c r="F7" i="1"/>
  <c r="T6" i="1"/>
  <c r="S6" i="1"/>
  <c r="R6" i="1"/>
  <c r="Q6" i="1"/>
  <c r="P6" i="1"/>
  <c r="O6" i="1"/>
  <c r="N6" i="1"/>
  <c r="M6" i="1"/>
  <c r="L6" i="1"/>
  <c r="K6" i="1"/>
  <c r="J6" i="1"/>
  <c r="I6" i="1"/>
  <c r="H6" i="1"/>
  <c r="G6" i="1"/>
  <c r="F6" i="1"/>
  <c r="T5" i="1"/>
  <c r="S5" i="1"/>
  <c r="R5" i="1"/>
  <c r="Q5" i="1"/>
  <c r="P5" i="1"/>
  <c r="O5" i="1"/>
  <c r="N5" i="1"/>
  <c r="M5" i="1"/>
  <c r="L5" i="1"/>
  <c r="K5" i="1"/>
  <c r="J5" i="1"/>
  <c r="I5" i="1"/>
  <c r="H5" i="1"/>
  <c r="G5" i="1"/>
  <c r="F5" i="1"/>
  <c r="T4" i="1"/>
  <c r="S4" i="1"/>
  <c r="R4" i="1"/>
  <c r="Q4" i="1"/>
  <c r="P4" i="1"/>
  <c r="O4" i="1"/>
  <c r="N4" i="1"/>
  <c r="M4" i="1"/>
  <c r="L4" i="1"/>
  <c r="K4" i="1"/>
  <c r="J4" i="1"/>
  <c r="I4" i="1"/>
  <c r="H4" i="1"/>
  <c r="G4" i="1"/>
  <c r="F4" i="1"/>
  <c r="T3" i="1"/>
  <c r="S3" i="1"/>
  <c r="R3" i="1"/>
  <c r="Q3" i="1"/>
  <c r="P3" i="1"/>
  <c r="O3" i="1"/>
  <c r="N3" i="1"/>
  <c r="M3" i="1"/>
  <c r="L3" i="1"/>
  <c r="K3" i="1"/>
  <c r="J3" i="1"/>
  <c r="I3" i="1"/>
  <c r="H3" i="1"/>
  <c r="G3" i="1"/>
  <c r="F3" i="1"/>
</calcChain>
</file>

<file path=xl/sharedStrings.xml><?xml version="1.0" encoding="utf-8"?>
<sst xmlns="http://schemas.openxmlformats.org/spreadsheetml/2006/main" count="61331" uniqueCount="20915">
  <si>
    <t>EJERCICIO</t>
  </si>
  <si>
    <t>RFC</t>
  </si>
  <si>
    <t>RAZON SOCIAL</t>
  </si>
  <si>
    <t>VALOR DE LOS ACTOS</t>
  </si>
  <si>
    <t>Situación del contribuyente</t>
  </si>
  <si>
    <t>Número y fecha de oficio global de presunción</t>
  </si>
  <si>
    <t>Publicación página SAT presuntos</t>
  </si>
  <si>
    <t>Publicación DOF presuntos</t>
  </si>
  <si>
    <t>Publicación página SAT desvirtuados</t>
  </si>
  <si>
    <t>Número y fecha de oficio global de contribuyentes que desvirtuaron</t>
  </si>
  <si>
    <t>Publicación DOF desvirtuados</t>
  </si>
  <si>
    <t>Número y fecha de oficio global de definitivos</t>
  </si>
  <si>
    <t>Publicación página SAT definitivos</t>
  </si>
  <si>
    <t>Publicación DOF definitivos</t>
  </si>
  <si>
    <t>Número y fecha de oficio global de sentencia favorable</t>
  </si>
  <si>
    <t>Publicación página SAT sentencia favorable</t>
  </si>
  <si>
    <t>Publicación DOF sentencia favorable</t>
  </si>
  <si>
    <t>Información actualizada al 15 de julio de 2019</t>
  </si>
  <si>
    <t>Listado completo de contribuyentes (Artículo 69-B del CFF)</t>
  </si>
  <si>
    <t>No</t>
  </si>
  <si>
    <t>Nombre del Contribuyente</t>
  </si>
  <si>
    <t>AAA080808HL8</t>
  </si>
  <si>
    <t>ASESORES EN AVALÚOS Y ACTIVOS, S.A. DE C.V.</t>
  </si>
  <si>
    <t>Sentencia Favorable</t>
  </si>
  <si>
    <t>500-05-2018-16632 de fecha 01 de junio de 2018</t>
  </si>
  <si>
    <t>500-05-2018-27105 de fecha 27 de septiembre de 2018</t>
  </si>
  <si>
    <t>500-05-2019-7305 de fecha 5 de marzo de 2019</t>
  </si>
  <si>
    <t>AAA091014835</t>
  </si>
  <si>
    <t>AQUAERIS ACUACULTURA Y ARQUITECTURA SUSTENTABLE, S.C.</t>
  </si>
  <si>
    <t>Desvirtuado</t>
  </si>
  <si>
    <t>500-05-2016-38728 de fecha 16 de diciembre de 2016</t>
  </si>
  <si>
    <t>500-05-2017-38533 de fecha 13 de octubre de 2017</t>
  </si>
  <si>
    <t>AAA100303L51</t>
  </si>
  <si>
    <t>INGENIOS SANTOS, S.A. DE C.V.</t>
  </si>
  <si>
    <t>500-05-2017-38736 de fecha 01 de diciembre de 2017</t>
  </si>
  <si>
    <t>500-05-2018-27096 de fecha 25 de septiembre de 2018</t>
  </si>
  <si>
    <t>AAA120730823</t>
  </si>
  <si>
    <t>ASESORES Y ADMINISTRADORES AGRICOLAS, S. DE R.L. DE C.V.</t>
  </si>
  <si>
    <t>Definitivo</t>
  </si>
  <si>
    <t>500-05-2018-14172 de fecha 25 de mayo de 2018</t>
  </si>
  <si>
    <t>AAA121206EV5</t>
  </si>
  <si>
    <t>AMÉRICA ADMINISTRATIVA ARROLLO, S.A. DE CV.</t>
  </si>
  <si>
    <t>Presunto</t>
  </si>
  <si>
    <t>500-05-2019-7349 de fecha 1 de abril de 2019</t>
  </si>
  <si>
    <t>AAA1502061S0</t>
  </si>
  <si>
    <t>ACUESY ASESORÍA ACUICOLA ESPECIALIZADA DE YUCATÁN, S.A. DE C.V.</t>
  </si>
  <si>
    <t>500-05-2017-32156 de fecha 18 de septiembre de 2017</t>
  </si>
  <si>
    <t>500-05-2018-8169 de fecha 16 de marzo de 2018</t>
  </si>
  <si>
    <t>AAAA620217U54</t>
  </si>
  <si>
    <t>AMADOR AQUINO JOSÉ AVENAMAR</t>
  </si>
  <si>
    <t>500-05-2017-16140 de fecha 1 de junio de 2017</t>
  </si>
  <si>
    <t>500-05-2017-16140 de fecha 12 de junio de 2017</t>
  </si>
  <si>
    <t>500-05-2018-32751 de fecha 23 de noviembre de 2018</t>
  </si>
  <si>
    <t>AAAG7012036UA</t>
  </si>
  <si>
    <t>ARAGÓN AYALA GRICELDA</t>
  </si>
  <si>
    <t>500-05-2017-38633 de fecha 31 de octubre de 2017</t>
  </si>
  <si>
    <t>AAAJ830204PA9</t>
  </si>
  <si>
    <t>ARAIZA ARAMBULA JUAN CARLOS</t>
  </si>
  <si>
    <t>500-05-2016-36420 de fecha 30 de septiembre de 2016</t>
  </si>
  <si>
    <t>500-05-2017-2517 de fecha 24 de febrero de 2017</t>
  </si>
  <si>
    <t>AAAL440727T22</t>
  </si>
  <si>
    <t>ALMANZA ALONZO JOSÉ LUIS</t>
  </si>
  <si>
    <t>500-05-2018-13380 de fecha 30 de abril de 2018</t>
  </si>
  <si>
    <t>500-05-2018-27059 de fecha 19 de septiembre de 2018</t>
  </si>
  <si>
    <t>AAAM930220954</t>
  </si>
  <si>
    <t>AMADO ACOSTA MARCOS</t>
  </si>
  <si>
    <t>500-05-2018-32782 de fecha 12 de diciembre de 2018</t>
  </si>
  <si>
    <t>AAAV920808B1A</t>
  </si>
  <si>
    <t>ADAME ANTONIO VICTOR ALFONSO</t>
  </si>
  <si>
    <t>500-05-2018-8116 de fecha 27 de febrero de 2018</t>
  </si>
  <si>
    <t>AAB1011024L8</t>
  </si>
  <si>
    <t>ASESORES ADMINISTRATIVOS BAIK S.A. DE C.V.</t>
  </si>
  <si>
    <t>500-05-2014-16093 de fecha 30 de abril de 2014</t>
  </si>
  <si>
    <t>500-05-2015-7905 de fecha 16 de marzo de 2015?</t>
  </si>
  <si>
    <t>AABJ650718RI4</t>
  </si>
  <si>
    <t>ALCALA BECERRA JUAN MANUEL</t>
  </si>
  <si>
    <t>AABK761214SL7</t>
  </si>
  <si>
    <t>ALMANZA BRAVO KARLA GRACIELA</t>
  </si>
  <si>
    <t>500-05-2017-32098 de fecha 29 de agosto de 2017</t>
  </si>
  <si>
    <t>AABM490216DP5</t>
  </si>
  <si>
    <t xml:space="preserve">ALANIS BADILLO MINERVA </t>
  </si>
  <si>
    <t>500-05-2017-2521 de fecha 1 de marzo de 2017</t>
  </si>
  <si>
    <t>500-05-2017-16222 de fecha 26 de junio de 2017</t>
  </si>
  <si>
    <t>AABR711124971</t>
  </si>
  <si>
    <t>ALMANZA BRAVO ROCIO AMERICA</t>
  </si>
  <si>
    <t>AAC051003125</t>
  </si>
  <si>
    <t>ALMAGUER ACEROS, S.A. DE C.V.</t>
  </si>
  <si>
    <t>AAC0608103B5</t>
  </si>
  <si>
    <t>ADITIVOS ALTERNOS DEL CENTRO S.A. DE C.V.</t>
  </si>
  <si>
    <t>500-02-00-2014-1360 de fecha 30 de enero de 2014</t>
  </si>
  <si>
    <t>500-02-00-2014-1361 de fecha 30 de enero de 2014</t>
  </si>
  <si>
    <t xml:space="preserve">500-05-2015-1484 de fecha 13 de febrero de 2015 </t>
  </si>
  <si>
    <t>AAC08052734A</t>
  </si>
  <si>
    <t>ASESORÍAS ADMINISTRATIVAS CANTÚ MARTÍNEZ, S.A. DE C.V.</t>
  </si>
  <si>
    <t>500-05-2018-29779 de fecha 17 de octubre de 2018</t>
  </si>
  <si>
    <t>AAC100420480</t>
  </si>
  <si>
    <t>ACEROS Y ALAMBRES DEL CENTRO, S.A.  DE C.V.</t>
  </si>
  <si>
    <t>500-05-2017-2457 de fecha 01 de febrero de 2017</t>
  </si>
  <si>
    <t>500-05-2018-13465 de fecha 16 de mayo de 2018</t>
  </si>
  <si>
    <t>AAC111109JE8</t>
  </si>
  <si>
    <t>ACRH ASESORES Y CONSULTORES, S.C.</t>
  </si>
  <si>
    <t>500-05-2015-24115 de fecha 31 de julio de 2015</t>
  </si>
  <si>
    <t>500-05-2016-5810 de fecha 15 de enero de 2016</t>
  </si>
  <si>
    <t>AAC120804J96</t>
  </si>
  <si>
    <t>ACOR ASESORIA Y CONSULTORIA S.C. DE R.L. DE C.V.</t>
  </si>
  <si>
    <t>500-05-2014-42915 de fecha 19 de diciembre de 2014</t>
  </si>
  <si>
    <t>500-05-2016-27033 de fecha 15 de julio de 2016</t>
  </si>
  <si>
    <t>500-05-2018-14368 de fecha 22 de junio de 2018</t>
  </si>
  <si>
    <t>AAC120810NCA</t>
  </si>
  <si>
    <t>AAA ASESORIA Y CAPACITACION EMPRESARIAL, S.C.</t>
  </si>
  <si>
    <t>500-05-2018-29883  de fecha 6 de noviembre de 2018</t>
  </si>
  <si>
    <t>AAC130302DX4</t>
  </si>
  <si>
    <t>ADMIN ASESORÍA CORPORATIVA INTEGRAL, S.A. DE C.V.</t>
  </si>
  <si>
    <t>AAC131030EPA</t>
  </si>
  <si>
    <t>ACES ADMINISTRACIÓN CORPORATIVA DEL SURESTE, S.A. DE C.V.</t>
  </si>
  <si>
    <t>AAC1312027F4</t>
  </si>
  <si>
    <t>ARRENDAMIENTOS AOKI CONSTRUCTORES, S.A. DE C.V.</t>
  </si>
  <si>
    <t>AAC950309K87</t>
  </si>
  <si>
    <t>ACERO ARMENDARIZ CONSTRUCCIONES, S.A. DE C.V.</t>
  </si>
  <si>
    <t>AACA7306273E2</t>
  </si>
  <si>
    <t>ARAUCO CASILLAS ALEJANDRO</t>
  </si>
  <si>
    <t>500-05-2017-16234 de fecha 30 de junio de 2017</t>
  </si>
  <si>
    <t>500-05-2018-572 de fecha 26 de enero de 2018</t>
  </si>
  <si>
    <t>AACC7604146T1</t>
  </si>
  <si>
    <t>ALMANZA CHÁVEZ CÉSAR OCTAVIO</t>
  </si>
  <si>
    <t>500-05-2018-5857 de fecha 1 de febrero de 2018</t>
  </si>
  <si>
    <t>500-05-2018-29849 de fecha 26 de octubre de 2018</t>
  </si>
  <si>
    <t>AACJ841120285</t>
  </si>
  <si>
    <t>ALMANZA CHAVEZ JULIAN</t>
  </si>
  <si>
    <t>500-05-2017-32168 de fecha 26 de septiembre de 2017</t>
  </si>
  <si>
    <t>AACL900520TRA</t>
  </si>
  <si>
    <t>ADAME CONTRERAS LUIS MANUEL</t>
  </si>
  <si>
    <t>500-05-2018-20880 de fecha 02 de agosto de 2018</t>
  </si>
  <si>
    <t>500-05-2019-5125 de fecha 21 de enero de 2019</t>
  </si>
  <si>
    <t>AACR841120TD8</t>
  </si>
  <si>
    <t>ALMANZA CHÁVEZ RAÚL</t>
  </si>
  <si>
    <t>AAD090528LE2</t>
  </si>
  <si>
    <t>AP ADVERSITING S.A. DE C.V.</t>
  </si>
  <si>
    <t>500-05-2014-23982 de fecha 31 de julio de 2014</t>
  </si>
  <si>
    <t>500-05-2015-1032 de fecha 15 de enero de 2015</t>
  </si>
  <si>
    <t>AAD121126PD6</t>
  </si>
  <si>
    <t>ASESORES ADSERLOG, S.A. DE C.V.</t>
  </si>
  <si>
    <t>500-05-2018-14381 de fecha 02 de julio de 2018</t>
  </si>
  <si>
    <t>AAD1305092S8</t>
  </si>
  <si>
    <t>ACR ARQUITECTURA Y DISEÑO VERTICAL, S.A DE C.V.</t>
  </si>
  <si>
    <t>500-05-2019-7235 de fecha 28 de enero de 2019</t>
  </si>
  <si>
    <t>AAD13080976A</t>
  </si>
  <si>
    <t>APDS ADMINISTRA Y DISTRIBUYE SERVICIOS, S.A. DE C.V.</t>
  </si>
  <si>
    <t>AADH640831ID7</t>
  </si>
  <si>
    <t>ARANDA DELGADILLO HECTOR SALVADOR</t>
  </si>
  <si>
    <t xml:space="preserve">500-05-2018-32757 de fecha 31 de octubre de 2018 </t>
  </si>
  <si>
    <t>AAE0904219F5</t>
  </si>
  <si>
    <t xml:space="preserve">ASESORES ADMINISTRATIVOS ESPARZA S.A. DE C.V. </t>
  </si>
  <si>
    <t>500-05-2014-3798 de fecha 09 de enero de 2014</t>
  </si>
  <si>
    <t>500-05-2014-3997 de fecha 14 de enero de 2014</t>
  </si>
  <si>
    <t>500-05-2016-32406 de fecha 23 de septiembre de 2016</t>
  </si>
  <si>
    <t>500-05-2018-29722 de fecha 10 de octubre de 2018</t>
  </si>
  <si>
    <t>AAE0909143R4</t>
  </si>
  <si>
    <t>ADE ADMINISTRACION EMPRESARIAL, S.A. DE C.V.</t>
  </si>
  <si>
    <t>500-05-2015-18375 de fecha 01 de julio de 2015</t>
  </si>
  <si>
    <t>500-05-2015-39249 de fecha 16 de diciembre de 2015</t>
  </si>
  <si>
    <t>AAEC880127NB8</t>
  </si>
  <si>
    <t>AMAYA ENRÍQUEZ CORAL WENDOLYNE</t>
  </si>
  <si>
    <t>500-05-2018-8182 de fecha 23 de marzo de 2018</t>
  </si>
  <si>
    <t>AAEP860321EX9</t>
  </si>
  <si>
    <t>AMAYA ENRÍQUEZ PERLA LIZETH</t>
  </si>
  <si>
    <t>AAF1307177L2</t>
  </si>
  <si>
    <t>AFFYS ASESORÍA FISCAL, FINANCIERA Y DE SEGUROS, S.C.</t>
  </si>
  <si>
    <t>500-05-2016-32291 de fecha 01 de septiembre de 2016</t>
  </si>
  <si>
    <t xml:space="preserve">500-05-2018-32783 de fecha 13 de diciembre de 2018 </t>
  </si>
  <si>
    <t>AAFC820928KQ3</t>
  </si>
  <si>
    <t>ALTAMIRANO FIERRO CARLOS ALEJANDRO</t>
  </si>
  <si>
    <t>500-05-2018-27097 de fecha 04 de septiembre de 2018</t>
  </si>
  <si>
    <t>500-05-2019-7288 de fecha 15 de febrero de 2019</t>
  </si>
  <si>
    <t>AAFO591114GI2</t>
  </si>
  <si>
    <t>ALCANTAR FLORES OSCAR TRINIDAD</t>
  </si>
  <si>
    <t>500-05-2018-8181 de fecha 23 de marzo de 2018</t>
  </si>
  <si>
    <t>AAG060608HZ1</t>
  </si>
  <si>
    <t>ASESORES ADMINISTRATIVOS GRUPO EM, S.C.</t>
  </si>
  <si>
    <t>AAGA4505122T4</t>
  </si>
  <si>
    <t>ÁLVAREZ GARCÍA JOSÉ ALFONSO</t>
  </si>
  <si>
    <t>AAGD551022SW6</t>
  </si>
  <si>
    <t>ALVAREZ GUTIERREZ DIONISIO</t>
  </si>
  <si>
    <t>AAGD9110281PA</t>
  </si>
  <si>
    <t>ÁLVAREZ GUAJARDO DIEGO ANTONIO</t>
  </si>
  <si>
    <t>AAGE821012RNA</t>
  </si>
  <si>
    <t>ALVAREZ GARCIA EDGAR RODRIGO</t>
  </si>
  <si>
    <t>500-05-2018-22825 de fecha 17 de agosto de 2018</t>
  </si>
  <si>
    <t>AAGJ841016RG8</t>
  </si>
  <si>
    <t>ALANÍS GONZÁLEZ JAVIER</t>
  </si>
  <si>
    <t>500-05-2019-7375 de fecha 15 de abril de 2019</t>
  </si>
  <si>
    <t>AAGJ901007K86</t>
  </si>
  <si>
    <t>AMAYA GONZÁLEZ JUAN PABLO</t>
  </si>
  <si>
    <t>AAGM9208143U8</t>
  </si>
  <si>
    <t>AMAYA GONZÁLEZ MÓNICA LIZETH</t>
  </si>
  <si>
    <t>AAGN900909G80</t>
  </si>
  <si>
    <t>AYALA GARCIA NELIDA GABRIELA</t>
  </si>
  <si>
    <t>AAGP8105011D7</t>
  </si>
  <si>
    <t>ALFARO GONZÁLEZ PABLO ANTONIO</t>
  </si>
  <si>
    <t>AAGP831206P42</t>
  </si>
  <si>
    <t>AMAYA GONZALEZ PAULINA</t>
  </si>
  <si>
    <t>500-05-2018-22880 de fecha 04 de septiembre de 2018</t>
  </si>
  <si>
    <t>500-05-2019-7297 de fecha 25 de febrero de 2019</t>
  </si>
  <si>
    <t>AAGR6204035GA</t>
  </si>
  <si>
    <t>ARAUJO GARCÍA RICARDO</t>
  </si>
  <si>
    <t>AAGV671223684</t>
  </si>
  <si>
    <t>ALBARADO GRANADOS JOSE VICTOR</t>
  </si>
  <si>
    <t>500-05-2018-10859 de fecha 27 de abril de 2018</t>
  </si>
  <si>
    <t>AAH011203UH9</t>
  </si>
  <si>
    <t>ASESORÍA ADMINISTRATIVA HUILANGO, S.C.</t>
  </si>
  <si>
    <t>AAHA5310243B1</t>
  </si>
  <si>
    <t>ALVARADO HERNÁNDEZ ANA MARÍA</t>
  </si>
  <si>
    <t>500-05-2017-2630 de fecha 31 de marzo de 2017</t>
  </si>
  <si>
    <t>AAHE370605TU1</t>
  </si>
  <si>
    <t>ALCANTAR HERNÁNDEZ ELOÍSA</t>
  </si>
  <si>
    <t>AAHE730926N63</t>
  </si>
  <si>
    <t>ADAME HUIZAR ENRIQUE RENE</t>
  </si>
  <si>
    <t>500-05-2016-38655 de fecha 01 de noviembre de 2016</t>
  </si>
  <si>
    <t>500-05-2017-16004 de fecha 24 de abril de 2017</t>
  </si>
  <si>
    <t>AAHG620113QV1</t>
  </si>
  <si>
    <t>ALBA HERNANDEZ GEORGINA</t>
  </si>
  <si>
    <t>500-05-2015-26774 de fecha 14 de agosto de 2015</t>
  </si>
  <si>
    <t>AAHV7701315Y4</t>
  </si>
  <si>
    <t>ARAIZA HERNANDEZ VIRGINIA</t>
  </si>
  <si>
    <t>500-05-2016-27034 de fecha 01 de agosto de 2016</t>
  </si>
  <si>
    <t>500-05-2017-16099 de fecha 24 de mayo de 2017</t>
  </si>
  <si>
    <t>AAI0309047KA</t>
  </si>
  <si>
    <t>AR APOYO INDUSTRIAL, S.A. DE C.V.</t>
  </si>
  <si>
    <t>500-05-2017-16054 de fecha 28 de abril de 2017</t>
  </si>
  <si>
    <t>500-05-2017-38611 de fecha 26 de octubre de 2017</t>
  </si>
  <si>
    <t>AAI1205147Z7</t>
  </si>
  <si>
    <t>ALTUS ASESORÍA EN IMAGEN Y EVENTOS, S.A. DE C.V.</t>
  </si>
  <si>
    <t>500-05-2019-7322 de fecha 15 de marzo de 2019</t>
  </si>
  <si>
    <t>AAI140619CRA</t>
  </si>
  <si>
    <t>ACCIN, ACCIONES INTEGRALES DE NEGOCIO, S.A. DE C.V.</t>
  </si>
  <si>
    <t>AAI140918DR4</t>
  </si>
  <si>
    <t xml:space="preserve">ASFALTOS Y AGREGADOS INDUSTRIALES CAM, S.A. DE C.V. </t>
  </si>
  <si>
    <t>500-05-2019-7255 de fecha 5 de febrero de 2019</t>
  </si>
  <si>
    <t>500-05-2019-18257 de fecha 5 de julio de 2019</t>
  </si>
  <si>
    <t>AAI150415L20</t>
  </si>
  <si>
    <t>AINSA ASESORÍA INTEGRAL EN NEGOCIOS, S.A. DE C.V.</t>
  </si>
  <si>
    <t>AAJ140709TXA</t>
  </si>
  <si>
    <t xml:space="preserve">ALTIPLANO AGAVERO DE JALISCO, S.A. DE C.V. </t>
  </si>
  <si>
    <t>AAL070515MQ3</t>
  </si>
  <si>
    <t>AGROINDUSTRIA DEL ALTIPLANO, S. DE R.L. DE C.V.</t>
  </si>
  <si>
    <t>500-05-2017-16356 de fecha 14 de julio de 2017</t>
  </si>
  <si>
    <t>500-05-2017-38731 de fecha 27 de noviembre de 2017</t>
  </si>
  <si>
    <t>AAL0810149K9</t>
  </si>
  <si>
    <t>ARRENDAMIENTOS Y ASESORÍAS LUVE, S.A. DE C.V.</t>
  </si>
  <si>
    <t>AAL081211JP0</t>
  </si>
  <si>
    <t>“A&amp;L CONSULTORES”, S.C.</t>
  </si>
  <si>
    <t>AAL090331NXA</t>
  </si>
  <si>
    <t>ALIMENTOS ALIVEN S.A. DE C.V.</t>
  </si>
  <si>
    <t>500-05-2017-38559 de fecha 16 de octubre de 2017</t>
  </si>
  <si>
    <t>AAL120727SL0</t>
  </si>
  <si>
    <t>ADMINISTRADORA ALIANZA, S.A. DE C.V.</t>
  </si>
  <si>
    <t>AALA930814HZ2</t>
  </si>
  <si>
    <t>ALVAREZ LOZORNIO ADRIANA ELIZABETH</t>
  </si>
  <si>
    <t xml:space="preserve">500-05-2018-29870 de fecha 31 de octubre de 2018 </t>
  </si>
  <si>
    <t>500-05-2019-18165 de fecha 17 de junio de 2019</t>
  </si>
  <si>
    <t>AALA950416PB3</t>
  </si>
  <si>
    <t>ÁLVAREZ LÓPEZ ALONDRA</t>
  </si>
  <si>
    <t>500-05-2016-21479 de fecha 01 de julio de 2016</t>
  </si>
  <si>
    <t>500-05-2016-38724 de fecha 16 de diciembre de 2016</t>
  </si>
  <si>
    <t>AALB850619540</t>
  </si>
  <si>
    <t>ARANDA LÓPEZ BENITO</t>
  </si>
  <si>
    <t>AALE621107AG9</t>
  </si>
  <si>
    <t>ALCALA LUEVANOS ERNESTO</t>
  </si>
  <si>
    <t>AALG9011301H5</t>
  </si>
  <si>
    <t>ÁLVAREZ LÓPEZ GUSTAVO</t>
  </si>
  <si>
    <t>AALL870304BL7</t>
  </si>
  <si>
    <t>ALVAREZ LOPEZ MARIA LUISA</t>
  </si>
  <si>
    <t>AALM861123J43</t>
  </si>
  <si>
    <t>ALTAMIRANO LÓPEZ JOSÉ MIGUEL</t>
  </si>
  <si>
    <t>AAM080220M73</t>
  </si>
  <si>
    <t>ABRASIVOS Y ARRENDAMIENTO DE MAQUINARIA, S.A. DE C.V.</t>
  </si>
  <si>
    <t>AAM111107E70</t>
  </si>
  <si>
    <t>AMG ASSISTMENT MANAGEMENT S.A. DE C.V.</t>
  </si>
  <si>
    <t>500-05-2014-10543 de fecha 31 de marzo de 2014</t>
  </si>
  <si>
    <t>500-05-2014-32478 de fecha 15 de septiembre de 2014</t>
  </si>
  <si>
    <t>AAMA8509178Y6</t>
  </si>
  <si>
    <t>ARZAGA MENDOZA ARTURO</t>
  </si>
  <si>
    <t>AAMK750908MH9</t>
  </si>
  <si>
    <t>ALCALÁ MORENO KARINA</t>
  </si>
  <si>
    <t>500-05-2019-18218 de fecha 1 de julio de 2019</t>
  </si>
  <si>
    <t>AAML730105N15</t>
  </si>
  <si>
    <t>ALCÁNTARA MONTOYA LILIANA</t>
  </si>
  <si>
    <t>AAMR620927PRA</t>
  </si>
  <si>
    <t>ARZATE MOJICA RAÚL</t>
  </si>
  <si>
    <t>500-05-2018-14369 de fecha 22 de junio de 2018</t>
  </si>
  <si>
    <t>AAMR7312046L3</t>
  </si>
  <si>
    <t>ANASTASIO MEJIA MARIA DEL ROCIO</t>
  </si>
  <si>
    <t>500-05-2018-32765 de fecha 4 de diciembre de 2018</t>
  </si>
  <si>
    <t>AAMY560223I19</t>
  </si>
  <si>
    <t>ALCALÁ MORALES MARÍA YOLANDA</t>
  </si>
  <si>
    <t>500-05-2017-2494 de fecha 16 de febrero de 2017</t>
  </si>
  <si>
    <t>AAN030903STA</t>
  </si>
  <si>
    <t>ASESORA ANTECA, S.C.</t>
  </si>
  <si>
    <t>AAN130923LGA</t>
  </si>
  <si>
    <t>ALIMENTOS Y AGREGADOS NORTE Y SUR, S.A. DE C.V.</t>
  </si>
  <si>
    <t>AAN141202BM3</t>
  </si>
  <si>
    <t>ADVERTISING ANWAR, S.A. DE C.V.</t>
  </si>
  <si>
    <t>AANS850115SE5</t>
  </si>
  <si>
    <t>ALCARAZ NAVA SANDRA MINERVA</t>
  </si>
  <si>
    <t>AAO080925QH8</t>
  </si>
  <si>
    <t>AUTOPARTES Y ACCESORIOS ONTARIO, S.A. DE C.V.</t>
  </si>
  <si>
    <t>AAOJ720322UA3</t>
  </si>
  <si>
    <t>ÁLVAREZ OCHOA JESÚS</t>
  </si>
  <si>
    <t>AAOJ790126664</t>
  </si>
  <si>
    <t>ÁLVAREZ OCHOA JORGE</t>
  </si>
  <si>
    <t>AAOJ83080773A</t>
  </si>
  <si>
    <t>AYALA OVALLE MARÍA DE JESÚS</t>
  </si>
  <si>
    <t>AAP050430170</t>
  </si>
  <si>
    <t>AGROTECNOLOGIA APOLO, S.C. DE R.L. DE C.V.</t>
  </si>
  <si>
    <t>500-05-2015-30926 de fecha 31 de agosto de 2015</t>
  </si>
  <si>
    <t>500-05-2016-15936 de fecha 20 de mayo de 2016</t>
  </si>
  <si>
    <t>AAP081218EY7</t>
  </si>
  <si>
    <t>APRODEME ASOCIACIÓN PROFESIONAL DE DESARROLLO MERCANTIL, S.C.</t>
  </si>
  <si>
    <t>AAP130225AY9</t>
  </si>
  <si>
    <t>ALFA ARRENDADORA Y PROVEEDURIA INDUSTRIAL, S.A. DE C.V.</t>
  </si>
  <si>
    <t>500-05-2019-7412 de fecha 15 de mayo de 2019</t>
  </si>
  <si>
    <t>AAP160602TG5</t>
  </si>
  <si>
    <t>APROMEX ADMINISTRADORA DE PRODUCTORES MEXICANOS, A.C.</t>
  </si>
  <si>
    <t>AAPL7807224T7</t>
  </si>
  <si>
    <t>ALBAVERA PORCAYO JOSE LUIS</t>
  </si>
  <si>
    <t>500-05-2018-20842 de fecha 12 de julio de 2018</t>
  </si>
  <si>
    <t>AAQA620324RZ7</t>
  </si>
  <si>
    <t>ALVARADO QUIROA ALVARO</t>
  </si>
  <si>
    <t>500-05-2017-16088 de fecha 16 de mayo de 2017</t>
  </si>
  <si>
    <t>AAR110929STA</t>
  </si>
  <si>
    <t>AKENBA Y ARAMENI, S.A. DE C.V.</t>
  </si>
  <si>
    <t>AAR1405022R1</t>
  </si>
  <si>
    <t>ASESORIA Y AUDITORÍA RODRÍGUEZ S.A. DE C.V.</t>
  </si>
  <si>
    <t>AAR160505MB2</t>
  </si>
  <si>
    <t xml:space="preserve">ALTERNATIVAS ARIANTZA, S.C. </t>
  </si>
  <si>
    <t>AARA600425QK4</t>
  </si>
  <si>
    <t>ADAME RENDÓN ANTONIA</t>
  </si>
  <si>
    <t>500-05-2018-10788 de fecha 16 de abril de 2018</t>
  </si>
  <si>
    <t>AARE6411205X1</t>
  </si>
  <si>
    <t>ALVAREZ RUIZ ELIGIO</t>
  </si>
  <si>
    <t>500-05-2018-27118 de fecha 2 de octubre de 2018</t>
  </si>
  <si>
    <t>500-05-2019-18198 de fecha 25 de junio de 2019</t>
  </si>
  <si>
    <t>AARL5101181D9</t>
  </si>
  <si>
    <t>ARANO RAMON LEOBARDO</t>
  </si>
  <si>
    <t>AARL771120JY8</t>
  </si>
  <si>
    <t>ARANDA RODRÍGUEZ JOSE LUIS</t>
  </si>
  <si>
    <t>AART8906248G2</t>
  </si>
  <si>
    <t>AVALOS RUIZ TANIA ESMERALDA</t>
  </si>
  <si>
    <t>500-05-2019-18164 de fecha 17 de junio de 2019</t>
  </si>
  <si>
    <t>AAS061004AH8</t>
  </si>
  <si>
    <t>ALMACENES, ABASTOS Y SERVICIOS, S.A. DE C.V.</t>
  </si>
  <si>
    <t>AAS081113DL1</t>
  </si>
  <si>
    <t>ARROBA ADMINISTRACIÓN Y SERVICIOS, S.A. DE C.V.</t>
  </si>
  <si>
    <t>AAS0912184T9</t>
  </si>
  <si>
    <t>ALZE ASESORES, S.C.</t>
  </si>
  <si>
    <t>AAS110331G59</t>
  </si>
  <si>
    <t>ABIRA &amp; SAFFI CORPORATIVO, S. DE R.L. DE C.V.</t>
  </si>
  <si>
    <t>AAS110609J91</t>
  </si>
  <si>
    <t xml:space="preserve">ASOCIACIÓN DE AGROPRODUCTORES SADE, S.P.R. DE R.I.  </t>
  </si>
  <si>
    <t>AAS1203301Q6</t>
  </si>
  <si>
    <t>ACTIVADORA ASTORIA S.A. DE C.V.</t>
  </si>
  <si>
    <t>500-05-2017-30253 de fecha 16 de agosto de 2017</t>
  </si>
  <si>
    <t>500-05-2019-18072 de fecha 24 de mayo de 2019</t>
  </si>
  <si>
    <t>AAS120515VC9</t>
  </si>
  <si>
    <t>ASEPROC ASESORÍA EN SERVICIOS ADMINISTRATIVOS Y ORGANIZACIONALES, S.A. DE C.V.</t>
  </si>
  <si>
    <t>AAS120821ID9</t>
  </si>
  <si>
    <t xml:space="preserve">ARGENTA ASESORES, S.C.  </t>
  </si>
  <si>
    <t>500-05-2018-32756 de fecha 28 de noviembre de 2018</t>
  </si>
  <si>
    <t>AAS121012RA5</t>
  </si>
  <si>
    <t>ADMINISTRACION Y ASESORIA SKIMONO, S.A. DE C.V.</t>
  </si>
  <si>
    <t>AAS121214QT3</t>
  </si>
  <si>
    <t>ASERPRES ASISTENCIA Y SERVICIOS EMPRESARIALES ESPECIALIZADOS, S.A. DE C.V.</t>
  </si>
  <si>
    <t>500-05-2018-8128 de fecha 1 de marzo de 2018</t>
  </si>
  <si>
    <t>AAS121220G91</t>
  </si>
  <si>
    <t>ASESORIA, ADMINISTRACION Y SERVICIOS INTERNACIONALES, S.A. DE C.V.</t>
  </si>
  <si>
    <t>AAS130727E26</t>
  </si>
  <si>
    <t>AVILEÑA ASESORES, S.A. DE C.V.</t>
  </si>
  <si>
    <t>500-05-2017-38849 de fecha 22 de diciembre de 2017</t>
  </si>
  <si>
    <t>AASA420925JN5</t>
  </si>
  <si>
    <t>ADAME SILVA AURELIO</t>
  </si>
  <si>
    <t>500-05-2017-38830 de fecha 22 de diciembre de 2017</t>
  </si>
  <si>
    <t>AASA9308197E1</t>
  </si>
  <si>
    <t>ARANDA SUÁREZ ALBERTO</t>
  </si>
  <si>
    <t>AASL920721RW7</t>
  </si>
  <si>
    <t xml:space="preserve">ALMANZA SANDOVAL LUIS DANIEL </t>
  </si>
  <si>
    <t>AASM780514834</t>
  </si>
  <si>
    <t>ALVAREZ SORIA MIGUEL ANGEL</t>
  </si>
  <si>
    <t>AASP870714AD2</t>
  </si>
  <si>
    <t>AMAYA SANGEADO PRISCILA</t>
  </si>
  <si>
    <t>AAT090513JD8</t>
  </si>
  <si>
    <t xml:space="preserve">ASESORÍA AVANZADA Y TECNOLÓGICA, S.A. DE C.V. </t>
  </si>
  <si>
    <t>AAT1201257FA</t>
  </si>
  <si>
    <t xml:space="preserve">ALIMENTOS AGROPECUARIOS TEKAX S.P.R DE R.L. DE C.V. </t>
  </si>
  <si>
    <t>AATG62042145A</t>
  </si>
  <si>
    <t>ARAOS TEJERO GLORIA RUBÍ DE JESÚS</t>
  </si>
  <si>
    <t>500-05-2018-20841 de fecha 12 de julio de 2018</t>
  </si>
  <si>
    <t>AAU050221SG4</t>
  </si>
  <si>
    <t>A&amp;B AUTOMOTRIZ, S. DE R.L. DE C.V.</t>
  </si>
  <si>
    <t>500-05-2017-32226 de fecha 29 de septiembre de 2017</t>
  </si>
  <si>
    <t>AAU070208LB4</t>
  </si>
  <si>
    <t>AGRUPACIÓN AGRÍCOLA UNIDOS RÍO TONTO, S.C. DE R.L. DE C.V.</t>
  </si>
  <si>
    <t>AAUF580805TW4</t>
  </si>
  <si>
    <t>JOSE FLAVIO ALVAREZ UREÑA</t>
  </si>
  <si>
    <t>500-05-2015-39237 de fecha 18 de diciembre de 2015</t>
  </si>
  <si>
    <t>500-05-2016-21427 de fecha 16 de junio de 2016</t>
  </si>
  <si>
    <t>AAUJ671128QQ8</t>
  </si>
  <si>
    <t>JOSE ALVAREZ UREÑA</t>
  </si>
  <si>
    <t>AAV1508209Z6</t>
  </si>
  <si>
    <t>AGUACATES AVOPEGA, S.C.P. DE B. Y S.R.L. DE C.V.</t>
  </si>
  <si>
    <t>AAVC730831KD6</t>
  </si>
  <si>
    <t>ARANDA VELAZCO CÉSAR</t>
  </si>
  <si>
    <t>AAVE660216243</t>
  </si>
  <si>
    <t>ÁLVAREZ VÁSQUEZ ENRIQUE MIGUEL</t>
  </si>
  <si>
    <t>AAVM951212NB1</t>
  </si>
  <si>
    <t>ÁLVARO VILLEGAS JOSÉ MANUEL</t>
  </si>
  <si>
    <t>AAXP950313JP6</t>
  </si>
  <si>
    <t>ABAD XICUM PATRICIA</t>
  </si>
  <si>
    <t>500-05-2018-29854 de fecha 29 de octubre de 2018</t>
  </si>
  <si>
    <t>AAY150731T98</t>
  </si>
  <si>
    <t>ARQUITECTURA Y ACABADOS YARDEL, S.A. DE C.V.</t>
  </si>
  <si>
    <t>500-05-2019-18078 de fecha 3 de junio de 2019</t>
  </si>
  <si>
    <t>AAZL6912106H9</t>
  </si>
  <si>
    <t>ALBA ZARAGOZA LETICIA</t>
  </si>
  <si>
    <t>500-05-2016-38710 de fecha 01 de diciembre de 2016</t>
  </si>
  <si>
    <t>ABA110826Q42</t>
  </si>
  <si>
    <t xml:space="preserve">AVANT BAJA, S. DE R.L. DE C.V. </t>
  </si>
  <si>
    <t>ABA150212HK3</t>
  </si>
  <si>
    <t xml:space="preserve">ASESOR-TEC DEL BAJIO, S.A. DE C.V. </t>
  </si>
  <si>
    <t>ABD1211273P1</t>
  </si>
  <si>
    <t>ABDON Y COMPAÑÍA, S.A. DE C.V.</t>
  </si>
  <si>
    <t>ABD150320MZ0</t>
  </si>
  <si>
    <t>ADC BUSINESS DEVELOPMENT, S. DE R.L. DE C.V.</t>
  </si>
  <si>
    <t>500-05-2017-38692 de fecha 16 de noviembre de 2017</t>
  </si>
  <si>
    <t>ABI060731EK7</t>
  </si>
  <si>
    <t>AS BROKER IMPORTACIONES Y EXPORTACIONES, S.A. DE C.V.</t>
  </si>
  <si>
    <t>ABL090624NV0</t>
  </si>
  <si>
    <t>ALIMENTOS BÁSICOS DE LA LAGUNA, S.A. DE C.V.</t>
  </si>
  <si>
    <t>ABM150122G8A</t>
  </si>
  <si>
    <t>ACCIONES BMC, S.C.</t>
  </si>
  <si>
    <t>ABM1706204D9</t>
  </si>
  <si>
    <t>ARCHITECTURE BUSINESS MANAGMENT, S.A. DE C.V.</t>
  </si>
  <si>
    <t>500-05-2019-7389 de fecha 2 de mayo de 2019</t>
  </si>
  <si>
    <t>ABR1111151M7</t>
  </si>
  <si>
    <t>ABRECHT, S.A. DE C.V.</t>
  </si>
  <si>
    <t>500-05-2019-7302 de fecha 1 de marzo de 2019</t>
  </si>
  <si>
    <t>ACA090616432</t>
  </si>
  <si>
    <t>AZUL CONSTRUCTORA ANGELOPOLITANA, S.A. DE C.V.</t>
  </si>
  <si>
    <t>ACA090709AR9</t>
  </si>
  <si>
    <t>“APEGO EN LA CONSULTORÍA Y ASESORIA EMPRESARIAL”, S.A. DE C.V.</t>
  </si>
  <si>
    <t>ACA0911106L7</t>
  </si>
  <si>
    <t>ASESORES Y CONTRATISTAS ASOCIADOS, S.A. DE C.V.</t>
  </si>
  <si>
    <t>ACA091218TN3</t>
  </si>
  <si>
    <t>ACASEGHI, S.A. DE C.V.</t>
  </si>
  <si>
    <t>ACA1003118S6</t>
  </si>
  <si>
    <t>ALSA CONSTRUCCIONES Y ARRENDAMIENTO DE VERACRUZ, S.A. DE C.V.</t>
  </si>
  <si>
    <t>ACA101206IB7</t>
  </si>
  <si>
    <t>ACOS CONSULTORIA ADMINISTRATIVA, S.A. DE C.V.</t>
  </si>
  <si>
    <t>ACA120314FQ5</t>
  </si>
  <si>
    <t>SOCIEDAD AGROPECUARIA CASEREES, S.R.L.</t>
  </si>
  <si>
    <t>ACA120505CX0</t>
  </si>
  <si>
    <t>ADMINISTRADORA LA CADENA S.A. DE C.V.</t>
  </si>
  <si>
    <t>ACA120611N74</t>
  </si>
  <si>
    <t xml:space="preserve">ASESORIA Y CONSULTORIA AHOCAMA, S.A. DE C.V. </t>
  </si>
  <si>
    <t>ACA121129AA1</t>
  </si>
  <si>
    <t xml:space="preserve">ASESORIA,SERVICIOS Y CAPACITACION A EMPRESAS LAGOON, S.A. DE C.V. </t>
  </si>
  <si>
    <t>ACA1306034F1</t>
  </si>
  <si>
    <t>ANAKBA CONSTRUCCIONES Y ASOCIADOS MÉXICO, S.A. DE C.V.</t>
  </si>
  <si>
    <t>ACA131219F59</t>
  </si>
  <si>
    <t>ALSA CONSULTING &amp; SOLUTIONS, S.A. DE C.V.</t>
  </si>
  <si>
    <t>ACA140306NV7</t>
  </si>
  <si>
    <t>AUDY Y CONT ASTROS, S.A. DE C.V.</t>
  </si>
  <si>
    <t>ACA1406049K8</t>
  </si>
  <si>
    <t>ASESORIA Y CONSULTORIA AMEC S. DE R.L. DE C.V.</t>
  </si>
  <si>
    <t>500-05-2019-22247 de fecha 11 de julio de 2019</t>
  </si>
  <si>
    <t>ACA141013GI8</t>
  </si>
  <si>
    <t>ANDA CONSULTORES AGENCIA NACIONAL DE DESARROLLO AGROPECUARIO, S.C.</t>
  </si>
  <si>
    <t>ACA150311A66</t>
  </si>
  <si>
    <t>ACACOMERCE, S.A. DE C.V.</t>
  </si>
  <si>
    <t>500-05-2019-7413 de fecha 15 de mayo de 2019</t>
  </si>
  <si>
    <t>ACA150417UG3</t>
  </si>
  <si>
    <t xml:space="preserve">ADMINISTRADORA CALIPSO, S.A. DE C.V. </t>
  </si>
  <si>
    <t>ACA150610HW5</t>
  </si>
  <si>
    <t>ACAGRUCOM, S.A. DE C.V.</t>
  </si>
  <si>
    <t>ACA151030319</t>
  </si>
  <si>
    <t>ASESORÍAS CHANE, S.A. DE C.V.</t>
  </si>
  <si>
    <t>ACB1208248X0</t>
  </si>
  <si>
    <t>ASFALTOS  Y  CONSTRUCCIONES BARGELD, S.A. DE C.V.</t>
  </si>
  <si>
    <t>500-05-2018-27119 de fecha 2 de octubre de 2018</t>
  </si>
  <si>
    <t>500-05-2019-7289 de fecha 15 de febrero de 2019</t>
  </si>
  <si>
    <t>ACB130814281</t>
  </si>
  <si>
    <t>ABSA CORPORATIVO DEL BAJÍO, S. DE R.L. DE C.V.</t>
  </si>
  <si>
    <t>ACC071123LL9</t>
  </si>
  <si>
    <t>LOS ARCOS CONSTRUCCION Y COMPLEMENTOS, S.A. DE C.V.</t>
  </si>
  <si>
    <t>ACC090217LV3</t>
  </si>
  <si>
    <t>AS CM CONSULTORA DE MEXICO, S.A. DE C.V.</t>
  </si>
  <si>
    <t>ACC090624SS1</t>
  </si>
  <si>
    <t xml:space="preserve">ASESORIA, CONSTRUCCION Y COMERCIO, S.A. DE C.V. </t>
  </si>
  <si>
    <t>ACC1104193B2</t>
  </si>
  <si>
    <t>ARRENDADORA Y COMERCIALIZADORA CIUDAD REAL, S.A. DE C.V.</t>
  </si>
  <si>
    <t>ACC120905S22</t>
  </si>
  <si>
    <t xml:space="preserve">ADMINISTRACION DE CUENTAS CENTRO OPERATIVO BOSQUES, S.C. </t>
  </si>
  <si>
    <t>ACC130228952</t>
  </si>
  <si>
    <t>ASESORES Y CONSULTORES EN CONSTRUCCIÓN E INGENIERÍA AVANZADA, S.A. DE C.V.</t>
  </si>
  <si>
    <t>ACC130304F46</t>
  </si>
  <si>
    <t>APOYO COMERCIAL CAMSA MÉXICO, S.A.P.I. DE C.V.</t>
  </si>
  <si>
    <t>500-05-2017-16195 de fecha 16 junio 2017</t>
  </si>
  <si>
    <t>ACC160419NA3</t>
  </si>
  <si>
    <t>ABC CONSULTORES CONTABLES Y JURÍDICOS, S.A. DE C.V.</t>
  </si>
  <si>
    <t>ACC991126216</t>
  </si>
  <si>
    <t>ACEROS Y CEMENTOS CALETA, S.A. DE C.V.</t>
  </si>
  <si>
    <t>ACD1103303Z7</t>
  </si>
  <si>
    <t>ADCAMO CONSTRUCCIONES Y DESARROLLOS, S.A. DE C.V.</t>
  </si>
  <si>
    <t>ACD120118365</t>
  </si>
  <si>
    <t>ASESORIA COMERCIALIZADORA Y DESARROLLO EMPRESARIAL, S.A. DE C.V.</t>
  </si>
  <si>
    <t>500-05-2016-15842 de fecha 29 de abril de 2016</t>
  </si>
  <si>
    <t>ACD131011N41</t>
  </si>
  <si>
    <t>ADMINISTRADORA Y CONSULTORA BEDER, S.A. DE C.V.</t>
  </si>
  <si>
    <t>500-05-2017-32051 de fecha 25 de agosto de 2017</t>
  </si>
  <si>
    <t>ACE040823N28</t>
  </si>
  <si>
    <t>ASESORÍA Y CONSULTORÍA EMPRESARIAL CALIFICADA, S.A. DE C.V.</t>
  </si>
  <si>
    <t>ACE0802066BA</t>
  </si>
  <si>
    <t>ACERUVDISEG S DE RL DE CV</t>
  </si>
  <si>
    <t>500-05-2014-37003 de fecha 31 de octubre de 2014</t>
  </si>
  <si>
    <t>500-05-2015-13061 de fecha 15 de mayo de 2015</t>
  </si>
  <si>
    <t>ACE111220QG2</t>
  </si>
  <si>
    <t>ANÁLISIS Y CONTROL ELECTROMECÁNICO, S.A. DE C.V.</t>
  </si>
  <si>
    <t>500-05-2015-34025 de fecha 30 de octubre de 2015</t>
  </si>
  <si>
    <t>ACE120904TW9</t>
  </si>
  <si>
    <t>ARTE EN CONSTRUCCIONES Y EDIFICACIONES GRIJALVA, S.A. DE C.V.</t>
  </si>
  <si>
    <t>ACE121002N40</t>
  </si>
  <si>
    <t>AGUILAS DEL CENTRO, S. DE R.L. DE C.V.</t>
  </si>
  <si>
    <t>500-05-2015-10122 de fecha 31 de marzo de 2015</t>
  </si>
  <si>
    <t>500-05-2017-2532 de fecha 06 de marzo de 2017</t>
  </si>
  <si>
    <t>ACE130305S2A</t>
  </si>
  <si>
    <t>ALINEAMIENTO CORPORATIVO EFICAZ, S.A. DE C.V.</t>
  </si>
  <si>
    <t>ACE130410J33</t>
  </si>
  <si>
    <t xml:space="preserve">ASESORES Y CONSULTORES EMPRESARIALES LA CAPITAL, S.A. DE C.V. </t>
  </si>
  <si>
    <t>500-05-2019-7303 de fecha 1 de marzo de 2019</t>
  </si>
  <si>
    <t>ACE140930RZ5</t>
  </si>
  <si>
    <t xml:space="preserve">ACELIO, S.A. DE C.V. </t>
  </si>
  <si>
    <t>ACF091028UK7</t>
  </si>
  <si>
    <t>DE ANDA CONSULTORES FISCALES, S.A. DE C.V.</t>
  </si>
  <si>
    <t>500-05-2018-27094 de fecha 04 de septiembre de 2018</t>
  </si>
  <si>
    <t>ACF101220BDA</t>
  </si>
  <si>
    <t>ASESORÍA CONTABLE Y FISCAL, PROENSO, S.A.</t>
  </si>
  <si>
    <t>ACF151127TH4</t>
  </si>
  <si>
    <t>ASESORIAS CONTABLE Y FISCAL LAS AMERICAS, S.A. DE C.V.</t>
  </si>
  <si>
    <t>ACG110727GPA</t>
  </si>
  <si>
    <t>ASSESORS CONSULTORES GLUCK, S.A. DE C.V.</t>
  </si>
  <si>
    <t>500-05-2017-2605 de fecha 27 de marzo de 2017</t>
  </si>
  <si>
    <t>ACG1108183I5</t>
  </si>
  <si>
    <t>AUGE Y CRECIMIENTO GLOBAL EN CUENTAS S.A. DE C.V.</t>
  </si>
  <si>
    <t>500-05-2016-6334 de fecha 16 de febrero de 2016</t>
  </si>
  <si>
    <t>ACG110919NX2</t>
  </si>
  <si>
    <t>ARRENDADORA Y CONSTRUCTORA GRUPO SH, S.A. DE C.V.</t>
  </si>
  <si>
    <t>ACG141112EE4</t>
  </si>
  <si>
    <t xml:space="preserve">ASESORES CORPORATIVOS GEMMEL, S.A. DE C.V. </t>
  </si>
  <si>
    <t>ACH130219VD0</t>
  </si>
  <si>
    <t>AMPUDIA COLOCACION HUMANO, S.C.</t>
  </si>
  <si>
    <t>ACI0702232A5</t>
  </si>
  <si>
    <t>ASFALTOS Y CONSTRUCCIONES ISACAL, S.A. DE C.V.</t>
  </si>
  <si>
    <t>ACI091013EN3</t>
  </si>
  <si>
    <t xml:space="preserve">ASESORES CORPORATIVOS INTEGRALES, S.A. DE C.V. </t>
  </si>
  <si>
    <t>500-05-2018-32719 de fecha 15 de noviembre de 2018</t>
  </si>
  <si>
    <t>ACI091223QB4</t>
  </si>
  <si>
    <t>ASESORIA Y CONSULTORIA ISIE S.A. DE C.V.</t>
  </si>
  <si>
    <t>500-05-2016-11244 de fecha 22 de abril de 2016</t>
  </si>
  <si>
    <t>ACI110203PM2</t>
  </si>
  <si>
    <t>ARQUITECTURA CONTEMPORANEA INTERNACIONAL, S.A. DE C.V.</t>
  </si>
  <si>
    <t>ACI120209FE8</t>
  </si>
  <si>
    <t>ANÁLISIS CULTURAL E INTELECTUAL DE PERSONAL, S.A. DE C.V.</t>
  </si>
  <si>
    <t>ACI120302JT8</t>
  </si>
  <si>
    <t xml:space="preserve">AVITRE CONSTRUCCIONES INTELIGENTES, S.A. DE C.V. </t>
  </si>
  <si>
    <t>ACI130227MF8</t>
  </si>
  <si>
    <t>ADMINISTRACION Y CONSULTORIA IJ, S.A. DE C.V.</t>
  </si>
  <si>
    <t>500-05-2017-38777 de fecha 15 de diciembre de 2017</t>
  </si>
  <si>
    <t>ACI130611M77</t>
  </si>
  <si>
    <t xml:space="preserve">ASESORIAS Y CONSULTORIAS IES, S.C. </t>
  </si>
  <si>
    <t>500-05-2017-2570 de fecha 16 de marzo de 2017</t>
  </si>
  <si>
    <t>ACI150420GCA</t>
  </si>
  <si>
    <t>ALDECOA COMERCIALIZADORA INTEGRAL, S. DE R.L. DE C.V.</t>
  </si>
  <si>
    <t>ACJ0704209K9</t>
  </si>
  <si>
    <t>ASESORIAS CONTABLES Y JURÍDICAS DEL GOLFO DE MÉXICO, S.C.</t>
  </si>
  <si>
    <t>500-05-2018-5921 de fecha 16 de febrero de 2018</t>
  </si>
  <si>
    <t>ACJ160118CG9</t>
  </si>
  <si>
    <t>ARTE CALIDAD JALISCO, S.A. DE C.V.</t>
  </si>
  <si>
    <t>ACK060830S7A</t>
  </si>
  <si>
    <t>ADVANCED COMPUTER KNOWLEDGE, S.A. DE C.V.</t>
  </si>
  <si>
    <t>ACL110520PRA</t>
  </si>
  <si>
    <t>ABASTECEDORA Y COMERCIALIZADORA LAVY, S.A. DE C.V.</t>
  </si>
  <si>
    <t>ACL130731KI0</t>
  </si>
  <si>
    <t>AGRÍCOLA CARLOS Y LUIS, S.P.R. DE R.I.</t>
  </si>
  <si>
    <t>500-05-2018-29821 de fecha 19 de octubre de 2018</t>
  </si>
  <si>
    <t>ACL141003HB2</t>
  </si>
  <si>
    <t>ADVANCE COMERCIO LATINOAMÉRICA, S.A. DE C.V.</t>
  </si>
  <si>
    <t>500-05-2017-32149 de fecha 15 de septiembre de 2017</t>
  </si>
  <si>
    <t>ACM051025V90</t>
  </si>
  <si>
    <t>ABASTECEDORA Y COMERCIALIZADORA DE MATERIAL INDUSTRIAL, S.A. DE C.V.</t>
  </si>
  <si>
    <t>ACM150325N97</t>
  </si>
  <si>
    <t>AGR CONSULTORES DE MEXICO &amp; CO, S.A. DE C.V.</t>
  </si>
  <si>
    <t>ACN1011187H1</t>
  </si>
  <si>
    <t>ARRENDADORA Y COMERCIALIZADORA NUEVA CONCORDIA S.A. DE C.V.</t>
  </si>
  <si>
    <t>ACN120116C16</t>
  </si>
  <si>
    <t>ALTERNATIVA COMERCIAL DE NEGOCIOS GLOBALES, S.A. DE C.V.</t>
  </si>
  <si>
    <t>ACO010511MTA</t>
  </si>
  <si>
    <t>ABS CONSULTING, S.A. DE C.V.</t>
  </si>
  <si>
    <t>500-05-2018-20840 de fecha 12 de julio de 2018</t>
  </si>
  <si>
    <t>ACO040216V89</t>
  </si>
  <si>
    <t>ADV CORP, S.A. DE C.V.</t>
  </si>
  <si>
    <t>ACO040806G92</t>
  </si>
  <si>
    <t>ABASTECIMIENTO CONTINUO, S.A. DE C.V.</t>
  </si>
  <si>
    <t>ACO070720HK6</t>
  </si>
  <si>
    <t>ACCESS CONSULTING, S.A. DE C.V.</t>
  </si>
  <si>
    <t>ACO070904L64</t>
  </si>
  <si>
    <t>ALJOR CONSTRUCCIONES, S. DE R.L. DE C.V.</t>
  </si>
  <si>
    <t>ACO080201Q6A</t>
  </si>
  <si>
    <t>AMBITO CONSTRUCTIVO, S. DE R.L. DE C.V.</t>
  </si>
  <si>
    <t>ACO090526E48</t>
  </si>
  <si>
    <t>ALFAMETRIC CONSTRUCCIONES, S.A. DE C.V.</t>
  </si>
  <si>
    <t>ACO091112822</t>
  </si>
  <si>
    <t>AGRO CORTES, S.A. DE C.V.</t>
  </si>
  <si>
    <t>500-05-2018-14385 de fecha 9 de julio de 2018</t>
  </si>
  <si>
    <t>ACO1001183G2</t>
  </si>
  <si>
    <t>ARETZ CONSTRUCTORES, S.A. DE C.V.</t>
  </si>
  <si>
    <t>ACO100419I94</t>
  </si>
  <si>
    <t>ABACERO CORPORACION S.A. DE C.V.</t>
  </si>
  <si>
    <t>500-05-2015-18320 de fecha 19 de junio de 2015</t>
  </si>
  <si>
    <t>ACO100809M7A</t>
  </si>
  <si>
    <t>ATUMSA CONSTRUCCIONES, S.A. DE C.V.</t>
  </si>
  <si>
    <t>ACO100816GK9</t>
  </si>
  <si>
    <t>AZAFRAN CONSULTORES, S.A. DE C.V.</t>
  </si>
  <si>
    <t>ACO101018G99</t>
  </si>
  <si>
    <t>ARTAX COMERCIALIZADORES, S.A. DE C.V.</t>
  </si>
  <si>
    <t>ACO101220B96</t>
  </si>
  <si>
    <t>ARAXAXA COMUNICACIÓN, S.C.</t>
  </si>
  <si>
    <t>ACO110309GS6</t>
  </si>
  <si>
    <t>ASTRORED CONSTRUCCIONES, S.A. DE C.V.</t>
  </si>
  <si>
    <t>ACO110419BH1</t>
  </si>
  <si>
    <t>ARD CONSTRUCTORES, S.A DE C.V.</t>
  </si>
  <si>
    <t>ACO110707AQ1</t>
  </si>
  <si>
    <t>AKASIA CONCRETOS, S.A. DE C.V.</t>
  </si>
  <si>
    <t xml:space="preserve">500-05-2018-29869 de fecha 31 de octubre de 2018 </t>
  </si>
  <si>
    <t>ACO110809SX4</t>
  </si>
  <si>
    <t>ARGON CORPORATIVO, S.A. DE C.V.</t>
  </si>
  <si>
    <t>ACO111028CW4</t>
  </si>
  <si>
    <t xml:space="preserve">ARTENAC CONSULTORES, S.A. DE C.V. </t>
  </si>
  <si>
    <t>ACO120510SI0</t>
  </si>
  <si>
    <t>ARDELECA CONSTRUCCIONES, S.A. DE C.V.</t>
  </si>
  <si>
    <t>ACO121010V9A</t>
  </si>
  <si>
    <t>ALUMINIOS COALSUR, S.A. DE C.V.</t>
  </si>
  <si>
    <t>ACO1212126K2</t>
  </si>
  <si>
    <t>ACM COUNSELING, S.C.</t>
  </si>
  <si>
    <t>500-05-2017-16301 de fecha 14 de julio de 2017</t>
  </si>
  <si>
    <t>ACO121220FL9</t>
  </si>
  <si>
    <t>ARMONK CONSULTORES, S.A. DE C.V.</t>
  </si>
  <si>
    <t>ACO130208K37</t>
  </si>
  <si>
    <t>ACEVEC CONSTRUCCIONES, S.A. DE C.V.</t>
  </si>
  <si>
    <t>ACO1302201G5</t>
  </si>
  <si>
    <t>ABASTECEDORA Y COMERCIALIZADORA RADCHEN, S.A. DE C.V.</t>
  </si>
  <si>
    <t>ACO130729HHA</t>
  </si>
  <si>
    <t>ADEVA CONSULTING, S.C.</t>
  </si>
  <si>
    <t>ACO131014DC4</t>
  </si>
  <si>
    <t>ALEPPO CONSULTORES, S.A. DE C.V.</t>
  </si>
  <si>
    <t>ACO131106L14</t>
  </si>
  <si>
    <t>ALANTEC CONSTRUCCIONES, S.A. DE C.V.</t>
  </si>
  <si>
    <t>ACO140213623</t>
  </si>
  <si>
    <t>ADBERCO COMERCIALIZADORA, S.A. DE C.V.</t>
  </si>
  <si>
    <t>ACO141008CD8</t>
  </si>
  <si>
    <t>ASESOARTE EN EL CONSUMO, S.A. DE CV.</t>
  </si>
  <si>
    <t>ACO150304JWA</t>
  </si>
  <si>
    <t>AMT CONSULTORES, S.A. DE C.V.</t>
  </si>
  <si>
    <t>ACO150824RI6</t>
  </si>
  <si>
    <t>ACMX CONSULTORÍA, S.C.</t>
  </si>
  <si>
    <t>ACO1510087J3</t>
  </si>
  <si>
    <t>ASESORIA CONTEMPIAN, S.C.</t>
  </si>
  <si>
    <t>ACO151111M7A</t>
  </si>
  <si>
    <t>AGROPECUARIA CHOCOY, S.P.R. DE R.L.</t>
  </si>
  <si>
    <t>ACO160621UEA</t>
  </si>
  <si>
    <t>ATDO COMERCIAL, S.A. DE C.V.</t>
  </si>
  <si>
    <t>ACP090525IV0</t>
  </si>
  <si>
    <t>ASESORÍAS Y CONSULTORÍAS PANDARTI, S.A. DE C.V.</t>
  </si>
  <si>
    <t>ACP100409D85</t>
  </si>
  <si>
    <t>ATENCIÓN CORPORATIVA PCJ, S.A. DE C.V.</t>
  </si>
  <si>
    <t xml:space="preserve">500-05-2019-18256 de fecha 5 de julio de 2019 </t>
  </si>
  <si>
    <t>ACP101112FY1</t>
  </si>
  <si>
    <t>“ÁLVAREZ DEL CASTILLO Y PELÁEZ ADMINISTRACIÓN EN CONSULTARÍA DE NEGOCIOS”, S.A. DE C.V.</t>
  </si>
  <si>
    <t>ACP101210F4A</t>
  </si>
  <si>
    <t>"ABASTECEDORA Y COMERCIALIZADORA DE PRODUCTOS DE VERACRUZ", S.A. DE C.V.</t>
  </si>
  <si>
    <t>500-05-2017-2404 de fecha 23 de enero de 2017</t>
  </si>
  <si>
    <t>ACP111012R83</t>
  </si>
  <si>
    <t xml:space="preserve">ASFALTOS, CONSTRUCCIONES Y PROYECTOS YAHILL, S.A DE C.V. </t>
  </si>
  <si>
    <t>500-05-2018-22861 de fecha 27 de agosto de 2018</t>
  </si>
  <si>
    <t>ACP1111106T5</t>
  </si>
  <si>
    <t>ADAPTE CONFIGURACION DE PROCESOS EN LA ADMINISTRACION DE RECURSOS HUMANOS, S.A. DE C.V.</t>
  </si>
  <si>
    <t>ACP120308UA7</t>
  </si>
  <si>
    <t>ARANDEL COMERCIO Y PRODUCTOS, S.A. DE C.V.</t>
  </si>
  <si>
    <t>ACP150421LQ2</t>
  </si>
  <si>
    <t>ALMACENES DE LA COSTA DEL PACÍFICO SA DE CV</t>
  </si>
  <si>
    <t>ACP151001BX1</t>
  </si>
  <si>
    <t>ADMINISTRADORA CENTRAL PAYSANDU, S.A. DE C.V.</t>
  </si>
  <si>
    <t>ACQ140430KQ2</t>
  </si>
  <si>
    <t>AGM CONSTRUCCIONES DE QUERÉTARO, S.A. DE C.V.</t>
  </si>
  <si>
    <t>ACR121123I73</t>
  </si>
  <si>
    <t xml:space="preserve">ACROBITI, S.A. DE C.V.  </t>
  </si>
  <si>
    <t>ACR121203NF9</t>
  </si>
  <si>
    <t>ARRENDADOR Y CONSTRUCTOR RINGO DEL SURESTE, S.A. DE C.V.</t>
  </si>
  <si>
    <t>ACS050905HV2</t>
  </si>
  <si>
    <t>ARANDRO CONSTRUCCIONES SERVICIOS Y COMERCIALIZACIÓN, S.A. DE C.V.</t>
  </si>
  <si>
    <t>ACS080612SL0</t>
  </si>
  <si>
    <t>ASESORIA Y CONSULTORIA SIENNA, S.A. DE C.V.</t>
  </si>
  <si>
    <t>ACS080623NH6</t>
  </si>
  <si>
    <t>ADMINISTRADORA COMERCIAL Y DE SERVICIOS MÓNACO, S.A. DE C.V.</t>
  </si>
  <si>
    <t>ACS101029HI5</t>
  </si>
  <si>
    <t xml:space="preserve">ASESORIA Y CONSULTORIA EL SABLE, S.A. DE C.V. </t>
  </si>
  <si>
    <t>ACS130213BS1</t>
  </si>
  <si>
    <t>ALIANZA CORPORATIVA SHIZU, S.A. DE C.V.</t>
  </si>
  <si>
    <t>ACS130604EM5</t>
  </si>
  <si>
    <t>ALTAI COMERCIAL Y SERVICIOS, S.A. DE C.V.</t>
  </si>
  <si>
    <t>500-05-2018-29882  de fecha 6 de noviembre de 2018</t>
  </si>
  <si>
    <t>ACS141218HE0</t>
  </si>
  <si>
    <t>AGRO-COMERCIALIZADORA CM DE SINALOA, S.A. DE C.V.</t>
  </si>
  <si>
    <t>ACS1505153AA</t>
  </si>
  <si>
    <t>ASESORES CORPORATIVOS SESSA, S.C.</t>
  </si>
  <si>
    <t>ACT101217979</t>
  </si>
  <si>
    <t>ASESORES CAPACE TECNOLOGIA INTELIGENCIA Y SERVICIOS S.A. DE C.V.</t>
  </si>
  <si>
    <t>500-05-2014-16199 de fecha 30 de mayo de 2014</t>
  </si>
  <si>
    <t>ACT120113GY0</t>
  </si>
  <si>
    <t>ABASTECEDORA COMERCIAL TULSA, S.A. DE C.V.</t>
  </si>
  <si>
    <t>500-05-2015-13023 de fecha 30 de abril de 2015</t>
  </si>
  <si>
    <t>ACT740328AG4</t>
  </si>
  <si>
    <t>AUTOTRANSPORTES DE CARGA EL TRIÁNGULO DIVISIÓN OCCIDENTE, S.A. DE C.V.</t>
  </si>
  <si>
    <t>ACV100127PP7</t>
  </si>
  <si>
    <t>ACEITES Y COMBUSTIBLES VELA, S.A. DE C.V.</t>
  </si>
  <si>
    <t>ACV130322RY0</t>
  </si>
  <si>
    <t>ARMONÍA CORPORATIVA VALLARTENSE, S.A. DE C.V.</t>
  </si>
  <si>
    <t>ACY121018CA2</t>
  </si>
  <si>
    <t>ALLIANCE CORP YBC, S.A. DE C.V.</t>
  </si>
  <si>
    <t>AD&amp;061011ET5</t>
  </si>
  <si>
    <t>ALTA DIRECCION &amp; MARKETING, SA DE CV</t>
  </si>
  <si>
    <t>500-05-2019-7386 de fecha 25 de abril de 2019</t>
  </si>
  <si>
    <t>ADA090220FG8</t>
  </si>
  <si>
    <t>ADAMAQUIS, S.A. DE C.V.</t>
  </si>
  <si>
    <t>ADA110420C39</t>
  </si>
  <si>
    <t>ASFALTOS Y DERIVADOS AF, S.A. DE C.V.</t>
  </si>
  <si>
    <t>ADA1111252L5</t>
  </si>
  <si>
    <t>ADASY COMPANY, S.A.</t>
  </si>
  <si>
    <t>ADC041201I22</t>
  </si>
  <si>
    <t>ABARROTERA DEL DUERO, S.A. DE C.V. CONTRATO NÚMERO 1 A. EN P.</t>
  </si>
  <si>
    <t>500-05-2018-14334 de fecha 18 de junio del 2018</t>
  </si>
  <si>
    <t>500-05-2019-2508 de fecha 8 de enero de 2019</t>
  </si>
  <si>
    <t>ADC110411948</t>
  </si>
  <si>
    <t>ARQUES DESARROLLOS Y CAMINOS, S.A. DE C.V.</t>
  </si>
  <si>
    <t>ADD101206AF4</t>
  </si>
  <si>
    <t>ALTA DIRECCIÓN DINÁMICA, S.A. DE C.V.</t>
  </si>
  <si>
    <t>ADD130411TF7</t>
  </si>
  <si>
    <t>ASESORÍA DDAY, S.A. DE C.V. </t>
  </si>
  <si>
    <t>500-05-2018-32788 de fecha 18 de diciembre de 2018</t>
  </si>
  <si>
    <t>ADE040709R19</t>
  </si>
  <si>
    <t>ALTA DIRECCION EMPRESARIAL JALISCO, S.A. DE C.V.</t>
  </si>
  <si>
    <t>ADE0806274A2</t>
  </si>
  <si>
    <t>ASESORIA EN DISEÑO Y ESPACIOS, ALCANFORES S.A. DE C.V.</t>
  </si>
  <si>
    <t>500-05-2018-14368 de fecha 22 de junio de 2018 // 500-05-2018-29722 de fecha 10 de octubre de 2018</t>
  </si>
  <si>
    <t>22/06/2018 // 10/10/2018</t>
  </si>
  <si>
    <t>19/07/2018 - 30/10/18</t>
  </si>
  <si>
    <t>ADE081202M20</t>
  </si>
  <si>
    <t>ASESORIA DINÁMICA ESPECIALIZADA DEL BAJÍO, S.A. DE C.V.</t>
  </si>
  <si>
    <t>ADE090317QV3</t>
  </si>
  <si>
    <t>AVANTI DIRECCIÓN EMPRESARIAL, S.A. DE C.V.</t>
  </si>
  <si>
    <t>500-05-2016-21473 de fecha 23 de junio de 2016</t>
  </si>
  <si>
    <t>ADE101109R83</t>
  </si>
  <si>
    <t>ASESORIA DE DESARROLLO EMPRESARIAL DE CHIAPAS, S.A. DE C.V.</t>
  </si>
  <si>
    <t>500-05-2017-2736 de fecha 12 de abril de 2017</t>
  </si>
  <si>
    <t>ADE121001K34</t>
  </si>
  <si>
    <t>ADETSA, S.A. DE C.V.</t>
  </si>
  <si>
    <t>500-05-2019-7256 de fecha 5 de febrero de 2019</t>
  </si>
  <si>
    <t>ADE121213TK3</t>
  </si>
  <si>
    <t xml:space="preserve">ADVERTISING AND DIGITAL EFFECTS, S.A. DE C.V. </t>
  </si>
  <si>
    <t>ADE140305MA7</t>
  </si>
  <si>
    <t>ADMINISTRACIÓN Y DESARROLLO EMPRESARIAL MEGA, S.A. DE C.V.</t>
  </si>
  <si>
    <t>ADE1412199X9</t>
  </si>
  <si>
    <t>AG DESARROLLO EMPRESARIAL, S.C.</t>
  </si>
  <si>
    <t>ADE170301LG1</t>
  </si>
  <si>
    <t>AKIRA DERIVADOS, S.A. DE C.V.</t>
  </si>
  <si>
    <t>500-05-2019-7376 de fecha 15 de abril de 2019</t>
  </si>
  <si>
    <t>ADF050303225</t>
  </si>
  <si>
    <t xml:space="preserve">ALTA DIRECCION EN FORMACION Y CAPACITACION DE PERSONAL SC </t>
  </si>
  <si>
    <t>ADG100524TH7</t>
  </si>
  <si>
    <t>ÁLVAREZ DIVISIÓN GROUP, S. DE R.L. DE C.V.</t>
  </si>
  <si>
    <t>ADG130409KS7</t>
  </si>
  <si>
    <t>ADGLO, S. DE R.L. DE C.V.</t>
  </si>
  <si>
    <t>ADI0812157I0</t>
  </si>
  <si>
    <t>ADICARIBE, S.A. DE C.V.</t>
  </si>
  <si>
    <t>ADI121109FF5</t>
  </si>
  <si>
    <t xml:space="preserve">ALDAMA Y DIAZ, S.C. </t>
  </si>
  <si>
    <t>500-05-2016-38674 de fecha 16 de noviembre de 2016</t>
  </si>
  <si>
    <t>ADM160415N72</t>
  </si>
  <si>
    <t xml:space="preserve">ATTAR 2715, S.C. </t>
  </si>
  <si>
    <t>ADP131209B83</t>
  </si>
  <si>
    <t>ASESORÍAS DIAGNÓSTICOS Y PROYECTOS INTEGRALES, S.A. DE C.V.</t>
  </si>
  <si>
    <t>ADR130729Q9A</t>
  </si>
  <si>
    <t>ADRAX, S.C.</t>
  </si>
  <si>
    <t>ADR140514SE1</t>
  </si>
  <si>
    <t>ADRILURT, S.A. DE C.V.</t>
  </si>
  <si>
    <t>ADS101126FL0</t>
  </si>
  <si>
    <t>ASESORÍA DINÁMICA DEL SUR, S.A. DE C.V.</t>
  </si>
  <si>
    <t>ADS141208NY0</t>
  </si>
  <si>
    <t>ADSERVXAL, S.A. DE C.V.</t>
  </si>
  <si>
    <t>500-05-2017-16355 de fecha 14 de julio de 2017</t>
  </si>
  <si>
    <t>ADT100113KY4</t>
  </si>
  <si>
    <t>AGUACATES DON TIVO, S.C. DE R.L. DE C.V.</t>
  </si>
  <si>
    <t>ADU030903JA0</t>
  </si>
  <si>
    <t>ACTIVOS Y DISEÑOS UNIVERSALES DEL SURESTE S.A. DE C.V.</t>
  </si>
  <si>
    <t>500-05-2016-32372 de fecha 15 de septiembre de 2016</t>
  </si>
  <si>
    <t>ADU1403103C4</t>
  </si>
  <si>
    <t>ABASTECEDORA DUCAN, S. DE R.L. DE C.V.</t>
  </si>
  <si>
    <t>ADV121218SC9</t>
  </si>
  <si>
    <t>ADVANCE AL, S. DE R.L. DE C.V.</t>
  </si>
  <si>
    <t>ADX1305175S1</t>
  </si>
  <si>
    <t>AD911, S.A. DE C.V.</t>
  </si>
  <si>
    <t>500-05-2016-38644 de fecha 25 de octubre de 2016</t>
  </si>
  <si>
    <t>AEA090717KW5</t>
  </si>
  <si>
    <t>ATENCIÓN EMPRESARIAL A T S, S.A. DE C.V.</t>
  </si>
  <si>
    <t>AEA090807Q21</t>
  </si>
  <si>
    <t>AUTO EXPRESS ATLAS, S.A. DE C.V.</t>
  </si>
  <si>
    <t>AEA1301305C9</t>
  </si>
  <si>
    <t xml:space="preserve">ADMINISTRADORA EDGA &amp; UMAY, S.C. </t>
  </si>
  <si>
    <t>500-05-2019-7290 de fecha 20 de febrero de 2019</t>
  </si>
  <si>
    <t>AEB131019868</t>
  </si>
  <si>
    <t>AUTO EXPRESS DE LA BAHIA, S.A. DE C.V.</t>
  </si>
  <si>
    <t>AEBH660329AK0</t>
  </si>
  <si>
    <t>ARMENTA BRACAMONTES HÉCTOR</t>
  </si>
  <si>
    <t>AEC060119238</t>
  </si>
  <si>
    <t>AIRIL ELECTRONICS CORPORATION, S. DE R.L. MI.</t>
  </si>
  <si>
    <t>AEC071220N3A</t>
  </si>
  <si>
    <t>ASESORES ESPECIALIZADOS DEL CARIBE ICBG, S.A. DE C.V.</t>
  </si>
  <si>
    <t>AEC110711K33</t>
  </si>
  <si>
    <t>ASESORÍA EMPRESARIAL CAPIRE, S.A. DE C.V.</t>
  </si>
  <si>
    <t>AEC111111ENA</t>
  </si>
  <si>
    <t>VBE CONSTRUCCIONES, S.A DE C.V.</t>
  </si>
  <si>
    <t>AEC120329Q51</t>
  </si>
  <si>
    <t>AVANCES EMPRESARIALES CANACH, S.A. DE C.V.</t>
  </si>
  <si>
    <t>AEC931214A73</t>
  </si>
  <si>
    <t>ASESORES ESPECIALIZADOS CORPORATIVOS, S.C.</t>
  </si>
  <si>
    <t>AECB930913MP2</t>
  </si>
  <si>
    <t>ANGEL CASTRO BRENDA IVETH</t>
  </si>
  <si>
    <t>AECG6603138E2</t>
  </si>
  <si>
    <t>ANELL CAMACHO GILBERTO ALFREDO</t>
  </si>
  <si>
    <t>AECP910430LT5</t>
  </si>
  <si>
    <t>ALEJO DE LA CRUZ PABLO</t>
  </si>
  <si>
    <t>AECU920401IQ6</t>
  </si>
  <si>
    <t>AMEZCUA CORNEJO URIEL ELEUTERIO</t>
  </si>
  <si>
    <t>AECW7710176P1</t>
  </si>
  <si>
    <t>ALEXANDER CIFUENTES WALTER</t>
  </si>
  <si>
    <t>AED061205864</t>
  </si>
  <si>
    <t>ASFALTOS EDIFICACIONES Y DESARROLLO INMOBILIARIO, S.A. DE C.V.</t>
  </si>
  <si>
    <t>AED100211SS7</t>
  </si>
  <si>
    <t> ARQUIDISEÑO EDASE, S.A. DE C.V.</t>
  </si>
  <si>
    <t>AEDL860917GB7</t>
  </si>
  <si>
    <t>ARCEO DODDOLI LARISSA YARAZZETH</t>
  </si>
  <si>
    <t>AEE1010133L0</t>
  </si>
  <si>
    <t xml:space="preserve">ASESORÍA ESPECIALIZADA ESPECTA AEESA, S.A. DE C.V. </t>
  </si>
  <si>
    <t>AEE1304125Q0</t>
  </si>
  <si>
    <t>ASESORÍA EMPRESARIAL E INDUSTRIAL NORMEX, S.A. DE C.V.</t>
  </si>
  <si>
    <t>AEE130515TN3</t>
  </si>
  <si>
    <t>ASESORIA EMPRESARIAL EJE CENTRAL, S.A. DE C.V.</t>
  </si>
  <si>
    <t>AEE1310305R2</t>
  </si>
  <si>
    <t>AGENCIA ESPECIALIZADA EN PUBLICIDAD Y MERCADOTÉCNICA PLUBIMERCA, S.A. DE C.V.</t>
  </si>
  <si>
    <t>AEE1505086MA</t>
  </si>
  <si>
    <t xml:space="preserve">ADMINISTRACION ELEMENTAL EMPRESARIAL, S.A. DE C.V. </t>
  </si>
  <si>
    <t>AEFJ910707VD1</t>
  </si>
  <si>
    <t>ÁNGEL FERNÁNDEZ JUDITH MARISOL</t>
  </si>
  <si>
    <t>AEG151120UC7</t>
  </si>
  <si>
    <t>AEDIFICANS ESTÁNDARES GLOBALES, S.A. DE C.V.</t>
  </si>
  <si>
    <t>AEGA850102DA0</t>
  </si>
  <si>
    <t>ARECHIGA GARZA ANA VICTORIA</t>
  </si>
  <si>
    <t>AEH120802ME0</t>
  </si>
  <si>
    <t>ATENCIONES ESPECIALIZADAS HSP, S.C.</t>
  </si>
  <si>
    <t>AEHJ560713D54</t>
  </si>
  <si>
    <t>ÁNGELES HERNÁNDEZ JOEL</t>
  </si>
  <si>
    <t>AEHJ900927R38</t>
  </si>
  <si>
    <t>ACEVEDO HERNÁNDEZ JESÚS SALVADOR</t>
  </si>
  <si>
    <t>AEHM7109216K0</t>
  </si>
  <si>
    <t>ANDREW HIRDMAN MARK</t>
  </si>
  <si>
    <t>AEI091126NQ0</t>
  </si>
  <si>
    <t>ABASTECEDORA EMPRESARIAL INTELIGENTE, S. DE R.L. DE C.V.</t>
  </si>
  <si>
    <t>AEI101211368</t>
  </si>
  <si>
    <t>ARQUITECTURA E INGENIERIA ESPECIALIZADA CELSUS, S.A. DE C.V.</t>
  </si>
  <si>
    <t>AEI120516675</t>
  </si>
  <si>
    <t>ADMINISTRACION DE EMPRESAS INTEGRADAS, S.A. DE C.V.</t>
  </si>
  <si>
    <t xml:space="preserve">500-05-2019-2519 de fecha 9 de enero de 2019 </t>
  </si>
  <si>
    <t>AEI120606RW7</t>
  </si>
  <si>
    <t>ASESORIA E IMPLEMENTACION AEREA, S.A. DE C.V.</t>
  </si>
  <si>
    <t>AEI120721B74</t>
  </si>
  <si>
    <t>ARQUITECTURA E INGENIERÍA EN OBRAS TURSCO, S.A. DE C.V.</t>
  </si>
  <si>
    <t>AEI130220NP0</t>
  </si>
  <si>
    <t>ACEROS E INGENIERÍA AVANZADA PANDORA, S.A. DE C.V.</t>
  </si>
  <si>
    <t>AEI130613AR4</t>
  </si>
  <si>
    <t>ARQUITECTURA E INGENIERÍA SUSTENTABLE FOUNTAINE S.A. DE C.V.</t>
  </si>
  <si>
    <t>AEJ100521BG4</t>
  </si>
  <si>
    <t xml:space="preserve">APOYOS EMPRESARIALES JAIMARELL, S.A. DE C.V. </t>
  </si>
  <si>
    <t>AEL030225BX1</t>
  </si>
  <si>
    <t>AGRO EXPORTADORA LOMBARDIA S DE PR DE RL</t>
  </si>
  <si>
    <t>500-05-2015-39239 de fecha 18 de diciembre de 2015</t>
  </si>
  <si>
    <t>AEL120804CG0</t>
  </si>
  <si>
    <t>ATIL EXPORT LIMES SC DE RL DE CV</t>
  </si>
  <si>
    <t>AELM8812166J1</t>
  </si>
  <si>
    <t>ANTE LÓPEZ MILAGROS NATALI</t>
  </si>
  <si>
    <t>500-05-2015-31405 de fecha 18 de septiembre de 2015</t>
  </si>
  <si>
    <t>AEM090415M8A</t>
  </si>
  <si>
    <t>ASESORES EMPRESARIALES MACRO, S.A. DE C.V.</t>
  </si>
  <si>
    <t>AEM130308I18</t>
  </si>
  <si>
    <t>ACEROS Y ESTRUCTURAS METALICAS DEL NORESTE, S.A. DE C.V.</t>
  </si>
  <si>
    <t>AEM130625LM7</t>
  </si>
  <si>
    <t>ALBERCAS Y EQUIPOS DE MONTERREY, S.A. DE C.V.</t>
  </si>
  <si>
    <t>AEM151118PM3</t>
  </si>
  <si>
    <t>ALC ESTRATEGIAS DE MARKETING, S.A. DE C.V.</t>
  </si>
  <si>
    <t>AEMA710226RQ7</t>
  </si>
  <si>
    <t>ACEVEDO MARTÍNEZ ADRIÁN</t>
  </si>
  <si>
    <t>AEMA720608SY2</t>
  </si>
  <si>
    <t>ARELLANO MARGARITA</t>
  </si>
  <si>
    <t>AEMG570731UR1</t>
  </si>
  <si>
    <t>ARREOLA MORENO MARÍA GUADALUPE</t>
  </si>
  <si>
    <t>AEMG791122ML5</t>
  </si>
  <si>
    <t>ÁNGELES MIGUELES GRACIELA</t>
  </si>
  <si>
    <t>AEMJ791030JD9</t>
  </si>
  <si>
    <t>ÁNGELES MARIN JAIME</t>
  </si>
  <si>
    <t>AEML810605K27</t>
  </si>
  <si>
    <t>ASEBEDO MIRAMONTES LUIS</t>
  </si>
  <si>
    <t>AEMZ620227CF3</t>
  </si>
  <si>
    <t>ANGELES MUÑOZ ZENON MARIO</t>
  </si>
  <si>
    <t>AEN080617TY9</t>
  </si>
  <si>
    <t>ASOCIACION PARA LA ENSEÑANZA, S.C.</t>
  </si>
  <si>
    <t>AEN1301181V5</t>
  </si>
  <si>
    <t>ASESORES ENGE, S.A. DE C.V.</t>
  </si>
  <si>
    <t>AEN141229B33</t>
  </si>
  <si>
    <t>ACCESS ENTERTAINMENT, S. DE R.L. DE C.V.</t>
  </si>
  <si>
    <t>AEO090205231</t>
  </si>
  <si>
    <t>ASISTENCIA EMPRESARIAL OBJETIVA, S.A. DE C.V.</t>
  </si>
  <si>
    <t>AEO160205545</t>
  </si>
  <si>
    <t>ANALISIS DE LOS ELEMENTOS OPERATIVOS, S.C.</t>
  </si>
  <si>
    <t>AEOM8111162I0</t>
  </si>
  <si>
    <t>ARCE ORTEGA MARCO ANTONIO</t>
  </si>
  <si>
    <t>AEP0411167A3</t>
  </si>
  <si>
    <t>ASESORÍA Y ESPECIALIZACIÓN DE PERSONAL INCORAXIS, S.A. DE C.V.</t>
  </si>
  <si>
    <t>AEP100218KT6</t>
  </si>
  <si>
    <t>APOYO EXTERNO PROFESIONAL LA PERFECCION S.A. DE C.V.</t>
  </si>
  <si>
    <t>AEP120105K90</t>
  </si>
  <si>
    <t xml:space="preserve">ASESORIA EMPRESARIAL Y DE PERSONAL EFICAZ, S.C. </t>
  </si>
  <si>
    <t>AEP130724II4</t>
  </si>
  <si>
    <t>ADMINISTRADORES DE ESTRATEGIAS PROFESIONALES MANCOMUNADOS S.C.P.</t>
  </si>
  <si>
    <t>AEPF940530V10</t>
  </si>
  <si>
    <t>ARCEO PANIAGUA FLOR EVELIA</t>
  </si>
  <si>
    <t>AEPM8503292B4</t>
  </si>
  <si>
    <t>DEL ANGEL PACHECO MARTHA</t>
  </si>
  <si>
    <t>AEPM880323L45</t>
  </si>
  <si>
    <t>ARELLANO PÉREZ MARIBEL</t>
  </si>
  <si>
    <t>AER091209LT2</t>
  </si>
  <si>
    <t>AERARIUM S.A. DE C.V.</t>
  </si>
  <si>
    <t>500-05-2015-9248 de fecha 25 de marzo de 2015</t>
  </si>
  <si>
    <t>AER130820T56</t>
  </si>
  <si>
    <t>ARMONÍA Y ESPECIALIDAD REAL, S.A. DE C.V.</t>
  </si>
  <si>
    <t>AERL730517HV8</t>
  </si>
  <si>
    <t>ARREOLA RETANA MA. DE LA LUZ</t>
  </si>
  <si>
    <t>AERM7109072H4</t>
  </si>
  <si>
    <t>ARECHIGA RODRIGUEZ MARIO ALBERTO</t>
  </si>
  <si>
    <t>500-05-2015-24070 de fecha 16 de julio de 2015</t>
  </si>
  <si>
    <t>AES070706QD2</t>
  </si>
  <si>
    <t>ALIANZA ESPECIALIZADA EN SERVICIOS, S.A. DE C.V.</t>
  </si>
  <si>
    <t>AES110307P10</t>
  </si>
  <si>
    <t>ALTE ESTERNE, S.A. DE C.V.</t>
  </si>
  <si>
    <t>AES111125T39</t>
  </si>
  <si>
    <t>ASESORÍA EMPRESARIAL SAN MIGUEL, S.A.</t>
  </si>
  <si>
    <t>AES1306215A3</t>
  </si>
  <si>
    <t>ANÁLISIS Y ESTUDIOS SAQARA, S.A. DE C.V.</t>
  </si>
  <si>
    <t>AES141008DE7</t>
  </si>
  <si>
    <t xml:space="preserve">AB EXTRA SERVICIOS, S. DE R.L. DE C.V. </t>
  </si>
  <si>
    <t>AES150825BM5</t>
  </si>
  <si>
    <t>ASESORES Y EMPRESARIOS SAUSURA, S. DE R.L. DE C.V.</t>
  </si>
  <si>
    <t>AESB891031J38</t>
  </si>
  <si>
    <t>ALEJO SALVADOR BERTHA ALICIA</t>
  </si>
  <si>
    <t>AESI850701F1A</t>
  </si>
  <si>
    <t>ALEJANDRO SANTOS IRANIA</t>
  </si>
  <si>
    <t>AEU131007NF0</t>
  </si>
  <si>
    <t>ASERRADEROS LOS EUCALIPTOS, S.A. DE  C.V.</t>
  </si>
  <si>
    <t>500-05-2016-27032 de fecha 14 de julio de 2016</t>
  </si>
  <si>
    <t>AEUM501021Q14</t>
  </si>
  <si>
    <t>ANGELES URIBE MARGARITO</t>
  </si>
  <si>
    <t>AEV130924AZ8</t>
  </si>
  <si>
    <t>APLICACIONES EMPRESARIALES DE VANGUARDIA, S.A. DE C.V.</t>
  </si>
  <si>
    <t>AEV1701123V0</t>
  </si>
  <si>
    <t>ARRENDADORA EVERSTONE, S.A. DE C.V.</t>
  </si>
  <si>
    <t>500-05-2019-18202 de fecha 27 de junio de 2019</t>
  </si>
  <si>
    <t>AEVE860822PN0</t>
  </si>
  <si>
    <t>ARENAS VILLA ELVIA NAYELI</t>
  </si>
  <si>
    <t>AEVI7212073A5</t>
  </si>
  <si>
    <t>ANTELO VILCHES IRMA MANUELA</t>
  </si>
  <si>
    <t>AEVL890803UM9</t>
  </si>
  <si>
    <t>ARREOLA VILLA LIDIA</t>
  </si>
  <si>
    <t>AEW120302SQA</t>
  </si>
  <si>
    <t>ASESORÍA Y ESTRATEGIAS WIKSTER, S.A. DE C.V.</t>
  </si>
  <si>
    <t>AEX0808214Y6</t>
  </si>
  <si>
    <t>AVOCADOS DE EXPORTACIÓN, S.P.R. DE R.L.</t>
  </si>
  <si>
    <t>AEX110803EV9</t>
  </si>
  <si>
    <t>ADMINISTRACIÓN EJECUTIVA XENNO, S.A. DE C.V.</t>
  </si>
  <si>
    <t>AEX131014G81</t>
  </si>
  <si>
    <t>ATRIUM EXXL, S.A. DE C.V.</t>
  </si>
  <si>
    <t>AEX150413EA7</t>
  </si>
  <si>
    <t>ACAPULCO EXCHANGE, S.A. DE C.V.</t>
  </si>
  <si>
    <t>AFA120914C85</t>
  </si>
  <si>
    <t>AGREGADOS FACERE, S.A. DE C.V.</t>
  </si>
  <si>
    <t>AFC051118151</t>
  </si>
  <si>
    <t>AUTOMATIZACIÓN Y FUERZA DEL CENTRO S.A. DE C.V.</t>
  </si>
  <si>
    <t>AFC130809UK8</t>
  </si>
  <si>
    <t>ASESORÍA FISCAL CONTABLE Y ADMINISTRATIVA DANNA, S.A. DE C.V.</t>
  </si>
  <si>
    <t>AFC151126PC5</t>
  </si>
  <si>
    <t>ASESORES FINANCIEROS CELESTIA, S.A. DE C.V.</t>
  </si>
  <si>
    <t>AFG101201AU6</t>
  </si>
  <si>
    <t>ADMINISTRADORA DE FONDOS GRUPO ARHE, S.C.</t>
  </si>
  <si>
    <t>500-05-2018-14370 de fecha 22 de junio de 2018</t>
  </si>
  <si>
    <t>AFI110816I73</t>
  </si>
  <si>
    <t>ANVI FISCAL, S.C.</t>
  </si>
  <si>
    <t>AFI120130EA2</t>
  </si>
  <si>
    <t>ADMINISTRADORA FINEXUM, S.A. DE C.V., S.O.F.O.M., E.N.R.</t>
  </si>
  <si>
    <t>AFI1203046B0</t>
  </si>
  <si>
    <t>AGRICOLA FINK, S.C. DE R.L. DE C.V.</t>
  </si>
  <si>
    <t>AFJ060726UX2</t>
  </si>
  <si>
    <t>AFJKORPORATCE, S.A. DE C.V.</t>
  </si>
  <si>
    <t>AFM041211TP0</t>
  </si>
  <si>
    <t>ADMINISTRACION DE FRANQUICIAS MADAPAL, S.C.</t>
  </si>
  <si>
    <t>AFR160829H22</t>
  </si>
  <si>
    <t>ACDITUNEK FRAMEWORK, S.A. DE C.V.</t>
  </si>
  <si>
    <t>AGA101116EH8</t>
  </si>
  <si>
    <t xml:space="preserve">ALTERNATIVAS GASTRONÓMICAS, S.A. DE C.V. </t>
  </si>
  <si>
    <t>AGA150305TE7</t>
  </si>
  <si>
    <t>AZURI GRUPO ADMINISTRATIVO, S.A. DE C.V.</t>
  </si>
  <si>
    <t>AGC140411FX5</t>
  </si>
  <si>
    <t>ALEO GRUPO CONSTRUCTOR, S.A. DE C.V.</t>
  </si>
  <si>
    <t>500-05-2018-8157 de fecha 09 de marzo de 2018</t>
  </si>
  <si>
    <t>AGC150219M88</t>
  </si>
  <si>
    <t>AWX GRUPO EN CRECIMIENTO, S.A. DE C.V.</t>
  </si>
  <si>
    <t>AGE120528QF8</t>
  </si>
  <si>
    <t>AGRICULTURA Y GEOMÁTICA, S.A. DE C.V.</t>
  </si>
  <si>
    <t>AGE1501292Z4</t>
  </si>
  <si>
    <t xml:space="preserve">AGENMAX, S.A. DE C.V. </t>
  </si>
  <si>
    <t>AGI151110CJ2</t>
  </si>
  <si>
    <t>AGILITH, S.A. DE C.V.</t>
  </si>
  <si>
    <t>AGI1512015H0</t>
  </si>
  <si>
    <t xml:space="preserve">AC GRUPO INTERNACIONAL, S.A. DE C.V. </t>
  </si>
  <si>
    <t>AGL080917V33</t>
  </si>
  <si>
    <t>Información  suprimida  en  cumplimiento  a  la  declaratoria de  nulidad  emitida  por  la  Segunda  Sala 
Regional del Noreste del TFJFA, en el expediente 
1049/15-06-02-9 y 3122/15-06-01-5 acumulados</t>
  </si>
  <si>
    <t>AGL100603AK8</t>
  </si>
  <si>
    <t>ALCANCE GLOBAL, S.A. DE C.V.</t>
  </si>
  <si>
    <t>AGL111125SI7</t>
  </si>
  <si>
    <t>ASOCIACIÓN GANADERA LOCAL GENERAL LUCIO BLANCO</t>
  </si>
  <si>
    <t>AGL130717QB1</t>
  </si>
  <si>
    <t>AGLER, S. DE R.L. DE C.V.</t>
  </si>
  <si>
    <t>AGM110609V81</t>
  </si>
  <si>
    <t xml:space="preserve">ABASTECEDORA GENERAL MARTIN, S.A. DE C.V. </t>
  </si>
  <si>
    <t>AGO0605233R7</t>
  </si>
  <si>
    <t>ASESORES GOMVILL, S.C.</t>
  </si>
  <si>
    <t>AGO100217F58</t>
  </si>
  <si>
    <t>COMPAÑÍA ANFIBIA DEL GOLFO, S. DE R.L. DE C.V.</t>
  </si>
  <si>
    <t>AGO100909PR5</t>
  </si>
  <si>
    <t>ASESORES GORIMA, S.A. DE C.V.</t>
  </si>
  <si>
    <t>AGO120120UM5</t>
  </si>
  <si>
    <t>ALMACENES THE GROCERS OAXACA, S.A. DE C.V.</t>
  </si>
  <si>
    <t>500-05-2015-39322 de fecha 30 de noviembre de 2015</t>
  </si>
  <si>
    <t>AGO140220D47</t>
  </si>
  <si>
    <t>AGOREX, S.A. DE C.V.</t>
  </si>
  <si>
    <t>AGP1203295Q4</t>
  </si>
  <si>
    <t>ASESORES Y GESTIONES DEL PACÍFICO, S.C.</t>
  </si>
  <si>
    <t>AGR100617JM7</t>
  </si>
  <si>
    <t>ASTECMER GRUPO, S.A. DE C.V.</t>
  </si>
  <si>
    <t>AGR110610FUA</t>
  </si>
  <si>
    <t>AGRILEND, S.P.R. DE R.L.</t>
  </si>
  <si>
    <t>AGR120702184</t>
  </si>
  <si>
    <t>AGROYUCAM, S.P.R. DE R.L. DE C.V.</t>
  </si>
  <si>
    <t>AGR120702K23</t>
  </si>
  <si>
    <t>AGROCHAMP, S.P.R. DE R.L. DE C.V. </t>
  </si>
  <si>
    <t>AGR120702KC5</t>
  </si>
  <si>
    <t>AGROPLANTIOS S.P.R. DE R.L. DE C.V.</t>
  </si>
  <si>
    <t>AGR150130472</t>
  </si>
  <si>
    <t>AGROCEREALES, S.P.R DE R.L.</t>
  </si>
  <si>
    <t>AGS080711FS2</t>
  </si>
  <si>
    <t>AGSOFT GLOBAL SERVICE, S.C.</t>
  </si>
  <si>
    <t>AGU120920PJ6</t>
  </si>
  <si>
    <t>AGUIRRE GUTIÉRREZ Y COMPAÑÍA, S.A. DE C.V.</t>
  </si>
  <si>
    <t>AGU960531E10</t>
  </si>
  <si>
    <t>ALCOHOLES DE GUADALAJARA, S.A. DE C.V.</t>
  </si>
  <si>
    <t>AGV100126FF0</t>
  </si>
  <si>
    <t>ASESORIAS EN GENERAL VV, S.A. DE C.V.</t>
  </si>
  <si>
    <t>500-05-2016-6283 de fecha 29 de febrero de 2016</t>
  </si>
  <si>
    <t>AHC141106640</t>
  </si>
  <si>
    <t xml:space="preserve">AMC HUMAN CAPITAL, S.C. </t>
  </si>
  <si>
    <t>AHI1107158R1</t>
  </si>
  <si>
    <t>ALCOBRE DE HIDALGO S.A. DE C.V.</t>
  </si>
  <si>
    <t>500-05-2014-20990 de fecha 30 de junio de 2014</t>
  </si>
  <si>
    <t>AIA080820BU6</t>
  </si>
  <si>
    <t>ASESORIAS INTEGRALES APOLO S.A. DE C.V.</t>
  </si>
  <si>
    <t>AIA120507CA7</t>
  </si>
  <si>
    <t>ACC INGENIERÍA AMBIENTAL APLICADA, S.A. DE C.V.</t>
  </si>
  <si>
    <t>AIAA920514GW7</t>
  </si>
  <si>
    <t>ARIAS AISPURO ABIGAIL</t>
  </si>
  <si>
    <t>AIAY830510LD8</t>
  </si>
  <si>
    <t>ÁVILA ALMEIDA YANINA</t>
  </si>
  <si>
    <t>AIC0301272M8</t>
  </si>
  <si>
    <t xml:space="preserve">ARRENDADORA INMOBILIARIA DE CELAYA, S.A. DE C.V. </t>
  </si>
  <si>
    <t>AIC0906256F6</t>
  </si>
  <si>
    <t>ADMINISTRACIÓN  DE INFRAESTRUCTURA DE CANCÚN, S.A. DE C.V.</t>
  </si>
  <si>
    <t>AIC110117HJ3</t>
  </si>
  <si>
    <t>ADD INGENIERÍA Y CONSTRUCCIONES, S.A. DE C.V.</t>
  </si>
  <si>
    <t>AIC121129NX4</t>
  </si>
  <si>
    <t xml:space="preserve">ASESORÍA INTEGRAL COSTA DE ORO, S.A. DE C.V. </t>
  </si>
  <si>
    <t>AIC1412193T0</t>
  </si>
  <si>
    <t>ADMINISTRACION INTEGRAL CICAR, S.A. DE C.V.</t>
  </si>
  <si>
    <t>AID0701304N3</t>
  </si>
  <si>
    <t>ACTIVIDAD INTEGRAL EN DESARROLLO EJECUTIVO S.A. DE C.V.</t>
  </si>
  <si>
    <t>500-05-2016-38138 de fecha 14 de octubre de 2016</t>
  </si>
  <si>
    <t>AID100311CI8</t>
  </si>
  <si>
    <t>ASESORIA INTEGRAL DALAN SC</t>
  </si>
  <si>
    <t>AID1208037A1</t>
  </si>
  <si>
    <t>ASESORIA INTEGRAL DAVANGER, S.A. DE C.V.</t>
  </si>
  <si>
    <t>AID1310319W8</t>
  </si>
  <si>
    <t>AIDETAGLI, S.C.</t>
  </si>
  <si>
    <t>AIDO871226AA9</t>
  </si>
  <si>
    <t>ACHINEKU DOOM EMMANUEL</t>
  </si>
  <si>
    <t>AIE130606SG4</t>
  </si>
  <si>
    <t>ASESORES INDUSTRIALES EC, S.A. DE C.V.</t>
  </si>
  <si>
    <t>AIE150320U53</t>
  </si>
  <si>
    <t>ADMINISTRACION INFRAESTRUCTURA EMPRESARIAL MOVA, S.A. DE C.V.</t>
  </si>
  <si>
    <t>AIGJ710307AG0</t>
  </si>
  <si>
    <t>ARIAS GONZÁLEZ JUAN MIGUEL</t>
  </si>
  <si>
    <t>AII060621SZ7</t>
  </si>
  <si>
    <t xml:space="preserve">ALTA INTENCION EN INTEGRACION Y DESARROLLO S.A. DE C.V. </t>
  </si>
  <si>
    <t>500-05-2016-38693 de fecha 25 de noviembre de 2016</t>
  </si>
  <si>
    <t>AII061227889</t>
  </si>
  <si>
    <t>ADMINISTRACION DE INMUEBLES, INVERSIONES Y NEGOCIOS, S.A. DE C.V.</t>
  </si>
  <si>
    <t>AII0912118LA</t>
  </si>
  <si>
    <t>ADMINISTRADORA INMOBILIARIA INJUES, S.A. DE C.V.</t>
  </si>
  <si>
    <t>500-05-2015-1329 de fecha 30 de enero de 2015</t>
  </si>
  <si>
    <t>AII150130511</t>
  </si>
  <si>
    <t>ANDSORSING IDC INFRAESTRUCTURA INDUSTRIAL, S.A. DE C.V.</t>
  </si>
  <si>
    <t>AIJC880821CP7</t>
  </si>
  <si>
    <t xml:space="preserve">ARIAS JUAREZ JOSÉ CHRISTIAN </t>
  </si>
  <si>
    <t>AIJM560212IQ0</t>
  </si>
  <si>
    <t>ARRIAGA JASSO MARIA</t>
  </si>
  <si>
    <t>AIJM5902225QA</t>
  </si>
  <si>
    <t>ARRIAGA JASSO MARTHA SYLVIA</t>
  </si>
  <si>
    <t>AIK130510C32</t>
  </si>
  <si>
    <t>ADMINISTRADORA INTELIGENTE KABUL, S.C.P.</t>
  </si>
  <si>
    <t>AIL130819169</t>
  </si>
  <si>
    <t>ASESORÍA INTEGRAL LIZA, S. DE R.L. DE C.V.</t>
  </si>
  <si>
    <t>AIM090320IA6</t>
  </si>
  <si>
    <t>ACEROS INOXIDABLES Y MATERIALES ESPECIALES, S.A. DE C.V.</t>
  </si>
  <si>
    <t>AIM120110DP9</t>
  </si>
  <si>
    <t>ACEROS INTERNACIONALES DE MÉXICO, S.A. DE C.V.</t>
  </si>
  <si>
    <t>AIM130220SS2</t>
  </si>
  <si>
    <t>ASESORES INDUSTRIALES MOSLER, S.A. DE C.V.</t>
  </si>
  <si>
    <t>AIM140331EG6</t>
  </si>
  <si>
    <t>ASOCIACIÓN DE INDUSTRIALES DE MÉXICO</t>
  </si>
  <si>
    <t>500-05-2019-7336 de fecha 21 de marzo de 2019</t>
  </si>
  <si>
    <t>AIM140424230</t>
  </si>
  <si>
    <t>ASESORES INDUSTRIALES METALMEX S.C.P.</t>
  </si>
  <si>
    <t>500-05-2019-18199 de fecha 25 de junio de 2019</t>
  </si>
  <si>
    <t>AIM151110H23</t>
  </si>
  <si>
    <t>ADMINISTRADORA INTEGRAL MAKATUIDI, S.C.P.</t>
  </si>
  <si>
    <t>AIMA820206VB5</t>
  </si>
  <si>
    <t>AVILA MORALES JOSÉ ANTONIO</t>
  </si>
  <si>
    <t>AIMJ660703L71</t>
  </si>
  <si>
    <t>AVILA MENA JUAN DE DIOS</t>
  </si>
  <si>
    <t>AIMJ810324C32</t>
  </si>
  <si>
    <t>ARRIAGA MORENO JORGE JESÚS</t>
  </si>
  <si>
    <t>AIN020529CQA</t>
  </si>
  <si>
    <t>AMD INTERNACIONAL, S.A. DE C.V.</t>
  </si>
  <si>
    <t>AIN061226CY2</t>
  </si>
  <si>
    <t>AZCAPOTZALCO- LORETO INMOBILIARIO, S.A. .DE C.V.</t>
  </si>
  <si>
    <t>AIN091104K92</t>
  </si>
  <si>
    <t>AM INTEGRA, S.A. DE C.V.</t>
  </si>
  <si>
    <t>AIN101220SF4</t>
  </si>
  <si>
    <t>AF INVERSIONES, S.A. DE C.V.</t>
  </si>
  <si>
    <t>AIN110315HM4</t>
  </si>
  <si>
    <t>APA INVESTMENTS, S.A. DE C.V.</t>
  </si>
  <si>
    <t>AIN110707B49</t>
  </si>
  <si>
    <t>ART INTERFASE S.A. DE C.V.</t>
  </si>
  <si>
    <t>500-05-2016-11255 de fecha 31 de marzo de 2016</t>
  </si>
  <si>
    <t>AIN111018M93</t>
  </si>
  <si>
    <t>ABC INTEGRAL, S.A. DE C.V.</t>
  </si>
  <si>
    <t>AIN130716868</t>
  </si>
  <si>
    <t>ADVISOR INN, S.C. DE R.S. DE C.V.</t>
  </si>
  <si>
    <t>AIN130823KFA</t>
  </si>
  <si>
    <t>AFZET INTERNACIONAL, S.A. DE C.V.</t>
  </si>
  <si>
    <t>AIN131223UT9</t>
  </si>
  <si>
    <t>ADMINISTRADORA INTEGRAL NOLCORP, S. DE R.L. DE C.V.</t>
  </si>
  <si>
    <t>AIN140429L82</t>
  </si>
  <si>
    <t>AEDES INGENIERIA, S.A. DE C.V.</t>
  </si>
  <si>
    <t>AIN1502245SA</t>
  </si>
  <si>
    <t>ASESORIA INTEGRAL DE NEGOCIOS BAFASA, S.A. DE C.V.</t>
  </si>
  <si>
    <t>AIN160316US3</t>
  </si>
  <si>
    <t xml:space="preserve">ARES INFRAESTRUCTURA, S.A. DE C.V. </t>
  </si>
  <si>
    <t>AIO120706519</t>
  </si>
  <si>
    <t>ADMINISTRADORA INTEGRAL OPERANDUM, S.A.P.I DE C.V.</t>
  </si>
  <si>
    <t>AIP0903312E8</t>
  </si>
  <si>
    <t>ADMINISTRACIONES INTEGRALES DEL PUERTO, S.A. DE C.V.</t>
  </si>
  <si>
    <t>AIR110613T98</t>
  </si>
  <si>
    <t>ASESORÍAS INTEGRALES ROMGER, S.A. DE C.V.</t>
  </si>
  <si>
    <t>AIR121017K81</t>
  </si>
  <si>
    <t>AIRETSIH, S.A. DE C.V.</t>
  </si>
  <si>
    <t>AIR140611PJ6</t>
  </si>
  <si>
    <t>AIRTEGRA, S. DE R.L. DE C.V.</t>
  </si>
  <si>
    <t>AIRC790905AD6</t>
  </si>
  <si>
    <t>ARRIAGA RODRÍGUEZ MARÍA DEL CARMEN YESENIA</t>
  </si>
  <si>
    <t>AIRL740813MBA</t>
  </si>
  <si>
    <t>ÁVILA RENTERÍA LEOBARDO</t>
  </si>
  <si>
    <t>AIS0509238G4</t>
  </si>
  <si>
    <t>ALUMINIOS INTEGRALES DE SALTILLO, S. DE R.L. MI</t>
  </si>
  <si>
    <t>AIS1106149K2</t>
  </si>
  <si>
    <t>AMRH INTERNATIONAL SOCCER, S.A. DE C.V.</t>
  </si>
  <si>
    <t>AIS111215DR9</t>
  </si>
  <si>
    <t>AQUAMARINE INTERNATIONAL SHIPPING, S.A. DE C.V.</t>
  </si>
  <si>
    <t>500-05-2018-27113 de fecha 28 de septiembre de 2018</t>
  </si>
  <si>
    <t>500-05-2019-7341 de fecha 25 de marzo de 2019</t>
  </si>
  <si>
    <t>AIS1208249F9</t>
  </si>
  <si>
    <t>ARIAN INSUMOS Y SERVICIOS EMPRESARIALES, S.A. DE C.V.</t>
  </si>
  <si>
    <t>AIS9610302U1</t>
  </si>
  <si>
    <t>AISLANTECH, S.A. DE C.V.</t>
  </si>
  <si>
    <t>AISB7406118K0</t>
  </si>
  <si>
    <t>AVILA SANTOS BERNARDO</t>
  </si>
  <si>
    <t>AIT101130P4A</t>
  </si>
  <si>
    <t>ASESORES ITLMEX, S.A. DE C.V.</t>
  </si>
  <si>
    <t>AITC9807301T6</t>
  </si>
  <si>
    <t>AVILEZ TORRES CARLOS RUBÉN</t>
  </si>
  <si>
    <t>AIUA851022RB4</t>
  </si>
  <si>
    <t>ÁVILA URBINA AUSBERTO FERNANDO</t>
  </si>
  <si>
    <t>AIVM880403KR4</t>
  </si>
  <si>
    <t>ÁVILA VERA MARLENE</t>
  </si>
  <si>
    <t>AJA0711074Z9</t>
  </si>
  <si>
    <t>ALTERNATIVA JURÍDICA ADMINISTRATIVA, S.A DE C.V.</t>
  </si>
  <si>
    <t>AJE1509096N2</t>
  </si>
  <si>
    <t>ADMINISTRACIÓN JURÍDICA EMPRESARIAL DEL SOCONUSCO, S.C.</t>
  </si>
  <si>
    <t>AJI120329433</t>
  </si>
  <si>
    <t>ADMINISTRACIÓN JEISA INTEGRAL, S. DE R.L. DE C.V.</t>
  </si>
  <si>
    <t>AJU121114EI8</t>
  </si>
  <si>
    <t>ASESORIAS JUYCO, S.C.</t>
  </si>
  <si>
    <t>500-05-2016-15905 de fecha 16 de mayo de 2016</t>
  </si>
  <si>
    <t>AJV0207159V5</t>
  </si>
  <si>
    <t xml:space="preserve">ASESORES JURIDICOS VEHICULARES, S.C. </t>
  </si>
  <si>
    <t>AKE070921V31</t>
  </si>
  <si>
    <t>ASAOT KEN, S.A. DE C.V.</t>
  </si>
  <si>
    <t>AKI100225MS1</t>
  </si>
  <si>
    <t>ACE KIMA, S.A. DE C.V.</t>
  </si>
  <si>
    <t>ALA070904ACA</t>
  </si>
  <si>
    <t>COOPERATIVA ALADINO, S.C. DE R.L. DE C.V.</t>
  </si>
  <si>
    <t>ALA090307IL9</t>
  </si>
  <si>
    <t>ALARE S.A. DE C.V.</t>
  </si>
  <si>
    <t>500-05-2015-29713 de fecha 21 de agosto de 2015</t>
  </si>
  <si>
    <t>ALA101214B76</t>
  </si>
  <si>
    <t>ABASTECEDORA LAVIN S.A. DE C.V.</t>
  </si>
  <si>
    <t>ALA1504012G9</t>
  </si>
  <si>
    <t>ALLARIAM, S.C.</t>
  </si>
  <si>
    <t>ALA150713DQ0</t>
  </si>
  <si>
    <t xml:space="preserve">ASESORES LANIX, S.A. DE C.V. </t>
  </si>
  <si>
    <t>ALB121023N29</t>
  </si>
  <si>
    <t>ALBATROMEX, S.A. DE C.V.</t>
  </si>
  <si>
    <t>ALC0811189M7</t>
  </si>
  <si>
    <t xml:space="preserve">ALCANCIA.NET S.A. DE C.V. </t>
  </si>
  <si>
    <t>500-05-2015-31135 de fecha 30 de septiembre de 2015</t>
  </si>
  <si>
    <t>ALC100607VD8</t>
  </si>
  <si>
    <t>APOYOS LOGÍSTICOS CECKA, S.C.</t>
  </si>
  <si>
    <t>ALC130215EG4</t>
  </si>
  <si>
    <t>ALCABU, S.A. DE C.V.</t>
  </si>
  <si>
    <t>ALC1511276K1</t>
  </si>
  <si>
    <t>ASESORIA LEGAL CONTABLE GARZA, S.A. DE C.V.</t>
  </si>
  <si>
    <t>ALE0701151R4</t>
  </si>
  <si>
    <t>ALEXPORT S.A. DE C.V.</t>
  </si>
  <si>
    <t>500-05-2014-39046 de fecha 01 de diciembre de 2014</t>
  </si>
  <si>
    <t>ALE091021FQ2</t>
  </si>
  <si>
    <t xml:space="preserve">APLICA LEÓN, S.A. DE C.V. </t>
  </si>
  <si>
    <t>ALE120331I36</t>
  </si>
  <si>
    <t>AGATHA LIDERES ESPECIALIZADOS, S.A. DE C.V.</t>
  </si>
  <si>
    <t>ALE131001NV6</t>
  </si>
  <si>
    <t>AGRUPACION LECASU, S.C</t>
  </si>
  <si>
    <t>ALE1312053DA</t>
  </si>
  <si>
    <t>AGENCIA DE LOGÍSTICA ESPECIALIZADA Y SOLUCIONES INTEGRALES, S.A. DE C.V.</t>
  </si>
  <si>
    <t>ALE141013GH3</t>
  </si>
  <si>
    <t xml:space="preserve">ANALISTAS LEL, S.A. DE C.V. </t>
  </si>
  <si>
    <t>ALF1403037P7</t>
  </si>
  <si>
    <t>ALFAGREI, S. DE R.L. DE C.V.</t>
  </si>
  <si>
    <t>ALI070927P21</t>
  </si>
  <si>
    <t>ALIBECH, S.A. DE C.V.</t>
  </si>
  <si>
    <t>ALI130118DG7</t>
  </si>
  <si>
    <t>ALISTOR, S.A. DE C.V.</t>
  </si>
  <si>
    <t>ALI1302264D4</t>
  </si>
  <si>
    <t>ALINECOOPERATIVA, S.C. DE R.L. DE C.V.</t>
  </si>
  <si>
    <t>ALI9810303X9</t>
  </si>
  <si>
    <t>ABASTECEDORA DE LIMPIEZA, S.A. DE C.V.</t>
  </si>
  <si>
    <t>ALK091216DK1</t>
  </si>
  <si>
    <t>ALKAI, S.C.</t>
  </si>
  <si>
    <t>ALO010718IK2</t>
  </si>
  <si>
    <t>AMP LOGÍSTICA, S.A. DE C.V.</t>
  </si>
  <si>
    <t>ALO0711079TA</t>
  </si>
  <si>
    <t>ADMINISTRADORA LOMA, S. DE R.L. DE C.V.</t>
  </si>
  <si>
    <t>ALO1210013T1</t>
  </si>
  <si>
    <t>ALOBASUR, S.A. DE C.V.</t>
  </si>
  <si>
    <t>ALO1502188Z0</t>
  </si>
  <si>
    <t>AVIA LOGISTICS, S.A. DE C.V.</t>
  </si>
  <si>
    <t>ALP030226JM2</t>
  </si>
  <si>
    <t>ALPEMAR, S.A. DE C.V.</t>
  </si>
  <si>
    <t>ALP120222LQ1</t>
  </si>
  <si>
    <t xml:space="preserve">ALPAMACA, S.A. DE C.V. </t>
  </si>
  <si>
    <t>ALP140710K62</t>
  </si>
  <si>
    <t>AUTOPARTES Y LUBRICANTES PROXA, S.A. DE C.V.</t>
  </si>
  <si>
    <t>ALP961130JJ9</t>
  </si>
  <si>
    <t>ASOCIACIÓN DE LEVANTAMIENTO DE PESAS DE SAN LUIS POTOSÍ, A.C.</t>
  </si>
  <si>
    <t>ALS070213U25</t>
  </si>
  <si>
    <t>AGRICULTORES LUCHANDO SIEMPRE EN LA TIERRA, S.C. DE R.L. DE C.V.</t>
  </si>
  <si>
    <t>ALS080515CU3</t>
  </si>
  <si>
    <t>AMÉRICA LATINA SERVICIOS EN TECNOLOGÍA DE MÉXICO, S.A. DE C.V.</t>
  </si>
  <si>
    <t>ALS091223IN7</t>
  </si>
  <si>
    <t>A &amp; L SERVICIOS CORPORATIVOS, S.C.</t>
  </si>
  <si>
    <t>ALS120119R41</t>
  </si>
  <si>
    <t>ALSOR, S. DE R.L. DE C.V.</t>
  </si>
  <si>
    <t>ALS130212L6A</t>
  </si>
  <si>
    <t>ALSAMU, S. DE R.L. DE C.V.</t>
  </si>
  <si>
    <t>ALS130617GW4</t>
  </si>
  <si>
    <t>ALSOA, S.A. DE C.V.</t>
  </si>
  <si>
    <t>ALS1403245K3</t>
  </si>
  <si>
    <t>ALARMAS, LIMPIEZA Y SEGURIDAD PRIVADA MO-RO, S.A. DE C.V.</t>
  </si>
  <si>
    <t>ALU060211H46</t>
  </si>
  <si>
    <t>AUTOMOTRIZ LULU, S. DE R.L. DE C.V.</t>
  </si>
  <si>
    <t>ALU100923LD4</t>
  </si>
  <si>
    <t>ARMANDO LULE, S.C.</t>
  </si>
  <si>
    <t>ALU110601P34</t>
  </si>
  <si>
    <t xml:space="preserve">ALUCET, S.A. DE C.V. </t>
  </si>
  <si>
    <t>ALU120217FC6</t>
  </si>
  <si>
    <t>ALUBAC, S.A. DE C.V.</t>
  </si>
  <si>
    <t>ALV081202S79</t>
  </si>
  <si>
    <t>ALVANTA, S.A. DE C.V.</t>
  </si>
  <si>
    <t>ALV150909TB5</t>
  </si>
  <si>
    <t>ALVESO, S.A. DE C.V.</t>
  </si>
  <si>
    <t>AMA030228339</t>
  </si>
  <si>
    <t>ALONZO MUNDO Y ASOCIADOS, S.C.</t>
  </si>
  <si>
    <t>AMA071219ED6</t>
  </si>
  <si>
    <t>ARRENDADORA MAGA, S.A. DE C.V.</t>
  </si>
  <si>
    <t>AMA080401T59</t>
  </si>
  <si>
    <t>ALVIN MACHINERY, S.A. DE C.V.</t>
  </si>
  <si>
    <t>AMA090605UW2</t>
  </si>
  <si>
    <t>AGRÍCOLA MAVI, S.P.R. DE R.L.</t>
  </si>
  <si>
    <t>AMA1008263G3</t>
  </si>
  <si>
    <t>AVAILABLE MACHINE, S.A. DE C.V.</t>
  </si>
  <si>
    <t>AMA110323HP8</t>
  </si>
  <si>
    <t>AGROPRODUCTORES DEL MAYAB, S.P.R. DE R.L. DE C.V.</t>
  </si>
  <si>
    <t>AMA111004N20</t>
  </si>
  <si>
    <t>AMARCG, S.A. DE C.V.</t>
  </si>
  <si>
    <t>AMA130222C54</t>
  </si>
  <si>
    <t>APOYO MERCANTIL AGS, S.A. DE C.V.</t>
  </si>
  <si>
    <t>AMA130529QN9</t>
  </si>
  <si>
    <t>ACEROS Y MATERIALES ALVEAR, S.A. DE C.V.</t>
  </si>
  <si>
    <t>AMA131204V47</t>
  </si>
  <si>
    <t>ANALISIS DE MERCADOS ABC, S.A. DE C.V.</t>
  </si>
  <si>
    <t>AMA140630HZ8</t>
  </si>
  <si>
    <t>ASESORÍA MAXWEL, S.A. DE C.V.</t>
  </si>
  <si>
    <t>AMA140811RE2</t>
  </si>
  <si>
    <t>ASESORIA Y MEJORAMIENTO DE ADMINISTRACION, S.A. DE C.V.</t>
  </si>
  <si>
    <t>AMA1502042D4</t>
  </si>
  <si>
    <t>ACEROS Y MATERIALES ACECHISA, S.A. DE C.V.</t>
  </si>
  <si>
    <t>AMA150206SM7</t>
  </si>
  <si>
    <t>ATB MARKETING, S.A. DE C.V.</t>
  </si>
  <si>
    <t xml:space="preserve">500-05-2018-32723 de fecha 15 de noviembre de 2018 </t>
  </si>
  <si>
    <t>AMC080214DS9</t>
  </si>
  <si>
    <t>ACEROS DEL MAR DE CORTES, S.A. DE C.V.</t>
  </si>
  <si>
    <t>AMC101207721</t>
  </si>
  <si>
    <t>DEI &amp; MAI COMERCIALIZACIÓN Y SERVICIOS, S.A. DE C.V.</t>
  </si>
  <si>
    <t>AMC140101E43</t>
  </si>
  <si>
    <t>ADMINISTRADORA MEDICARE CONTRATO 1, A. EN P.</t>
  </si>
  <si>
    <t>AMD1107273J5</t>
  </si>
  <si>
    <t>ASFALTOS Y MODIFICADOS DELGADO, S.A. DE C.V.</t>
  </si>
  <si>
    <t>500-05-2015-33938 de fecha 16 de octubre de 2015</t>
  </si>
  <si>
    <t>AME000929EM8</t>
  </si>
  <si>
    <t xml:space="preserve">ADSO DE MÉXICO, S.A. DE C.V. </t>
  </si>
  <si>
    <t>AME080730RF3</t>
  </si>
  <si>
    <t>APM DE MÉXICO, S. DE R.L. DE C.V.</t>
  </si>
  <si>
    <t>AME101208TRA</t>
  </si>
  <si>
    <t>ALTALE DE MEXICO, S.A. DE C.V</t>
  </si>
  <si>
    <t>500-05-2015-18173 de fecha 29 de mayo de 2015</t>
  </si>
  <si>
    <t>AME1101057P1</t>
  </si>
  <si>
    <t>ADMINISTRACION, MANTENIMIENTO E INMOBILIARIO KUTCHER S.A. DE C.V.</t>
  </si>
  <si>
    <t>500-05-2014-23899 de fecha 29 de agosto de 2014</t>
  </si>
  <si>
    <t>AME110328HV2</t>
  </si>
  <si>
    <t>ACCELERATOR COMPANY DE MÉXICO, S.A. DE C.V.</t>
  </si>
  <si>
    <t>AME1104291K9</t>
  </si>
  <si>
    <t>AGBASA MERCANTIL S.A. DE C.V.</t>
  </si>
  <si>
    <t>AME1311081A5</t>
  </si>
  <si>
    <t>AMECAVSI SERVICIOS, S.C.</t>
  </si>
  <si>
    <t>AME140425JL0</t>
  </si>
  <si>
    <t>AMENOX COMPANY, S.A. DE C.V.</t>
  </si>
  <si>
    <t>AME860404F78</t>
  </si>
  <si>
    <t>AUTOS MEXICALI S DE RL DE CV</t>
  </si>
  <si>
    <t>AME931004D80</t>
  </si>
  <si>
    <t>ADEN DE MEXICO, S.A. DE C.V.</t>
  </si>
  <si>
    <t>AMF100609F11</t>
  </si>
  <si>
    <t>AGRICULTORES MOLINA FERNÁNDEZ, S.C. DE R.L. DE C.V.</t>
  </si>
  <si>
    <t>AMF1201241T9</t>
  </si>
  <si>
    <t>ADVANCE DESARROLLO, S. DE R.L. DE C.V.</t>
  </si>
  <si>
    <t>AMI080912F19</t>
  </si>
  <si>
    <t>AV MICHOACÁN, S.A. DE C.V.</t>
  </si>
  <si>
    <t>AMI1012086X8</t>
  </si>
  <si>
    <t>ABASTECEDORA DE MATERIALES INDUSTRIALES CRONAMEX, S.A. DE C.V.</t>
  </si>
  <si>
    <t>AMI111216P86</t>
  </si>
  <si>
    <t>AMISCA, S.A. DE C.V.</t>
  </si>
  <si>
    <t>AMI120228N57</t>
  </si>
  <si>
    <t>ASFALTOS LA MISSION, S.A. DE C.V.</t>
  </si>
  <si>
    <t>AMI150512QH2</t>
  </si>
  <si>
    <t>AMITAK, S.A. DE C.V.</t>
  </si>
  <si>
    <t>AMI151117UD6</t>
  </si>
  <si>
    <t>AMIXA, S.C.</t>
  </si>
  <si>
    <t>AMK130830CC0</t>
  </si>
  <si>
    <t>ACEROS Y METALES KINKELA S.A. DE C.V.</t>
  </si>
  <si>
    <t>500-05-2016-6378 de fecha 29 de enero de 2016</t>
  </si>
  <si>
    <t>AMK1310226Z8</t>
  </si>
  <si>
    <t>ABASTECEDORA DE MATERIALES KORIA, S.A. DE C.V.</t>
  </si>
  <si>
    <t>500-05-2018-32725  de fecha 6 de noviembre de 2018</t>
  </si>
  <si>
    <t>AMM050726SU3</t>
  </si>
  <si>
    <t>ARRENDADORA DE MAQUINARIA MADERO, S.A. DE C.V.</t>
  </si>
  <si>
    <t>AMM080614LC5</t>
  </si>
  <si>
    <t xml:space="preserve">AGRICULTORES MEXICANOS MILENIO, S.P.R. DE R.I. </t>
  </si>
  <si>
    <t>AMM090216CGA</t>
  </si>
  <si>
    <t>ADMINISTRACIÓN MERCANTIL MAYA MIXTECA, S.A. DE C.V.</t>
  </si>
  <si>
    <t>AMM090415MW4</t>
  </si>
  <si>
    <t xml:space="preserve">“ACEROS Y METALES DE MEXICO VALTESCA” S.A. DE C.V. </t>
  </si>
  <si>
    <t>AMM110328NV3</t>
  </si>
  <si>
    <t>ADDING MACHINE COMPANY DE MÉXICO, S.A. DE C.V.</t>
  </si>
  <si>
    <t>AMM130410T57</t>
  </si>
  <si>
    <t>ACEROS Y MATERIALES MONDO, S.A. DE C.V.</t>
  </si>
  <si>
    <t>AMM130605D32</t>
  </si>
  <si>
    <t>ASFALTOS MATERIALES Y MAQUINARIA DEL GUADIANA, S.A. DE C.V.</t>
  </si>
  <si>
    <t>AMM170209MA3</t>
  </si>
  <si>
    <t>ARRENDADORA MAGMA 1703, S.A. DE C.V.</t>
  </si>
  <si>
    <t>AMO010301FJ4</t>
  </si>
  <si>
    <t>ACCYSE MONSERRAT, S.A. DE C.V.</t>
  </si>
  <si>
    <t>AMO120525MA1</t>
  </si>
  <si>
    <t>ABARROTES MOSONTLEX, S.A. DE C.V.</t>
  </si>
  <si>
    <t>AMO130321DR1</t>
  </si>
  <si>
    <t xml:space="preserve">ALSER MOV, S.A. DE C.V. </t>
  </si>
  <si>
    <t>AMO150407LI5</t>
  </si>
  <si>
    <t>AMUP MEX OPERATIVOS, S. DE R.L. DE C.V.</t>
  </si>
  <si>
    <t>AMO150812KJ8</t>
  </si>
  <si>
    <t>ACEROS Y MATERIALES OCTO, S.A. DE C.V.</t>
  </si>
  <si>
    <t>500-05-2019-7348 de fecha 29 de marzo de 2019</t>
  </si>
  <si>
    <t>AMO590630LA9</t>
  </si>
  <si>
    <t>COMPAÑÍA AZUCARERA DE LOS MOCHIS, S.A. DE C.V.</t>
  </si>
  <si>
    <t>AMP150805MU5</t>
  </si>
  <si>
    <t>ALIMENTOS DEL MAR PACÍFICO, S. DE R.L. DE C.V.</t>
  </si>
  <si>
    <t>AMS0801158F5</t>
  </si>
  <si>
    <t>AGREGADOS Y MATERIALES DE SOLEDAD, S.A. DE C.V.</t>
  </si>
  <si>
    <t>AMS1008201Q8</t>
  </si>
  <si>
    <t>ASCENCIO Y MENDOZA SERVICIOS, S.A. DE C.V.</t>
  </si>
  <si>
    <t>AMS120223ER8</t>
  </si>
  <si>
    <t>ARQ MEDIA STUDIO, S.A. DE C.V.</t>
  </si>
  <si>
    <t>AMU130326S14</t>
  </si>
  <si>
    <t>AGENCIA MUTUAL, S.C. DE P. DE R.L. DE C.V.</t>
  </si>
  <si>
    <t>AMZ151201FT6</t>
  </si>
  <si>
    <t>ABASTECEDORA MATERIALES ZOWEN, S.A. DE C.V.</t>
  </si>
  <si>
    <t>AMZ170117F79</t>
  </si>
  <si>
    <t>ARQUITECTURA Y MATERIALES ZEKI, S.A. DE C.V.</t>
  </si>
  <si>
    <t>ANC070226GZ3</t>
  </si>
  <si>
    <t>ANCOA, S.A. DE C.V.</t>
  </si>
  <si>
    <t>AND120816RG8</t>
  </si>
  <si>
    <t>ASESORES DE NEGOCIOS DAMASCO, S.A. DE C.V.</t>
  </si>
  <si>
    <t>AND121016CK1</t>
  </si>
  <si>
    <t>ANDAROX, S.A. DE C.V.</t>
  </si>
  <si>
    <t>ANE15091814A</t>
  </si>
  <si>
    <t>ALL NEZ, S.A. DE C.V.</t>
  </si>
  <si>
    <t>ANF160212IH3</t>
  </si>
  <si>
    <t>ADMINISTRACIÓN DE NÓMINA DE LA FRONTERA NORTE, S. DE R.L. DE C.V.</t>
  </si>
  <si>
    <t>ANJ120329KL8</t>
  </si>
  <si>
    <t>ALTERNATIVAS DE NEGOCIOS JURÍDICOS, S.A. DE C.V.</t>
  </si>
  <si>
    <t>ANJ161026U16</t>
  </si>
  <si>
    <t>ACEROS NACIONALES JR, S.A. DE C.V.</t>
  </si>
  <si>
    <t>ANM120721BHA</t>
  </si>
  <si>
    <t>ACABISE NACIONAL DE MÉXICO, S.A. DE  C.V.</t>
  </si>
  <si>
    <t>ANM1302136D8</t>
  </si>
  <si>
    <t xml:space="preserve">ANMIVAL, S.A. DE C.V. </t>
  </si>
  <si>
    <t>ANN090909D61</t>
  </si>
  <si>
    <t>ALIANZA 999, S.A. DE C.V.</t>
  </si>
  <si>
    <t>500-05-2019-7248 de fecha 5 de febrero de 2019</t>
  </si>
  <si>
    <t>ANO120604TK9</t>
  </si>
  <si>
    <t>ALBUS Y NOIR S.A. DE C.V.</t>
  </si>
  <si>
    <t>500-05-2016-27146 de fecha 16 de agosto de 2016</t>
  </si>
  <si>
    <t>ANO121108H4A</t>
  </si>
  <si>
    <t>ALUMFERRO DEL NORTE, S.A. DE C.V.</t>
  </si>
  <si>
    <t>ANS1412193M0</t>
  </si>
  <si>
    <t>A&amp;B NUEVO SIGLO, S.A. DE C.V.</t>
  </si>
  <si>
    <t>ANT111208Q30</t>
  </si>
  <si>
    <t xml:space="preserve">ANTEP, S.A. </t>
  </si>
  <si>
    <t>ANT140530G85</t>
  </si>
  <si>
    <t>ANTIPY, S.A. DE C.V.</t>
  </si>
  <si>
    <t>ANT1408152E7</t>
  </si>
  <si>
    <t>ANTICOMERSA, S.C.</t>
  </si>
  <si>
    <t>ANT150417A40</t>
  </si>
  <si>
    <t>ADMINISTRADORA DE NEGOCIOS 3 ISLAS, S.A.P.I. DE C.V.</t>
  </si>
  <si>
    <t>ANZ1107155Q8</t>
  </si>
  <si>
    <t>ANZARA, S.A. DE C.V.</t>
  </si>
  <si>
    <t>AOA1003155B2</t>
  </si>
  <si>
    <t>ADMINISTRADORA Y OPERADORA EL AZUL, S.C.</t>
  </si>
  <si>
    <t>AOAB780523QC1</t>
  </si>
  <si>
    <t>ARROYO AGUIRE BALTAZAR</t>
  </si>
  <si>
    <t>AOAI600403942</t>
  </si>
  <si>
    <t>AÑORVE ARIZMENDI IRMA</t>
  </si>
  <si>
    <t>500-05-2015-18310 de fecha 15 de junio de 2015</t>
  </si>
  <si>
    <t>AOBR5909248I1</t>
  </si>
  <si>
    <t xml:space="preserve">ARBORES BEJARANO RAFAEL </t>
  </si>
  <si>
    <t>AOCB900901LA8</t>
  </si>
  <si>
    <t>ARCOS CAMACHO BLANCA YAMILETH</t>
  </si>
  <si>
    <t>AOCM950823J8A</t>
  </si>
  <si>
    <t>ALONSO CHÁVEZ MARTÍN OSVALDO</t>
  </si>
  <si>
    <t>AODA720202AK5</t>
  </si>
  <si>
    <t>DAGOBERTO MANUEL AMOR</t>
  </si>
  <si>
    <t>AOE140715BP1</t>
  </si>
  <si>
    <t>ADMINISTRADORA EN OPERACIONES ECONOMICAS EMPRESARIALES, S.A. DE C.V.</t>
  </si>
  <si>
    <t>500-05-2019-18069 de fecha 24 de mayo de 2019</t>
  </si>
  <si>
    <t>AOFE570109AK9</t>
  </si>
  <si>
    <t>ALONSO FERNANDO LUIS</t>
  </si>
  <si>
    <t>AOGM550420M52</t>
  </si>
  <si>
    <t>ARROYO GUTIERREZ MIGUEL ANGEL ANTONIO</t>
  </si>
  <si>
    <t>AOJ131202AC8</t>
  </si>
  <si>
    <t>ALTERNATIVAS Y OBRAS JM, S.A. DE C.V.</t>
  </si>
  <si>
    <t>AOLS751117GA9</t>
  </si>
  <si>
    <t>ALONSO LUNA SANDRA LORENA</t>
  </si>
  <si>
    <t>AOM131213UH6</t>
  </si>
  <si>
    <t>AV OPERADORA DE MULTISERVICIOS DEL GOLFO, S.A. DE R.L.</t>
  </si>
  <si>
    <t>500-05-2019-7323 de fecha 15 de marzo de 2019</t>
  </si>
  <si>
    <t>AOMA950714L71</t>
  </si>
  <si>
    <t>ACOSTA MARTÍNEZ ALONDRA ISABEL</t>
  </si>
  <si>
    <t>AOMH9107056G2</t>
  </si>
  <si>
    <t>ACOSTA MARTÍNEZ HENRY</t>
  </si>
  <si>
    <t>AOP080331HT5</t>
  </si>
  <si>
    <t>ARQUITECTURA OPMAC S.A. DE C.V.</t>
  </si>
  <si>
    <t>500-05-2014-39013 de fecha 12 de noviembre de 2014</t>
  </si>
  <si>
    <t>AOP1202142E4</t>
  </si>
  <si>
    <t>APLICACIONES OPERATIVAS, S.A. DE C.V.</t>
  </si>
  <si>
    <t>AOQS790322MHA</t>
  </si>
  <si>
    <t>ACOSTA QUINTERO SANDRA GISEL</t>
  </si>
  <si>
    <t>AOR1108105W2</t>
  </si>
  <si>
    <t>AGROASESORES ORGÁNICOS, S.P.R. DE R.L.</t>
  </si>
  <si>
    <t>AORG881019C8A</t>
  </si>
  <si>
    <t>ASTORGA ROJAS GLORIA ANGELICA</t>
  </si>
  <si>
    <t>AOS170317MH4</t>
  </si>
  <si>
    <t>ATLANTIS OPERADORA DE SERVICIOS FINANCIEROS, S.C.</t>
  </si>
  <si>
    <t>AOU060523J69</t>
  </si>
  <si>
    <t>ARGOS OUTSOURCING S DE RL</t>
  </si>
  <si>
    <t>AOVA7006273R5</t>
  </si>
  <si>
    <t>ALONSO VICTORIA AIDA</t>
  </si>
  <si>
    <t>AOVD781018RR9</t>
  </si>
  <si>
    <t>ACOSTA VARGAS DIEGO ALEJANDRO</t>
  </si>
  <si>
    <t>APA0311219B2</t>
  </si>
  <si>
    <t>ADMINISTRACIÓN PROFESIONAL ACTIVA, S.C.</t>
  </si>
  <si>
    <t>APA031218QT2</t>
  </si>
  <si>
    <t>ADMINISTRADORA PACTLI, S. DE R.L. DE C.V.</t>
  </si>
  <si>
    <t>APA0607139NA</t>
  </si>
  <si>
    <t>AVICOLA PACSAN, S.A. DE C.V.</t>
  </si>
  <si>
    <t>APA100325ND5</t>
  </si>
  <si>
    <t>AGRICULTORES LA PULGUITA DE ACAPULCO, S.C. DE R.L. DE C.V.</t>
  </si>
  <si>
    <t>APA101104DL5</t>
  </si>
  <si>
    <t>ASFALTOS Y PAVIMENTOS ACROS S.A. DE C.V.</t>
  </si>
  <si>
    <t>APA110223HE5</t>
  </si>
  <si>
    <t>ADMINISTRACIÓN DE PROYECTOS ASM, S. DE R.L. DE C.V.</t>
  </si>
  <si>
    <t>APA110715JX3</t>
  </si>
  <si>
    <t>ALEACIONES DE PACHUCA S.A. DE C.V.</t>
  </si>
  <si>
    <t>APA130820LA5</t>
  </si>
  <si>
    <t>ARBELOA PROYECTOS ARQUITECTÓNICOS, S.A. DE C.V.</t>
  </si>
  <si>
    <t>APA150917GB6</t>
  </si>
  <si>
    <t>APAP, S.C.</t>
  </si>
  <si>
    <t>APB090826D92</t>
  </si>
  <si>
    <t>ASESORÍAS PROFESIONALES BRINCO, S.A. DE C.V.</t>
  </si>
  <si>
    <t>APC030624DA3</t>
  </si>
  <si>
    <t>ACEROS Y PERFILES CUAUHTEMOC, S.A. DE C.V.</t>
  </si>
  <si>
    <t>APC1110139M3</t>
  </si>
  <si>
    <t>ADMINISTRACION Y PROYECCION CORPORATIVA S.A. DE C.V.</t>
  </si>
  <si>
    <t>500-05-2014-23767 de fecha 30 de junio de 2014</t>
  </si>
  <si>
    <t>APC130711K63</t>
  </si>
  <si>
    <t>ATHA PROYECTOS EN CONSTRUCCION, S.A. DE C.V.</t>
  </si>
  <si>
    <t>APC131024SA8</t>
  </si>
  <si>
    <t>A12 PROVEEDORA COMERCIAL, S.A. DE C.V.</t>
  </si>
  <si>
    <t>500-05-2019-7340 de fecha 25 de marzo de 2019</t>
  </si>
  <si>
    <t>APC141215IX7</t>
  </si>
  <si>
    <t>ASFALTOS Y PAVIMENTOS CASTILLO, S.A. DE C.V.</t>
  </si>
  <si>
    <t>APC1601272Z2</t>
  </si>
  <si>
    <t>APCOCOAM, S.A. DE C.V.</t>
  </si>
  <si>
    <t>APC1607218M0</t>
  </si>
  <si>
    <t>ADMINISTRACION DE PROYECTOS  Y CONSTRUCCIONES MARITIMAS, S.A. DE C.V.</t>
  </si>
  <si>
    <t>APD120907N30</t>
  </si>
  <si>
    <t>ASESORÍA PROFESIONAL DRAKKAR, S.A. DE C.V.</t>
  </si>
  <si>
    <t>APE0203229R4</t>
  </si>
  <si>
    <t>AUTOFLETES PEGASSO SA DE CV</t>
  </si>
  <si>
    <t>APE060911LN7</t>
  </si>
  <si>
    <t>ARRENDADORA PROFESIONAL EMPRESARIAL, S.A. DE C.V.</t>
  </si>
  <si>
    <t>APE11061543A</t>
  </si>
  <si>
    <t>ASESORÍAS PROFESIONALES EICER S.A. DE C.V.</t>
  </si>
  <si>
    <t>APE140923FQ0</t>
  </si>
  <si>
    <t>ASESORIA PROFESIONAL ESTRATEGICA 12, S.A. DE C.V.</t>
  </si>
  <si>
    <t>APE141014IV7</t>
  </si>
  <si>
    <t>AGRÍCOLA PECANERA, S.P.R. DE R.L.  DE C.V.</t>
  </si>
  <si>
    <t>APF160524M48</t>
  </si>
  <si>
    <t>AURORA PRIVATE FUND, S.A. DE C.V.</t>
  </si>
  <si>
    <t>APH0806032B2</t>
  </si>
  <si>
    <t>ANIMAL PHOTO, S.A. DE C.V.</t>
  </si>
  <si>
    <t>API110721349</t>
  </si>
  <si>
    <t>ASERRADERO PIMEN, S. DE R.L. DE C.V.</t>
  </si>
  <si>
    <t>APL0509121R2</t>
  </si>
  <si>
    <t>ATENCIÓN DE PERSONAL Y LABORAL, S.A. DE C.V.</t>
  </si>
  <si>
    <t>APL1409244C0</t>
  </si>
  <si>
    <t>APLICATS, S.A. DE C.V.</t>
  </si>
  <si>
    <t>APM0503085C7</t>
  </si>
  <si>
    <t xml:space="preserve">AZUL PROFUNDO MAR, S. DE R.L. </t>
  </si>
  <si>
    <t>APN1508314K2</t>
  </si>
  <si>
    <t>ASESORÍA PROFESIONAL DE NEGOCIOS ASPRODEN, S.C.</t>
  </si>
  <si>
    <t>APN960507Q87</t>
  </si>
  <si>
    <t xml:space="preserve">ACEROS PLANOS DE NUEVO LEON, S.A. DE C.V. </t>
  </si>
  <si>
    <t>APO140929HJ8</t>
  </si>
  <si>
    <t xml:space="preserve">COOPERATIVA DE AUTOTRANSPORTES PORTALES S.C DE R.L. DE C.V. </t>
  </si>
  <si>
    <t>APO150504FC8</t>
  </si>
  <si>
    <t>ASPEN PARTNERS OPCO S. DE R.L. DE C.V.</t>
  </si>
  <si>
    <t>APO170112FG0</t>
  </si>
  <si>
    <t>ASPEN PARTNERS OPCO 2, S. DE R.L. DE C.V.</t>
  </si>
  <si>
    <t>APP060523JX3</t>
  </si>
  <si>
    <t>ALCANCIA POPULAR DEL PUEBLO, S.C. DE R.L.</t>
  </si>
  <si>
    <t>APP1107126P9</t>
  </si>
  <si>
    <t>ANALISTAS EN PROCESOS PEGASO LATINOAMERICA, S.A. DE C.V.</t>
  </si>
  <si>
    <t>APP120228332</t>
  </si>
  <si>
    <t>ASESORES PROFESIONALES PERSHING, S.A DE C.V.</t>
  </si>
  <si>
    <t>APR061222AW5</t>
  </si>
  <si>
    <t>ACITES PROCAR S.A. DE C.V.</t>
  </si>
  <si>
    <t>APR111031NS5</t>
  </si>
  <si>
    <t>AXIOMA PRODUCCIONES S.A. DE C.V.</t>
  </si>
  <si>
    <t>APR111208G63</t>
  </si>
  <si>
    <t>APRONEG, S.A. DE C.V.</t>
  </si>
  <si>
    <t>APR140107AW4</t>
  </si>
  <si>
    <t>ABASTECEDORA PROMOAXA, S.A. DE C.V.</t>
  </si>
  <si>
    <t>APR140227T3A</t>
  </si>
  <si>
    <t>ALMASHOW PRODUCCIONES, S.A. DE C.V.</t>
  </si>
  <si>
    <t>APS080114PS4</t>
  </si>
  <si>
    <t>AZTLÁN DEL PACÍFICO SEGURIDAD PRIVADA, S.A. DE C.V.</t>
  </si>
  <si>
    <t>APS100209MU2</t>
  </si>
  <si>
    <t>ACCICO PRODUCTION SERVICES, S.A. DE C.V.</t>
  </si>
  <si>
    <t>APS100831A63</t>
  </si>
  <si>
    <t>ASESORÍA PROFESIONAL SERVICROOS, S.A. DE C.V.</t>
  </si>
  <si>
    <t>APS1009282T5</t>
  </si>
  <si>
    <t xml:space="preserve">ASESORÍA PROFESIONAL DE SERVICIOS RAMOS, S.A. DE C.V. </t>
  </si>
  <si>
    <t>APS110808PB1</t>
  </si>
  <si>
    <t>AGROINDUSTRIAS DE PRODUCTOS SELECTOS LA CHIAPANECA, S.A. DE C.V.</t>
  </si>
  <si>
    <t>APS130923K23</t>
  </si>
  <si>
    <t>ANALISTAS PROFESIONALES DE SERVICIOS EMPRESARIALES, S.A. DE C.V.</t>
  </si>
  <si>
    <t>APT040201KA5</t>
  </si>
  <si>
    <t>ACTITUD POSITIVA EN TONER, S. DE R.L. M.I.</t>
  </si>
  <si>
    <t>500-05-2017-16168 de fecha 9 de junio de 2017</t>
  </si>
  <si>
    <t>APT081223P48</t>
  </si>
  <si>
    <t>AUTOS PREMIUM DE TIJUANA, S.A. DE C.V.</t>
  </si>
  <si>
    <t>APT110830CG7</t>
  </si>
  <si>
    <t>ASOCIACIÓN PARQUE TECNOLÓGICO INNOVACIÓN QUERÉTARO, A.C.</t>
  </si>
  <si>
    <t>APT111115SA4</t>
  </si>
  <si>
    <t>AUXILIARES PROFESIONALES DE TIJUANA, A.C.</t>
  </si>
  <si>
    <t>APU1306244L7</t>
  </si>
  <si>
    <t>AYAN PUBLICIDAD, S.A. DE C.V.</t>
  </si>
  <si>
    <t>AQU100405HLA</t>
  </si>
  <si>
    <t>AGUACATES QUINTEROS, S.A. DE C.V.</t>
  </si>
  <si>
    <t>AQU141212MS3</t>
  </si>
  <si>
    <t>AGUACATES QUETZAL, S. DE P.R. DE R.L.</t>
  </si>
  <si>
    <t>AQU141216KY3</t>
  </si>
  <si>
    <t xml:space="preserve">AUTOTUNE QUERÉTARO, S. DE R.L. DE C.V.  </t>
  </si>
  <si>
    <t>ARA130220HH6</t>
  </si>
  <si>
    <t>ABASTECEDORA RADCHEN, S.A. DE C.V.</t>
  </si>
  <si>
    <t>ARA1612098K3</t>
  </si>
  <si>
    <t>ARALUMAX, S.A. DE C.V.</t>
  </si>
  <si>
    <t>ARC1407011P6</t>
  </si>
  <si>
    <t>ARCHICUADRO, S.A. DE C.V.</t>
  </si>
  <si>
    <t>ARC1503026C9</t>
  </si>
  <si>
    <t>TAC TECNOLOGÍAS APLICADAS DEL CENTRO, S.A. DE C.V.</t>
  </si>
  <si>
    <t>ARD1503049T1</t>
  </si>
  <si>
    <t>ARIS ROPA Y DISEÑO, S. DE R.L DE C.V.</t>
  </si>
  <si>
    <t>ARE090616UI5</t>
  </si>
  <si>
    <t>ALEACIONES REGIOMONTANAS S.A. DE C.V.</t>
  </si>
  <si>
    <t>ARE111107RE2</t>
  </si>
  <si>
    <t>ADMINISTRACIÓN DE RECURSOS EMPRESARIALES SYC, S.A. DE C.V.</t>
  </si>
  <si>
    <t>ARE121217D28</t>
  </si>
  <si>
    <t>ACM REALTY, S. DE R.L. DE C.V.</t>
  </si>
  <si>
    <t>ARE130726TL8</t>
  </si>
  <si>
    <t>AUTOMOTORES REAK, S.A. DE C.V.</t>
  </si>
  <si>
    <t>ARE130920165</t>
  </si>
  <si>
    <t>ADVANCE REAL ESTATE ADVISORS, S. DE R.L. DE C.V.</t>
  </si>
  <si>
    <t>500-05-2019-18068 de fecha 24 de mayo de 2019</t>
  </si>
  <si>
    <t>ARG120726ID4</t>
  </si>
  <si>
    <t>AGRICOLA ROJO GOMEZ, S.C. DE R.L. DE C.V.</t>
  </si>
  <si>
    <t>ARG130212E40</t>
  </si>
  <si>
    <t>ARGALFRAN, S.A. DE C.V.</t>
  </si>
  <si>
    <t>ARH110905S67</t>
  </si>
  <si>
    <t>ALMACENADORA REGIONAL HERRERA S DE RL</t>
  </si>
  <si>
    <t>ARH141027494</t>
  </si>
  <si>
    <t>ASESORÍA DE RECURSOS HUMANOS LM, S.A. DE C.V.</t>
  </si>
  <si>
    <t>ARH151023ML0</t>
  </si>
  <si>
    <t>AUTOPARTES Y REFACCIONES HAMILTON, S.A. DE C.V.</t>
  </si>
  <si>
    <t>ARI150130SK1</t>
  </si>
  <si>
    <t>AGROSUR DEL RÍO, S.P.R. DE R.L.</t>
  </si>
  <si>
    <t>ARI841214IK4</t>
  </si>
  <si>
    <t>ARINCO, S.A. DE C.V.</t>
  </si>
  <si>
    <t>ARK0812185MA</t>
  </si>
  <si>
    <t>ARKDIS, S.A. DE C.V.</t>
  </si>
  <si>
    <t>ARL120523RM7</t>
  </si>
  <si>
    <t>ADMINISTRADORA DE RECURSOS LORES, S. DE R.L. DE C.V.</t>
  </si>
  <si>
    <t>ARM1005113K6</t>
  </si>
  <si>
    <t>ARMSAR, S.A. DE C.V.</t>
  </si>
  <si>
    <t>ARO1203244V5</t>
  </si>
  <si>
    <t>ABASTECEDORA ROMCRU, S.A. DE C.V.</t>
  </si>
  <si>
    <t>ARR110114N74</t>
  </si>
  <si>
    <t>ARRAKAZTA S.A. DE C.V.</t>
  </si>
  <si>
    <t>500-05-2015-12937 de fecha 15 de abril de 2015</t>
  </si>
  <si>
    <t>ARR130529E10</t>
  </si>
  <si>
    <t>ARRECUN, S.A. DE C.V.</t>
  </si>
  <si>
    <t>ARR130822BC8</t>
  </si>
  <si>
    <t>ARRENDAMAXIS, S.A. DE C.V.</t>
  </si>
  <si>
    <t>ARS1011193H4</t>
  </si>
  <si>
    <t>ARSESAL, S.A. DE C.V.</t>
  </si>
  <si>
    <t>ART060104I92</t>
  </si>
  <si>
    <t>ARTYCAP, S.C.</t>
  </si>
  <si>
    <t>ART120612FH2</t>
  </si>
  <si>
    <t>ARTUZA, S.A. DE C.V.</t>
  </si>
  <si>
    <t>ARV9410137R9</t>
  </si>
  <si>
    <t>ADMINISTRACIÓN DE RIESGOS  VILLA RICA, S.C.</t>
  </si>
  <si>
    <t>ASA091112BQ5</t>
  </si>
  <si>
    <t>ACHE SERVICIOS DE ALIMENTOS, S. DE R.L. DE C.V.</t>
  </si>
  <si>
    <t>ASA100428RV0</t>
  </si>
  <si>
    <t>ASESORES SUREÑOS EN ADMON, S.A. DE C.V.</t>
  </si>
  <si>
    <t>ASA1105094T2</t>
  </si>
  <si>
    <t>ADN SOLUCIONES EN ADMINISTRACION DE PERSONAS, S, DE R.L. DE C.V.</t>
  </si>
  <si>
    <t>ASA110718HJ5</t>
  </si>
  <si>
    <t>ASESORÍA Y SERVICIOS ACANTO, S.A. DE C.V.</t>
  </si>
  <si>
    <t>ASA1209127T6</t>
  </si>
  <si>
    <t xml:space="preserve">ASESORIA Y SERVICIO AGER S.A. DE C.V. </t>
  </si>
  <si>
    <t>ASA130320NI2</t>
  </si>
  <si>
    <t>ASESORÍA Y SERVICIOS ALBUCURQUE, S.A. DE C.V.</t>
  </si>
  <si>
    <t>ASA1312133U6</t>
  </si>
  <si>
    <t>AN SERVICIOS DE ALTO NIVEL, S.A. DE C.V.</t>
  </si>
  <si>
    <t>ASA151217974</t>
  </si>
  <si>
    <t>ALOCER SERVICIOS ADMINISTRATIVOS, S.C.</t>
  </si>
  <si>
    <t>ASA9912136C3</t>
  </si>
  <si>
    <t>AGRICOLA SAKATA SPR DE RL</t>
  </si>
  <si>
    <t>ASB111125BP2</t>
  </si>
  <si>
    <t>A&amp;H SURE BUSINESS, S.C.</t>
  </si>
  <si>
    <t>ASC070703P39</t>
  </si>
  <si>
    <t>ALTERPRAXIS SERVICIOS CORPORATIVOS, S.C.</t>
  </si>
  <si>
    <t>500-05-2018-29837 de fecha 23 de octubre de 2018</t>
  </si>
  <si>
    <t>ASC071128Q19</t>
  </si>
  <si>
    <t>AX SERVICIOS Y CONSESIONES, S.A. DE C.V.</t>
  </si>
  <si>
    <t>ASC100419A35</t>
  </si>
  <si>
    <t>AUTOMATIZACION Y SUMINISTROS DE CONTROL, S.A. DE C.V.</t>
  </si>
  <si>
    <t>ASC101010MA8</t>
  </si>
  <si>
    <t>AS SMART COMMUNICATIONS, S.A. DE C.V.</t>
  </si>
  <si>
    <t>ASC101207V23</t>
  </si>
  <si>
    <t>ABASTECIMIENTOS Y SERVICIOS DE COATZACOALCOS, S.A. DE C.V.</t>
  </si>
  <si>
    <t>ASC110614DN0</t>
  </si>
  <si>
    <t>ADMINISTRACIÓN Y SOLUCIÓN CORPORATIVAS, S.C.</t>
  </si>
  <si>
    <t>ASC111012BZ6</t>
  </si>
  <si>
    <t>ASESORIA EN SOLUCIONES CORPORATIVAS, S.C.</t>
  </si>
  <si>
    <t>ASC1110187W0</t>
  </si>
  <si>
    <t>ARBAL SERVICIOS EN CONSULTORIA, S. C.</t>
  </si>
  <si>
    <t>ASC120125SI8</t>
  </si>
  <si>
    <t xml:space="preserve">AFC SERVICIOS DE CONSULTORÍA EMPRESARIAL, S.C. </t>
  </si>
  <si>
    <t>ASC120217LZ9</t>
  </si>
  <si>
    <t>ABASTECIMIENTOS SERVICIOS Y CONSTRUCCIONES DEL SUR, S.A. DE C.V.</t>
  </si>
  <si>
    <t>ASC120218MW8</t>
  </si>
  <si>
    <t>ABASTECIMIENTOS, SERVICIOS Y CONSTRUCCIONES, S.A. DE C.V.</t>
  </si>
  <si>
    <t>ASC120511FV8</t>
  </si>
  <si>
    <t>ABU SIMBEL CONSULTORÍA EMPRESARIAL, S.C.</t>
  </si>
  <si>
    <t>ASC1305213N5</t>
  </si>
  <si>
    <t>ASESORÍA Y SERVICIOS CHPARKE, S.A. DE C.V.</t>
  </si>
  <si>
    <t>ASC130813FD1</t>
  </si>
  <si>
    <t>ASESORIAS Y SERVICIOS COMERCIALES ACCOR, S.A. DE C.V.</t>
  </si>
  <si>
    <t>ASC140910U93</t>
  </si>
  <si>
    <t>ARTÍCULOS Y SERVICIOS DEL CENTRO, S.A. DE C.V.</t>
  </si>
  <si>
    <t>ASC160415IT5</t>
  </si>
  <si>
    <t>ARANTE SOPORTE Y CONTROL, S.A. DE C.V.</t>
  </si>
  <si>
    <t>ASD061114AH3</t>
  </si>
  <si>
    <t>ADJANI SERVICIOS Y DESARROLLOS S.A. DE C.V.</t>
  </si>
  <si>
    <t>ASD111205C45</t>
  </si>
  <si>
    <t>ADVANCED SOLUTIONS DZ,  S.A DE C.V.</t>
  </si>
  <si>
    <t>ASE070525PJ6</t>
  </si>
  <si>
    <t>AFC SERVICIOS EMPRESARIALES, S.C.</t>
  </si>
  <si>
    <t>ASE081125JE2</t>
  </si>
  <si>
    <t>ACEC SOLUCIONES EMPRESARIALES, S.C.</t>
  </si>
  <si>
    <t>ASE091126AK5</t>
  </si>
  <si>
    <t>ARCANE SERVICIOS EMPRESARIALES, S.A. DE C.V.</t>
  </si>
  <si>
    <t>ASE100326IC0</t>
  </si>
  <si>
    <t>APOYO DE SISTEMAS EMPRESARIALES POBLANOS, S.A. DE C.V.</t>
  </si>
  <si>
    <t>ASE101129HA0</t>
  </si>
  <si>
    <t>ADES SERVICIOS, S. DE. R.L. DE C.V.</t>
  </si>
  <si>
    <t>ASE110201619</t>
  </si>
  <si>
    <t>“ASESERPROF”, S.A. DE C.V.</t>
  </si>
  <si>
    <t>ASE1302193G1</t>
  </si>
  <si>
    <t>ALTON SOLUCIONES EMPRESARIALES INTEGRALES, S.A. DE C.V.</t>
  </si>
  <si>
    <t>ASE130403KN8</t>
  </si>
  <si>
    <t xml:space="preserve">ASFALTOS Y SERVICIOS PARA LA EMPRESA, S.A. DE C.V. </t>
  </si>
  <si>
    <t>ASE1307039A5</t>
  </si>
  <si>
    <t>ASECORSA, S.A. DE C.V.</t>
  </si>
  <si>
    <t>ASE130911IY7</t>
  </si>
  <si>
    <t>AGP SERVICIOS, S. DE R.L. DE C.V.</t>
  </si>
  <si>
    <t>ASE140926BN8</t>
  </si>
  <si>
    <t>ASCIENDE SOLUCIONES EMPRESARIALES, S.A. DE C.V.</t>
  </si>
  <si>
    <t>ASE150130QK3</t>
  </si>
  <si>
    <t>ASEPROVI, S.P.R. DE R.L.</t>
  </si>
  <si>
    <t>ASE1503278N8</t>
  </si>
  <si>
    <t xml:space="preserve">ASESOPRODUCE, S.A. DE C.V. </t>
  </si>
  <si>
    <t>ASE150515BZ7</t>
  </si>
  <si>
    <t>ADESPU SOLUCIONES EMPRESARIALES, S. DE R.L. DE C.V.</t>
  </si>
  <si>
    <t>ASE150921AV5</t>
  </si>
  <si>
    <t>ASECAPAPROYEC, S.A. DE C.V.</t>
  </si>
  <si>
    <t>ASF130603FH2</t>
  </si>
  <si>
    <t>ASESORÍA Y SERVICIOS FISCALES F &amp; M, S.C.</t>
  </si>
  <si>
    <t>ASF140912EJ7</t>
  </si>
  <si>
    <t>AGROEXPORTADORA SANTA FE, S. DE R.L. DE C.V.</t>
  </si>
  <si>
    <t>ASI091002H99</t>
  </si>
  <si>
    <t>ASESORES EN SERVICIOS INTEGRALES MAFER, S.A. DE C.V.</t>
  </si>
  <si>
    <t>ASI111215PX2</t>
  </si>
  <si>
    <t>ASESORIA Y SERVICIOS INTEGRADOS ROBTA, S.A. DE C.V.</t>
  </si>
  <si>
    <t>ASI120330520</t>
  </si>
  <si>
    <t>AGROINDUSTRIAL DE SINALOA, S.A. DE C.V.</t>
  </si>
  <si>
    <t>ASI1302086S1</t>
  </si>
  <si>
    <t xml:space="preserve">ASFALTOS Y SERVICIOS PARA LA INDUSTRIA, S.A. DE C.V. </t>
  </si>
  <si>
    <t>ASI1307035I5</t>
  </si>
  <si>
    <t>ASIS-TEN, S.A. DE C.V.</t>
  </si>
  <si>
    <t>ASI140101GD7</t>
  </si>
  <si>
    <t>APOYO SUPERINSTITUCIONAL E INTERNACIONAL EN MERCADOS EMERGENTES SOCIEDAD CIVIL CONTRATO NUMERO 2</t>
  </si>
  <si>
    <t>500-05-2016-11291 de fecha 15 de marzo de 2016</t>
  </si>
  <si>
    <t>ASI150311AY0</t>
  </si>
  <si>
    <t>ANIRA SUPPORT INDUSTRIAL AND TOTAL SERVICE, S.A. DE C.V.</t>
  </si>
  <si>
    <t>ASL0804142W9</t>
  </si>
  <si>
    <t>ABASTECETE SIN LIMITES, S.A. DE C.V.</t>
  </si>
  <si>
    <t>ASL100603KN5</t>
  </si>
  <si>
    <t>ASESORES Y SERVICIOS LEVEL S.A. DE C.V.</t>
  </si>
  <si>
    <t>500-05-2014-32641 de fecha 15 de octubre de 2014</t>
  </si>
  <si>
    <t>ASL120315M1A</t>
  </si>
  <si>
    <t>ASESORÍAS SLA, S.A. DE C.V.</t>
  </si>
  <si>
    <t>ASL1603174V6</t>
  </si>
  <si>
    <t>ACA SERVICES LTD, S.A. DE C.V.</t>
  </si>
  <si>
    <t>ASM100912161</t>
  </si>
  <si>
    <t xml:space="preserve">ASESORÍA Y SUPERVISIÓN MAPA, S.A. DE C.V. </t>
  </si>
  <si>
    <t>ASN120522DX1</t>
  </si>
  <si>
    <t>ASNAL, S.A. DE C.V.</t>
  </si>
  <si>
    <t>ASO0812187M9</t>
  </si>
  <si>
    <t>ALFA SOLUCIONES, S.A. DE C.V.</t>
  </si>
  <si>
    <t>ASO0901143T4</t>
  </si>
  <si>
    <t>ADMESTACIÓN SOLUCIONES O GAS, S.A. DE C.V.</t>
  </si>
  <si>
    <t>ASO111111672</t>
  </si>
  <si>
    <t>AVIÑON SOLUTIONS S.A. DE C.V.</t>
  </si>
  <si>
    <t>500-05-2014-32574 de fecha 01 de octubre de 2014</t>
  </si>
  <si>
    <t>ASO120106S91</t>
  </si>
  <si>
    <t>ASESORES DEL SOCAVON, S.C.</t>
  </si>
  <si>
    <t>ASO120228IG7</t>
  </si>
  <si>
    <t>APELE SOLUTIONS, S.A. DE C.V.</t>
  </si>
  <si>
    <t>ASO130131TG3</t>
  </si>
  <si>
    <t>ASOCIADOS SONCA, S.C.</t>
  </si>
  <si>
    <t>ASO131111UK6</t>
  </si>
  <si>
    <t>ATOPAR SOLUCIONES, S.A. DE C.V.</t>
  </si>
  <si>
    <t>ASO140220AH1</t>
  </si>
  <si>
    <t>ADCO SOLUTIONS, S.A. DE CV.</t>
  </si>
  <si>
    <t>ASO141215I19</t>
  </si>
  <si>
    <t xml:space="preserve">ARASS SOLUTIONS, S.A. DE C.V.  </t>
  </si>
  <si>
    <t>ASO141216BY2</t>
  </si>
  <si>
    <t>AGROINDUSTRIAS SOLYVE, S.A. DE C.V.</t>
  </si>
  <si>
    <t>ASO151030IS0</t>
  </si>
  <si>
    <t>AACORS SOLUCION, S. DE R.L. DE C.V.</t>
  </si>
  <si>
    <t>ASP1111107PA</t>
  </si>
  <si>
    <t>ASESORÍA Y SERVICIOS PENINSULARES, S.A. DE C.V.</t>
  </si>
  <si>
    <t>ASP120222JKA</t>
  </si>
  <si>
    <t>ASESORIA Y SERVICIOS PALDEN, S.A. DE C.V.</t>
  </si>
  <si>
    <t>ASP120531NJ3</t>
  </si>
  <si>
    <t>ARRENDADORA, SUMINISTROS Y PROYECTOS BALU, S.A. DE C.V.</t>
  </si>
  <si>
    <t>ASP120723IVA</t>
  </si>
  <si>
    <t>ALINE SERVICIOS PROFESIONALES DE LA COSTA, S.A. DE C.V.</t>
  </si>
  <si>
    <t>ASS090616PK9</t>
  </si>
  <si>
    <t>ATHENA SUPERVISIÓN Y SERVICIOS PROFESIONALES, S.C.</t>
  </si>
  <si>
    <t>ASS110120E29</t>
  </si>
  <si>
    <t>ASOCIACIÓN DE SERVICIOS Y SUMINISTROS DEL SURESTE, S.A. DE C.V.</t>
  </si>
  <si>
    <t>500-05-2016-21365 de fecha 01 de junio de 2016</t>
  </si>
  <si>
    <t>ASS1102093A5</t>
  </si>
  <si>
    <t xml:space="preserve">ARIAS SOLUCIONES Y SERVICIOS INTEGRALES, S.A. DE C.V. </t>
  </si>
  <si>
    <t>ASS160319KY7</t>
  </si>
  <si>
    <t>ACW SERVICES DEL SURESTE, S. DE R.L. DE C.V.</t>
  </si>
  <si>
    <t>AST101227UX5</t>
  </si>
  <si>
    <t>ASOCIACIÓN SINDICAL DE TRABAJADORES DE LA CONSTRUCCIÓN EN GENERAL, TRANSPORTES, OBRAS HIDRÁULICAS, MONTAJE INDUSTRIAL Y OBRA PÚBLICA, SIMILARES Y CONEXOS DE LA REPÚBLICA MEXICANA</t>
  </si>
  <si>
    <t>ASU111215RL2</t>
  </si>
  <si>
    <t>ADVOCAT SUPPORT, S.A. DE C.V.</t>
  </si>
  <si>
    <t>ASU1405156F1</t>
  </si>
  <si>
    <t>ANTAL SUMINISTROS, S.A. DE C.V.</t>
  </si>
  <si>
    <t>ASV1703032Y8</t>
  </si>
  <si>
    <t>AGROPECUARIA SOCIAL DEL VALLE S.P.R. DE R.L.</t>
  </si>
  <si>
    <t>ASW140214HL2</t>
  </si>
  <si>
    <t>ASESORÍAS Y SERVICIOS WW, S.A. DE C.V.</t>
  </si>
  <si>
    <t>ASY130128CR9</t>
  </si>
  <si>
    <t>APOYO, SALUD Y ASISTENCIA GIN, A.C.</t>
  </si>
  <si>
    <t>ATA060228NH7</t>
  </si>
  <si>
    <t>AVANZA TRANSPORTE Y ARRENDAMIENTO, S.A. DE C.V.</t>
  </si>
  <si>
    <t>ATA1101272SA</t>
  </si>
  <si>
    <t>APLICACIONES TÉCNICAS ADORIA, S.A. DE C.V.</t>
  </si>
  <si>
    <t>ATB121226HW7</t>
  </si>
  <si>
    <t>ASESORES TÉCNICOS BETÓN, S.C.</t>
  </si>
  <si>
    <t>ATC0704024I1</t>
  </si>
  <si>
    <t>ACUICOLA TIERRA DE CANAAN, S.A. DE C.V.</t>
  </si>
  <si>
    <t>ATC121217DU3</t>
  </si>
  <si>
    <t>ALL TOWN COMERCIALIZADORA, S.A. DE C.V.</t>
  </si>
  <si>
    <t>500-05-2016-11152 de fecha 15 de abril de 2016</t>
  </si>
  <si>
    <t>ATE100512CV9</t>
  </si>
  <si>
    <t>ATEF, S.A. DE C.V.</t>
  </si>
  <si>
    <t>ATE110309BU6</t>
  </si>
  <si>
    <t>ALTA TELECOM, S.A.P.I. DE C.V.   </t>
  </si>
  <si>
    <t>ATE1110279D2</t>
  </si>
  <si>
    <t>ASISTENCIA TÉCNICA ESPECIALIZADA DEL SURESTE, S.A. DE C.V.</t>
  </si>
  <si>
    <t>ATE1305222Q9</t>
  </si>
  <si>
    <t xml:space="preserve">ALCANCE Y TRANSFORMACIÓN EMPRESARIAL DE AGUASCALIENTES, S.A. DE C.V. </t>
  </si>
  <si>
    <t>ATI030127KR3</t>
  </si>
  <si>
    <t>ACEROS TIJUANA S.A. DE C.V.</t>
  </si>
  <si>
    <t>ATJ150326HYA</t>
  </si>
  <si>
    <t>ASESORÍA TJ, S.A. DE C.V.</t>
  </si>
  <si>
    <t>ATL1105187C6</t>
  </si>
  <si>
    <t>ALACER TECNOLOGIAS DE LA INFORMACION, S.A. DE C.V.</t>
  </si>
  <si>
    <t>ATO110905BQ5</t>
  </si>
  <si>
    <t>ACTUALIZACIONES PARA TODOS, S.A. DE C.V. // En cumplimiento a la sentencia de fecha 1 de agosto de 2018, dictada por la Primera Sala Regional Norte-Este del Estado de México, del Tribunal Federal de Justicia Administrativa, que resolvió el Juicio de Nulidad número 254/18-11-01-9</t>
  </si>
  <si>
    <t>500-05-2019-18219 de fecha 1 de julio de 2019</t>
  </si>
  <si>
    <t>ACTUALIZACIONES PARA TODOS, S.A. DE C.V.</t>
  </si>
  <si>
    <t>500-05-2019-18141 de fecha 14 de junio de 2019</t>
  </si>
  <si>
    <t>ATO120326848</t>
  </si>
  <si>
    <t>AEROPARTES DE TOLUCA, S.A. DE C.V.</t>
  </si>
  <si>
    <t>ATO1207052G3</t>
  </si>
  <si>
    <t xml:space="preserve">ADMINISTRADORA TOPACIO, S.A. DE C.V. </t>
  </si>
  <si>
    <t>ATO140805MX6</t>
  </si>
  <si>
    <t>ASOCIADOS TOYAMY, S.C.</t>
  </si>
  <si>
    <t>ATP150424R28</t>
  </si>
  <si>
    <t xml:space="preserve">AKZ TECNOLOGIA Y PROYECTOS, S.A. DE C.V. </t>
  </si>
  <si>
    <t>ATR090429K9A</t>
  </si>
  <si>
    <t xml:space="preserve">ALTA TRANSPORTE S.A. DE C.V. </t>
  </si>
  <si>
    <t>ATR1307101V6</t>
  </si>
  <si>
    <t>AUTOMOTORES TRIPLE R, S.A. DE C.V.</t>
  </si>
  <si>
    <t>ATR1502063A6</t>
  </si>
  <si>
    <t>AKTUALEM TRATASSI, S.A. DE C.V.</t>
  </si>
  <si>
    <t>ATR1502171E6</t>
  </si>
  <si>
    <t>ARRENDADORA TRIK, S.A. DE C.V.</t>
  </si>
  <si>
    <t>ATR150519FWA</t>
  </si>
  <si>
    <t>APOYO TURÍSTICO REGIÓN COSTA, S.A. DE C.V.</t>
  </si>
  <si>
    <t>ATS120608UZ6</t>
  </si>
  <si>
    <t>ACTRI TECNOLOGIA Y SERVICIOS, S.A. DE C.V.</t>
  </si>
  <si>
    <t>ATS130606790</t>
  </si>
  <si>
    <t>ASOCIACION DE TRABAJADORES SURESTE GRIJALVA, A.C.</t>
  </si>
  <si>
    <t>ATW13101257A</t>
  </si>
  <si>
    <t>ADMINISTRACIÓN TOTAL WR, S.A. DE C.V.</t>
  </si>
  <si>
    <t>AUA131108N93</t>
  </si>
  <si>
    <t>ASESORÍAS UNIVERSALES EN ADIESTRAMIENTO Y SERVICIOS PROFESIONALES, S.A. DE C.V.</t>
  </si>
  <si>
    <t>AUAA901226KQ8</t>
  </si>
  <si>
    <t>AGUIRRE ARRIAGA ALINA VANESSA</t>
  </si>
  <si>
    <t>AUAC880805KZA</t>
  </si>
  <si>
    <t>AGUIRRE ARROYO CRISAY SARAI</t>
  </si>
  <si>
    <t>AUAD710203RA5</t>
  </si>
  <si>
    <t>AGUIRRE ÁLVAREZ DAVID</t>
  </si>
  <si>
    <t>AUAM571224B60</t>
  </si>
  <si>
    <t>AGUILAR ALFARO MELECIO</t>
  </si>
  <si>
    <t>AUAM940303Q78</t>
  </si>
  <si>
    <t xml:space="preserve">ARGUELLO ALFARO MARLENE JAZMÍN </t>
  </si>
  <si>
    <t>AUC0708219G4</t>
  </si>
  <si>
    <t>AGRICULTORES UNIDOS CHORRERA DE COTAXTLA, S.C. DE R.L. DE C.V.</t>
  </si>
  <si>
    <t>AUCC920408JY0</t>
  </si>
  <si>
    <t>AHUMADA CÓRDOVA CRISTIAN DAVID</t>
  </si>
  <si>
    <t>AUEA6910102E7</t>
  </si>
  <si>
    <t>AGUILAR ESPINOSA JOSE ALBERTO</t>
  </si>
  <si>
    <t>AUFD8111263L4</t>
  </si>
  <si>
    <t>ALCUDIA DE LA FUENTE DANIEL HERMINIO</t>
  </si>
  <si>
    <t>AUFE6806307N2</t>
  </si>
  <si>
    <t>AUSES FLORES ELIGIO</t>
  </si>
  <si>
    <t>AUGC8507155J4</t>
  </si>
  <si>
    <t>ALTUNAR GARCÍA MARÍA DEL CARMEN</t>
  </si>
  <si>
    <t>AUGP870918S93</t>
  </si>
  <si>
    <t xml:space="preserve">AUSES GUERRERO PALOMA ALEJANDRA </t>
  </si>
  <si>
    <t>AUGV8206166M8</t>
  </si>
  <si>
    <t>AQUINO GUZMAN VICTOR HUGO</t>
  </si>
  <si>
    <t>AUHA481028AY7</t>
  </si>
  <si>
    <t>AGUILAR HERNANDEZ ALFREDO</t>
  </si>
  <si>
    <t>AUHE461105PF2</t>
  </si>
  <si>
    <t>AGUIRRE HINOJOS ERNESTO</t>
  </si>
  <si>
    <t>AUHJ731111VD1</t>
  </si>
  <si>
    <t>AGUILERA HERNANDEZ JUAN GABRIEL</t>
  </si>
  <si>
    <t>AUJE650515IZ7</t>
  </si>
  <si>
    <t>ANTÚNEZ JURADO  EUFEMIA</t>
  </si>
  <si>
    <t>AULB770328745</t>
  </si>
  <si>
    <t>AGUILAR LUNA BERENICE</t>
  </si>
  <si>
    <t>AUMJ7503127F3</t>
  </si>
  <si>
    <t>AGUIRRE MIRANDA JUAN MANUEL</t>
  </si>
  <si>
    <t>AUMJ831004HJ2</t>
  </si>
  <si>
    <t>AQUINO MALDONADO JORGE</t>
  </si>
  <si>
    <t>AUMS8204208LA</t>
  </si>
  <si>
    <t xml:space="preserve">AGUIRRE MIRANDA SERGIO </t>
  </si>
  <si>
    <t>AUMU550413P66</t>
  </si>
  <si>
    <t>AGUIRRE MONARREZ USBALDO ALFREDO</t>
  </si>
  <si>
    <t>AUMV690415LM7</t>
  </si>
  <si>
    <t xml:space="preserve">ANGUIANO MUÑOZ VERÓNICA GUADALUPE </t>
  </si>
  <si>
    <t>AUN1310039YA</t>
  </si>
  <si>
    <t>AGRUPACIÓN UNICOM, S.C. DE R.L. DE C.V.</t>
  </si>
  <si>
    <t>AUND7903193XA</t>
  </si>
  <si>
    <t>AGUILAR NOYOLA JOSE DANIEL</t>
  </si>
  <si>
    <t>AUNJ811227PY2</t>
  </si>
  <si>
    <t>AGUILAR NEGRETE JORGE ALBERTO</t>
  </si>
  <si>
    <t>AUOL7910029K6</t>
  </si>
  <si>
    <t>AGUILAR OSORIO LETICIA LIZET</t>
  </si>
  <si>
    <t>AUOM871220R48</t>
  </si>
  <si>
    <t>AGUILAR OAXACA MAGALY</t>
  </si>
  <si>
    <t>AUPJ690901G51</t>
  </si>
  <si>
    <t xml:space="preserve">ACUÑA PADILLA JESÚS ANTONIO </t>
  </si>
  <si>
    <t>AUPJ801210G6A</t>
  </si>
  <si>
    <t>AGUILAR POOT JORGE ALBERTO</t>
  </si>
  <si>
    <t>AUPO940426GM8</t>
  </si>
  <si>
    <t xml:space="preserve">AGUILERA PADILLA OSCAR ALEXIS </t>
  </si>
  <si>
    <t>AUPP3708152C9</t>
  </si>
  <si>
    <t>AGUILAR PADILLA PEDRO PABLO</t>
  </si>
  <si>
    <t>AUPS730831QT2</t>
  </si>
  <si>
    <t>AGUILERA PADILLA SERGIO</t>
  </si>
  <si>
    <t>AUR1102169Q3</t>
  </si>
  <si>
    <t>ATALAYA URBANIZADORA, S.A. DE C.V.</t>
  </si>
  <si>
    <t>AURL4511261GA</t>
  </si>
  <si>
    <t>AGUIÑAGA RIVERA JOSÉ LUIS</t>
  </si>
  <si>
    <t>AURM660621N62</t>
  </si>
  <si>
    <t>AGUILERA RUIZ MARGARITA</t>
  </si>
  <si>
    <t>AURR580322FG8</t>
  </si>
  <si>
    <t>ACUÑA RUIZ RAMIRO</t>
  </si>
  <si>
    <t>AURT821216DQ3</t>
  </si>
  <si>
    <t>AGUILAR RODRÍGUEZ TANIA</t>
  </si>
  <si>
    <t>AUS130226I69</t>
  </si>
  <si>
    <t>AUSBAU-HUMAN, S.A. DE C.V.</t>
  </si>
  <si>
    <t>AUSG940428243</t>
  </si>
  <si>
    <t>ANZURES SEVILLA GUILLERMO</t>
  </si>
  <si>
    <t>AUSJ720411L88</t>
  </si>
  <si>
    <t>ANGUIANO SALGADO JORGE ARTURO</t>
  </si>
  <si>
    <t>AUT120113UE8</t>
  </si>
  <si>
    <t>AUTYTRANS, S.A. DE C.V.</t>
  </si>
  <si>
    <t>AUTG740331GZA</t>
  </si>
  <si>
    <t>AZUA TEJADA MARÍA GUADALUPE</t>
  </si>
  <si>
    <t>AUVA900331LJ4</t>
  </si>
  <si>
    <t>AGUERA VERA ANDREA</t>
  </si>
  <si>
    <t>AUVP620901DY2</t>
  </si>
  <si>
    <t>AGUILAR VELASCO PEDRO GERMÁN</t>
  </si>
  <si>
    <t>AUVR510312RI4</t>
  </si>
  <si>
    <t>AHUMADA VIZCARRA MARIA DEL ROSARIO</t>
  </si>
  <si>
    <t>AUVR610901QT2</t>
  </si>
  <si>
    <t>AGUILAR VELASCO ROSARIO EMELIA</t>
  </si>
  <si>
    <t>500-05-2017-2375 de fecha 16 de enero de 2017</t>
  </si>
  <si>
    <t>AVA0304148N7</t>
  </si>
  <si>
    <t>AD VALOREM ASOCIADOS, S.A. DE C.V.</t>
  </si>
  <si>
    <t>AVA081209P71</t>
  </si>
  <si>
    <t>ASESORIA Y VENTAS A LA INDUSTRIA Y TECNOLOGIA EMPRESARIAL, S.A. DE C.V.</t>
  </si>
  <si>
    <t>AVA090813Q48</t>
  </si>
  <si>
    <t>AVANTE 30/3, S.A. DE C.V.</t>
  </si>
  <si>
    <t>AVA101029DD8</t>
  </si>
  <si>
    <t>AVANTRAX, S.A. DE C.V.</t>
  </si>
  <si>
    <t>AVA1110067A2</t>
  </si>
  <si>
    <t xml:space="preserve">AVANTASY, S.A. DE C.V. </t>
  </si>
  <si>
    <t>AVE100119PK9</t>
  </si>
  <si>
    <t>ADMINISTRACIÓN 24, S.A. DE C.V.</t>
  </si>
  <si>
    <t>AVE121226BE0</t>
  </si>
  <si>
    <t>AVESTRADE, S.P.R. DE R.L.</t>
  </si>
  <si>
    <t>AVN050602KB4</t>
  </si>
  <si>
    <t>APOYOS DE VIGILANCIA DEL NORTE, S.A. DE C.V.</t>
  </si>
  <si>
    <t>AVO1405205WA</t>
  </si>
  <si>
    <t>AVOPAR, S.P.R. DE R.L.</t>
  </si>
  <si>
    <t>AVT110705U80</t>
  </si>
  <si>
    <t>ALTERNATIVAS VANGUARDISTAS DE TAMAULIPAS S.A. DE C.V.</t>
  </si>
  <si>
    <t>500-05-2018-10789 de fecha 17 de abril de 2018</t>
  </si>
  <si>
    <t>AWA121212SD9</t>
  </si>
  <si>
    <t>ACM WASTE, S. DE R.L. DE C.V.</t>
  </si>
  <si>
    <t>AXE110921KR4</t>
  </si>
  <si>
    <t>AXELA, S.A. DE C.V.</t>
  </si>
  <si>
    <t>AXI1507069K5</t>
  </si>
  <si>
    <t>AXIGNO, S.A. DE C.V.</t>
  </si>
  <si>
    <t>AXS150923FV8</t>
  </si>
  <si>
    <t>AXSONY, S.A. DE C.V.</t>
  </si>
  <si>
    <t>AYA080128LJA</t>
  </si>
  <si>
    <t>ABOYTE Y ASOCIADOS CONSTRUCTORES, S.A. DE C.V.</t>
  </si>
  <si>
    <t>AYA1008063XA</t>
  </si>
  <si>
    <t>ASESORÍA YAKANA, S.A. DE C.V.</t>
  </si>
  <si>
    <t>AZI130617CU9</t>
  </si>
  <si>
    <t>AZIMUS, S.A. DE C.V.</t>
  </si>
  <si>
    <t>AZU870425287</t>
  </si>
  <si>
    <t>AZUMOR, S.A. DE C.V.</t>
  </si>
  <si>
    <t>BAA0902102C4</t>
  </si>
  <si>
    <t>BUSINESS ADVISORS &amp; PROVIDERS S.A. DE C.V.</t>
  </si>
  <si>
    <t>BAA1401286T0</t>
  </si>
  <si>
    <t>BLACK APLE ADMINISTRATION SERVICE, S.C.</t>
  </si>
  <si>
    <t>BAAJ370205KMA</t>
  </si>
  <si>
    <t>BALTAZAR AGUILAR JOVITA</t>
  </si>
  <si>
    <t>BAAJ730907FG5</t>
  </si>
  <si>
    <t>BAÑOS ARTEAGA JUAN JOSE</t>
  </si>
  <si>
    <t>BAAR6601151N1</t>
  </si>
  <si>
    <t>BARRERA ALMEIDA RENE JAVIER</t>
  </si>
  <si>
    <t>BAAV640204UA4</t>
  </si>
  <si>
    <t xml:space="preserve">BLANCARTE ÁLVAREZ VÍCTOR HUGO </t>
  </si>
  <si>
    <t>BAB0108033A5</t>
  </si>
  <si>
    <t>BANDERAS ABASTECEDORA, S.A DE C.V.</t>
  </si>
  <si>
    <t>500-05-2018-5831 de fecha 29 de enero de 2018</t>
  </si>
  <si>
    <t>BABJ880616AY5</t>
  </si>
  <si>
    <t xml:space="preserve">BANDA BOONE JUAN DAVID </t>
  </si>
  <si>
    <t>BABV580918C9A</t>
  </si>
  <si>
    <t>DEL BARRIO BEJARANO VALERIANO</t>
  </si>
  <si>
    <t>BAC020318AA4</t>
  </si>
  <si>
    <t>E Y B ARQUITECTURA Y CONSTRUCCIÓN, S. DE R.L. DE C.V.</t>
  </si>
  <si>
    <t>BAC151026TY7</t>
  </si>
  <si>
    <t>BACOMSTA, S.A. DE C.V.</t>
  </si>
  <si>
    <t>BACI870414KI3</t>
  </si>
  <si>
    <t>BLANCO CARMONA ISELA</t>
  </si>
  <si>
    <t>BACJ960401A84</t>
  </si>
  <si>
    <t>BARRERA CASTILLO JESÚS</t>
  </si>
  <si>
    <t>BACL670129BE8</t>
  </si>
  <si>
    <t xml:space="preserve">BÁEZ CALVILLO MARÍA DE LOURDES </t>
  </si>
  <si>
    <t>BACL960507I60</t>
  </si>
  <si>
    <t>BARRAZA COTA LUIS ROBERTO</t>
  </si>
  <si>
    <t>BAEC481008766</t>
  </si>
  <si>
    <t>BAÑOS ESTEVEZ CLARA BEATRIZ</t>
  </si>
  <si>
    <t>BAED860612Q14</t>
  </si>
  <si>
    <t>BRACAMONTES ESPINOZA DULCE ANEL</t>
  </si>
  <si>
    <t>BAG070828KJ6</t>
  </si>
  <si>
    <t>BAMEX AGROINDUSTRIAS, S.A. DE C.V. </t>
  </si>
  <si>
    <t>BAGE760901GK0</t>
  </si>
  <si>
    <t>BALCAZAR GALVÁN EDGAR</t>
  </si>
  <si>
    <t>BAGE830213K81</t>
  </si>
  <si>
    <t>BARBOZA GARCÍA EUDORO</t>
  </si>
  <si>
    <t>BAGE8511204RA</t>
  </si>
  <si>
    <t>BARAJAS GUERRERO EMMANUEL</t>
  </si>
  <si>
    <t>BAGI710614RQ6</t>
  </si>
  <si>
    <t>BARRIOS GOMEZ ISMAEL</t>
  </si>
  <si>
    <t>BAGJ9211126J6</t>
  </si>
  <si>
    <t>BARRO GONZÁLEZ JORGE ARMANDO</t>
  </si>
  <si>
    <t>BAGL4202055HA</t>
  </si>
  <si>
    <t>BARRERA GARCIA LEODEGARIO</t>
  </si>
  <si>
    <t>BAGM7707114I3</t>
  </si>
  <si>
    <t>BÁEZ GARCÍA MA. GUADALUPE</t>
  </si>
  <si>
    <t>BAH130626DP2</t>
  </si>
  <si>
    <t>BUFETE ADMINISTRATIVO HERFLEX, S.A. DE C.V.</t>
  </si>
  <si>
    <t>BAHM690520566</t>
  </si>
  <si>
    <t>BARAJAS HIDALGO MARTINA</t>
  </si>
  <si>
    <t>BAHV8709255JA</t>
  </si>
  <si>
    <t>BRAVO HERNANDEZ VICTOR HUGO</t>
  </si>
  <si>
    <t>BAIE671109PY5</t>
  </si>
  <si>
    <t>BALANZA IBARZABAL ELIOT JUAN MANUEL</t>
  </si>
  <si>
    <t>BAJ131202KM1</t>
  </si>
  <si>
    <t>BUFETE DE ABOGADOS J&amp;R, S.A. DE C.V.</t>
  </si>
  <si>
    <t>BAL111125IA0</t>
  </si>
  <si>
    <t>BALAKASI, S.A. DE C.V.</t>
  </si>
  <si>
    <t>BAL120611PS5</t>
  </si>
  <si>
    <t>BALNAZZAR, S.A. DE C.V.</t>
  </si>
  <si>
    <t>BALR780304GA9</t>
  </si>
  <si>
    <t>BACELIS LARA RIGOBERTO DE JESÚS</t>
  </si>
  <si>
    <t>BAM1009073IA</t>
  </si>
  <si>
    <t>BUSINESS &amp; MANAGEMENT CONSULTING, S.A. DE C.V.</t>
  </si>
  <si>
    <t>BAMD940720BP6</t>
  </si>
  <si>
    <t>BARRERA MARTÍNEZ DANIEL ULISES</t>
  </si>
  <si>
    <t>BAMH830711A57</t>
  </si>
  <si>
    <t>BARAHONA MORALES HUGO ENRIQUE</t>
  </si>
  <si>
    <t>BAMJ920421QW2</t>
  </si>
  <si>
    <t>BARRIOS MORALES JUAN JOSÉ</t>
  </si>
  <si>
    <t>BAML630217K47</t>
  </si>
  <si>
    <t xml:space="preserve">BALCAZAR MAQUEO LOURDES </t>
  </si>
  <si>
    <t>500-05-2014-42881 de fecha 15 de diciembre de 2014</t>
  </si>
  <si>
    <t>BAMM6805288J2</t>
  </si>
  <si>
    <t>BRADLEY MENTADO MÓNICA</t>
  </si>
  <si>
    <t>BAMM690701A67</t>
  </si>
  <si>
    <t>BARRITA MARTÍNEZ MARIO ENRIQUE</t>
  </si>
  <si>
    <t>BAMM870412F27</t>
  </si>
  <si>
    <t>BAUTISTA MORA MARISOL</t>
  </si>
  <si>
    <t>BAMR680824UC6</t>
  </si>
  <si>
    <t>BARBA MARTINEZ ROSAURA</t>
  </si>
  <si>
    <t>BAMR9108093A3</t>
  </si>
  <si>
    <t>BARRERA MARTÍNEZ RAÚL</t>
  </si>
  <si>
    <t>BAMS5403041S1</t>
  </si>
  <si>
    <t xml:space="preserve">BARRAZA MAYAGOITIA SUSANA </t>
  </si>
  <si>
    <t>BAN081024MG7</t>
  </si>
  <si>
    <t>BOMEO ALFA DEL NORTE, S.A. DE C.V.</t>
  </si>
  <si>
    <t>BAN130228EE1</t>
  </si>
  <si>
    <t>B1ANT, S.C.</t>
  </si>
  <si>
    <t>BAPE741109HX5</t>
  </si>
  <si>
    <t>BARAJAS PLATAS ERIK ALEJANDRO</t>
  </si>
  <si>
    <t>BAPF840105SM8</t>
  </si>
  <si>
    <t>BARRERA PIÑA FRANCISCO JAVIER</t>
  </si>
  <si>
    <t>BAPG780702JU7</t>
  </si>
  <si>
    <t>BARRAGÁN PARGA GRISELDA</t>
  </si>
  <si>
    <t>500-05-2019-7385 de fecha 25 de abril de 2019 // 500-05-2017-38611 de fecha 26 de octubre de 2017</t>
  </si>
  <si>
    <t>25/04/2019 - 26/10/2017</t>
  </si>
  <si>
    <t>14/05/19 - 21/11/2017</t>
  </si>
  <si>
    <t>BAR110127EF8</t>
  </si>
  <si>
    <t>BOCETO ARQUITECTOS, S.A. DE C.V.</t>
  </si>
  <si>
    <t>BAR130905U4A</t>
  </si>
  <si>
    <t>BARTU, S.A. DE C.V.</t>
  </si>
  <si>
    <t>BARF720124888</t>
  </si>
  <si>
    <t>BARRERA RIVERA FRANCISCO BILL</t>
  </si>
  <si>
    <t>BARM510210AM0</t>
  </si>
  <si>
    <t>BASURTO RAMOS MARIO</t>
  </si>
  <si>
    <t>BARP910802A49</t>
  </si>
  <si>
    <t>BAÑOS RAZO PATRICIO JAVIER</t>
  </si>
  <si>
    <t>BAS090909A56</t>
  </si>
  <si>
    <t>BAUMASCHINEN Y ASOCIADOS, S.A. DE C.V.</t>
  </si>
  <si>
    <t>BAS100127RZA</t>
  </si>
  <si>
    <t>BASALDRE S.A. DE C.V.</t>
  </si>
  <si>
    <t>BAS100518I52</t>
  </si>
  <si>
    <t xml:space="preserve">“BASTAGA”, S.A. DE C.V. </t>
  </si>
  <si>
    <t>BAS121220DU9</t>
  </si>
  <si>
    <t>BEIRAT ASESORES, S.A. DE C.V.</t>
  </si>
  <si>
    <t>BAS140430724</t>
  </si>
  <si>
    <t>BERBAE ASESORÍAS, S.C.</t>
  </si>
  <si>
    <t>BAS840430I27</t>
  </si>
  <si>
    <t xml:space="preserve">BEYRUTI Y ASOCIADOS S.C. </t>
  </si>
  <si>
    <t>BASA471108LA0</t>
  </si>
  <si>
    <t>BARRIENTOS SERRANO ANA MARÍA</t>
  </si>
  <si>
    <t>BASG930313GV7</t>
  </si>
  <si>
    <t xml:space="preserve">BARRAGAN SANCHEZ  GABRIEL HONORIO </t>
  </si>
  <si>
    <t>BASL7208213W4</t>
  </si>
  <si>
    <t>BAEZA SÁNCHEZ LORENA KARIME</t>
  </si>
  <si>
    <t>BAT070607TL1</t>
  </si>
  <si>
    <t>BARRENACIÓN Y APLICACIÓN TÉCNICA, S.A. DE C.V.</t>
  </si>
  <si>
    <t>BATA8809128A6</t>
  </si>
  <si>
    <t>BAUTISTA TREJO ALONDRA</t>
  </si>
  <si>
    <t>BATM780302EA6</t>
  </si>
  <si>
    <t>BALZECA TOLEDO MIRIAM DEL CARMEN</t>
  </si>
  <si>
    <t>BATR770402F92</t>
  </si>
  <si>
    <t>BAUTISTA TRINIDAD ROSARIO</t>
  </si>
  <si>
    <t>BAV160427FYA</t>
  </si>
  <si>
    <t xml:space="preserve">BERATUNG AVANZADA, S.A. DE C.V. </t>
  </si>
  <si>
    <t>BAVC810727LC8</t>
  </si>
  <si>
    <t>BARRAZA VAZQUEZ CECILIA GRACIELA</t>
  </si>
  <si>
    <t>BAX130107QMA</t>
  </si>
  <si>
    <t>BAXIAT, S.C.</t>
  </si>
  <si>
    <t>BAXE920708KI1</t>
  </si>
  <si>
    <t>BAH XICUM ESTEFANIA ARACELY</t>
  </si>
  <si>
    <t>BAY160331L10</t>
  </si>
  <si>
    <t>BAYQUEST, S.A.P.I. DE C.V.</t>
  </si>
  <si>
    <t>BAZC670619GA0</t>
  </si>
  <si>
    <t>BLANCO ZAMARRON CARLOS HUMBERTO</t>
  </si>
  <si>
    <t>BBA121214HT2</t>
  </si>
  <si>
    <t>BASE BARONET, S.A. DE C.V.</t>
  </si>
  <si>
    <t>BBC100712NH2</t>
  </si>
  <si>
    <t xml:space="preserve">BCM BETA COMERCIAL MÚLTIPLE, S.A. DE C.V. </t>
  </si>
  <si>
    <t>BBD120222DY6</t>
  </si>
  <si>
    <t>BLACK AND BLUE DEVELOPMENTS, S. DE R.L. DE C.V.</t>
  </si>
  <si>
    <t>BBG110429R37</t>
  </si>
  <si>
    <t>BROP BUSSINES GROUP, S.A. DE C.V.</t>
  </si>
  <si>
    <t>BBO121214UH1</t>
  </si>
  <si>
    <t>BASE BORA, S.A. DE C.V.</t>
  </si>
  <si>
    <t>BBP150113P6A</t>
  </si>
  <si>
    <t>BLUX BUSINESS PROJECTS, S.A DE C.V.</t>
  </si>
  <si>
    <t>BBT140626SD7</t>
  </si>
  <si>
    <t xml:space="preserve">BIG BOYS TOYS REPAIR SHOP, S.A. DE C.V. </t>
  </si>
  <si>
    <t>BCA070119TJ2</t>
  </si>
  <si>
    <t>BUFETE DE CONSULTORIA ASESORAMIENTO Y ANÁLISIS DE LABORATORIO S.C.</t>
  </si>
  <si>
    <t>BCA090612CV1</t>
  </si>
  <si>
    <t>BOSQUES CONSTRUCTORA ARRENDADORA E INMOBILARIA, S.A. DE C.V.</t>
  </si>
  <si>
    <t>BCA111229ET5</t>
  </si>
  <si>
    <t>BELLO CAPORETTO S.A. DE C.V.</t>
  </si>
  <si>
    <t>BCA131227GA9</t>
  </si>
  <si>
    <t>BC CONSULTORÍA AMBIENTAL, S.C.</t>
  </si>
  <si>
    <t>BCA1510062Z9</t>
  </si>
  <si>
    <t>BUSINESS CONSULTANCY AVY, S.C.</t>
  </si>
  <si>
    <t>BCC140324IAA</t>
  </si>
  <si>
    <t>“BFF CASA DE LOS CORTES”, S.A. DE C.V.</t>
  </si>
  <si>
    <t>BCE1211166Z3</t>
  </si>
  <si>
    <t xml:space="preserve">BUFETE CAPACITADOR DE EMPRESAS MERCANTILES, S.C.P. </t>
  </si>
  <si>
    <t>BCE141103715</t>
  </si>
  <si>
    <t>BAJO CERO EXCLUSIVO, S.A. DE C.V.</t>
  </si>
  <si>
    <t>BCG1004263R8</t>
  </si>
  <si>
    <t>BELBON COMERCIALIZADOR GENERAL S.A. DE C.V.</t>
  </si>
  <si>
    <t>BCG110407T2A</t>
  </si>
  <si>
    <t>BUSINESS CAPITAL GROUP, S.C.</t>
  </si>
  <si>
    <t>BCI020220LP0</t>
  </si>
  <si>
    <t>BISELL CONSTRUCCIONES E INGENIERIA, S.A. DE C.V.</t>
  </si>
  <si>
    <t>BCI100517JP5</t>
  </si>
  <si>
    <t>BALI CORPORACION INDUSTRIAL INTEGRADA, S.A. DE C.V.</t>
  </si>
  <si>
    <t>BCI150901LK9</t>
  </si>
  <si>
    <t>BATREZ CONSTRUCTIONS INC, S.A. DE C.V.</t>
  </si>
  <si>
    <t>BCJ110923GL4</t>
  </si>
  <si>
    <t>BIO CHARTER JETS, S.A. DE C.V.</t>
  </si>
  <si>
    <t>BCO040726LP3</t>
  </si>
  <si>
    <t>BIOSFERA CONSTRUCCIÓN, S.A. DE C.V.</t>
  </si>
  <si>
    <t>BCO101105MVA</t>
  </si>
  <si>
    <t>BUSINTEL CONSULTORES, S. DE R.L DE C.V.</t>
  </si>
  <si>
    <t>BCO111205HI6</t>
  </si>
  <si>
    <t>BILDUNG CONSULTORÍA ORGANIZACIONAL S&amp;S, S.A. DE C.V.</t>
  </si>
  <si>
    <t>BCO121203ND9</t>
  </si>
  <si>
    <t>BIXE CORPORATIVO, S.A. DE C.V.</t>
  </si>
  <si>
    <t>BCO130225DF5</t>
  </si>
  <si>
    <t>BURWE COMERCIALIZADORA S.A. DE C.V.</t>
  </si>
  <si>
    <t>BCO130828H91</t>
  </si>
  <si>
    <t>BIERIKA CONSULTORES, S.A. DE C.V.</t>
  </si>
  <si>
    <t>BCO130924B97</t>
  </si>
  <si>
    <t>BONZANO CONSULTING</t>
  </si>
  <si>
    <t>BCO141114M40</t>
  </si>
  <si>
    <t>BREGA CONSULTING, S.A. DE C.V.</t>
  </si>
  <si>
    <t>BCO150320782</t>
  </si>
  <si>
    <t>BCDM CORPORATIVO, S. DE R.L. DE C.V.</t>
  </si>
  <si>
    <t>BCP120928PB6</t>
  </si>
  <si>
    <t>BSR CONSTRUCTION PROJECTS, S.A. DE C.V.</t>
  </si>
  <si>
    <t>BCP121114FC0</t>
  </si>
  <si>
    <t xml:space="preserve">BECRAL COMERCIAL POTOSINOS, S.A. DE C.V. </t>
  </si>
  <si>
    <t>BCS051122IR5</t>
  </si>
  <si>
    <t>BUFETE CONSTRUCTOR Y DE SERVICIOS, S.A. DE C.V.</t>
  </si>
  <si>
    <t>BCS090724VA7</t>
  </si>
  <si>
    <t>BATTERY CENTER SOLUCIONES DE ENERGIA, S.A. DE C.V.</t>
  </si>
  <si>
    <t>BCS1211067P7</t>
  </si>
  <si>
    <t>BUSINESS CENTER AND SERVICES XALAPA, S.A. DE C.V.</t>
  </si>
  <si>
    <t>BCS131001R2A</t>
  </si>
  <si>
    <t>BARRELA COMERCIAL Y SERVICIO, S.A. DE C.V.</t>
  </si>
  <si>
    <t>BCT170622PXA</t>
  </si>
  <si>
    <t>BEARS CORPORATION TM, S.A. DE C.V.</t>
  </si>
  <si>
    <t>BCY1307267H6</t>
  </si>
  <si>
    <t>BUSINESS CONSORTIUM DE YUCATÁN, S.A. DE C.V.</t>
  </si>
  <si>
    <t>BDC111130259</t>
  </si>
  <si>
    <t>BRENDT DISEÑO Y CONSTRUCCION S.A. DE C.V.</t>
  </si>
  <si>
    <t>BDE120504KI4</t>
  </si>
  <si>
    <t>BDA DESPACHOS, S.A. DE C.V.</t>
  </si>
  <si>
    <t>BDI141022395</t>
  </si>
  <si>
    <t>BOGA DIVERSA, S.A. DE C.V.</t>
  </si>
  <si>
    <t>BDM080603KH6</t>
  </si>
  <si>
    <t>BLUNDERBUSS COMPANY DE MÉXICO, S.A. DE C.V.</t>
  </si>
  <si>
    <t>BEBA840112AK1</t>
  </si>
  <si>
    <t>BELMONT BERNAL ARTURO HILARIO</t>
  </si>
  <si>
    <t>BEBJ920801P5A</t>
  </si>
  <si>
    <t xml:space="preserve">BETANCOURT BURGOIN JONATHAN ULISES </t>
  </si>
  <si>
    <t>BEBP620222655</t>
  </si>
  <si>
    <t>BELTRAN BLAS PEDRO DAMIÁN</t>
  </si>
  <si>
    <t>BEC110202140</t>
  </si>
  <si>
    <t>BECHUMA, S.A. DE C.V.</t>
  </si>
  <si>
    <t>BEE091021SA4</t>
  </si>
  <si>
    <t xml:space="preserve">BONATERRA ESTRATEGIAS EMPRESARIALES, S.A. DE C.V. </t>
  </si>
  <si>
    <t>BEF140714U67</t>
  </si>
  <si>
    <t>BEFALEX, S.A. DE C.V.</t>
  </si>
  <si>
    <t>BEGJ6511263L0</t>
  </si>
  <si>
    <t>BETANZOS GARCÍA JUAN CARLOS</t>
  </si>
  <si>
    <t>BEGO800830R95</t>
  </si>
  <si>
    <t>BELTRÁN GONZÁLEZ OSCAR</t>
  </si>
  <si>
    <t>BEGV8910026W6</t>
  </si>
  <si>
    <t>BERNARDINO GARCÍA VÍCTOR ÁNGELO</t>
  </si>
  <si>
    <t>BEGY810907GGA</t>
  </si>
  <si>
    <t>BELTRÁN GONZÁLEZ YESICA YADMIRA</t>
  </si>
  <si>
    <t>BEHM8207085Q8</t>
  </si>
  <si>
    <t>BECERRA HINOSTROZA MARCO ANTONIO</t>
  </si>
  <si>
    <t>BEL140319214</t>
  </si>
  <si>
    <t xml:space="preserve">BELIX, S.A. DE C.V. </t>
  </si>
  <si>
    <t>BEL160229RZ6</t>
  </si>
  <si>
    <t>BELARI, S. DE R.L. DE C.V.</t>
  </si>
  <si>
    <t>BELA530702E6A</t>
  </si>
  <si>
    <t>BEVIL LANCER DAVID</t>
  </si>
  <si>
    <t>BELC860126VE0</t>
  </si>
  <si>
    <t>BERNADAC LOPEZ CRISTINA</t>
  </si>
  <si>
    <t>BEM080801F58</t>
  </si>
  <si>
    <t>BIDECO, GRUPO EMPRESARIAL, S.A. DE C.V.</t>
  </si>
  <si>
    <t>BEMA670422KH3</t>
  </si>
  <si>
    <t>BELTRAN MARTINEZ ALEIDA</t>
  </si>
  <si>
    <t xml:space="preserve">500-05-2019-22246 de fecha 11 de julio de 2019 </t>
  </si>
  <si>
    <t>BEME810725MSA</t>
  </si>
  <si>
    <t>BELTRAN MARTÍNEZ EDGAR</t>
  </si>
  <si>
    <t>BEMF730410CT9</t>
  </si>
  <si>
    <t>BERNAL MORALES FRANCISCO JOSE</t>
  </si>
  <si>
    <t>BEN110409BI1</t>
  </si>
  <si>
    <t>BENEDYKS, S.A. DE C.V.</t>
  </si>
  <si>
    <t>BEN140217NG4</t>
  </si>
  <si>
    <t>BENEFAK, S.A. DE C.V.</t>
  </si>
  <si>
    <t>BEOB6603314G1</t>
  </si>
  <si>
    <t>BENÍTEZ ORILLO BENJAMÍN</t>
  </si>
  <si>
    <t>BEP130321MLA</t>
  </si>
  <si>
    <t>BEPUBLIGLAM, S.A. DE C.V.</t>
  </si>
  <si>
    <t>BEPJ771103UZ4</t>
  </si>
  <si>
    <t>BENITEZ DE PAZ JULIO CESAR</t>
  </si>
  <si>
    <t>BEPL941030411</t>
  </si>
  <si>
    <t>BECERRA PADILLA LUIS DONALDO</t>
  </si>
  <si>
    <t>BERE8404033EA</t>
  </si>
  <si>
    <t>BELTRAN RIVAS ELVIS JOSUE</t>
  </si>
  <si>
    <t>BERL750625N86</t>
  </si>
  <si>
    <t>BERLANGA RUIZ LEONEL GUILLERMO</t>
  </si>
  <si>
    <t>BES121114E32</t>
  </si>
  <si>
    <t>BALTICA ESTRATEGICA, S.A. DE C.V.</t>
  </si>
  <si>
    <t>BESA770802PZ1</t>
  </si>
  <si>
    <t>BERUMEN SÁNCHEZ JOSÉ ÁNGEL</t>
  </si>
  <si>
    <t>BET1507158F6</t>
  </si>
  <si>
    <t>BETLIX, S. DE R.L. DE C.V.</t>
  </si>
  <si>
    <t>BEUA570116SJA</t>
  </si>
  <si>
    <t>BELLOT URIBE JOSÉ ANTONIO</t>
  </si>
  <si>
    <t>BEUM910407M85</t>
  </si>
  <si>
    <t>BEAÑA URIBE MARTIN ISRAEL</t>
  </si>
  <si>
    <t>BEX130522AN1</t>
  </si>
  <si>
    <t>BEXTER, S.A. DE C.V.</t>
  </si>
  <si>
    <t>BEZR741103FB3</t>
  </si>
  <si>
    <t>BECERRA ZÚÑIGA ROBERTO CARLOS</t>
  </si>
  <si>
    <t>BFS120620N29</t>
  </si>
  <si>
    <t>BEST FACTORY DEL SURESTE, S.A. DE C.V.</t>
  </si>
  <si>
    <t>BFU1405164A1</t>
  </si>
  <si>
    <t>BALATAS EL FUERTE, S.C. DE C. DE R.L. DE C.V.</t>
  </si>
  <si>
    <t>BGC1302133H9</t>
  </si>
  <si>
    <t>BUSINESS GROUP CH, S.A. DE C.V.</t>
  </si>
  <si>
    <t>BGI090418M68</t>
  </si>
  <si>
    <t xml:space="preserve">BR GRUPO INVERSOR INMOBILIARIO, S.A. DE C.V. </t>
  </si>
  <si>
    <t>BGM120903IF4</t>
  </si>
  <si>
    <t>BFT GLOBAL DE MEXICO S.A. DE C.V.</t>
  </si>
  <si>
    <t>BGO110112D40</t>
  </si>
  <si>
    <t>BRIDGE DEL GOLFO, S.A. DE C.V.</t>
  </si>
  <si>
    <t>BGO110913BD2</t>
  </si>
  <si>
    <t xml:space="preserve">BUSTILLOS GOLD, S. DE R.L. DE C.V. </t>
  </si>
  <si>
    <t>BGP160808231</t>
  </si>
  <si>
    <t>BIO GREEN PACK, S.A. DE C.V.</t>
  </si>
  <si>
    <t>BGR110825V99</t>
  </si>
  <si>
    <t>BELL GARDEN RECICLADOS, S.A. DE C.V.</t>
  </si>
  <si>
    <t>BGS141106FQ9</t>
  </si>
  <si>
    <t>BIOCLIMATIC GLOBAL SOLUTIONS, S.A. DE C.V.</t>
  </si>
  <si>
    <t>BHI090310QQ0</t>
  </si>
  <si>
    <t>BONANZA HIDROSISTEMA S.A. DE C.V.</t>
  </si>
  <si>
    <t>BIAE780820PE2</t>
  </si>
  <si>
    <t>BRIBIESCA ANAYA EUNICE LICIA</t>
  </si>
  <si>
    <t>BIE120615AX9</t>
  </si>
  <si>
    <t>BIENART, S.A. DE C.V.</t>
  </si>
  <si>
    <t>BIE170713MZ8</t>
  </si>
  <si>
    <t>BUFETE DE INGENIERIA ESPECIALIZADA CAMACHO &amp; ASOCIADOS, S.A. DE C.V.</t>
  </si>
  <si>
    <t>BIFC440420V48</t>
  </si>
  <si>
    <t>BRITO FRAGOSO CRISÓFORO</t>
  </si>
  <si>
    <t>BIIJ890327GN4</t>
  </si>
  <si>
    <t>BRIONES IBARRA JUAN ANTONIO</t>
  </si>
  <si>
    <t>BIJ0909237T2</t>
  </si>
  <si>
    <t>BIJOUTIERS, S.A. DE C.V.</t>
  </si>
  <si>
    <t>BIM970430QJ5</t>
  </si>
  <si>
    <t>BLOCON INDUSTRIAL MEXICANA, SCP S.C.L.</t>
  </si>
  <si>
    <t>500-05-2018-27108 de fecha 28 de noviembre de 2018</t>
  </si>
  <si>
    <t>BIN091105MH8</t>
  </si>
  <si>
    <t>BMP INFRAESTRUCTURA, S.A. DE C.V.</t>
  </si>
  <si>
    <t>BIN1501274P1</t>
  </si>
  <si>
    <t xml:space="preserve">BEPHA INMOBILIARIA, S.A. DE C.V. </t>
  </si>
  <si>
    <t>BIO1302087PA</t>
  </si>
  <si>
    <t>BIOBOR, S.C.</t>
  </si>
  <si>
    <t>BIO130301CQ4</t>
  </si>
  <si>
    <t>BIOHERB, S.A. DE C.V.</t>
  </si>
  <si>
    <t>500-05-2018-23168 de fecha 05 de septiembre de 2018</t>
  </si>
  <si>
    <t>BIO130726QK7</t>
  </si>
  <si>
    <t>BIOMEDICARE, S.A. DE C.V.</t>
  </si>
  <si>
    <t>BIOA811214FR2</t>
  </si>
  <si>
    <t>BRITO OCAMPO ABEL</t>
  </si>
  <si>
    <t>BIS1010014B0</t>
  </si>
  <si>
    <t>BUSINESS IMPROVEMENT SOLUTIONS, S.A. DE C.V.</t>
  </si>
  <si>
    <t>BIS130201RL0</t>
  </si>
  <si>
    <t>BIDON INTERNACIONAL EN SERVICIOS, S.A. DE C.V.</t>
  </si>
  <si>
    <t>BIS140114R44</t>
  </si>
  <si>
    <t>BALCA INGENIERÍA Y SERVICIOS, S.A. DE C.V.</t>
  </si>
  <si>
    <t>BIT110908RJ6</t>
  </si>
  <si>
    <t>BITFX INFORMATION TECHNOLOGY, S. DE R.L. DE C.V.</t>
  </si>
  <si>
    <t>BJE140514J94</t>
  </si>
  <si>
    <t>BIG JOE ENTERTEINMENT, S.A. DE C.V.</t>
  </si>
  <si>
    <t>BJH101027L53</t>
  </si>
  <si>
    <t>BUFETE JURÍDICO HELU Y ASOCIADOS, S.C.</t>
  </si>
  <si>
    <t>BJR831028EU2</t>
  </si>
  <si>
    <t>BUFETE JURÍDICO RICART Y ASOCIADOS, S.C.</t>
  </si>
  <si>
    <t>BLA120523AT0</t>
  </si>
  <si>
    <t>BLAFIMEX, S.A. DE C.V.</t>
  </si>
  <si>
    <t>BLE131210RR7</t>
  </si>
  <si>
    <t>BIMMER LOGÍSTICA EMPRESARIAL, S.A. DE C.V.</t>
  </si>
  <si>
    <t>BLF1409113A6</t>
  </si>
  <si>
    <t xml:space="preserve">BEST LIFE FOODS, S.A. DE C.V. </t>
  </si>
  <si>
    <t>BLH1211076X0</t>
  </si>
  <si>
    <t>BOHOM LIVING HOME, S.A. DE C.V.</t>
  </si>
  <si>
    <t>BLI140319U47</t>
  </si>
  <si>
    <t>BLICKHAM, S.C.</t>
  </si>
  <si>
    <t>BLO120627K36</t>
  </si>
  <si>
    <t>BLONZER, S.A. DE C.V.</t>
  </si>
  <si>
    <t>BLO130529LC8</t>
  </si>
  <si>
    <t>BLOQUES2DM, S.A. DE C.V.</t>
  </si>
  <si>
    <t>BLO1701254J9</t>
  </si>
  <si>
    <t>BLOKSER, S.A. DE C.V.</t>
  </si>
  <si>
    <t>BLS140528V50</t>
  </si>
  <si>
    <t>BUKANTAS LOGÍSTICA Y SERVICIOS, S.A. DE C.V.</t>
  </si>
  <si>
    <t>500-05-2018-553 de fecha 16 de enero de 2018</t>
  </si>
  <si>
    <t>BLS150123ED8</t>
  </si>
  <si>
    <t>BARANDAS LABORAL SERVICES, S.A. DE C.V.</t>
  </si>
  <si>
    <t>BMA130410B73</t>
  </si>
  <si>
    <t>BR MANUFACTURAS EN ACERO, S.A. DE C.V.</t>
  </si>
  <si>
    <t>BMC111105RP5</t>
  </si>
  <si>
    <t>NEGMEX NEGOCIOS EMPRESARIALES DE MÉXICO, S.A. DE C.V.</t>
  </si>
  <si>
    <t>BMD101005NP2</t>
  </si>
  <si>
    <t>DE BUENA MADERA 2010 CONSTRUCTORA Y COMERCIALIZADORA, S.A. DE C.V.</t>
  </si>
  <si>
    <t>BME0906262CA</t>
  </si>
  <si>
    <t xml:space="preserve">BLOT DE MÉXICO, S.A. DE C.V. </t>
  </si>
  <si>
    <t>BME091130A67</t>
  </si>
  <si>
    <t>BATHYMETRY COMPANY DE MÉXICO, S.A. DE C.V.</t>
  </si>
  <si>
    <t>BME091130K35</t>
  </si>
  <si>
    <t>BLOODSUCKER COMPANY DE MÉXICO, S.A. DE C.V.</t>
  </si>
  <si>
    <t>BME101116549</t>
  </si>
  <si>
    <t>BARZAVAZ DE MÉXICO, S.A. DE C.V.</t>
  </si>
  <si>
    <t>BME110408EXA</t>
  </si>
  <si>
    <t>B.O.X. MEDICAL, S.A. DE C.V.</t>
  </si>
  <si>
    <t>BME140318947</t>
  </si>
  <si>
    <t>BAJA MERCOM, S. DE R.L. DE C.V.</t>
  </si>
  <si>
    <t>BME140814AC7</t>
  </si>
  <si>
    <t>BARTECH MÉXICO, S. DE R.L. DE C.V.</t>
  </si>
  <si>
    <t>BME150423JN6</t>
  </si>
  <si>
    <t>BASEMINT DE MÉXICO, S.A. DE C.V.</t>
  </si>
  <si>
    <t>BMI131231I9A</t>
  </si>
  <si>
    <t>BAJA MILENIO, S. DE R.L.</t>
  </si>
  <si>
    <t>BMU031118UC8</t>
  </si>
  <si>
    <t>BUNKER MULTISERVICIOS, S.A. DE C.V.</t>
  </si>
  <si>
    <t>BNA120105RBA</t>
  </si>
  <si>
    <t>BARREST NACIONALES, S.A. DE C.V.</t>
  </si>
  <si>
    <t>BNC120904PY3</t>
  </si>
  <si>
    <t>BAJA NETWORK CONSULTING, S. DE R.L. DE C.V.</t>
  </si>
  <si>
    <t>BNE071206TY0</t>
  </si>
  <si>
    <t>BDT NEGOCIOS, S.A. DE C.V.</t>
  </si>
  <si>
    <t>BNO060417AR2</t>
  </si>
  <si>
    <t>BASALTOS DEL NORESTE, S.A. DE C.V.</t>
  </si>
  <si>
    <t>500-05-2017-38771 de fecha 7 de diciembre de 2017</t>
  </si>
  <si>
    <t>BNY070907646</t>
  </si>
  <si>
    <t xml:space="preserve">BEYRUTI NAVARRETE Y ASOCIADOS S.C. </t>
  </si>
  <si>
    <t>BOBM7411155E8</t>
  </si>
  <si>
    <t>BONILLA BORRAZ MIREYA</t>
  </si>
  <si>
    <t>BOCF681124FU1</t>
  </si>
  <si>
    <t xml:space="preserve"> BONILLA CANEPA FRANCISCO </t>
  </si>
  <si>
    <t>BOFG641018GC9</t>
  </si>
  <si>
    <t>BORBOLLA FRANCO GABRIELA</t>
  </si>
  <si>
    <t>BOFR730105CLA</t>
  </si>
  <si>
    <t>BOCANEGRA FLORES RAYMUNDO.</t>
  </si>
  <si>
    <t>500-05-2019-7390 de fecha 2 de mayo de 2019</t>
  </si>
  <si>
    <t>BOGV720108QB7</t>
  </si>
  <si>
    <t>BOSQUE GARCIA VERONICA</t>
  </si>
  <si>
    <t>BOHR590217UG2</t>
  </si>
  <si>
    <t xml:space="preserve">BONILLA HERNÁNDEZ MARÍA DEL ROSARIO </t>
  </si>
  <si>
    <t>BOL121009M27</t>
  </si>
  <si>
    <t>BOLSHOYE, S. DE R.L. DE C.V.</t>
  </si>
  <si>
    <t>BOME930108PU3</t>
  </si>
  <si>
    <t>BONIFACIO MENDOZA ESTEBAN</t>
  </si>
  <si>
    <t>BOR141208560</t>
  </si>
  <si>
    <t>BORER, S.A. DE C.V.</t>
  </si>
  <si>
    <t>BPE111008DWA</t>
  </si>
  <si>
    <t>BECO PENINSULAR, S.A. DE C.V.</t>
  </si>
  <si>
    <t>BPR070502T79</t>
  </si>
  <si>
    <t xml:space="preserve">BALAM PRODUCTIONS, S.A. DE C.V. </t>
  </si>
  <si>
    <t>BPR110714SW7</t>
  </si>
  <si>
    <t>BUSINESS PRESENCE, S.A. DE C.V.</t>
  </si>
  <si>
    <t>BPR1410179P3</t>
  </si>
  <si>
    <t>BIG PROFITS, S.C.</t>
  </si>
  <si>
    <t>BPT120709UG3</t>
  </si>
  <si>
    <t>BELLWOOD PRODUCTOS TERRACEROS &amp; CONSULTING, S. DE R.L. DE C.V.</t>
  </si>
  <si>
    <t>BPU150930TSA</t>
  </si>
  <si>
    <t>BEMBA PUBLICIDAD, S.A. DE C.V.</t>
  </si>
  <si>
    <t>BPW051125695</t>
  </si>
  <si>
    <t>BPWORK SA DE CV.</t>
  </si>
  <si>
    <t>BQU130618DF2</t>
  </si>
  <si>
    <t>BLACK QUEEN, S.A. DE C.V.</t>
  </si>
  <si>
    <t>BRA040818NB3</t>
  </si>
  <si>
    <t>BRAVO CO, S.A. DE C.V.</t>
  </si>
  <si>
    <t>BRA1007197MA</t>
  </si>
  <si>
    <t>BLUE RIVER APPAREL S.A. DE C.V.</t>
  </si>
  <si>
    <t>BRE100205QU9</t>
  </si>
  <si>
    <t xml:space="preserve">BREKO´S, S.A. DE C.V. </t>
  </si>
  <si>
    <t>BRE100721JJ0</t>
  </si>
  <si>
    <t>BREVICOMERCIAL, S.A. DE C.V.</t>
  </si>
  <si>
    <t>BRE1011222M4</t>
  </si>
  <si>
    <t xml:space="preserve">BRECON, S.A. DE C.V. </t>
  </si>
  <si>
    <t>BRE120702PT2</t>
  </si>
  <si>
    <t>BRANME REGIOMETAL,, S.A. DE C.V.</t>
  </si>
  <si>
    <t>BRH170522CA5</t>
  </si>
  <si>
    <t>BAYYE REAL HOTEL &amp; SPA, S.A. DE C.V.</t>
  </si>
  <si>
    <t>BRI1306177Q9</t>
  </si>
  <si>
    <t>BRICKUS, S.A. DE C.V.</t>
  </si>
  <si>
    <t>BRI131216PG6</t>
  </si>
  <si>
    <t xml:space="preserve">BRIJ, S.C. DE S. DE R.L. DE C.V. </t>
  </si>
  <si>
    <t>BRI160127H28</t>
  </si>
  <si>
    <t>BRINLER, S.A. DE C.V.</t>
  </si>
  <si>
    <t>BRO1111222X5</t>
  </si>
  <si>
    <t>BROPA, S.A. DE C.V.</t>
  </si>
  <si>
    <t>BRU120627D73</t>
  </si>
  <si>
    <t>BRUCHET, S.A. DE C.V.</t>
  </si>
  <si>
    <t>BRU130619TF2</t>
  </si>
  <si>
    <t>BRUNSWICK, S.A. DE C.V.</t>
  </si>
  <si>
    <t>BRU130827GY6</t>
  </si>
  <si>
    <t>BRUNDER, S.A. DE C.V.</t>
  </si>
  <si>
    <t>BSA100205KG1</t>
  </si>
  <si>
    <t>BAUTISTA SILVA Y ASOCIADOS, S.C.</t>
  </si>
  <si>
    <t>BSA110608RB9</t>
  </si>
  <si>
    <t>BUFETE DE SOLUCIONES ADMINISTRATIVAS, S.A. DE C.V.</t>
  </si>
  <si>
    <t>BSA1107215P5</t>
  </si>
  <si>
    <t>BUSINESS SOLUTIONS &amp; INTEGRATED SERVICES, S.A. DE C.V.</t>
  </si>
  <si>
    <t>BSA1302085S6</t>
  </si>
  <si>
    <t>BAITS SERVICIOS ADMINISTRATIVOS, S.C. DE P. DE R.L. DE C.V.</t>
  </si>
  <si>
    <t>BSA131113EJ2</t>
  </si>
  <si>
    <t>BALLEN SANDER, S.A. DE C.V.</t>
  </si>
  <si>
    <t>BSB120720NHA</t>
  </si>
  <si>
    <t>BIENES Y SERVICIOS BLAU, S.A. DE C.V.</t>
  </si>
  <si>
    <t>BSC1602166I6</t>
  </si>
  <si>
    <t>NIX TECNOLOGIA EN INFORMATICA MULTIPLE, S.A. DE C.V.</t>
  </si>
  <si>
    <t>BSE080905PX8</t>
  </si>
  <si>
    <t>BHIN SERVICIOS EJECUTIVOS Y ADMINISTRACIÓN DE PERSONAL, S.A. DE C.V.</t>
  </si>
  <si>
    <t>BSE1106222UA</t>
  </si>
  <si>
    <t>BUCAY SOLUCIONES EMPRESARIALES, S.A. DE C.V.</t>
  </si>
  <si>
    <t>BSE121023G2A</t>
  </si>
  <si>
    <t>BRUMMER SERVICIOS EMPRESARIALES Y LOGÍSTICOS S.A. DE C.V.</t>
  </si>
  <si>
    <t>BSE141112K78</t>
  </si>
  <si>
    <t>BRAXTON SERVICIOS, S.A. DE C.V.</t>
  </si>
  <si>
    <t>BSE161221V66</t>
  </si>
  <si>
    <t>BEGP SOLUCIONES EMPRESARIALES, S.C.</t>
  </si>
  <si>
    <t>BSI121210GF4</t>
  </si>
  <si>
    <t>BOM SERVICIOS INTEGRALES, S.C.</t>
  </si>
  <si>
    <t>BSO090625C67</t>
  </si>
  <si>
    <t>BITACORE SOLUCIONES, S.A. DE C.V.</t>
  </si>
  <si>
    <t>BSP1204238K4</t>
  </si>
  <si>
    <t>BURNELO SERVICIOS PROFESIONALES, S.A. DE C.V.</t>
  </si>
  <si>
    <t>BSP140618348</t>
  </si>
  <si>
    <t xml:space="preserve">BRODVE SERVICIOS PROFESIONALES, S. DE R.L. DE C.V. </t>
  </si>
  <si>
    <t>BSU151104EA4</t>
  </si>
  <si>
    <t>BCO SUPLEMENTOS, S.A. DE C.V.</t>
  </si>
  <si>
    <t>BSV151014GZ3</t>
  </si>
  <si>
    <t>BLACK SYSTEMS VIP, S.A. DE C.V.</t>
  </si>
  <si>
    <t>BTC070227AS8</t>
  </si>
  <si>
    <t xml:space="preserve">BUSINESS TO CONSUMER, S.A. DE C.V. </t>
  </si>
  <si>
    <t>BTE100202DP7</t>
  </si>
  <si>
    <t>BODEGAS TERRAZA S.A. DE C.V.</t>
  </si>
  <si>
    <t>BTE100325K42</t>
  </si>
  <si>
    <t>BOUTIQUE TECNOLOGICA, S.A. DE C.V.</t>
  </si>
  <si>
    <t>BTM0409096G7</t>
  </si>
  <si>
    <t>BOMBAS Y TALLERES DE MÉXICO, S.A. DE C.V.</t>
  </si>
  <si>
    <t>500-05-2019-18213 de fecha 27 de junio de 2019</t>
  </si>
  <si>
    <t>BTR0808281M6</t>
  </si>
  <si>
    <t xml:space="preserve">BUS VAN TRANSPORT, S.A. DE C.V. </t>
  </si>
  <si>
    <t>BTR090605MZ7</t>
  </si>
  <si>
    <t>BIASA TRADING, S.A. DE C.V.</t>
  </si>
  <si>
    <t>BTR1508194G3</t>
  </si>
  <si>
    <t>BEAUTY TRENDS, S.A. DE C.V.</t>
  </si>
  <si>
    <t>BTR160621621</t>
  </si>
  <si>
    <t>BROCK TRADING, S.A. DE C.V.</t>
  </si>
  <si>
    <t>BUBC831019VEA</t>
  </si>
  <si>
    <t>BUITIMEA BUITIMEA CLAUDIO</t>
  </si>
  <si>
    <t>BUDH720403KA0</t>
  </si>
  <si>
    <t>BUSTAMANTE DUARTE HÉCTOR</t>
  </si>
  <si>
    <t>BUGE760426AV6</t>
  </si>
  <si>
    <t>ERIKA VERONICA BURGOA GUTIERREZ</t>
  </si>
  <si>
    <t>BULJ840808A99</t>
  </si>
  <si>
    <t>BUSTAMANTE LÓPEZ JESUS ANDRÉS</t>
  </si>
  <si>
    <t>BURD591222RS5</t>
  </si>
  <si>
    <t>BUREOS RENDON DEMETRIO DAVID</t>
  </si>
  <si>
    <t>BUT081028JKA</t>
  </si>
  <si>
    <t>BOWYER UNIVERSE TRADE &amp; PUBLICITY S.A. DE C.V.</t>
  </si>
  <si>
    <t>BUTE900323242</t>
  </si>
  <si>
    <t>BUSTAMANTE TORRES EDUARDO</t>
  </si>
  <si>
    <t>BYX080908AS8</t>
  </si>
  <si>
    <t>BEYRUTI Y COMPAÑIA SCP</t>
  </si>
  <si>
    <t>BZE1007213L0</t>
  </si>
  <si>
    <t>BUSINESS ZERAVIL, S.A. DE C.V.</t>
  </si>
  <si>
    <t>CA&amp;131111SB5</t>
  </si>
  <si>
    <t>CORPORATIVO A&amp;A, S.C.</t>
  </si>
  <si>
    <t>CAA090612ND5</t>
  </si>
  <si>
    <t>CAFELUZ &amp; ASOCIADOS, S.C.</t>
  </si>
  <si>
    <t>CAA111123713</t>
  </si>
  <si>
    <t>CENTRO DE APOYO ADMINISTRATIVO CESA S.A. DE C.V.</t>
  </si>
  <si>
    <t>CAA120719PT8</t>
  </si>
  <si>
    <t>CAPACITACIÓN ADIESTRAMIENTO Y ASESORÍA PROFESIONAL DE MÉXICO, S.A. DE C.V.</t>
  </si>
  <si>
    <t>CAA121107Q32</t>
  </si>
  <si>
    <t>CONSORCIO ADMINISTRATIVO ARX, S.A. DE C.V.</t>
  </si>
  <si>
    <t>CAA131002FQ8</t>
  </si>
  <si>
    <t>CONSTRUCCIONES AICA DE AGUASCALIENTES, S.A. DE C.V.</t>
  </si>
  <si>
    <t>500-05-2019-7350 de fecha 1 de abril de 2019</t>
  </si>
  <si>
    <t>CAA140101S49</t>
  </si>
  <si>
    <t>CONSTRUCCIONES Y ASESORÍA ADMINISTRATIVA DEL GUADIANA, S. DE R.L. DE C.V.</t>
  </si>
  <si>
    <t>CAAC771209E47</t>
  </si>
  <si>
    <t>CABRERA ALMANZA CARLOS ALBERTO</t>
  </si>
  <si>
    <t>CAAF6010043W5</t>
  </si>
  <si>
    <t xml:space="preserve">CASTILLO AGUILAR FRANCISCO </t>
  </si>
  <si>
    <t>CAAG400904H1A</t>
  </si>
  <si>
    <t>CASTRO AGUILAR GILBERTO DOMINGO</t>
  </si>
  <si>
    <t>CAAI830727BUA</t>
  </si>
  <si>
    <t>CANO ALVARADO IVAN DE JESUS</t>
  </si>
  <si>
    <t>CAAJ8401104A3</t>
  </si>
  <si>
    <t>CARDOZA ARIAS JAIME MARTIN</t>
  </si>
  <si>
    <t>CAAL781029K51</t>
  </si>
  <si>
    <t>CADENA ACOPA JOSÉ LUIS</t>
  </si>
  <si>
    <t>CAAL900125J94</t>
  </si>
  <si>
    <t>CASTRO AGUILAR LUIS ANTONIO</t>
  </si>
  <si>
    <t>CAAN920804934</t>
  </si>
  <si>
    <t>CASTILLO ANA ROSA</t>
  </si>
  <si>
    <t>CAAR760313KE2</t>
  </si>
  <si>
    <t>CALDERA ACEVEDO RODRIGO</t>
  </si>
  <si>
    <t>CAAV761115PSA</t>
  </si>
  <si>
    <t>CABRERA ALMANZA VÍCTOR ROLANDO</t>
  </si>
  <si>
    <t>CAB090520B35</t>
  </si>
  <si>
    <t>COMERCIALIZADORA ABERDEEN S.A. DE C.V.</t>
  </si>
  <si>
    <t>CAB120508NK4</t>
  </si>
  <si>
    <t>CONSORCIO ABREO, S.A. DE C.V.</t>
  </si>
  <si>
    <t>CAB1511252R2</t>
  </si>
  <si>
    <t>CABRISA, S.A. DE C.V.</t>
  </si>
  <si>
    <t>CABJ820723HW2</t>
  </si>
  <si>
    <t>CHAN BACELIS JUVENTINO ALEJANDRO</t>
  </si>
  <si>
    <t>CABR871229K80</t>
  </si>
  <si>
    <t>CHÁVEZ BALLESTEROS RACHEL KAREM</t>
  </si>
  <si>
    <t>CAC080304T37</t>
  </si>
  <si>
    <t>CONSTRUCCIONES ACONCAWA S.A. DE C.V.</t>
  </si>
  <si>
    <t>CAC080508QY1</t>
  </si>
  <si>
    <t>CIE AGENCIA Y COMERCIALIZADORA, S. DE R.L. DE C.V.</t>
  </si>
  <si>
    <t>CAC081014UT0</t>
  </si>
  <si>
    <t>CORPORATIVO DE ASESORES Y CONSULTORES INTEGRALES, S.A. DE C.V.</t>
  </si>
  <si>
    <t>CAC090828QIA</t>
  </si>
  <si>
    <t>CORPORATIVO ACCEPTRIX, S.A. DE C.V.</t>
  </si>
  <si>
    <t>CAC100615Q30</t>
  </si>
  <si>
    <t>CONSTRUCCIONES Y ACABADOS CUMANT S.A. DE C.V.</t>
  </si>
  <si>
    <t>CAC100726SQ8</t>
  </si>
  <si>
    <t>CONSTRUCCIONES Y ADMINISTRADORES DEL CENTRO, S.A. DE C.V.</t>
  </si>
  <si>
    <t>CAC110608BR5</t>
  </si>
  <si>
    <t>COMERCIALIZADORA ACD, S.A. DE C.V.</t>
  </si>
  <si>
    <t>CAC110824MK4</t>
  </si>
  <si>
    <t>CORPORATIVO DE ASESORÍA Y CONSULTORÍA PARA EL DESARROLLO DE NEGOCIOS, S.C.</t>
  </si>
  <si>
    <t>CAC110929767</t>
  </si>
  <si>
    <t>CONSTRUCTORA ARMADORA CIRNAS, S.A. DE C.V.</t>
  </si>
  <si>
    <t>CAC120507DK6</t>
  </si>
  <si>
    <t xml:space="preserve">CBC ABOGADOS Y CONTADORES, S.A. DE C.V. </t>
  </si>
  <si>
    <t>CAC121122967</t>
  </si>
  <si>
    <t>CREACIONES &amp; CONSTRUCCIONES PACIFICO, S.A. DE C.V.</t>
  </si>
  <si>
    <t>CAC121212R64</t>
  </si>
  <si>
    <t>CDL AUDITORES Y CONSULTORES CORPORATIVOS, S.C.</t>
  </si>
  <si>
    <t>CAC1301159E5</t>
  </si>
  <si>
    <t>CONSTRUCTORA, ARRENDADORA Y CONSULTORÍA, S.A. DE C.V.</t>
  </si>
  <si>
    <t>CAC130527SB2</t>
  </si>
  <si>
    <t xml:space="preserve">CONSTRUCTORES Y ASOCIADOS CONASURE, S.A. DE C.V. </t>
  </si>
  <si>
    <t>CAC131226773</t>
  </si>
  <si>
    <t>CONSORCIO ADMINISTRATIVO CAMURU, S.C. DE C. DE R.L. DE C.V.</t>
  </si>
  <si>
    <t>CAC140320QQ8</t>
  </si>
  <si>
    <t>CONSULTORES Y ASOCIADOS CALETRA, S.C.</t>
  </si>
  <si>
    <t>CAC140829MT6</t>
  </si>
  <si>
    <t>CONTFIS ABOGADOS Y CONTADORES, S.A. DE C.V.</t>
  </si>
  <si>
    <t>CAC150818AI1</t>
  </si>
  <si>
    <t>CONSTRUCTORA Y ABASTECEDORA CASMEX, S.A. DE C.V.</t>
  </si>
  <si>
    <t>CAC160129NA3</t>
  </si>
  <si>
    <t>CORPORATIVO ATEC Y CAPACITACIONES, S.A. DE C.V.</t>
  </si>
  <si>
    <t>CACB940703865</t>
  </si>
  <si>
    <t>CHAVEZ DE LA CRUZ BEATRIZ</t>
  </si>
  <si>
    <t>CACC640328AA2</t>
  </si>
  <si>
    <t>CARMONA CÁRDENAS CARLOS</t>
  </si>
  <si>
    <t>CACC700327H57</t>
  </si>
  <si>
    <t>CANUL COSGALLA CHRISTIAN</t>
  </si>
  <si>
    <t>CACC901022EW6</t>
  </si>
  <si>
    <t>CAAMAL CHAN JOSE CARLOS</t>
  </si>
  <si>
    <t>CACC9208078I9</t>
  </si>
  <si>
    <t>CHAVEZ DE LA CRUZ CRISTELL</t>
  </si>
  <si>
    <t>CACE730818I15</t>
  </si>
  <si>
    <t>CHÁVEZ CARBAJAL ELIZABETH</t>
  </si>
  <si>
    <t>CACF700803BS9</t>
  </si>
  <si>
    <t xml:space="preserve">CASTRO CASTAÑEDA FRANCISCO JAVIER </t>
  </si>
  <si>
    <t>CACF931109Q34</t>
  </si>
  <si>
    <t>CABRERA CAMACHO FÁTIMA DEL ROSARIO</t>
  </si>
  <si>
    <t>CACJ830112RP9</t>
  </si>
  <si>
    <t>CASANOVA CHAVARRÍA JAVIER ALFREDO</t>
  </si>
  <si>
    <t>CACJ850624769</t>
  </si>
  <si>
    <t>CANUL CANUL JUAN ANTONIO</t>
  </si>
  <si>
    <t>CACJ860814EU0</t>
  </si>
  <si>
    <t>CASTAÑEDA CHAVIRA JUAN CARLOS</t>
  </si>
  <si>
    <t>CACJ890224JE4</t>
  </si>
  <si>
    <t>CARBAJAL CASTILLO J. FIDEL</t>
  </si>
  <si>
    <t>CACL650413T8A</t>
  </si>
  <si>
    <t>CARRANZA CRUZ LUIS FELIPE</t>
  </si>
  <si>
    <t>CACL7806172Y1</t>
  </si>
  <si>
    <t>CARMONA CÁRDENAS LINO</t>
  </si>
  <si>
    <t>CACM570713RLA</t>
  </si>
  <si>
    <t>CADENA CARDENAS MANUEL GERARDO</t>
  </si>
  <si>
    <t>CACP810221U53</t>
  </si>
  <si>
    <t>PEDRO CAAMAL CHAN</t>
  </si>
  <si>
    <t>CACS751023AGA</t>
  </si>
  <si>
    <t>CHAN CAAMAL SOLEDAD DE LOS ÁNGELES</t>
  </si>
  <si>
    <t>CACV921202JL6</t>
  </si>
  <si>
    <t>CARRASCO CARACENA VIVIANA ANGELICA</t>
  </si>
  <si>
    <t>CACV950330JI4</t>
  </si>
  <si>
    <t>CALZADA CRUZ VÍCTOR ALFONSO</t>
  </si>
  <si>
    <t>CAD070521V65</t>
  </si>
  <si>
    <t>CADYSE S.A. DE C.V.</t>
  </si>
  <si>
    <t>CAD080416UC1</t>
  </si>
  <si>
    <t>CONTROL Y ASESORIA EN DISEÑO, S.C.</t>
  </si>
  <si>
    <t>CAD090804GV9</t>
  </si>
  <si>
    <t>CORPORATIVO ADDENDA, S. DE R.L. DE C.V.</t>
  </si>
  <si>
    <t>CAD100609825</t>
  </si>
  <si>
    <t xml:space="preserve">CONTSERVICIOS ADMINISTRATIVOS, S. DE R.L. DE C.V.   </t>
  </si>
  <si>
    <t>CAD100907RH4</t>
  </si>
  <si>
    <t>CONSTRUCCIONES Y ACABADOS DEGON, S.A DE C.V.</t>
  </si>
  <si>
    <t>CAD120308QQ3</t>
  </si>
  <si>
    <t>CENTRO ALADRUM DE DESARROLLO HUMANO, S. DE R.L. DE C.V.</t>
  </si>
  <si>
    <t>CAD120413527</t>
  </si>
  <si>
    <t>COMERCIALIZADORA AZTECA DORADA, S.A. DE C.V.</t>
  </si>
  <si>
    <t>CAD120531I24</t>
  </si>
  <si>
    <t xml:space="preserve">CORPORATIVO DE ARQUITECTURA DISEÑO Y CONSTRUCCIÓN ANRRIVE, S.A. DE C.V. </t>
  </si>
  <si>
    <t>CAD1211267V1</t>
  </si>
  <si>
    <t>COMERCIALIZADORA EL ADELVE, S.A. DE C.V.</t>
  </si>
  <si>
    <t>CAD130122738</t>
  </si>
  <si>
    <t>COMERCIALIZADORA &amp; DISTRIBUIDORA FRÍAS, S.A. DE C.V.</t>
  </si>
  <si>
    <t>CAD130627GW3</t>
  </si>
  <si>
    <t>COMERCIALIZADORA &amp; DISTRIBUIDORA SUSTAITA, S.A DE C.V.</t>
  </si>
  <si>
    <t>CAD131024I21</t>
  </si>
  <si>
    <t>CONSTRUCCION &amp; DESIGN CODEG, S.A. DE C.V.</t>
  </si>
  <si>
    <t>CAD150731888</t>
  </si>
  <si>
    <t>CADEMPRA, S.A. DE C.V.</t>
  </si>
  <si>
    <t>CAD1510097F4</t>
  </si>
  <si>
    <t>CADIFUR, S.C.</t>
  </si>
  <si>
    <t>CADL710328K3A</t>
  </si>
  <si>
    <t>CARRILLO DORADO MARIA DE LA LUZ</t>
  </si>
  <si>
    <t>CAE100209QR9</t>
  </si>
  <si>
    <t>CORPORATIVO DE ASESORAMIENTO EMPRESARIAL DEL GOLFO, S.A. DE C.V.</t>
  </si>
  <si>
    <t>CAE120823FE2</t>
  </si>
  <si>
    <t>COMERCIALIZADORA AEBAK, S.A. DE C.V.</t>
  </si>
  <si>
    <t>CAE121218SIA</t>
  </si>
  <si>
    <t>CORPORATIVO DE ADMINISTRACIÓN ESTRATÉGICA JESA, S.C.</t>
  </si>
  <si>
    <t>CAE1511031T0</t>
  </si>
  <si>
    <t>CAPACITACIÓN Y ASESORIAS ESPECIALIZADAS SALAZAR, S.A. DE C.V.</t>
  </si>
  <si>
    <t>CAE151104HF0</t>
  </si>
  <si>
    <t>CAPACITACIÓN Y ASESORÍAS EMPRESARIALES KAY, S.A. DE C.V.</t>
  </si>
  <si>
    <t>CAEI680731763</t>
  </si>
  <si>
    <t>CHÁVEZ ESPINOZA IGNACIA</t>
  </si>
  <si>
    <t>CAES730617DU2</t>
  </si>
  <si>
    <t xml:space="preserve">CASTRO ESPINOZA SAÚL </t>
  </si>
  <si>
    <t>CAF090715TF0</t>
  </si>
  <si>
    <t>CONTRALORÍA ADMINISTRATIVA FISCAL Y MARKETING, S.A. DE C.V.</t>
  </si>
  <si>
    <t>CAF120411N78</t>
  </si>
  <si>
    <t>CERTRAM AFFAIRS, S.A. DE C.V.</t>
  </si>
  <si>
    <t>CAFA5810293P6</t>
  </si>
  <si>
    <t>CASTAÑÓN FÉLIX ALFREDO</t>
  </si>
  <si>
    <t>CAFD680802488</t>
  </si>
  <si>
    <t>CASTAÑEDA FIGUEROA MA DOLORES</t>
  </si>
  <si>
    <t>CAFG930901RL1</t>
  </si>
  <si>
    <t>CASTRO FLORES GIOVANNA</t>
  </si>
  <si>
    <t>CAFJ8007092F8</t>
  </si>
  <si>
    <t>CABRERA FRÍAS JUAN PABLO</t>
  </si>
  <si>
    <t>CAFJ860708J41</t>
  </si>
  <si>
    <t>CASAREZ FOLGUERA JOSUE</t>
  </si>
  <si>
    <t>CAG101025L59</t>
  </si>
  <si>
    <t>CORPORATIVO AGERCA SC</t>
  </si>
  <si>
    <t>CAG120214U34</t>
  </si>
  <si>
    <t>CULTIVOS AGRODAS, S.P.R. DE R.L.</t>
  </si>
  <si>
    <t>CAG170612AB6</t>
  </si>
  <si>
    <t>COMERCIALIZADORA Y ARRENDADORA GRUPO APPOLL, S.A. DE C.V.</t>
  </si>
  <si>
    <t>CAGC751102TL8</t>
  </si>
  <si>
    <t>CAZARIN GARCIA CELESTINO</t>
  </si>
  <si>
    <t>CAGF650203FX3</t>
  </si>
  <si>
    <t>CASANOVA GONZALEZ FERNANDO</t>
  </si>
  <si>
    <t>CAGF8008038K5</t>
  </si>
  <si>
    <t>CARDONA GONZALEZ JOSE FRANCISCO</t>
  </si>
  <si>
    <t>CAGG770828V31</t>
  </si>
  <si>
    <t>DEL CASTILLO GUEMEZ GUILLERMO</t>
  </si>
  <si>
    <t>CAGG810814130</t>
  </si>
  <si>
    <t>CANO GONZÁLEZ GERARDO GALILEO</t>
  </si>
  <si>
    <t>CAGL791020GX5</t>
  </si>
  <si>
    <t>CASTELLANOS GONZÁLEZ LUIS ALBERTO</t>
  </si>
  <si>
    <t>CAGL840211KHA</t>
  </si>
  <si>
    <t>CANO GARCÍA MARÍA LOURDES</t>
  </si>
  <si>
    <t>CAGL850907BK6</t>
  </si>
  <si>
    <t>CASTAÑEDA GARCIA LILIA CASANDRA</t>
  </si>
  <si>
    <t>CAGM5512267I2</t>
  </si>
  <si>
    <t xml:space="preserve">CASTAÑEDA GONZALEZ MARIA GUADALUPE </t>
  </si>
  <si>
    <t>CAGN8807064C4</t>
  </si>
  <si>
    <t>CALDERÓN GRADO NORMA ALICIA</t>
  </si>
  <si>
    <t>CAGR600315MH6</t>
  </si>
  <si>
    <t>CASTRO GARCÍA RAYMUNDO</t>
  </si>
  <si>
    <t>CAGS9007215R7</t>
  </si>
  <si>
    <t>CARRILLO GUEVARA SUSANA GUADALUPE</t>
  </si>
  <si>
    <t>CAGV651208P57</t>
  </si>
  <si>
    <t xml:space="preserve">CASTAÑEDA GARCÍA VICTOR MANUEL </t>
  </si>
  <si>
    <t>CAGV790706LD5</t>
  </si>
  <si>
    <t>VICTOR QUETZALCOATL CASTRO GAMIÑO</t>
  </si>
  <si>
    <t>CAGX771022F5A</t>
  </si>
  <si>
    <t>CARRILLO GARCIA OMAR ULISES</t>
  </si>
  <si>
    <t>CAGX920319CL8</t>
  </si>
  <si>
    <t xml:space="preserve">CAVAZOS GOMEZ JOSÉ ODIR ALEJANDRO </t>
  </si>
  <si>
    <t>CAH121015R34</t>
  </si>
  <si>
    <t>CORPORATIVO ALFA HIGA, S.A. DE C.V.</t>
  </si>
  <si>
    <t>CAH1305146G6</t>
  </si>
  <si>
    <t>CONSULTORES AHUMADA, S.C.</t>
  </si>
  <si>
    <t>CAH140425435</t>
  </si>
  <si>
    <t>CONSULTING AVE HILL, S.A. DE C.V.</t>
  </si>
  <si>
    <t>CAHA640715IT6</t>
  </si>
  <si>
    <t>CADENA HERNÁNDEZ ALFREDO</t>
  </si>
  <si>
    <t>CAHD920416SM6</t>
  </si>
  <si>
    <t>CALVO HERRERA DULCE MARÍA</t>
  </si>
  <si>
    <t>CAHE620214JD3</t>
  </si>
  <si>
    <t>CAMACHO HERNANDEZ ESPERANZA</t>
  </si>
  <si>
    <t>CAHE800909U93</t>
  </si>
  <si>
    <t>CASTREJÓN HIPÓLITO ERNESTO</t>
  </si>
  <si>
    <t>CAHJ830501Q80</t>
  </si>
  <si>
    <t>CARMONA HERNÁNDEZ MARÍA DE JESÚS</t>
  </si>
  <si>
    <t>CAHM8507228L3</t>
  </si>
  <si>
    <t>CABRALES HERNÁNDEZ MANUEL OSIRIS DE JESÚS</t>
  </si>
  <si>
    <t>CAHM910416PI7</t>
  </si>
  <si>
    <t>CARRILLO HERNÁNDEZ MAYRA STEFANY</t>
  </si>
  <si>
    <t>CAHY870720BB8</t>
  </si>
  <si>
    <t>CASTILLO HERNANDEZ YOVANA</t>
  </si>
  <si>
    <t>CAI060712PU8</t>
  </si>
  <si>
    <t>COMERCIALIZADORA Y ABASTECEDORA DE INSUMOS Y SERVICIOS, S.A. DE C.V.</t>
  </si>
  <si>
    <t>CAI101118RC7</t>
  </si>
  <si>
    <t>CONSTRUCTOR &amp; INMOBILIARE LAVIANA S.A. DE C.V.</t>
  </si>
  <si>
    <t>CAI111213698</t>
  </si>
  <si>
    <t>CONSTRUCTOR &amp; INMOBILIARE ZODIAC S.A. DE C.V.</t>
  </si>
  <si>
    <t>CAI130308PE7</t>
  </si>
  <si>
    <t>COAXIÓN APOYO INDUSTRIAL, S.A. DE C.V.</t>
  </si>
  <si>
    <t>CAI130726A53</t>
  </si>
  <si>
    <t>COMERCIALIZADORA DE ALTERNOS INDUSTRIALES, S.A. DE C.V</t>
  </si>
  <si>
    <t>CAI980324KT8</t>
  </si>
  <si>
    <t>COMERCIALIZADORA  A&amp;R INTERNACIONAL, S.A. DE C.V.</t>
  </si>
  <si>
    <t>CAI991014B39</t>
  </si>
  <si>
    <t>CONCRETO Y ACERO INDUSTRIAL, S.A. DE C.V.</t>
  </si>
  <si>
    <t>CAIM721020EH3</t>
  </si>
  <si>
    <t>CHÁVEZ IBARRA MARICELA</t>
  </si>
  <si>
    <t>CAJ101022UJA</t>
  </si>
  <si>
    <t>COMERCIALIZADORA Y ASESORIA J&amp;J ALONSO, S. DE R.L. DE C.V.</t>
  </si>
  <si>
    <t>CAJ141125925</t>
  </si>
  <si>
    <t>CONSTRUCTORES ASOCIADOS JAB S.A. DE C.V.</t>
  </si>
  <si>
    <t>CAJJ691225D45</t>
  </si>
  <si>
    <t>CABALLERO JIMÉNEZ J. JESÚS</t>
  </si>
  <si>
    <t>CAJO791231DA1</t>
  </si>
  <si>
    <t>CARRILLO JUMILLA OMAR</t>
  </si>
  <si>
    <t>CAK130426GJA</t>
  </si>
  <si>
    <t>CONSTRUCCIONES Y ABASTECIMIENTOS KEYMA, S.A. DE C.V.</t>
  </si>
  <si>
    <t>CAK1511281X1</t>
  </si>
  <si>
    <t>CONSULTORES Y ASESORES KUKULKAN, S. DE R.L. DE C.V.</t>
  </si>
  <si>
    <t>CAL030425EB2</t>
  </si>
  <si>
    <t>COMERCIALIZADORA ALCON, S.A. DE C.V.</t>
  </si>
  <si>
    <t>CAL050909C19</t>
  </si>
  <si>
    <t>CONSTRUCTORA ALLANKARDE, S.A. DE C.V.</t>
  </si>
  <si>
    <t>CAL060211KE9</t>
  </si>
  <si>
    <t>CONSULTORÍA EN ADMINISTRACIÓN LABORAL, S.C.P.</t>
  </si>
  <si>
    <t>CAL0912057E6</t>
  </si>
  <si>
    <t>CORPORATIVO ALEJA, S.A. DE C.V.</t>
  </si>
  <si>
    <t>CAL1004164TA</t>
  </si>
  <si>
    <t>COMERCIALIZADORA ALFABETO, S.A. DE C.V.</t>
  </si>
  <si>
    <t>CAL1008237I8</t>
  </si>
  <si>
    <t>CONSTRUCTORA ALRE, S.A. DE C.V.</t>
  </si>
  <si>
    <t>CAL101119K42</t>
  </si>
  <si>
    <t>COMERCIALIZADORA ALIFRESH, S.A. DE C.V.</t>
  </si>
  <si>
    <t>CAL101209JXA</t>
  </si>
  <si>
    <t>CONSTRUCTORA ALCOSVE S.A. DE C.V.</t>
  </si>
  <si>
    <t>CAL120316IL9</t>
  </si>
  <si>
    <t>COMERCIALIZADORA ALVARJER, S.A. DE C.V.</t>
  </si>
  <si>
    <t>CAL120411S50</t>
  </si>
  <si>
    <t>CÍTRICOS ALMANZA, S.C. DE R.L. DE C.V.</t>
  </si>
  <si>
    <t>CAL120615TD8</t>
  </si>
  <si>
    <t>COMERCIALIZADORA ALESKI, S.A DE C.V.</t>
  </si>
  <si>
    <t>CAL120628CU9</t>
  </si>
  <si>
    <t>CALTEACERO, S.A. DE C.V.</t>
  </si>
  <si>
    <t>CAL120728DFA</t>
  </si>
  <si>
    <t>CITRICOS ALEMAN, S.C. DE R.L. DE C.V.</t>
  </si>
  <si>
    <t>CAL1211081U9</t>
  </si>
  <si>
    <t>CATARSIS ALUMINIO, S.A. DE C.V.</t>
  </si>
  <si>
    <t>CAL1212068M8</t>
  </si>
  <si>
    <t>CALLITEQUIO, S.A. DE C.V.</t>
  </si>
  <si>
    <t>CAL130628DT0</t>
  </si>
  <si>
    <t>CARBONÍFERA ALAMSA, S.A. DE C.V.</t>
  </si>
  <si>
    <t>CAL130701E28</t>
  </si>
  <si>
    <t>COMERCIALIZADORA ALFALIDER, S.A. DE C.V.</t>
  </si>
  <si>
    <t>CAL1311121H4</t>
  </si>
  <si>
    <t>CONSTRUCTORA ALEKA, S.A. DE C.V.</t>
  </si>
  <si>
    <t>CAL1405071M9</t>
  </si>
  <si>
    <t>COMPUTADORAS Y ARNESES DE LA LAGUNA, S.A. DE C.V.</t>
  </si>
  <si>
    <t>CAL1406119C7</t>
  </si>
  <si>
    <t xml:space="preserve">CONSTRU ALEMAO, S.A. DE C.V. </t>
  </si>
  <si>
    <t>CAL140806DZ8</t>
  </si>
  <si>
    <t>CORPORATIVO ALAYA, S.A. DE C.V.</t>
  </si>
  <si>
    <t>CAL140908936</t>
  </si>
  <si>
    <t>CONSTRUCCIONES ALAZRAKI, S.A. DE C.V.</t>
  </si>
  <si>
    <t>CAL150423668</t>
  </si>
  <si>
    <t xml:space="preserve">CALAZUL, S.A. DE C.V. </t>
  </si>
  <si>
    <t>CALA6212287N9</t>
  </si>
  <si>
    <t>CARRILLO LOERA ÁNGEL</t>
  </si>
  <si>
    <t>CALC940328RX5</t>
  </si>
  <si>
    <t>CAMPOS LOPEZ CRISTIAN</t>
  </si>
  <si>
    <t>CALD920529BU8</t>
  </si>
  <si>
    <t>CHAVEZ LÓPEZ DAVID YAHIR</t>
  </si>
  <si>
    <t>CALE8210018Q1</t>
  </si>
  <si>
    <t>CAMPOS LÓPEZ EDITH ANGÉLICA</t>
  </si>
  <si>
    <t>CALF840612C95</t>
  </si>
  <si>
    <t>CANUL LOEZA FRANCISCO JAVIER</t>
  </si>
  <si>
    <t>CALJ571202V11</t>
  </si>
  <si>
    <t>CARRILLO LÓPEZ JUAN PABLO</t>
  </si>
  <si>
    <t>CALJ910806FU3</t>
  </si>
  <si>
    <t>CARRILLO LUNA JORGE ALEJANDRO</t>
  </si>
  <si>
    <t>CALL680723GY6</t>
  </si>
  <si>
    <t>CASTILLO LÓPEZ LILIANA ELOÍSA</t>
  </si>
  <si>
    <t>500-05-2018-22862 de fecha 30 de agosto de 2018</t>
  </si>
  <si>
    <t>CALM6809213N0</t>
  </si>
  <si>
    <t>CABRALES LÓPEZ MATEO SALVADOR</t>
  </si>
  <si>
    <t>CALM690717457</t>
  </si>
  <si>
    <t>CAMPOS LÓPEZ MIGUEL ÁNGEL</t>
  </si>
  <si>
    <t>CAM080926P54</t>
  </si>
  <si>
    <t>CONSORCIO ADMINISTRATIVO MAZATZIN, S.A. DE C.V.</t>
  </si>
  <si>
    <t>CAM110302ND7</t>
  </si>
  <si>
    <t>CASA ALMA MEXICO S.A. DE C.V.</t>
  </si>
  <si>
    <t>CAM110801KL7</t>
  </si>
  <si>
    <t>CONSTRUCTORA AMLYP, S.A. DE C.V.</t>
  </si>
  <si>
    <t>CAM1205292D1</t>
  </si>
  <si>
    <t>COMERCIALIZADORA Y ABASTECIMIENTO LA MOLIENDA, S.A. DE C.V.</t>
  </si>
  <si>
    <t>CAM120724L51</t>
  </si>
  <si>
    <t>COMERCIALIZADORA AMBAKITI DE MEXICO, S.A. DE C.V.</t>
  </si>
  <si>
    <t>CAM130314678</t>
  </si>
  <si>
    <t>CONSULTORÍA, ADMINISTRACIÓN Y MANEJO PINES, S.A. DE C.V.</t>
  </si>
  <si>
    <t>CAM130716RZ6</t>
  </si>
  <si>
    <t>COMERCIALIZADORA AON MEXICO, S.A. DE C.V.</t>
  </si>
  <si>
    <t>CAM131007P50</t>
  </si>
  <si>
    <t>CONSTRUCIONES DEL ATLANTICO MEXICO, S.A. DE C.V.</t>
  </si>
  <si>
    <t>CAM1311149I4</t>
  </si>
  <si>
    <t>CONSTRUCCIONES ASESORIAS Y MANTENIMIENTO ROCCIA, S.A. DE C.V.</t>
  </si>
  <si>
    <t>CAM140330854</t>
  </si>
  <si>
    <t>CONSTRUCCIONES Y ACABADOS MODERNOS DEL PACÍFICO, S.A. DE C.V.</t>
  </si>
  <si>
    <t>CAM140707PX9</t>
  </si>
  <si>
    <t>C.G.L ASESORES MEXIQUENSES EMPRESARIALES, S.A. DE C.V.</t>
  </si>
  <si>
    <t>CAM140904U4A</t>
  </si>
  <si>
    <t>CONSTRUCTORA Y ABASTECEDORA DE MATERIALES RAPAN, S.A. DE C.V.</t>
  </si>
  <si>
    <t>CAM151217BT6</t>
  </si>
  <si>
    <t>COMBINACION AGROAPARATOS Y MAQUINARIA INTERNACIONALMENTE IMPORTADOS, S.A. DE C.V.</t>
  </si>
  <si>
    <t>CAM160129LQ7</t>
  </si>
  <si>
    <t>CONSORCIO ADMINISTRATIVO MJ EMPRESARIAL DE MÉXICO, S.A. DE C.V.</t>
  </si>
  <si>
    <t>CAMA880214BP8</t>
  </si>
  <si>
    <t>CALDERON MENDEZ JOSE ALEJANDRO</t>
  </si>
  <si>
    <t>CAMA9007062D6</t>
  </si>
  <si>
    <t>CHÁVEZ MEZA ABDEL FRANCISCO</t>
  </si>
  <si>
    <t>CAMC640225JJ8</t>
  </si>
  <si>
    <t>CHÁVEZ MORENO CARLOS</t>
  </si>
  <si>
    <t>CAME490720RX9</t>
  </si>
  <si>
    <t>CHAMORRO MONTIEL ELIAS</t>
  </si>
  <si>
    <t>CAME680615KY1</t>
  </si>
  <si>
    <t>CARDENAS MATA EMILIO MARIO</t>
  </si>
  <si>
    <t>CAME721204BR8</t>
  </si>
  <si>
    <t>CAMACHO MARQUEZ EDGAR</t>
  </si>
  <si>
    <t>CAMF750826JW3</t>
  </si>
  <si>
    <t>CHÁVEZ MORFIN FELIPE DE JESÚS</t>
  </si>
  <si>
    <t>CAMJ760304NN0</t>
  </si>
  <si>
    <t>CASTAÑEDA MENDOZA JORGE DIMAS</t>
  </si>
  <si>
    <t>CAMM451220NF4</t>
  </si>
  <si>
    <t>CHÁVEZ MURILLO JESÚS MANUEL</t>
  </si>
  <si>
    <t>CAMM820911EY0</t>
  </si>
  <si>
    <t>CHÁVEZ MIRANDA MARICELA</t>
  </si>
  <si>
    <t>CAMR610528AH5</t>
  </si>
  <si>
    <t>CALDERÓN MUÑOZ ROBERTO</t>
  </si>
  <si>
    <t>CAMR730208DS8</t>
  </si>
  <si>
    <t>CARRASCO MATA RAFAEL</t>
  </si>
  <si>
    <t>CAMS840227MX4</t>
  </si>
  <si>
    <t xml:space="preserve">CARRILLO MORENO SANTA BERTHA </t>
  </si>
  <si>
    <t>CAMY800107374</t>
  </si>
  <si>
    <t>CAMACHO MUÑOZ YASMIN</t>
  </si>
  <si>
    <t>CAN091113F34</t>
  </si>
  <si>
    <t>CORPORATIVO ANHED S.A. DE C.V.</t>
  </si>
  <si>
    <t>500-05-2015-30961 de fecha 15 de septiembre de 2015</t>
  </si>
  <si>
    <t>CAN1004092I2</t>
  </si>
  <si>
    <t>CANASECON, A.C.</t>
  </si>
  <si>
    <t>CAN1201117LA</t>
  </si>
  <si>
    <t xml:space="preserve">COMERCIALIZADORA ANGLOFRANCESA, S.A. DE C.V.  </t>
  </si>
  <si>
    <t>CAN120524786</t>
  </si>
  <si>
    <t>CANROCH, S.A. DE C.V.</t>
  </si>
  <si>
    <t>CAN1206271B0</t>
  </si>
  <si>
    <t>CANOVAL, S.A. DE C.V.</t>
  </si>
  <si>
    <t>CAN121018NN6</t>
  </si>
  <si>
    <t>CI &amp; CO, S.A. DE C.V.</t>
  </si>
  <si>
    <t>CAN131218CF2</t>
  </si>
  <si>
    <t>COMERCIALIZADORA ANTHUS, S.A. DE C.V.</t>
  </si>
  <si>
    <t>CAN1411194N4</t>
  </si>
  <si>
    <t>CANAYOK, S.A. DE C.V.</t>
  </si>
  <si>
    <t>CAN150225TL0</t>
  </si>
  <si>
    <t>CORPORATIVO ANGOX, S.A. DE C.V.</t>
  </si>
  <si>
    <t>CANC901221K61</t>
  </si>
  <si>
    <t>CABRERA NARANJO CINDY CAROLINA</t>
  </si>
  <si>
    <t>CANG911026N11</t>
  </si>
  <si>
    <t>CASTRO NUÑEZ GABRIELA AURORA</t>
  </si>
  <si>
    <t>CANR680813912</t>
  </si>
  <si>
    <t>CANALES NUÑEZ RICARDO</t>
  </si>
  <si>
    <t>CANS771220K82</t>
  </si>
  <si>
    <t>CASTAÑEDA NAVA SERGIO ALBERTO</t>
  </si>
  <si>
    <t>CAOR911222KS3</t>
  </si>
  <si>
    <t>CASTORENA OLIVAS RUTH</t>
  </si>
  <si>
    <t>CAP101022SA8</t>
  </si>
  <si>
    <t>COMERCIALIZADORA Y ASESORIA PLANET S.A. DE C.V.</t>
  </si>
  <si>
    <t>CAP110519CDA</t>
  </si>
  <si>
    <t xml:space="preserve">COMERCIALIZADORA DE AVANCE Y PROGRESO ULISE, S.A. DE C.V. </t>
  </si>
  <si>
    <t>CAP110725AS5</t>
  </si>
  <si>
    <t>CEFT Y ASOCIADOS PROFESIONALES EN SERVICIOS S.A. DE C.V.</t>
  </si>
  <si>
    <t>CAP1112098GA</t>
  </si>
  <si>
    <t>CENTRO DE ASESORÍA PROFESIONAL FIJUCO, S.A. DE C.V.</t>
  </si>
  <si>
    <t>CAP140113PY3</t>
  </si>
  <si>
    <t>COMERCIALIZADORA APOZOL, S.A. DE C.V.</t>
  </si>
  <si>
    <t>CAP140507AL0</t>
  </si>
  <si>
    <t>CABINAS AUTOMOTRICES LA PERLA, S.A. DE C.V.</t>
  </si>
  <si>
    <t>CAP140813GV8</t>
  </si>
  <si>
    <t>CONSTRUCTORA Y ASOCIADOS PEZLO, S.A. DE C.V.</t>
  </si>
  <si>
    <t>CAP140915SU1</t>
  </si>
  <si>
    <t>CONSTRUCCIONES Y ACABADOS PONCE, S.A. DE C.V.</t>
  </si>
  <si>
    <t>CAP1505068Y7</t>
  </si>
  <si>
    <t>CORPORATIVO ADMINISTRATIVO PIRAYA, S.A. DE C.V.</t>
  </si>
  <si>
    <t>CAPC870602543</t>
  </si>
  <si>
    <t xml:space="preserve">CHAIREZ PINEDO CARLOS ALBERTO </t>
  </si>
  <si>
    <t>CAPE750421721</t>
  </si>
  <si>
    <t>CASTAÑON PRIETO ENRIQUE</t>
  </si>
  <si>
    <t>CAPF721020K52</t>
  </si>
  <si>
    <t>CANUL PACHECO JOSÉ FELICIANO</t>
  </si>
  <si>
    <t>CAPR7701196P0</t>
  </si>
  <si>
    <t>CACHON PEREZ RUBÍ</t>
  </si>
  <si>
    <t>CAPR7709084Y4</t>
  </si>
  <si>
    <t>CHABRAND PÉREZ ROBERTO</t>
  </si>
  <si>
    <t>CAPT7003073D6</t>
  </si>
  <si>
    <t>CANUL PACHECO TOMAS JESÚS</t>
  </si>
  <si>
    <t>CAQG901030ME5</t>
  </si>
  <si>
    <t>CAZARES QUIROZ GREGORIO ISRAEL</t>
  </si>
  <si>
    <t>CAR000927GRA</t>
  </si>
  <si>
    <t>COMERCIALIZACIÓN ASESORÍA Y REPRESENTACIÓN, S.A. DE C.V.</t>
  </si>
  <si>
    <t>CAR041227M31</t>
  </si>
  <si>
    <t>CONEXIONES Y ACCESORIOS ROA, S.A. DE C.V.</t>
  </si>
  <si>
    <t>CAR1011121W3</t>
  </si>
  <si>
    <t>CH &amp; R CONSULTORES, S.C.</t>
  </si>
  <si>
    <t>CAR110110K75</t>
  </si>
  <si>
    <t>CARNAREY, S.A. DE C.V.</t>
  </si>
  <si>
    <t>CAR110902TK8</t>
  </si>
  <si>
    <t>CONSORCIO ARVASA, S.A. DE C.V.</t>
  </si>
  <si>
    <t>CAR1110184H0</t>
  </si>
  <si>
    <t>CENTURY ARQUICONSTRUCCIONES, S.A. DE C.V.</t>
  </si>
  <si>
    <t>CAR1202034Y9</t>
  </si>
  <si>
    <t>COMERCIALIZADORA ARACON, S.A. DE C.V.</t>
  </si>
  <si>
    <t>CAR1207115D1</t>
  </si>
  <si>
    <t>CARRIREY, S.A. DE C.V.</t>
  </si>
  <si>
    <t>CAR120717CA6</t>
  </si>
  <si>
    <t>CONSORCIO ARZUA, S.A. DE C.V.</t>
  </si>
  <si>
    <t>CAR120717N12</t>
  </si>
  <si>
    <t>CARADI, S.A. DE C.V.</t>
  </si>
  <si>
    <t>CAR1211099I3</t>
  </si>
  <si>
    <t>CARSA ARQUITECTOS, S.A. DE C.V.</t>
  </si>
  <si>
    <t>CAR130604LI0</t>
  </si>
  <si>
    <t>CONSORCIO ARIZPE, S.A. DE C.V.</t>
  </si>
  <si>
    <t>CAR140110IZ6</t>
  </si>
  <si>
    <t>COMERCIALIZADORA ALBATROS REAL DE OCCIDENTE, S. DE R.L. DE C.V.</t>
  </si>
  <si>
    <t>CAR140326JCA</t>
  </si>
  <si>
    <t>COORPORATIVO ARMENTIA, S.A. DE C.V.</t>
  </si>
  <si>
    <t>CAR140605MR9</t>
  </si>
  <si>
    <t>CARDSA, S.A. DE C.V.</t>
  </si>
  <si>
    <t>CAR140620V87</t>
  </si>
  <si>
    <t xml:space="preserve">CONSTRUCTORA ALAMOS RS, S.A. DE C.V. </t>
  </si>
  <si>
    <t>CAR140630QF3</t>
  </si>
  <si>
    <t>CONSTRUCCIONES ARCOS, S.A. DE C.V.</t>
  </si>
  <si>
    <t>CAR140828LB1</t>
  </si>
  <si>
    <t xml:space="preserve">COMERCIAL DE ACEROS RECICLADOS TRITURADOS, S.A. DE C.V. </t>
  </si>
  <si>
    <t>CAR150430AY7</t>
  </si>
  <si>
    <t>CREO ARQUITECTOS, S.A. DE C.V.</t>
  </si>
  <si>
    <t>CAR160229F29</t>
  </si>
  <si>
    <t>CARYRA, S. DE R.L. DE C.V.</t>
  </si>
  <si>
    <t>CAR941118D71</t>
  </si>
  <si>
    <t>COMERCIALIZADORA ARGARZA, S.A. DE C.V.</t>
  </si>
  <si>
    <t>CAR9811068HA</t>
  </si>
  <si>
    <t>CORPORACION ARQCAN, S.A. DE C.V.</t>
  </si>
  <si>
    <t>CARA8405021Z1</t>
  </si>
  <si>
    <t>CARDOSO RANGEL ABRAHAM</t>
  </si>
  <si>
    <t>CARD460213JC5</t>
  </si>
  <si>
    <t>CASTILLO RODAS DORA MARIA</t>
  </si>
  <si>
    <t>CARE561113B27</t>
  </si>
  <si>
    <t>CARRILLO RAMIREZ ENRIQUE</t>
  </si>
  <si>
    <t>CARG840713S4A</t>
  </si>
  <si>
    <t>CAVAZOS REYES GRISELL ALICIA</t>
  </si>
  <si>
    <t>CARG9001018Z4</t>
  </si>
  <si>
    <t xml:space="preserve">CAMPOS RAMOS GRACIBEL </t>
  </si>
  <si>
    <t>CARI950813VD6</t>
  </si>
  <si>
    <t>CHAPARRO RUBIO IRAN ISRAEL</t>
  </si>
  <si>
    <t>CARJ600624AY0</t>
  </si>
  <si>
    <t>CÁRDENAS RAMÍREZ JUAN CARLOS</t>
  </si>
  <si>
    <t>CARJ7104142Y2</t>
  </si>
  <si>
    <t>CASANOVA RODRIGUEZ JUAN CARLOS</t>
  </si>
  <si>
    <t>CARJ8212318J6</t>
  </si>
  <si>
    <t>CADENAS RAMOS JESÚS MANUEL</t>
  </si>
  <si>
    <t>CARJ890621JM9</t>
  </si>
  <si>
    <t>CANCINO RUBIO JUANA MARIA</t>
  </si>
  <si>
    <t>CARL8604059V7</t>
  </si>
  <si>
    <t>CAMERAS REYESMENDEZ LAURA GABRIELA</t>
  </si>
  <si>
    <t>CARL911227T12</t>
  </si>
  <si>
    <t>CHAVEZ RODRIGUEZ LEONARDO DANIEL</t>
  </si>
  <si>
    <t>CARM6404269B4</t>
  </si>
  <si>
    <t>CALA ROMERO MARCELINA</t>
  </si>
  <si>
    <t>CARM860818T1A</t>
  </si>
  <si>
    <t>CASTREJON RIVERA MISAEL</t>
  </si>
  <si>
    <t>CARS730918SS2</t>
  </si>
  <si>
    <t>CAMPOS RAMÍREZ SANDRA ESMERALDA</t>
  </si>
  <si>
    <t>CARW621107N57</t>
  </si>
  <si>
    <t>CASTRO RAMOS WILLIAM ERNESTO</t>
  </si>
  <si>
    <t>CAS001222Q87</t>
  </si>
  <si>
    <t>COSOR Y ASOCIADOS, S.C.</t>
  </si>
  <si>
    <t>CAS0410058X1</t>
  </si>
  <si>
    <t>CORPORACIÓN ADMINISTRATIVA DE SEGURIDAD PRIVADA, S.A. DE C.V.</t>
  </si>
  <si>
    <t>CAS070820668</t>
  </si>
  <si>
    <t>CAMP ASOR, S.A. DE C.V.</t>
  </si>
  <si>
    <t>CAS080403KU7</t>
  </si>
  <si>
    <t>COMERCIALIZADORA Y ASESORIA SAN KALPA, S.A. DE C.V.</t>
  </si>
  <si>
    <t>CAS080618B39</t>
  </si>
  <si>
    <t>COMERCIALIZADORA Y ASESORA DE SERVICIOS Y PRODUCTOS, S.A. DE C.V.</t>
  </si>
  <si>
    <t>CAS100729PS7</t>
  </si>
  <si>
    <t>COMERCIALIZADORA Y ABASTECEDORA LA SELVA S.A. DE C.V.</t>
  </si>
  <si>
    <t>CAS1106065R4</t>
  </si>
  <si>
    <t>CORPORATIVO ADMINISTRATIVO DE SERVICIOS, S.C.P.</t>
  </si>
  <si>
    <t>CAS111025JB8</t>
  </si>
  <si>
    <t>COMPUTACIÓN AVANZADA SAG, S.A. DE C.V.</t>
  </si>
  <si>
    <t>CAS1201192W8</t>
  </si>
  <si>
    <t xml:space="preserve">COMERCIAL AGRICOLA Y DE SERVICIOS DE OCCIDENTE, S.A. DE C.V. </t>
  </si>
  <si>
    <t>CAS120712H93</t>
  </si>
  <si>
    <t>COFISAM ASESORES, S.A. DE C.V.</t>
  </si>
  <si>
    <t>CAS120713BQ3</t>
  </si>
  <si>
    <t>CENTRO DE ASESORÍA Y SERVICIOS DOGOSA, S.A. DE C.V.</t>
  </si>
  <si>
    <t>CAS121123PC1</t>
  </si>
  <si>
    <t>CONSULTORIA ADMINISTRATIVA SARCO, S.A. DE C.V.</t>
  </si>
  <si>
    <t>CAS130213IN1</t>
  </si>
  <si>
    <t>CORPORATIVO ANGORA SUR, S.A. DE C.V.</t>
  </si>
  <si>
    <t>CAS130405NL8</t>
  </si>
  <si>
    <t>CONSTRUCCIONES ASIER, S.A. DE C.V.</t>
  </si>
  <si>
    <t>CAS130416FR9</t>
  </si>
  <si>
    <t>CORPORATIVO ADMINISTRATIVO Y DE SERVICIOS VENUS, S.C.</t>
  </si>
  <si>
    <t>CAS1307127P2</t>
  </si>
  <si>
    <t>CONSTRUCTORA ASSET, S.A. DE C.V.</t>
  </si>
  <si>
    <t>CAS131128GJ0</t>
  </si>
  <si>
    <t>COMERCIALIZADORA Y ABASTECEDORA SERVIGRUP, S.A. DE C.V.</t>
  </si>
  <si>
    <t>CAS140910NW5</t>
  </si>
  <si>
    <t>CONSORCIO ASESOR SINCE, S.A. DE CV</t>
  </si>
  <si>
    <t>CAS141020E32</t>
  </si>
  <si>
    <t>COMERCIALIZADORA ASL, S.A. DE C.V.</t>
  </si>
  <si>
    <t>CAS141022DQ4</t>
  </si>
  <si>
    <t xml:space="preserve">CONSTRUCCIONES ASCAR, S.A. DE C.V. </t>
  </si>
  <si>
    <t>CAS151228JZ1</t>
  </si>
  <si>
    <t>CONSTRUCTORA Y ARRENDADORA SEUL, S.A. DE C.V.</t>
  </si>
  <si>
    <t>CASA8004177M2</t>
  </si>
  <si>
    <t>CASTAÑEDA SANTA MARÍA ALFONSO</t>
  </si>
  <si>
    <t>CASD6909171C3</t>
  </si>
  <si>
    <t>CAMPOS SUAREZ DAVID</t>
  </si>
  <si>
    <t>CASD780520TLA</t>
  </si>
  <si>
    <t>CARDENAS SILVAN DAVID ALBERTO</t>
  </si>
  <si>
    <t>CASE710215NS9</t>
  </si>
  <si>
    <t>CADENA SALAZAR EFRAIN</t>
  </si>
  <si>
    <t>CASE7607166G1</t>
  </si>
  <si>
    <t>CAUICH SILVEIRA EDGAR JAVIER</t>
  </si>
  <si>
    <t>CASG8712117W3</t>
  </si>
  <si>
    <t>CABRERA SANTOS MARÍA GUADALUPE</t>
  </si>
  <si>
    <t>CASJ680906HF5</t>
  </si>
  <si>
    <t>CHÁVEZ SÁNCHEZ JESÚS RAMIRO</t>
  </si>
  <si>
    <t>CASJ820601E61</t>
  </si>
  <si>
    <t>CALIXTO SANCHEZ JORGE LUIS</t>
  </si>
  <si>
    <t>CASJ880317GJ9</t>
  </si>
  <si>
    <t>CANALES SIMÓN JOSUÉ</t>
  </si>
  <si>
    <t>CASJ890527LPA</t>
  </si>
  <si>
    <t>CÁRDENAS SÁNCHEZ JUAN CARLOS</t>
  </si>
  <si>
    <t>CASP891209339</t>
  </si>
  <si>
    <t>CARRERA SÁNCHEZ PAUL IVÁN</t>
  </si>
  <si>
    <t>CASR840309J18</t>
  </si>
  <si>
    <t xml:space="preserve">CARRILLO SALOMON RAFAEL </t>
  </si>
  <si>
    <t>CASV600810FW0</t>
  </si>
  <si>
    <t>CARRASCO SANTOS VICTOR MANUEL</t>
  </si>
  <si>
    <t>500-05-2018-23464 de fecha 8 de noviembre de 2018</t>
  </si>
  <si>
    <t>CASV7208019F8</t>
  </si>
  <si>
    <t>CANDELAS SÁNCHEZ VICTOR HUGO</t>
  </si>
  <si>
    <t>CAT050207279</t>
  </si>
  <si>
    <t>CONSTRUCTORA AQUA TERRA, S.A. DE C.V.</t>
  </si>
  <si>
    <t>CAT090508T81</t>
  </si>
  <si>
    <t>COMERCIALIZADORA ATTESA S.A. DE C.V.</t>
  </si>
  <si>
    <t>CAT090625CF4</t>
  </si>
  <si>
    <t>CATOLIMP, S.A. DE C.V.</t>
  </si>
  <si>
    <t>CAT090731PP0</t>
  </si>
  <si>
    <t>CONSULTA ARQUITECTÓNICA TULA, S.A. DE C.V.</t>
  </si>
  <si>
    <t>CAT110525MF2</t>
  </si>
  <si>
    <t>COMERCIALIZADORA AGRÍCOLA DE TECOMÁN, S. DE R.L. DE C.V.</t>
  </si>
  <si>
    <t>CAT120704UI7</t>
  </si>
  <si>
    <t>COMMERCE AMERICAN TEAM, S.A. DE C.V.</t>
  </si>
  <si>
    <t>CAT140728480</t>
  </si>
  <si>
    <t>CATYVA, S.C.</t>
  </si>
  <si>
    <t>CAT151228JD4</t>
  </si>
  <si>
    <t>CONSULTING &amp; TRADE SERVICES, A.C.</t>
  </si>
  <si>
    <t>CATJ860915UK5</t>
  </si>
  <si>
    <t>CARDENAS TISCAREÑO JANET VIRIDIANA</t>
  </si>
  <si>
    <t>CAUC6002213S7</t>
  </si>
  <si>
    <t xml:space="preserve">CÁRDENAS URIBE CARLOS JAVIER </t>
  </si>
  <si>
    <t>CAV110620PDA</t>
  </si>
  <si>
    <t>CAVAVI, S.A. DE C.V.</t>
  </si>
  <si>
    <t>CAV1108291J3</t>
  </si>
  <si>
    <t>CONSTRUCTORA AVIVER, S.A. DE C.V.</t>
  </si>
  <si>
    <t>CAV1206114FA</t>
  </si>
  <si>
    <t>CONSULTORÍA EN ADMINISTRACIÓN VAROYSE, S.A. DE C.V.</t>
  </si>
  <si>
    <t>CAV1308134E6</t>
  </si>
  <si>
    <t xml:space="preserve">CVL ASESORES DE VERACRUZ, S.A. DE C.V. </t>
  </si>
  <si>
    <t>CAV130816J18</t>
  </si>
  <si>
    <t>CMC AVI-PER, S.A. DE C.V.</t>
  </si>
  <si>
    <t>CAV140402PD0</t>
  </si>
  <si>
    <t>CONSTRUCCIÓN Y ACABADOS VASLORA, S.A. DE C.V.</t>
  </si>
  <si>
    <t>CAV150428DM1</t>
  </si>
  <si>
    <t>CONOCIMIENTO APLICADO VALHALLA, S.A. DE C.V.</t>
  </si>
  <si>
    <t>CAV150820D68</t>
  </si>
  <si>
    <t>COMERCIALIZADORA AVOPEGA, S.P.R. DE R.L.</t>
  </si>
  <si>
    <t>CAVA750809KZ9</t>
  </si>
  <si>
    <t>CABALLERO VILLA ANA VIRGEN</t>
  </si>
  <si>
    <t>CAVJ830818BJ8</t>
  </si>
  <si>
    <t>CAZARES VILLA JESUS HORACIO</t>
  </si>
  <si>
    <t>CAVJ8603292F7</t>
  </si>
  <si>
    <t>CAMARILLO VILLANUEVA JUAN ANTONIO</t>
  </si>
  <si>
    <t>CAVL900201GA9</t>
  </si>
  <si>
    <t xml:space="preserve">CARDONA VARGAS LINDA VIRIDIANA </t>
  </si>
  <si>
    <t>CAVL941024JF7</t>
  </si>
  <si>
    <t>CALDERÓN VALDEZ LEOBARDO JAVIER</t>
  </si>
  <si>
    <t>CAVM7501226VA</t>
  </si>
  <si>
    <t>CASTRO VELEZ MARTHA</t>
  </si>
  <si>
    <t>CAVM7808278W4</t>
  </si>
  <si>
    <t xml:space="preserve">CAMPOS VILLAREAL JOSÉ MARÍA </t>
  </si>
  <si>
    <t>CAVM890415I3A</t>
  </si>
  <si>
    <t>CARRIZALES VELOZ MARIO JONATHAN</t>
  </si>
  <si>
    <t>CAVR580607IH8</t>
  </si>
  <si>
    <t>CARRERA VALLE ROBERTA</t>
  </si>
  <si>
    <t>CAVS870417QA6</t>
  </si>
  <si>
    <t>CANTÚ VEGA JOSÉ SANTOS</t>
  </si>
  <si>
    <t>CAX031027SCA</t>
  </si>
  <si>
    <t>CAXTOR, S.A. DE C.V.</t>
  </si>
  <si>
    <t>CAXP600629CD3</t>
  </si>
  <si>
    <t>CAAMAL XEQUE PEDRO PABLO</t>
  </si>
  <si>
    <t>CAYA8203191Z7</t>
  </si>
  <si>
    <t>CHAVEZ YAÑEZ ANA JAQUELINE</t>
  </si>
  <si>
    <t>CAYS861001546</t>
  </si>
  <si>
    <t>SILVIA BEATRIZ CARBALLO YAM</t>
  </si>
  <si>
    <t>CAZ1411216U0</t>
  </si>
  <si>
    <t>COMERCIALIZADORA AZTI, S. DE R.L. DE C.V.</t>
  </si>
  <si>
    <t>CAZJ8401211T7</t>
  </si>
  <si>
    <t>CHAPARRO ZAYAS JOEL ENRIQUE</t>
  </si>
  <si>
    <t>CAZM8707225Y1</t>
  </si>
  <si>
    <t>CALVO ZUÑIGA MIRIAM SELENE</t>
  </si>
  <si>
    <t>CAZR7401248G9</t>
  </si>
  <si>
    <t>CALIXTO ZAMUDIO RODRIGO FERNANDO</t>
  </si>
  <si>
    <t>CBA080711C47</t>
  </si>
  <si>
    <t>CORPORATIVO BASIE SC</t>
  </si>
  <si>
    <t>500-05-2015-33951 de fecha 23 de octubre de 2015</t>
  </si>
  <si>
    <t>CBA100226VE9</t>
  </si>
  <si>
    <t>CONSTRURBANIZADORA DEL BAJIO, S.A. DE C.V.</t>
  </si>
  <si>
    <t>CBA101123KI4</t>
  </si>
  <si>
    <t>COMERCIALIZADORA  BAFANA, S.A. DE C.V.</t>
  </si>
  <si>
    <t>CBA1105272X7</t>
  </si>
  <si>
    <t>CONSTRUCTORA BASCO, S.A. DE C.V.</t>
  </si>
  <si>
    <t>CBA111111MW6</t>
  </si>
  <si>
    <t>COMERCIALIZADORA BATAUE, S.A. DE C.V.</t>
  </si>
  <si>
    <t>CBA120321FP1</t>
  </si>
  <si>
    <t>COMERCIALIZADORA DE BIENES AREVIC, S.A. DE C.V.</t>
  </si>
  <si>
    <t>CBA120419PX7</t>
  </si>
  <si>
    <t>CUARZO BLANCO Y ASOCIADOS, S.A. DE C.V.</t>
  </si>
  <si>
    <t>CBA120707MT0</t>
  </si>
  <si>
    <t>CORPORATIVO BACCART, S.A. DE C.V.</t>
  </si>
  <si>
    <t xml:space="preserve">500-05-2018-32764 de fecha 4 de diciembre de 2018 </t>
  </si>
  <si>
    <t>CBA141028ST6</t>
  </si>
  <si>
    <t>CONSTRUCCIONES BADAZU, S.A. DE C.V.</t>
  </si>
  <si>
    <t>CBA160115N41</t>
  </si>
  <si>
    <t>CISHERGO DEL BAJIO, S.A. DE C.V.</t>
  </si>
  <si>
    <t>CBA830727EF6</t>
  </si>
  <si>
    <t>CONSTRUCTORA BAI, S.A. DE C.V.</t>
  </si>
  <si>
    <t>CBB990721819</t>
  </si>
  <si>
    <t>COMERCIAL BBK, S.A. DE C.V.</t>
  </si>
  <si>
    <t>CBC130218Q56</t>
  </si>
  <si>
    <t>COMERCIAL DE BIENES CONTRERAS OCAÑA, S.A. DE C.V.</t>
  </si>
  <si>
    <t>CBC130304AEA</t>
  </si>
  <si>
    <t>CONTROL BUSINESS COACHING, S.C.</t>
  </si>
  <si>
    <t>CBC141210S48</t>
  </si>
  <si>
    <t>COBA BUSINESS CENTER, S.A. DE C.V.</t>
  </si>
  <si>
    <t>CBD100816SPA</t>
  </si>
  <si>
    <t>CONSTRUCTORA BDM, S.A. DE C.V.</t>
  </si>
  <si>
    <t>CBE030125DU9</t>
  </si>
  <si>
    <t>COMERCIALIZADORA BELTHY, S.A. DE C.V.</t>
  </si>
  <si>
    <t>CBE090630T36</t>
  </si>
  <si>
    <t>CONSORCIO BEJART S.A. DE C.V.</t>
  </si>
  <si>
    <t>CBE090918GN1</t>
  </si>
  <si>
    <t>CORPORATIVO BETANZOS, S.A. DE C.V.</t>
  </si>
  <si>
    <t>CBE110211MN9</t>
  </si>
  <si>
    <t>CONSTRUCTORA BEROSA, S.A. DE C.V.</t>
  </si>
  <si>
    <t>CBE110616A54</t>
  </si>
  <si>
    <t>COMERCIALIZADORA BENSHEM, S.A. DE C.V.</t>
  </si>
  <si>
    <t>CBE111213RU4</t>
  </si>
  <si>
    <t>COMERCIALIZADORA BELBLACK, S.A. DE C.V.</t>
  </si>
  <si>
    <t>CBE1212048B9</t>
  </si>
  <si>
    <t>CONSULTORÍA BELIW, S.A. DE C.V.</t>
  </si>
  <si>
    <t>CBE1401211PA</t>
  </si>
  <si>
    <t>CORPORATIVO BEGONIA, S.A. DE C.V.</t>
  </si>
  <si>
    <t>CBE140225UW5</t>
  </si>
  <si>
    <t>COMERCIALIZADORA BECGR, S.A. DE C.V.</t>
  </si>
  <si>
    <t>CBE140730J71</t>
  </si>
  <si>
    <t>CORPORATIVO BESALCO, S.A. DE C.V.</t>
  </si>
  <si>
    <t>CBH121031RW5</t>
  </si>
  <si>
    <t>CONSULTING AND BUSINESS HALMONT, S.C.</t>
  </si>
  <si>
    <t>CBI110527GH7</t>
  </si>
  <si>
    <t>CONSTRUCTORA BIXE, S.A. DE C.V.</t>
  </si>
  <si>
    <t>CBI120807A77</t>
  </si>
  <si>
    <t>CORPORACION BARDIER II, S.A. DE C.V.</t>
  </si>
  <si>
    <t>CBI121213550</t>
  </si>
  <si>
    <t>COMERCIALIZADORA BITES, S.A. DE C.V.</t>
  </si>
  <si>
    <t>CBI131213A41</t>
  </si>
  <si>
    <t>COMERCIALIZADORA BUSINESS INCORPORATED, S.A. DE C.V.</t>
  </si>
  <si>
    <t>CBI1508219B3</t>
  </si>
  <si>
    <t xml:space="preserve">COMERCIALIZADORA BIASHARA, S.A. DE C.V. </t>
  </si>
  <si>
    <t>CBI1605178G9</t>
  </si>
  <si>
    <t>CONSULTORES BIRN, S.A. DE C.V.</t>
  </si>
  <si>
    <t>500-05-2018-27112 de fecha 28 de septiembre de 2018</t>
  </si>
  <si>
    <t>CBL100621PFA</t>
  </si>
  <si>
    <t>COMERCIALIZADORA BLEND, S.A. DE C.V.</t>
  </si>
  <si>
    <t>CBL1303134E3</t>
  </si>
  <si>
    <t>CONSULTORIA BLOOM, S.A DE C.V.</t>
  </si>
  <si>
    <t>CBM140913566</t>
  </si>
  <si>
    <t>ESTRUCTURA VL, S.A.P.I. DE C.V.</t>
  </si>
  <si>
    <t>CBO090618JE6</t>
  </si>
  <si>
    <t>CONSTRUCTORA BOFILL S.A. DE C.V.</t>
  </si>
  <si>
    <t>CBO121106JD3</t>
  </si>
  <si>
    <t>CORPORATIVO BORVING, S.A. DE C.V.</t>
  </si>
  <si>
    <t>CBO150213M39</t>
  </si>
  <si>
    <t>COMERCIALIZADORA BOCH, S.A. DE C.V.</t>
  </si>
  <si>
    <t>CBP131218161</t>
  </si>
  <si>
    <t>COMERCIALIZACIÓN DE BIENES PRODUCTOS Y SERVICIOS DEL SURESTE MEXICANO, S.A. DE C.V.</t>
  </si>
  <si>
    <t>CBR0810164V8</t>
  </si>
  <si>
    <t>COMERZIALIZADORA BRIZLOM, S.A. DE C.V.</t>
  </si>
  <si>
    <t>CBR101027440</t>
  </si>
  <si>
    <t>CORPORATIVO BRUVASA S.A. DE C.V.</t>
  </si>
  <si>
    <t>500-05-2014-23916 de fecha 15 de julio de 2014</t>
  </si>
  <si>
    <t>CBR101124TU6</t>
  </si>
  <si>
    <t>COMERCIAL DEL BAJÍO REYNOSO Y ASOCIADOS, S.A. DE C.V.</t>
  </si>
  <si>
    <t>CBR120222QJA</t>
  </si>
  <si>
    <t>CONSTRUCTORA BRIQUERS, S.A. DE C.V.</t>
  </si>
  <si>
    <t>CBR120329AI7</t>
  </si>
  <si>
    <t>COMERCIAL DE BIENES ROMEIX, S.A. DE C.V.</t>
  </si>
  <si>
    <t>CBR1207168V0</t>
  </si>
  <si>
    <t>CONSTRUCTORA BROKERS, S.A. DE C.V.</t>
  </si>
  <si>
    <t>CBR1306069H8</t>
  </si>
  <si>
    <t>CULTURA BRASIL, S.A. DE C.V.</t>
  </si>
  <si>
    <t>CBR131010HD7</t>
  </si>
  <si>
    <t>CORPORACION BRONTIER, S.C.</t>
  </si>
  <si>
    <t>CBR1311042UA</t>
  </si>
  <si>
    <t>CHILENO BAY RECLUTADORA DE CAPITAL HUMANO S.A. DE C.V.</t>
  </si>
  <si>
    <t>CBR150216QF5</t>
  </si>
  <si>
    <t>COMERCIALIZADORA BRAI, S.A. DE C.V.</t>
  </si>
  <si>
    <t>CBS050930FS6</t>
  </si>
  <si>
    <t>CONTROL BAR SOLUTIONS, S.A. DE C.V.</t>
  </si>
  <si>
    <t>CBS080111KIA</t>
  </si>
  <si>
    <t>COMERCIALIZADORA DE BIENES Y SERVICIOS CASACIME S.A. DE C.V.</t>
  </si>
  <si>
    <t>CBS120622BB7</t>
  </si>
  <si>
    <t xml:space="preserve">COMERCIALIZADORA DE BIENES Y SERVICIOS ALIGIERI, S.A. DE C.V. </t>
  </si>
  <si>
    <t>CBS130504JM5</t>
  </si>
  <si>
    <t>COMERCIALIZADORA DE BIENES Y SERVICIOS KADXO, S.A.</t>
  </si>
  <si>
    <t>CBS130714KD3</t>
  </si>
  <si>
    <t>COMERCIALIZADORA DE BIENES Y SERVICIOS DUCAFEL, S.A. DE C.V.</t>
  </si>
  <si>
    <t>500-05-2019-7385 de fecha 25 de abril de 2019</t>
  </si>
  <si>
    <t>CBS140304ER1</t>
  </si>
  <si>
    <t>CORPORATIVO DE BIENES Y SERVICIOS EL ROSARIO, S.A. DE C.V.</t>
  </si>
  <si>
    <t>CBS1406165Y5</t>
  </si>
  <si>
    <t>COMERCIALIZADORA DE BIENES Y SERVICIOS YUTUN, S.A. DE C.V.</t>
  </si>
  <si>
    <t>CBU1308081H4</t>
  </si>
  <si>
    <t xml:space="preserve">COMERCIALIZADORA BURZUM, S.A. DE C.V. </t>
  </si>
  <si>
    <t>CBU140623CS5</t>
  </si>
  <si>
    <t>CORPORATIVO BURLINGHTON, S.A. DE C.V.</t>
  </si>
  <si>
    <t>CBU150309TB5</t>
  </si>
  <si>
    <t>CONSORCIO BULBIN, S.A. DE C.V.</t>
  </si>
  <si>
    <t>CBU160516GY8</t>
  </si>
  <si>
    <t>CLIMALVA BUSINESS, S.A. DE C.V.</t>
  </si>
  <si>
    <t>CBV970812IN0</t>
  </si>
  <si>
    <t>CERRO BLANCO 23, S.A. DE C.V.</t>
  </si>
  <si>
    <t>CBW140829TI5</t>
  </si>
  <si>
    <t>CONSORCIO BUSINESS WORLD B&amp;W, S.A. DE C.V.</t>
  </si>
  <si>
    <t>CBX101215E4A</t>
  </si>
  <si>
    <t>COMERCIO Y BUSSINES XAWSCH, S.A. DE C.V.</t>
  </si>
  <si>
    <t>CBX150529BJ5</t>
  </si>
  <si>
    <t>CORPORATIVO BXE, S.A. DE C.V.</t>
  </si>
  <si>
    <t>CCA040907LW0</t>
  </si>
  <si>
    <t>COMERCIALIZADORA CARSI, S.A. DE C.V.</t>
  </si>
  <si>
    <t>CCA0504276H1</t>
  </si>
  <si>
    <t>CONSTRUCCIONES CALLEJAS, S.A. DE C.V.</t>
  </si>
  <si>
    <t>CCA070516BS4</t>
  </si>
  <si>
    <t>COMERCIALIZADORA CALIDADTEL, S.A. DE C.V.</t>
  </si>
  <si>
    <t>CCA080130HM8</t>
  </si>
  <si>
    <t>CORPORATIVO CAMPAN, S.A. DE C.V</t>
  </si>
  <si>
    <t>CCA080626BD6</t>
  </si>
  <si>
    <t>CURTIDOS Y CUEROS ARCADIA S.A. DE C.V.</t>
  </si>
  <si>
    <t>CCA080930MP3</t>
  </si>
  <si>
    <t>COMERCIALIZADORA CALZAPIEL, S.A. DE C.V.</t>
  </si>
  <si>
    <t>CCA0909104J7</t>
  </si>
  <si>
    <t xml:space="preserve">CONSORCIO COMERCIAL ADHES, S.A. DE C.V. </t>
  </si>
  <si>
    <t>CCA091112A21</t>
  </si>
  <si>
    <t>CONSULTORIA, CAPACITACION Y ASESORIA CORPORATIVA RTM, S.A. DE C.V.</t>
  </si>
  <si>
    <t>CCA100119TZ3</t>
  </si>
  <si>
    <t>COMERCIALIZADORA CATANIA S.A. DE C.V.</t>
  </si>
  <si>
    <t>CCA100223NBA</t>
  </si>
  <si>
    <t>CORPORATIVO CARRIZAL, S.A. DE C.V.</t>
  </si>
  <si>
    <t>CCA101027D90</t>
  </si>
  <si>
    <t>CONSORCIO CAPAC S.A. DE C.V.</t>
  </si>
  <si>
    <t>500-05-2015-9236 de fecha 27 de marzo de 2015</t>
  </si>
  <si>
    <t>CCA120510L69</t>
  </si>
  <si>
    <t>COMERCIALIZADORA CHATINOS, S.A. DE C.V.</t>
  </si>
  <si>
    <t>CCA130424HP2</t>
  </si>
  <si>
    <t>CIMMA CANCINO Y ASESORES, S.A. DE C.V.</t>
  </si>
  <si>
    <t>CCA130430GH1</t>
  </si>
  <si>
    <t>CPI CÁDIZ, S.A. DE C.V.</t>
  </si>
  <si>
    <t>CCA1305164H6</t>
  </si>
  <si>
    <t>CONSEJO CONSULTIVO ADMINISTRATIVO SANTA FE, S.C.</t>
  </si>
  <si>
    <t>CCA131231NK8</t>
  </si>
  <si>
    <t>COMERCIALIZADORA CALZAFLEX, S.A. DE C.V.</t>
  </si>
  <si>
    <t>CCA1402181V9</t>
  </si>
  <si>
    <t>C.I. CASFIL, S.A. DE C.V.</t>
  </si>
  <si>
    <t>CCA1408158X4</t>
  </si>
  <si>
    <t>CONAPUB CONSULTORIA ADMINISTRATIVA Y DE PUBLICIDAD, S.A. DE C.V.</t>
  </si>
  <si>
    <t>CCA1410318U2</t>
  </si>
  <si>
    <t>COMERCIALIZADORA CÓRDOVA Y ASOCIADOS, S.A. DE C.V.</t>
  </si>
  <si>
    <t>CCA141231KX3</t>
  </si>
  <si>
    <t>CONSTRUCTORA CIVIL AZNG, S.A. DE C.V.</t>
  </si>
  <si>
    <t>CCA1505261G7</t>
  </si>
  <si>
    <t>COMERCIALIZADORA Y CONSTRUCTORA ARAMIS COCOASA, S.A. DE C.V.</t>
  </si>
  <si>
    <t>CCA150902F77</t>
  </si>
  <si>
    <t>CAGI CONSTRUCTORA Y ARRENDADORA SA DE CV</t>
  </si>
  <si>
    <t>500-05-2019-7298 de fecha 25 de febrero de 2019</t>
  </si>
  <si>
    <t>CCA160523QQA</t>
  </si>
  <si>
    <t>COMERCIALIZADORA CAPISTRAN, S. DE R.L. DE C.V.</t>
  </si>
  <si>
    <t>CCB130220AEA</t>
  </si>
  <si>
    <t>COMERCIALIZADORA DEL CENTRO BRUNOCAS, S.A. DE C.V.</t>
  </si>
  <si>
    <t>CCB130819SY9</t>
  </si>
  <si>
    <t>CONSULTORIA LA CIMA DEL BAJIO, S.A. DE C.V.</t>
  </si>
  <si>
    <t>CCC040609MC7</t>
  </si>
  <si>
    <t>CONSORCIO CORPORATIVO DE CONSTRUCCIÓN EN MÉXICO, S.A. DE C.V.</t>
  </si>
  <si>
    <t>CCC050428ES6</t>
  </si>
  <si>
    <t>CORTE Y CLASIFICACIÓN DE CHATARRA, S.A. DE C.V.</t>
  </si>
  <si>
    <t>CCC0708061N2</t>
  </si>
  <si>
    <t>CONSORCIO CONSTRUCTOR CALLI, S.A. DE C.V.</t>
  </si>
  <si>
    <t>CCC1108304MA</t>
  </si>
  <si>
    <t>CC CONSORCIO CARDENAS, S.A. DE C.V.</t>
  </si>
  <si>
    <t>CCC1202031R5</t>
  </si>
  <si>
    <t>CERRILLO CONSULTORES EN CAPACITACIÓN Y EDUCACIÓN, S. DE R.L. DE C.V.</t>
  </si>
  <si>
    <t>CCC130401MZ2</t>
  </si>
  <si>
    <t>CORCO CORPORATIVO CONSULTOR, S.A. DE C.V.</t>
  </si>
  <si>
    <t>CCC1304198X0</t>
  </si>
  <si>
    <t>COMERCIALIZADORA Y CONSTRUCTORA COCOCAMP, S. DE R.L. DE C.V.</t>
  </si>
  <si>
    <t>CCC130611FK5</t>
  </si>
  <si>
    <t>CC&amp;ESA CONSTRUCCIONES CIVILES &amp; INDUSTRIALES, S.A. DE C.V.</t>
  </si>
  <si>
    <t>CCC140114LS1</t>
  </si>
  <si>
    <t>COMERCIALIZADORA Y CONSTRUCTORA CRISSER XXI, S.A. DE C.V.</t>
  </si>
  <si>
    <t>CCC141009UE7</t>
  </si>
  <si>
    <t>COSIJOPI CONSULTORIA CONTABLE, S.C.</t>
  </si>
  <si>
    <t>CCC151208JJ6</t>
  </si>
  <si>
    <t>CONSULTORÍA Y CONTRATOS PARA CONSTRUCCIÓN 2022, S.A. DE C.V.</t>
  </si>
  <si>
    <t>CCC151208KE2</t>
  </si>
  <si>
    <t>CONSULTORÍA Y CONTRATOS PARA CONSTRUCCIÓN 2016, S.A. DE C.V.</t>
  </si>
  <si>
    <t>CCD111025HGA</t>
  </si>
  <si>
    <t>CDP CONTROLES DIGITALES DEL PACIFICO, S.A. DE C.V.</t>
  </si>
  <si>
    <t>CCD111215M25</t>
  </si>
  <si>
    <t>CYD CONSTRUCCIÓN Y DISEÑO EN ARTE URBANÍSTICO, S.A. DE C.V.</t>
  </si>
  <si>
    <t>CCE081014ND5</t>
  </si>
  <si>
    <t>CORPORATIVO DE CONSULTORES EMPRESARIALES, S.A. DE C.V.</t>
  </si>
  <si>
    <t>CCE1004065A1</t>
  </si>
  <si>
    <t>CONSTRUCTORA CEPREZ, S.A. DE C.V.</t>
  </si>
  <si>
    <t>CCE101020P51</t>
  </si>
  <si>
    <t>CONSTRUCTOR COMERCIAL EMPRESARIAL E INSUMOS, S.A. DE C.V.</t>
  </si>
  <si>
    <t>CCE110309UR5</t>
  </si>
  <si>
    <t>CHAMARREROS DEL CENTRO, S.A. DE C.V.</t>
  </si>
  <si>
    <t>CCE110617LX8</t>
  </si>
  <si>
    <t>CONSULTORÍA COMERCIO Y EDIFICACIONES MATA, S.A. DE C.V.</t>
  </si>
  <si>
    <t>CCE12081316A</t>
  </si>
  <si>
    <t>COMERCIALIZADORA CENTRINO, S.A. DE C.V.</t>
  </si>
  <si>
    <t>CCE131213C42</t>
  </si>
  <si>
    <t>COMERCIAL CHIAPAS ES SUR, S.A. DE C.V.</t>
  </si>
  <si>
    <t>CCE1408286F2</t>
  </si>
  <si>
    <t>COMERCIALIZADORA CHETOWSKY, S.A. DE C.V.</t>
  </si>
  <si>
    <t>CCE150624C1A</t>
  </si>
  <si>
    <t>CENTRO DE CAPACITACIÓN Y EVALUACIÓN PENINSULAR, S.A. DE C.V.</t>
  </si>
  <si>
    <t>CCG0905273V3</t>
  </si>
  <si>
    <t>COMERCIALIZADORA COV-RIV, S.A. DE C.V.</t>
  </si>
  <si>
    <t>CCG1110042T0</t>
  </si>
  <si>
    <t xml:space="preserve">COMERCIALIZADORA Y CONSTRUCTORA GORA, S.A. DE C.V. </t>
  </si>
  <si>
    <t>CCG150408U15</t>
  </si>
  <si>
    <t xml:space="preserve">CORTMAR CONSULTING GROUP, S.A. DE C.V. </t>
  </si>
  <si>
    <t>CCH110517U43</t>
  </si>
  <si>
    <t>CENTRO COMERCIAL 2H, S.A. DE C.V.</t>
  </si>
  <si>
    <t>CCH140819FV0</t>
  </si>
  <si>
    <t>CONSULTORIA DE CAPITAL HUMANO DE LA BAHIA, S.C.</t>
  </si>
  <si>
    <t>CCI010611IQ2</t>
  </si>
  <si>
    <t>CONSTRUCTORA CITE, S. DE R.L. DE C.V.</t>
  </si>
  <si>
    <t>CCI050629JZ0</t>
  </si>
  <si>
    <t xml:space="preserve">CONSULTORES CONTABLES INTEGRALES, S.C. </t>
  </si>
  <si>
    <t>CCI080812RM9</t>
  </si>
  <si>
    <t>CALOLE CONSULTORES INMOBILIARIOS, S.C.</t>
  </si>
  <si>
    <t>CCI100302QYA</t>
  </si>
  <si>
    <t>COINI, COMERCIO INTERNACIONAL INTEGRAL S.A. DE C.V.</t>
  </si>
  <si>
    <t>CCI101021GLA</t>
  </si>
  <si>
    <t>CONSULTORÍA CONCEPTUAL INTERNACIONAL, S.A. DE C.V.</t>
  </si>
  <si>
    <t>CCI110124S48</t>
  </si>
  <si>
    <t>CIML COMERCIALIZADORA INDUSTRIAL, S.A. DE C.V.</t>
  </si>
  <si>
    <t>CCI120301I66</t>
  </si>
  <si>
    <t>CONSTRUCTORA VILLA CRISTAL, S.A. DE C.V.</t>
  </si>
  <si>
    <t>CCI120411JE9</t>
  </si>
  <si>
    <t>COMERCIALIZADORA DE CITRICOS INSURGENTES, S.C. DE R.L. DE C.V.</t>
  </si>
  <si>
    <t>CCI120602GF5</t>
  </si>
  <si>
    <t xml:space="preserve">CONSORCIO CONSTRUCTOR INMOBILIARIO ALDEA, S.A. DE C.V. </t>
  </si>
  <si>
    <t>CCI1209034I2</t>
  </si>
  <si>
    <t>CONSTRUCCIONES CISFRA, S.A. DE C.V.</t>
  </si>
  <si>
    <t>CCI121218EY3</t>
  </si>
  <si>
    <t>COISA, CONSULTORES INDUSTRIALES, S.A. DE C.V.</t>
  </si>
  <si>
    <t>CCI130124FM9</t>
  </si>
  <si>
    <t>CORINTER CORPORATIVO INTER-ADMINISTRATIVO DE MÉXICO, S.A. DE C.V.</t>
  </si>
  <si>
    <t>CCI131004ST4</t>
  </si>
  <si>
    <t xml:space="preserve">CONSTRUCTORA CIRCON, S.A. DE C.V. </t>
  </si>
  <si>
    <t>CCI140604HU1</t>
  </si>
  <si>
    <t>COMERCIALIZADORA CHICHPAN, S. DE R.L. DE C.V.</t>
  </si>
  <si>
    <t>CCI1608032PA</t>
  </si>
  <si>
    <t>COMERCIALIZADORA CIABOGA, S. DE R.L. DE C.V.</t>
  </si>
  <si>
    <t>CCI960415Q70</t>
  </si>
  <si>
    <t>CONTRALORÍA Y CONSULTORÍA INMOBILIARIA, S.A. DE C.V.</t>
  </si>
  <si>
    <t>CCJ1111167FA</t>
  </si>
  <si>
    <t>CONSTRUCTORA Y COMERCIALIZADORA JARZA, S.A. DE C.V.</t>
  </si>
  <si>
    <t>CCK140613J54</t>
  </si>
  <si>
    <t>CONSTRUCTORA Y COMERCIALIZADORA KAANAN, S.A. DE C.V.</t>
  </si>
  <si>
    <t>CCK151120TU7</t>
  </si>
  <si>
    <t>CORPORATIVO COMERCIAL KENZELOF, S. DE R.L. DE C.V.</t>
  </si>
  <si>
    <t>CCL1001188A4</t>
  </si>
  <si>
    <t>CORPORATIVO COMERCIAL LEGAL Y CONTABLE, S.A. DE C.V.</t>
  </si>
  <si>
    <t>CCL110127IH6</t>
  </si>
  <si>
    <t>CORPORATIVO CLETT, S.A. DE C.V.</t>
  </si>
  <si>
    <t>CCL111005MS9</t>
  </si>
  <si>
    <t>CONSTRUCTORA CEDRO DEL LIBANO S.A. DE C.V.</t>
  </si>
  <si>
    <t>CCL1209069I0</t>
  </si>
  <si>
    <t>CDIT LOGISTICA DE COMERCIALIZACION, S.A. DE C.V.</t>
  </si>
  <si>
    <t>CCL141231GP9</t>
  </si>
  <si>
    <t>CDG COMERCIALIZADORA Y LOGÍSTICA EMPRESARIAL, S. DE R.L. DE C.V.</t>
  </si>
  <si>
    <t>CCM1005203U3</t>
  </si>
  <si>
    <t>COMINDER CONSTRUCCIONES MINERAS DE LA ROCHA, S.A. DE C.V.</t>
  </si>
  <si>
    <t>CCM111125MD4</t>
  </si>
  <si>
    <t>CONSTRUCCIONES COMERCIALIZADORA Y MULTISERVICIOS INTEGRALES, S.A. DE C.V.</t>
  </si>
  <si>
    <t>CCM1210299Z1</t>
  </si>
  <si>
    <t>COMERCIALIZADORA CASA MARNE, S.A DE C.V.</t>
  </si>
  <si>
    <t>CCM130521LD1</t>
  </si>
  <si>
    <t>CRA CONSULTORÍA DEL MAYAB, S. DE R.L. DE C.V.</t>
  </si>
  <si>
    <t>CCM140605JY9</t>
  </si>
  <si>
    <t>CORPORACIÓN COMERCIAL MORRO, S.A. DE C.V.</t>
  </si>
  <si>
    <t>CCM140902KU8</t>
  </si>
  <si>
    <t xml:space="preserve">CONTRATOS DE CONSTRUCCIÓN Y MADERA, S.A. DE C.V. </t>
  </si>
  <si>
    <t>CCM141231QL9</t>
  </si>
  <si>
    <t xml:space="preserve">CONSTRUCTORA CIVIL MRDTO, S.A. DE C.V. </t>
  </si>
  <si>
    <t>CCM1502185WA</t>
  </si>
  <si>
    <t>CONSTRUCTORES Y CREADORES DEL MUNDO, S.A. DE C.V.</t>
  </si>
  <si>
    <t>CCM160825KK9</t>
  </si>
  <si>
    <t>COMERCIO CONSTRUCTOR Y MADERERO ATEMAJAC, S.A. DE C.V.</t>
  </si>
  <si>
    <t>CCN1404117R6</t>
  </si>
  <si>
    <t>COMERCIALIZADORA CAPULLOS DEL NORTE, S. DE R.L. DE C.V.</t>
  </si>
  <si>
    <t>CCO041215EVA</t>
  </si>
  <si>
    <t>CHENES CONSTRUCCIONES, S.A. DE C.V.</t>
  </si>
  <si>
    <t>CCO0604196A8</t>
  </si>
  <si>
    <t xml:space="preserve">CONTACTA COMERCIAL, S.A. DE C.V. </t>
  </si>
  <si>
    <t>CCO070423TN9</t>
  </si>
  <si>
    <t>CANORAS CORPORATIVO, S.A. DE C.V.</t>
  </si>
  <si>
    <t>CCO080227893</t>
  </si>
  <si>
    <t>COTE CORPORACIÓN OPERATIVA TÉCNICA EMPRESARIAL, S.A. DE C.V.</t>
  </si>
  <si>
    <t>CCO081028AX3</t>
  </si>
  <si>
    <t>CK CONSULTORÍA OBRAS Y PROYECTOS NACIONALES, S. DE R.L. DE C.V.</t>
  </si>
  <si>
    <t>CCO090824UK1</t>
  </si>
  <si>
    <t>CONIARK CONSTRUCTORA, S.R.L. DE C.V.</t>
  </si>
  <si>
    <t>CCO091202JN1</t>
  </si>
  <si>
    <t>CROVA COMERCIALIZADORES, S.A. DE C.V.</t>
  </si>
  <si>
    <t>CCO091209PJ4</t>
  </si>
  <si>
    <t>CISAV CONSULTING, S.C.</t>
  </si>
  <si>
    <t>CCO101022JIA</t>
  </si>
  <si>
    <t>CONSULTORES CORDIS, S.C.</t>
  </si>
  <si>
    <t>CCO101103QC9</t>
  </si>
  <si>
    <t>CPT COMERCIALIZADORA, S. DE R.L. DE C.V.</t>
  </si>
  <si>
    <t>CCO101125FS4</t>
  </si>
  <si>
    <t>COMERCIALIZADORA COATLICUE, S.A. DE C.V.</t>
  </si>
  <si>
    <t>CCO101201DV2</t>
  </si>
  <si>
    <t>COVISA COMERCIALIZADORA S.A. DE C.V.</t>
  </si>
  <si>
    <t>CCO101203UR3</t>
  </si>
  <si>
    <t>COFIDI CONSULTING, S.A. DE C.V.</t>
  </si>
  <si>
    <t>CCO101216K41</t>
  </si>
  <si>
    <t>CARPATOS COMERCIALIZADORA, S.A. DE C.V.</t>
  </si>
  <si>
    <t>CCO1103013P4</t>
  </si>
  <si>
    <t>CUAVA COMERCIAL, S.A. DE C.V.</t>
  </si>
  <si>
    <t>CCO1104256Y0</t>
  </si>
  <si>
    <t>CAMERON CONSTRUCCIONES, S. DE R.L. DE C.V.</t>
  </si>
  <si>
    <t>CCO110530D54</t>
  </si>
  <si>
    <t>COMERCIALIZADORA COMERPROD, S.A. DE C.V.</t>
  </si>
  <si>
    <t>CCO1106067S3</t>
  </si>
  <si>
    <t>CONSTRUCCIONES LA COBADONGA, S.A. DE C.V.</t>
  </si>
  <si>
    <t>CCO110616H63</t>
  </si>
  <si>
    <t>CHABECUA CORPORATION, S.A. DE C.V.</t>
  </si>
  <si>
    <t>CCO111122FL2</t>
  </si>
  <si>
    <t>CUMA CONSORCIO, S.A. DE C.V.</t>
  </si>
  <si>
    <t>CCO120411T51</t>
  </si>
  <si>
    <t xml:space="preserve">CITRICOS COAPECHE, S.C. DE R.L. DE C.V. </t>
  </si>
  <si>
    <t>CCO120920FH2</t>
  </si>
  <si>
    <t>CAGLIARI COMERCIALIZADORA, S.A. DE C.V.</t>
  </si>
  <si>
    <t>CCO1211282C5</t>
  </si>
  <si>
    <t>CYSA CONSULTORÍA, S.A. DE C.V.</t>
  </si>
  <si>
    <t>CCO130130235</t>
  </si>
  <si>
    <t>CMP COMIREO, S.A. DE C.V.</t>
  </si>
  <si>
    <t>CCO130304D84</t>
  </si>
  <si>
    <t>CBA COACHING, S.C.</t>
  </si>
  <si>
    <t>CCO130320QT1</t>
  </si>
  <si>
    <t>CAGUABONGA COMERCIAL, S.A. DE C.V.</t>
  </si>
  <si>
    <t>CCO130410IWA</t>
  </si>
  <si>
    <t>CONSTRUCTORA COLTIC, S.A. DE C.V.</t>
  </si>
  <si>
    <t>CCO1306044C5</t>
  </si>
  <si>
    <t>COORPORATIVO COSER, S. DE R.L. DE C.V.</t>
  </si>
  <si>
    <t>CCO1308022C7</t>
  </si>
  <si>
    <t>CAVIRAC CONSTRUCCIONES, S.A DE C.V.</t>
  </si>
  <si>
    <t>CCO131106CD5</t>
  </si>
  <si>
    <t>COMERCIALIZADORA COMAPELE, S.A. DE C.V.</t>
  </si>
  <si>
    <t>CCO131113J30</t>
  </si>
  <si>
    <t>CLADE COMERCIALIZADORA, S.A. DE C.V.</t>
  </si>
  <si>
    <t>CCO1312182X7</t>
  </si>
  <si>
    <t>CONSULTA Y COMERCIALIZA, S.A. DE C.V.</t>
  </si>
  <si>
    <t>CCO131218C36</t>
  </si>
  <si>
    <t>CONSTRUCTORA CONBASA, S.A. DE C.V.</t>
  </si>
  <si>
    <t>CCO140113F14</t>
  </si>
  <si>
    <t>COMERCIALIZADORA COYUCA, S.A. DE C.V.</t>
  </si>
  <si>
    <t>CCO140113LV1</t>
  </si>
  <si>
    <t>COMERCIALIZADORA COCOYOC, S.A. DE C.V.</t>
  </si>
  <si>
    <t>CCO140117KK1</t>
  </si>
  <si>
    <t>CAMPIMEND COMERCIALIZADORA, S.A. DE C.V.,</t>
  </si>
  <si>
    <t>CCO1402137W2</t>
  </si>
  <si>
    <t>CONSORCIO CONABTER, S.A. DE C.V.</t>
  </si>
  <si>
    <t xml:space="preserve">500-05-2019-2520 de fecha 9 de enero de 2019 </t>
  </si>
  <si>
    <t>CCO1402178X3</t>
  </si>
  <si>
    <t xml:space="preserve">COMERCIALIZADORA COMANDU, S. DE R.L. DE C.V. </t>
  </si>
  <si>
    <t>CCO1402195V8</t>
  </si>
  <si>
    <t>COMERCIALIZADORA COMEXGRO, S.A. DE C.V.</t>
  </si>
  <si>
    <t>CCO150513SGA</t>
  </si>
  <si>
    <t>CHANEQUE COMERCIAL, S.A. DE C.V.</t>
  </si>
  <si>
    <t>CCO160621LHA</t>
  </si>
  <si>
    <t>CINLA CONSTRUCCIONES, S.A. DE C.V.</t>
  </si>
  <si>
    <t>CCO160913JE1</t>
  </si>
  <si>
    <t xml:space="preserve">COSAPI CONSTRUCTORA, S.A. DE C.V. </t>
  </si>
  <si>
    <t>CCO870302D77</t>
  </si>
  <si>
    <t>CIVESA COMPAÑÍA CONSTRUCTORA, S.A. DE C.V.</t>
  </si>
  <si>
    <t>CCO891117LR4</t>
  </si>
  <si>
    <t>CORPORACIÓN COLORADO, S.A. DE C.V.</t>
  </si>
  <si>
    <t>CCP050224TS0</t>
  </si>
  <si>
    <t>CORPORATIVO DE CAPTACION DE PERSONAL,S.A. DE C.V.</t>
  </si>
  <si>
    <t>CCP08110477A</t>
  </si>
  <si>
    <t>COMERCIALIZADORA Y CONSTRUCTORA PERFAL, S.A. DE C.V.</t>
  </si>
  <si>
    <t>CCP100805R93</t>
  </si>
  <si>
    <t>CORSAGAB CONSTRUCCIONES Y PROYECTOS, S.A. DE C.V.</t>
  </si>
  <si>
    <t>CCP110531SFA</t>
  </si>
  <si>
    <t>COMERCIALIZADORA Y CONSTRUCTORA PATHE, S.A. DE C.V.</t>
  </si>
  <si>
    <t>CCP110608CW6</t>
  </si>
  <si>
    <t>CONSULTORES CORPORATIVOS DE LA PENINSULA, S.C.P.</t>
  </si>
  <si>
    <t>CCP120913G21</t>
  </si>
  <si>
    <t>CONSORCIO DE CONSULTORES DE PUEBLA, S.A. DE C.V.</t>
  </si>
  <si>
    <t>CCP121203QP4</t>
  </si>
  <si>
    <t xml:space="preserve">CONSORCIO CONSTRUCTOR Y PROVEEDURÍA GÉNESIS, S.A. DE C.V. </t>
  </si>
  <si>
    <t>500-05-2015-9219 de fecha 27 de febrero de 2015</t>
  </si>
  <si>
    <t>CCP130215R22</t>
  </si>
  <si>
    <t>CONSTRUCTORA COMERCIAL EL PARACHICO, S.A. DE C.V.</t>
  </si>
  <si>
    <t>CCP130415EN1</t>
  </si>
  <si>
    <t>CORPSOLUTIONS, C.P. S.C.</t>
  </si>
  <si>
    <t>CCP130422JI3</t>
  </si>
  <si>
    <t>CYMP COMERCIALIZACION PROFESIONAL, S.A. DE C.V.</t>
  </si>
  <si>
    <t>CCP130520DC2</t>
  </si>
  <si>
    <t>COMERCIALIZADORA, CONSTRUCTORA Y PROVEEDORA HUASI, S.A. DE C.V.</t>
  </si>
  <si>
    <t>CCP131101R98</t>
  </si>
  <si>
    <t xml:space="preserve">CONSORCIO COMERCIAL PORTUARIO ALDEBARÁN, S.A. DE C.V. </t>
  </si>
  <si>
    <t>CCP131211523</t>
  </si>
  <si>
    <t>CONSORCIO CONSTRUCTOR Y PROVEEDOR CONTINENTAL, S.A. DE C.V.</t>
  </si>
  <si>
    <t>CCP1410166K3</t>
  </si>
  <si>
    <t>COMERCIALIZADORA, CONSTRUCTORA Y PROVEEDORA DE SERVICIOS DEL SUR MGC, S.A. DE C.V.</t>
  </si>
  <si>
    <t>CCP141209PG9</t>
  </si>
  <si>
    <t>CONSTRUCCIONES Y CARRETERAS DEL PACIFICO, S.A. DE C.V.</t>
  </si>
  <si>
    <t>CCP141211526</t>
  </si>
  <si>
    <t>COPSY COMERCIALIZADORA DE PRODUCTOS Y SERVICIOS, S.A. DE C.V.</t>
  </si>
  <si>
    <t>CCR060119MD8</t>
  </si>
  <si>
    <t>CONSTRUCTORA Y COMERCIALIZADORA RAMOS, S.A. DE C.V.</t>
  </si>
  <si>
    <t>CCR101217GN7</t>
  </si>
  <si>
    <t>COMERCIALIZADORA CHROME, S.A. DE C.V.</t>
  </si>
  <si>
    <t>CCR121208TX5</t>
  </si>
  <si>
    <t>COMERCIALIZADORA Y CONSTRUCCIONES RUPEST, S.A. DE C.V.</t>
  </si>
  <si>
    <t>CCR141213DD9</t>
  </si>
  <si>
    <t>CORPORATIVO COMERCIAL RAMDON, S.A. DE C.V.</t>
  </si>
  <si>
    <t>CCR150311BD5</t>
  </si>
  <si>
    <t>CORPORACIÓN COMERCIAL REVOLCADERO, S.A. DE C.V.</t>
  </si>
  <si>
    <t>CCS0902199I8</t>
  </si>
  <si>
    <t>CONSTRUCTORA, COMERCIALIZADORA Y SERVICIOS,  S.A. DE C.V.</t>
  </si>
  <si>
    <t>CCS1208039I4</t>
  </si>
  <si>
    <t>COMERCIALIZADORA CONSTRUCTORA Y SERVICIOS, S.A. DE C.V.</t>
  </si>
  <si>
    <t>CCS130213FE6</t>
  </si>
  <si>
    <t>CONSULTORA COMERCIAL SPREAD, S.A. DE C.V.</t>
  </si>
  <si>
    <t>CCS1304152N7</t>
  </si>
  <si>
    <t>COMERCIALIZADORA Y CONSTRUCTORA SAN FRANCISCO, S.A. DE C.V.</t>
  </si>
  <si>
    <t>CCS130810515</t>
  </si>
  <si>
    <t>CONSTRUCTORA Y COMERCIALIZADORA SAROROBLES, S.A. DE C.V.</t>
  </si>
  <si>
    <t>CCS131031QXA</t>
  </si>
  <si>
    <t xml:space="preserve">CJL COMERCIALIZADORA Y SERVICIOS JALISCO, S.A. DE C.V  </t>
  </si>
  <si>
    <t>CCS131125PP1</t>
  </si>
  <si>
    <t>CORPORATIVO CONAD DE SERVICIOS, S.A. DE C.V.</t>
  </si>
  <si>
    <t>CCS140120120</t>
  </si>
  <si>
    <t>CONSTRUCTORA, COMERCIALIZADORA Y SERVICIOS PUBLICITARIOS GONDE, S.A. DE C.V.</t>
  </si>
  <si>
    <t>CCS140304MF3</t>
  </si>
  <si>
    <t>CORPORACIÓN COMERCIAL Y DE SERVICIOS DEL PUERTO, S.A. DE C.V.</t>
  </si>
  <si>
    <t>CCS140616HKA</t>
  </si>
  <si>
    <t>CENBA COMERCIO Y SERVICIOS, S.A. DE C.V.</t>
  </si>
  <si>
    <t>CCS1407116C7</t>
  </si>
  <si>
    <t>CONSTRUCTORA CAPRICHO DEL SUR, S.A. DE C.V.</t>
  </si>
  <si>
    <t>CCS1410148E9</t>
  </si>
  <si>
    <t>CORPORATIVO COMERCIAL Y DE SERVICIOS VINTASH, S.A. DE C.V.</t>
  </si>
  <si>
    <t>CCS150409D55</t>
  </si>
  <si>
    <t>CARGOF CONSTRUCCIONES Y SERVICIOS, S.A. DE C.V.</t>
  </si>
  <si>
    <t>CCS160314419</t>
  </si>
  <si>
    <t>CONSTRUCCIONES Y COMERCIALIZADORA SACASAHE, S.A. DE C.V.</t>
  </si>
  <si>
    <t>CCT101120AG4</t>
  </si>
  <si>
    <t>CORPORATIVO CONSTRUCTOR TEAYO, S.A. DE C.V.</t>
  </si>
  <si>
    <t>CCT121010MV8</t>
  </si>
  <si>
    <t>CORPORATIVO COMERCIAL TQ, S.A. DE C.V.</t>
  </si>
  <si>
    <t>CCT1212151M4</t>
  </si>
  <si>
    <t>COMERCIALIZADORA Y CONSTRUCTORA TRICA, S.A. DE C.V.</t>
  </si>
  <si>
    <t>CCT130306MZ6</t>
  </si>
  <si>
    <t>CTL CONSTRUCTORA TOTAL, S.A. DE C.V.</t>
  </si>
  <si>
    <t>CCT130530P91</t>
  </si>
  <si>
    <t>CONSTRUCTORA CORDOVA TAPIA, S.A. DE C.V.</t>
  </si>
  <si>
    <t>CCT131024MI7</t>
  </si>
  <si>
    <t>CONTROL COMERCIAL THERMEX, S.A. DE C.V.</t>
  </si>
  <si>
    <t>CCU030804HK8</t>
  </si>
  <si>
    <t>COBOS CONSTRUCCIONES Y URBANIZACIONES, S.A. DE C.V.</t>
  </si>
  <si>
    <t>CCU111125L5A</t>
  </si>
  <si>
    <t>CONSTRUCCIONES Y COMERCIALIZADORA UC, S.A. DE C.V.</t>
  </si>
  <si>
    <t>CCU1203232T1</t>
  </si>
  <si>
    <t>CÍTRICOS LA CURVA, S.C. DE R.L. DE C.V.</t>
  </si>
  <si>
    <t>CCU141104P65</t>
  </si>
  <si>
    <t>COMERCIALIZADORA CUME SA, S.A. DE C.V.</t>
  </si>
  <si>
    <t>CCU1411055X8</t>
  </si>
  <si>
    <t>COMERCIALIZADORA EL CHUAC, S.A. DE C.V.</t>
  </si>
  <si>
    <t>CCV110527M39</t>
  </si>
  <si>
    <t>COMERCIALIZACION CONSTRUCCION Y VENTA DE MATERIALES, S.A. DE C.V.</t>
  </si>
  <si>
    <t>CCV1206227Q1</t>
  </si>
  <si>
    <t>CORPORATIVO DE COMPRAS Y VENTAS MURILLO, S.A. DE C.V.</t>
  </si>
  <si>
    <t>CCV120704189</t>
  </si>
  <si>
    <t>CORPORATIVO DE LA CONSTRUCCIÓN VALENCIANA, S.A. DE C.V.</t>
  </si>
  <si>
    <t>CCV980114BK9</t>
  </si>
  <si>
    <t>CONSTRUCTORA CAMPOS Y VALLES, S.A. DE C.V.</t>
  </si>
  <si>
    <t>CCW110621HU9</t>
  </si>
  <si>
    <t>CORPORATIVO COMERCIAL W, S.A. DE C.V.</t>
  </si>
  <si>
    <t>CCW141231IU5</t>
  </si>
  <si>
    <t>CONSTRUCTORA CIVIL WYA, S.A. DE C.V.</t>
  </si>
  <si>
    <t>CCY120418MX4</t>
  </si>
  <si>
    <t>CONSTRUCTORA COBOS DE YUCATÁN, S.A. DE C.V.</t>
  </si>
  <si>
    <t>CCZ100713E56</t>
  </si>
  <si>
    <t>CONSTRUCTORA Y COMERCIALIZADORA ZUMAR, S.A. DE C.V.</t>
  </si>
  <si>
    <t>CCZ130306597</t>
  </si>
  <si>
    <t>COORPORATIVO COMERCIAL ZIMONE, S.A. DE C.V.</t>
  </si>
  <si>
    <t>CDA030130S87</t>
  </si>
  <si>
    <t>CORPORATIVO DAGGS-FOEH S.A. DE C.V.</t>
  </si>
  <si>
    <t>CDA091123PU7</t>
  </si>
  <si>
    <t>COMERCIALIZADORA DAGU, S.A. DE C.V.</t>
  </si>
  <si>
    <t>CDA101025QE0</t>
  </si>
  <si>
    <t>COMERCIALIZADORA DOBLE A, S. DE R.L. DE C.V.</t>
  </si>
  <si>
    <t>CDA101213VB3</t>
  </si>
  <si>
    <t>COMERCIALIZADORA Y DISTRIBUIDORA ASMARA S.A. DE C.V.</t>
  </si>
  <si>
    <t>CDA110401BN9</t>
  </si>
  <si>
    <t>CONSTRUCCIONES Y DISEÑOS ANCONA, S.A. DE C.V.</t>
  </si>
  <si>
    <t>CDA120306HA6</t>
  </si>
  <si>
    <t>COMERCIALIZADORA D &amp; A, S.A. DE C.V.</t>
  </si>
  <si>
    <t>CDA120601QB9</t>
  </si>
  <si>
    <t>CONSTRUCCIÓN Y DISEÑO ALTIS, S.A. DE C.V.</t>
  </si>
  <si>
    <t>CDA1307128F2</t>
  </si>
  <si>
    <t>COMERCIALIZADORA DALUARI, S.A. DE C.V.</t>
  </si>
  <si>
    <t>CDA130729MU5</t>
  </si>
  <si>
    <t>COMERCIALIZADORA Y DISTRIBUIDORA A &amp; O, S.A. DE C.V.</t>
  </si>
  <si>
    <t>CDA130930FK1</t>
  </si>
  <si>
    <t>CAPITAL DE DESARROLLO EN ACCIÓN, S.C.</t>
  </si>
  <si>
    <t>CDA171101V50</t>
  </si>
  <si>
    <t>CONSTRUCTORA DAND, S.A. DE C.V.</t>
  </si>
  <si>
    <t>CDB020911PWA</t>
  </si>
  <si>
    <t>COMERCIALIZADORA Y DISTRIBUIDORA BIBLOS S.A. DE C.V.</t>
  </si>
  <si>
    <t>500-05-2014-24071 de fecha 15 de agosto de 2014</t>
  </si>
  <si>
    <t>CDB1205254P7</t>
  </si>
  <si>
    <t>COMERCIALIZADORA Y DISTRIBUIDORA BEREBE, S.A. DE C.V.</t>
  </si>
  <si>
    <t>CDB140917IE1</t>
  </si>
  <si>
    <t>CONSTRUCCIONES Y DISEÑO BARHEIN, S.A. DE C.V.</t>
  </si>
  <si>
    <t>CDB161025SR7</t>
  </si>
  <si>
    <t>CLEAR DEALING DE LA BAJA CALIFORNIA, S. DE R.L.</t>
  </si>
  <si>
    <t>CDC060530F40</t>
  </si>
  <si>
    <t>COMERCIALIZADORA Y DISTRIBUIDORA COMISUR, S.A. DE C.V.</t>
  </si>
  <si>
    <t>CDC0803109MA</t>
  </si>
  <si>
    <t>COMERCIALIZADORA Y DISTRIBUIDORA CADIZ S.A. DE C.V.</t>
  </si>
  <si>
    <t>CDC0805169C5</t>
  </si>
  <si>
    <t>CONSTRUCCIONES Y DISEÑOS CONSTANZA S.A. DE C.V.</t>
  </si>
  <si>
    <t>CDC081113FM9</t>
  </si>
  <si>
    <t>CONSTRUCCIONES Y DESARROLLO PARA LA CALIDAD DE VIDA, S.A. DE C.V.</t>
  </si>
  <si>
    <t>CDC121022RE6</t>
  </si>
  <si>
    <t>COLABORACIÓN Y DIRECCIÓN CORPORATIVA, S.A. DE C.V.</t>
  </si>
  <si>
    <t>CDC140220PZA</t>
  </si>
  <si>
    <t>COMERCIALIZADORA Y DESARROLLADORA CRUWER, S.A. DE C.V.</t>
  </si>
  <si>
    <t>CDD110805KA4</t>
  </si>
  <si>
    <t>COMERCIALIZADORA Y DISTRIBUIDORA DME, S.A. DE C.V.</t>
  </si>
  <si>
    <t>CDE0412141H6</t>
  </si>
  <si>
    <t>COMUNICACIONES DEDICADAS, S.A. DE C.V.</t>
  </si>
  <si>
    <t>CDE081020MI9</t>
  </si>
  <si>
    <t>CONSULTORIA Y DESARROLLO EMPRESARIAL, S.A. DE C.V.</t>
  </si>
  <si>
    <t>CDE090205892</t>
  </si>
  <si>
    <t>COMERCIALIZADORA Y DISTRIBUIDORA ESRO, S.A. DE C.V.</t>
  </si>
  <si>
    <t>CDE100113ID3</t>
  </si>
  <si>
    <t>CP DESARROLLOS, S.A. DE C.V.</t>
  </si>
  <si>
    <t>CDE100222T59</t>
  </si>
  <si>
    <t>CARSESP DESARROLLADORA, S.A. DE C.V.</t>
  </si>
  <si>
    <t>CDE1101281L5</t>
  </si>
  <si>
    <t>CAPACITACIÓN Y DESARROLLO EMPRESARIAL HUMANITAS, S.C.</t>
  </si>
  <si>
    <t>CDE111007M59</t>
  </si>
  <si>
    <t>CORPORATIVO DESSTAM, S.C.</t>
  </si>
  <si>
    <t>CDE140124KR3</t>
  </si>
  <si>
    <t>CAPACITACIÓN Y DESARROLLO EMPRESARIAL Y ADMINISTRATIVO, S.A. DE C.V.</t>
  </si>
  <si>
    <t>CDE1504089K9</t>
  </si>
  <si>
    <t>COMERCIALIZADORA DESCARGA, S.A. DE C.V.</t>
  </si>
  <si>
    <t>CDF110203B33</t>
  </si>
  <si>
    <t xml:space="preserve">COMERCIALIZADORA DIGITAL FRANDA, S.A. DE C.V. </t>
  </si>
  <si>
    <t>CDF1201197U5</t>
  </si>
  <si>
    <t>CONSTRUCCION Y DISEÑOS FIROLMEX, S.A. DE C.V.</t>
  </si>
  <si>
    <t>CDF130118384</t>
  </si>
  <si>
    <t>CORPORATIVO EN DESARROLLO FISCAL, S.C.</t>
  </si>
  <si>
    <t>CDG110520L40</t>
  </si>
  <si>
    <t>COMERCIALIZADORA Y DISTRIBUIDORA GAFA,, S.A. DE C.V.</t>
  </si>
  <si>
    <t>CDI060317MD5</t>
  </si>
  <si>
    <t>COSMOINFINITO DESARROLLOS INMOBILIARIOS, S.A. DE C.V.</t>
  </si>
  <si>
    <t>CDI070227RY2</t>
  </si>
  <si>
    <t>COMUNICACIÓN EN DIRECTO, S.A. DE C.V.</t>
  </si>
  <si>
    <t>CDI1008267C5</t>
  </si>
  <si>
    <t>CONSULTORÍA Y DESARROLLO INTERNACIONAL CODEIN, S.A. DE C.V.</t>
  </si>
  <si>
    <t>CDI101210734</t>
  </si>
  <si>
    <t>CONSTRUCTORA Y DESARROLLOS INFINITI, S.A. DE C.V.</t>
  </si>
  <si>
    <t>CDI101215GE1</t>
  </si>
  <si>
    <t xml:space="preserve">CORPORATIVO D2105 INTERNACIONAL, S.A. DE C.V. </t>
  </si>
  <si>
    <t>CDI120321K29</t>
  </si>
  <si>
    <t>CONSTRUCTORA DIQSA, S.A. DE C.V.</t>
  </si>
  <si>
    <t>CDI120711115</t>
  </si>
  <si>
    <t>COMERCIALIZADORA DIIL, S.A. DE C.V.</t>
  </si>
  <si>
    <t>CDI120914NN3</t>
  </si>
  <si>
    <t>CONURAR DIGITAL, S.A. DE C.V.</t>
  </si>
  <si>
    <t>CDI121022PR1</t>
  </si>
  <si>
    <t>COMERCIALIZADORA DIFERENCIATORA, S.A. DE C.V.</t>
  </si>
  <si>
    <t>CDI130123V57</t>
  </si>
  <si>
    <t>CORPORATIVO DIFOLI, S.C.</t>
  </si>
  <si>
    <t>CDI1301264G2</t>
  </si>
  <si>
    <t>CONSTRUCTORA DE DESARROLLO INTEGRAL MEX CONTINENTAL, S.A. DE C.V.</t>
  </si>
  <si>
    <t>CDI130619FVA</t>
  </si>
  <si>
    <t>CONSULTORÍA DIMTER, S.A. DE C.V.</t>
  </si>
  <si>
    <t>CDI140328NX2</t>
  </si>
  <si>
    <t>COMERCIALIZADORA Y DESARROLLADORA IDEAL, S.A. DE C.V.</t>
  </si>
  <si>
    <t>CDI140820AE6</t>
  </si>
  <si>
    <t>CONSORCIO DWP INTEGRAL, S. DE R.L. DE C.V.</t>
  </si>
  <si>
    <t>CDI160315MZ2</t>
  </si>
  <si>
    <t>CANVAS DISEÑADORES, S.A. DE C.V.</t>
  </si>
  <si>
    <t>CDI9904123N6</t>
  </si>
  <si>
    <t>CONSTRUCCIONES Y DESARROLLOS INMOBILIARIOS DEL DESIERTO, S.A. DE C.V.</t>
  </si>
  <si>
    <t>CDJ110429RA6</t>
  </si>
  <si>
    <t>CONSTRUCTORA DRAVA JON, S.A. DE C.V.</t>
  </si>
  <si>
    <t>CDJ111222GK2</t>
  </si>
  <si>
    <t>COMERCIALIZACIÓN Y DISTRIBUCIÓN JUABE, S.A. DE C.V.</t>
  </si>
  <si>
    <t>CDK071018BR9</t>
  </si>
  <si>
    <t>COMERCIALIZADORA Y DISTRIBUIDORA KARDIEL, S.A. DE C.V.</t>
  </si>
  <si>
    <t>CDL0501034C6</t>
  </si>
  <si>
    <t>COMERCIALIZADORA Y DISTRIBUIDORA LEMNS, S.A. DE C.V.</t>
  </si>
  <si>
    <t>CDL120402CD3</t>
  </si>
  <si>
    <t>COMERCIALIZADORA Y DISTRIBUIDORA LOPEZ LIRA, S.A. DE C.V.</t>
  </si>
  <si>
    <t>CDL140107496</t>
  </si>
  <si>
    <t>COMERCIAL DIAZ DE LEÓN, S.A. DE C.V.</t>
  </si>
  <si>
    <t>CDL140611GQ0</t>
  </si>
  <si>
    <t>COMERCIALIZADORA Y DISTRIBUIDORA LEOFRAN, S. DE R.L. DE C.V.</t>
  </si>
  <si>
    <t>CDM000308Q62</t>
  </si>
  <si>
    <t xml:space="preserve">COMERCIALIZADORA 2003, S.A. DE C.V. </t>
  </si>
  <si>
    <t>CDM090204NS6</t>
  </si>
  <si>
    <t>COMERCIALIZADORA Y DISTRIBUIDORA MAXIMUM IMPACT, S.A. DE C.V.</t>
  </si>
  <si>
    <t>CDM111110CH7</t>
  </si>
  <si>
    <t>COMPUTO Y DISEÑO MAR, S.A. DE C.V.</t>
  </si>
  <si>
    <t>CDM120430DS6</t>
  </si>
  <si>
    <t>COMERCIALIZADORA DRIVING DE MEXICO S DE RL DE CV</t>
  </si>
  <si>
    <t>CDM121003NU3</t>
  </si>
  <si>
    <t>CONSTRUCCION Y DISTRIBUCION DE MATERIALES DEL NORTE, S.A. DE C.V.</t>
  </si>
  <si>
    <t>CDM121212H8A</t>
  </si>
  <si>
    <t>CAMEN 2000, S.A. DE C.V.</t>
  </si>
  <si>
    <t>CDM130220MJ8</t>
  </si>
  <si>
    <t>COMERCIALIZADORA Y DISTRIBUIDORA MICHFRAN, S.A. DE C.V.</t>
  </si>
  <si>
    <t>CDM1306124X5</t>
  </si>
  <si>
    <t>CONSTRUCCIONES Y DESARROLLO MARID, S.A. DE C.V.</t>
  </si>
  <si>
    <t>CDM140124KH0</t>
  </si>
  <si>
    <t>CONSORCIO DOMTER MEXICANO, S.A. DE C.V.</t>
  </si>
  <si>
    <t>CDM980327336</t>
  </si>
  <si>
    <t>COMUNICACIÓN  DISE&amp;O Y MERCADOTECNIA, S.A. DE C.V.</t>
  </si>
  <si>
    <t>CDN081219UM6</t>
  </si>
  <si>
    <t>COMERCIALIZADORA Y DISTRIBUIDORA NABIL S.A. DE C.V.</t>
  </si>
  <si>
    <t>CDN0908129U1</t>
  </si>
  <si>
    <t>COMERCIALIZADORA Y DISTRIBUIDORA NARIKA, S.A. DE C.V.</t>
  </si>
  <si>
    <t>CDN100331QT3</t>
  </si>
  <si>
    <t>CONSTRUCCIÓN Y DISEÑO NUEVA GENERACIÓN, S.A. DE C.V.</t>
  </si>
  <si>
    <t>CDN1006041W5</t>
  </si>
  <si>
    <t xml:space="preserve">CAPACITACION Y DESARROLLO DEL NORESTE, S.A. DE C.V. </t>
  </si>
  <si>
    <t>CDN130225EG8</t>
  </si>
  <si>
    <t>CONSTRUCCIÓN Y DISEÑO NUEVA ERA, S.A. DE C.V.</t>
  </si>
  <si>
    <t>CDN141009AS7</t>
  </si>
  <si>
    <t>CONCEPTO DUAL NM, S.A. DE C.V.</t>
  </si>
  <si>
    <t>CDN1412025P0</t>
  </si>
  <si>
    <t>CONSTRUCTORA DICA DEL NOROESTE, S. DE R.L. DE C.V.</t>
  </si>
  <si>
    <t>CDO040521T55</t>
  </si>
  <si>
    <t xml:space="preserve">COMPUTACIÓN DIGITAL DE OAXACA, S.A. DE C.V. </t>
  </si>
  <si>
    <t>CDO070621HG3</t>
  </si>
  <si>
    <t>COMERCIAL DONGU, S.A. DE C.V.</t>
  </si>
  <si>
    <t>CDO120618TH3</t>
  </si>
  <si>
    <t xml:space="preserve">COMERCIALIZADORA DOST, S.A. DE C.V. </t>
  </si>
  <si>
    <t>CDO120729H49</t>
  </si>
  <si>
    <t>CORPORATIVO DE DESCUENTOS OMEGA, S.A. DE C.V.</t>
  </si>
  <si>
    <t>CDP090306NH9</t>
  </si>
  <si>
    <t>CONSTRUCCIONES DISEÑOS Y PROYECTOS EMPORIO S.A. DE C.V.</t>
  </si>
  <si>
    <t>CDP100107CZ9</t>
  </si>
  <si>
    <t>COMERCIALIZACION Y DISTRIBUCION DE PRODUCTOS PARA SOLUCIONES EMPRESARIALES S.A. DE C.V.</t>
  </si>
  <si>
    <t>CDP1006032U2</t>
  </si>
  <si>
    <t>COMERCIALIZADORA Y DISTRIBUIDORA PVL S.A. DE C.V.</t>
  </si>
  <si>
    <t>CDP140212UD8</t>
  </si>
  <si>
    <t>COMERCIALIZADORA Y DISTRIBUIDORA DE PRODUCTOS Y SERVICIOS DEL BAJÍO, S.A. DE C.V.</t>
  </si>
  <si>
    <t>CDP1506151E8</t>
  </si>
  <si>
    <t>COMERCIALIZADORA DW PRISMA, S.A. DE C.V.</t>
  </si>
  <si>
    <t>CDR130419DU7</t>
  </si>
  <si>
    <t>COMERCIALIZADORA Y DISTRIBUIDORA RASA DEL SURESTE, S.A. DE C.V.</t>
  </si>
  <si>
    <t>CDR131011H31</t>
  </si>
  <si>
    <t>CONSULTORÍA DINÁMICA ROZ, S.C.</t>
  </si>
  <si>
    <t>CDR140311H93</t>
  </si>
  <si>
    <t>COMERCIALIZADORA DREMENS, S. DE R.L. DE C.V.</t>
  </si>
  <si>
    <t>CDS0903316I0</t>
  </si>
  <si>
    <t>COMERCIALIZADORA Y DISTRIBUIDORA SURI S.A. DE C.V.</t>
  </si>
  <si>
    <t>CDS130128LN6</t>
  </si>
  <si>
    <t>COMERCIALIZADORA Y DISTRIBUIDORA SERPOL, S.A. DE C.V.</t>
  </si>
  <si>
    <t>CDS130128UY7</t>
  </si>
  <si>
    <t xml:space="preserve">COMERCIALIZADORA Y DISTRIBUIDORA SARGA, S.A. DE C.V. </t>
  </si>
  <si>
    <t>CDT090615FM8</t>
  </si>
  <si>
    <t>COMERCIALIZADORA Y DISTRIBUIDORA TALAMPAYA, S.A. DE C.V.</t>
  </si>
  <si>
    <t>CDT110311AP5</t>
  </si>
  <si>
    <t>COMERCIALIZADORA Y DISTRIBUIDORA TOLUNA, S.A. DE C.V.</t>
  </si>
  <si>
    <t>CDT120730UT6</t>
  </si>
  <si>
    <t>COMERCIALIZADORA Y DISTRIBUIDORA TURRIALBA, S. DE R.L.</t>
  </si>
  <si>
    <t>CDT130315DX3</t>
  </si>
  <si>
    <t>COMERCIALIZADORA Y DISTRIBUIDORA TAHITÍ, S.A. DE C.V.</t>
  </si>
  <si>
    <t>CDT130701PL9</t>
  </si>
  <si>
    <t>COMERCIO Y DISTRIBUCIÓN TIRSO, S.A. DE C.V.</t>
  </si>
  <si>
    <t>CDU0706124Z9</t>
  </si>
  <si>
    <t>CONSTRUCTORA Y DESARROLLADORA UNIDA JOMAR, S.A. DE C.V.</t>
  </si>
  <si>
    <t>CDW1210049R3</t>
  </si>
  <si>
    <t>COMERCIALIZADORA Y DISTRIBUIDORA WERKZEUG, S.A. DE C.V.</t>
  </si>
  <si>
    <t>CEA0811189J9</t>
  </si>
  <si>
    <t>COMBUSTIBLES ECOLÓGICOS ALTERNOS, S.A. DE C.V.</t>
  </si>
  <si>
    <t>CEA100125JD5</t>
  </si>
  <si>
    <t>COMERCIO EXITOSO DE AGUASCALIENTES, S.A. DE C.V.</t>
  </si>
  <si>
    <t>CEA101209LJ1</t>
  </si>
  <si>
    <t>CONSTRUCCIÓN Y ESPACIOS ALTA, S.A. DE C.V.</t>
  </si>
  <si>
    <t>CEA131126122</t>
  </si>
  <si>
    <t>CONSTRUCCIONES Y EDIFICACIONES AYALA, S.A. DE C.V.</t>
  </si>
  <si>
    <t>CEB110103HR3</t>
  </si>
  <si>
    <t>CONSULTORES EJECUTIVOS BAXTOR S.A. DE C.V.</t>
  </si>
  <si>
    <t>CEBJ880509N58</t>
  </si>
  <si>
    <t>CEDILLO BERMEJO JUAN CARLOS</t>
  </si>
  <si>
    <t>CEC070925GF5</t>
  </si>
  <si>
    <t>COMERCIALIZADORA Y EDIFICADORA DE CAMPECHE, S.A. DE C.V.</t>
  </si>
  <si>
    <t>CEC0903286S4</t>
  </si>
  <si>
    <t>CONSORCIO EDIFICADOR Y COMERCIALIZADORA, S.A. DE C.V.</t>
  </si>
  <si>
    <t>CEC091012NK0</t>
  </si>
  <si>
    <t>CONSTRUCTORA Y EDIFICADORA CAMARGO, S.A. DE C.V.</t>
  </si>
  <si>
    <t>CEC1004109C2</t>
  </si>
  <si>
    <t xml:space="preserve">COMERCIALIZADORA ECOCREC, S.A. DE C.V. </t>
  </si>
  <si>
    <t>CEC110504995</t>
  </si>
  <si>
    <t>CONSTRUCCIÓN DE EDIFICIOS Y CASAS RESIDENCIALES, S.A. DE C.V.</t>
  </si>
  <si>
    <t>CEC110523T68</t>
  </si>
  <si>
    <t>CORPORACION EMPRESARIAL DE COLIMA, S.A DE C.V.</t>
  </si>
  <si>
    <t>CEC120524816</t>
  </si>
  <si>
    <t>COMERCIALIZADORA Y EXPORTADORA CHEPEL S.A. DE C.V.</t>
  </si>
  <si>
    <t>CEC120704RCA</t>
  </si>
  <si>
    <t>CONSTRUCCIONES ECOPRACTICAS S.A. DE C.V.</t>
  </si>
  <si>
    <t>CEC120828NC4</t>
  </si>
  <si>
    <t>CONTROL PARA LAS EROGACIONES CENTRO OPERATIVO WTC, S.C.</t>
  </si>
  <si>
    <t>CEC130116DA8</t>
  </si>
  <si>
    <t>CONSTRUCTORA Y EDIFICADORA CIENA, S.A. DE C.V.</t>
  </si>
  <si>
    <t>CEC131126469</t>
  </si>
  <si>
    <t>CONSTRUCCIONES Y ELECTRIFICACIONES CADIMI, S.A DE C.V.</t>
  </si>
  <si>
    <t>CEC140912KD7</t>
  </si>
  <si>
    <t>CECEME, S.A. DE C.V.</t>
  </si>
  <si>
    <t>CEC150304T73</t>
  </si>
  <si>
    <t>CORPORATIVO EMPRESARIAL Y COMERCIAL CJA, S. DE R.L. DE C.V.</t>
  </si>
  <si>
    <t>CEC9708048B9</t>
  </si>
  <si>
    <t>CONSTRUCTORA Y EDIFICADORA DE CANCUN, S.A. DE C.V.</t>
  </si>
  <si>
    <t>CECA751128257</t>
  </si>
  <si>
    <t>CERVANTES CHÁVEZ ALMA MARÍA</t>
  </si>
  <si>
    <t>CECF900206933</t>
  </si>
  <si>
    <t xml:space="preserve">DE LA CERDA CRISTAN FRANCISO ALEJANDRO </t>
  </si>
  <si>
    <t>CECJ810830G93</t>
  </si>
  <si>
    <t xml:space="preserve">CERÓN COVARRUBIAS JESÚS GUADALUPE </t>
  </si>
  <si>
    <t>CECO7407014C8</t>
  </si>
  <si>
    <t>CERÓN CHAVARRÍA ORLANDO</t>
  </si>
  <si>
    <t>CED041129S7A</t>
  </si>
  <si>
    <t>CENTRO DE ESTRATEGIAS PARA EL DESARROLLO EMPRESARIAL, S.A. DE C.V.</t>
  </si>
  <si>
    <t>CED0805124C4</t>
  </si>
  <si>
    <t>CEDGUR, S.A. DE C.V.</t>
  </si>
  <si>
    <t>CED090922Q18</t>
  </si>
  <si>
    <t>COMERCIALIZADORA EDWA, S.A. DE C.V.</t>
  </si>
  <si>
    <t>CED980123J13</t>
  </si>
  <si>
    <t>COMERCIALIZADORA ESPECIALIZADA DELTA, S.A. DE C.V.</t>
  </si>
  <si>
    <t>CEE070824Q62</t>
  </si>
  <si>
    <t>CENTRO EMPRESARIAL ESPECIALIZADO, S.A. DE C.V.</t>
  </si>
  <si>
    <t>CEE110224277</t>
  </si>
  <si>
    <t>CONSORCIO EJECUTIVO INTEGRAL DEL NORTE, S.A. DE C.V.</t>
  </si>
  <si>
    <t>CEE110404FT8</t>
  </si>
  <si>
    <t>CONSORCIO Y ESTRATEGIAS EMPRESARIALES, S.C.</t>
  </si>
  <si>
    <t>CEE120418UX0</t>
  </si>
  <si>
    <t xml:space="preserve">CULTURA EMPRESARIAL EJECUTIVA, S.A. DE C.V. </t>
  </si>
  <si>
    <t>CEE120502768</t>
  </si>
  <si>
    <t>COLECTIVO ESTRATEGICO EFICIENTE, S.A. DE C.V.</t>
  </si>
  <si>
    <t>CEEF790712JG6</t>
  </si>
  <si>
    <t>CEBALLOS ESTRADA FRANCISCO JAVIER</t>
  </si>
  <si>
    <t>CEF0707196J9</t>
  </si>
  <si>
    <t>CONTROL EFECTIVO, S. DE R.L. DE C.V.</t>
  </si>
  <si>
    <t>CEF1011264D0</t>
  </si>
  <si>
    <t>COLABORADORES EFECTIVOS S.A. DE C.V.</t>
  </si>
  <si>
    <t>CEF141021JAA</t>
  </si>
  <si>
    <t>CONSULTORES EMPRESARIALES FINSA, S.A. DE C.V.</t>
  </si>
  <si>
    <t>CEF15040868A</t>
  </si>
  <si>
    <t>COMERCIALIZADORA ESCROW FIRE Y ASOCIADOS, S.A. DE C.V.</t>
  </si>
  <si>
    <t>CEG090130C50</t>
  </si>
  <si>
    <t>CONSORCIO EMPRESARIAL GUERRERO, S.A. DE C.V.</t>
  </si>
  <si>
    <t>CEG090324TG0</t>
  </si>
  <si>
    <t>CEGMI COMPAÑIA S.A. DE C.V.</t>
  </si>
  <si>
    <t>CEG1409108M4</t>
  </si>
  <si>
    <t>CONSTRUCCIONES Y EDIFICACIONES GALIS, S.A. DE C.V.</t>
  </si>
  <si>
    <t>CEG150428JG1</t>
  </si>
  <si>
    <t>CONSULTORES ESPECIALIZADOS GAUDI, S.A. DE C.V.</t>
  </si>
  <si>
    <t>CEG1507089K4</t>
  </si>
  <si>
    <t>CONSORCIO EMPRESARIAL GRADITI&amp;RAZMJENA, S.A. DE C.V.</t>
  </si>
  <si>
    <t>CEGF7603192U3</t>
  </si>
  <si>
    <t>CERROBLANCO GARCIA FELIX</t>
  </si>
  <si>
    <t>CEGR860210AMA</t>
  </si>
  <si>
    <t xml:space="preserve">CEBALLOS GRATZ RAUL FERNANDO </t>
  </si>
  <si>
    <t>CEI050830SE0</t>
  </si>
  <si>
    <t>COMERCIALIZADORA Y EDIFICADORA INDUSTRIAL, S.A. DE C.V.</t>
  </si>
  <si>
    <t>CEI071001TD2</t>
  </si>
  <si>
    <t>CONSORCIO ESPECIALIZADO EN INGENIERIA ARQUITECTURA ADMINISTRACION Y SISTEMAS, S.A. DE C.V.</t>
  </si>
  <si>
    <t>CEI0904123P4</t>
  </si>
  <si>
    <t>CONECTIVIDAD EMPRESARIAL, ICRM SC</t>
  </si>
  <si>
    <t>CEI1007211S4</t>
  </si>
  <si>
    <t>CORPORATIVO EMPRESARIAL INTERPLEK, S.A. DE C.V.</t>
  </si>
  <si>
    <t>CEI1201199E3</t>
  </si>
  <si>
    <t>CONSORCIO ESTRATEGICO INNOVA, S.C.</t>
  </si>
  <si>
    <t>CEI120524IP9</t>
  </si>
  <si>
    <t>COMERCIALIZADORA E IMPORTADORA SITA S.A. DE C.V.</t>
  </si>
  <si>
    <t>CEI120625V76</t>
  </si>
  <si>
    <t>CABLEADOS E INSTALACIONES PROFESIONALES, S.C.</t>
  </si>
  <si>
    <t>CEI1303058C0</t>
  </si>
  <si>
    <t>CORPORACIÓN EMPRESARIAL INDETEX, S.A. DE C.V.</t>
  </si>
  <si>
    <t>CEI130614QYA</t>
  </si>
  <si>
    <t>COMERCIALIZADORA E INMOBILIARIA JINEZ, S.A. DE C.V.</t>
  </si>
  <si>
    <t>CEI130717QH6</t>
  </si>
  <si>
    <t>CORBY ESTRATEGIAS INTEGRALES, S.A. DE C.V.</t>
  </si>
  <si>
    <t>CEJ0702194BA</t>
  </si>
  <si>
    <t>COMERCIALIZADORA EXPERTA DE JALISCO, S.A. DE C.V.</t>
  </si>
  <si>
    <t>CEJ0912022Q5</t>
  </si>
  <si>
    <t>COMERCIALIZADORA EJUTECA, S.A. DE C.V.</t>
  </si>
  <si>
    <t>CEJ1408121R3</t>
  </si>
  <si>
    <t>CÍRCULO EMPRESARIAL JASSO, S.C.</t>
  </si>
  <si>
    <t>CEJ150729AVA</t>
  </si>
  <si>
    <t>CONSTRUCCIONES Y EDIFICACIONES JOUDEL, S.A. DE C.V.</t>
  </si>
  <si>
    <t>CEL080815JZA</t>
  </si>
  <si>
    <t>CENTRO EMPRESARIAL LUCERNA, S.A. DE C.V.</t>
  </si>
  <si>
    <t>CEL120620GB3</t>
  </si>
  <si>
    <t>COMERCIALIZADORA ELB, S. DE R.L. DE C.V.</t>
  </si>
  <si>
    <t>CEL140311492</t>
  </si>
  <si>
    <t>COMERCIALIZADORA ELENCO, S. DE R.L. DE C.V.</t>
  </si>
  <si>
    <t>CEL150512FI4</t>
  </si>
  <si>
    <t>CHELUMEX, S.A. DE C.V.</t>
  </si>
  <si>
    <t>CELA700305N35</t>
  </si>
  <si>
    <t>CERDA LOEZA ADRIANA</t>
  </si>
  <si>
    <t>CEM080509A74</t>
  </si>
  <si>
    <t>CORPORACION EMBEN, S.A. DE C.V.</t>
  </si>
  <si>
    <t>CEM081127HS9</t>
  </si>
  <si>
    <t xml:space="preserve">COMERCIALIZADORA Y EXPORTADORA DE METALES SALTILLO, S.A. DE C.V. </t>
  </si>
  <si>
    <t>CEM0902209K6</t>
  </si>
  <si>
    <t>CIRCULO DE EMPRENDEDORES S.A. DE C.V.</t>
  </si>
  <si>
    <t>CEM1009233U0</t>
  </si>
  <si>
    <t xml:space="preserve">CALPIN EMPRESARIAL S.A. DE C.V. </t>
  </si>
  <si>
    <t>CEM110316U85</t>
  </si>
  <si>
    <t>CONSTRUCTORA Y EDIFICADORA MUÑOZ, S. DE R.L.</t>
  </si>
  <si>
    <t>CEM120119T56</t>
  </si>
  <si>
    <t>CORPORATIVO EMPRESARIAL MICHEL, S.A. DE C.V.</t>
  </si>
  <si>
    <t>CEM120227TE7</t>
  </si>
  <si>
    <t>CORPORACIÓN ESPECIALIZADA EN MEDICINA LEGAL, S.C.</t>
  </si>
  <si>
    <t>CEM120613KFA</t>
  </si>
  <si>
    <t>CEMIA, S.A. DE C.V.</t>
  </si>
  <si>
    <t>CEM121203Q16</t>
  </si>
  <si>
    <t>CONFORT EMPRESARIAL, S.A. DE C.V.</t>
  </si>
  <si>
    <t>500-05-2015-36538 de fecha 13 de noviembre de 2015</t>
  </si>
  <si>
    <t>CEM130220EF7</t>
  </si>
  <si>
    <t>CONSORCIO EMPRESARIAL MONTAGNA, S.A. DE C.V.</t>
  </si>
  <si>
    <t>CEM130521UH7</t>
  </si>
  <si>
    <t>CRA ESPACIOS MÉRIDA, S.A. DE C.V.</t>
  </si>
  <si>
    <t>CEM130607JM2</t>
  </si>
  <si>
    <t>CONSTRUCTORA ECPG DE MEXICO S.A. DE C.V.</t>
  </si>
  <si>
    <t>CEM140221DH5</t>
  </si>
  <si>
    <t>CONSULTOR EMBAJADOR DE MÉXICO, S.C.</t>
  </si>
  <si>
    <t>CEM1410288GA</t>
  </si>
  <si>
    <t>CENTRO EMPRESARIAL MULTIDICIPLINARIO MUCIÑO, S.A. DE C.V.</t>
  </si>
  <si>
    <t>CEM150806DFA</t>
  </si>
  <si>
    <t>CONSULTORÍA EMPRESARIAL MARCHAV, S.C.</t>
  </si>
  <si>
    <t>CEMC570715UMA</t>
  </si>
  <si>
    <t>CENICEROS MARTÍNEZ CARLOS FELIPE</t>
  </si>
  <si>
    <t>CEMR7708038R6</t>
  </si>
  <si>
    <t>CEBALLOS MUÑOZ RUBEN</t>
  </si>
  <si>
    <t>CEN060426FB6</t>
  </si>
  <si>
    <t xml:space="preserve">CENZCO, S. DE R.L. DE C.V. </t>
  </si>
  <si>
    <t>CEN090320754</t>
  </si>
  <si>
    <t>CENTRO EMPRESARIAL DE NEGOCIOS S.A. DE C.V.</t>
  </si>
  <si>
    <t>CEN1012146G3</t>
  </si>
  <si>
    <t>CORPORACION ENREVID, S.A. DE C.V.</t>
  </si>
  <si>
    <t>CEN110201887</t>
  </si>
  <si>
    <t>COMERCIALIZADORA ENIGMA, S.A. DE C.V.</t>
  </si>
  <si>
    <t>CEN110404RS2</t>
  </si>
  <si>
    <t xml:space="preserve">CONSORCIO ENARH, S.A. DE C.V. </t>
  </si>
  <si>
    <t>CEN120316RL3</t>
  </si>
  <si>
    <t>COMERCIALIZADORA ENDEE, S.A. DE C.V.</t>
  </si>
  <si>
    <t>CEN150218BW4</t>
  </si>
  <si>
    <t>CENSITI, S.A. DE C.V.</t>
  </si>
  <si>
    <t>CENJ631029DQA</t>
  </si>
  <si>
    <t>CELORIO NAVEDA JACINTO ALFREDO</t>
  </si>
  <si>
    <t>CEO101230AE3</t>
  </si>
  <si>
    <t>CONSTRUCCIONES Y EDIFICACIONES OROZCO REGALADO, S.A. DE C.V.</t>
  </si>
  <si>
    <t>CEO120905KL2</t>
  </si>
  <si>
    <t xml:space="preserve">CONTROL PARA LAS EROGACIONES CENTRO OPERATIVO BOSQUES, S.C. </t>
  </si>
  <si>
    <t>CEO121018S89</t>
  </si>
  <si>
    <t>CONSTRUCTORES ESPECIALISTAS EN OBRAS TROMPET MÉXICO, S.A. DE C.V.</t>
  </si>
  <si>
    <t>CEP0809103L8</t>
  </si>
  <si>
    <t>CORPORATIVO EMPRESARIAL Y DE PLANEACION, S.C.</t>
  </si>
  <si>
    <t>CEP091124FN2</t>
  </si>
  <si>
    <t>COMERCIALIZADORA ESTANDARIZADA DE PUEBLA S.A. DE C.V.</t>
  </si>
  <si>
    <t>CEP100119FM4</t>
  </si>
  <si>
    <t>COMERCIALIZADORA Y EDIFICADORA DEL PUERTO DE CAMPECHE, S.A. DE C.V.</t>
  </si>
  <si>
    <t>CEP100409LJ1</t>
  </si>
  <si>
    <t>CONSORCIO EMPRESARIAL PIÑERO, S.A. DE C.V.</t>
  </si>
  <si>
    <t>CEP1008111I0</t>
  </si>
  <si>
    <t>CONSTRUCCIONES Y EDIFICACIONES PR, S.A. DE C.V.</t>
  </si>
  <si>
    <t>CEQ1303271E8</t>
  </si>
  <si>
    <t>COMERCIALIZADORA EURO QUALITY, S.A. DE C.V.</t>
  </si>
  <si>
    <t>CER060220R67</t>
  </si>
  <si>
    <t>CENTRO ECOTURISTICO RANCHO VIEJO, S.C. DE R.L.</t>
  </si>
  <si>
    <t>CER0807119L0</t>
  </si>
  <si>
    <t>CONSORCIO EROLES SC</t>
  </si>
  <si>
    <t>500-05-2015-999 de fecha 23 de febrero de 2015</t>
  </si>
  <si>
    <t>CER1007063R0</t>
  </si>
  <si>
    <t xml:space="preserve">CONTROL Y ESTRATEGIAS RUMBO A LA EXCELENCIA PROFESIONAL SHIPS, S.A. DE C.V. </t>
  </si>
  <si>
    <t>CER120731GW6</t>
  </si>
  <si>
    <t>COMERCIALIZADORA Y EDIFICADORA ROSY, S.A. DE C.V.</t>
  </si>
  <si>
    <t>CER130808F20</t>
  </si>
  <si>
    <t>CORPORATIVO EMPRESARIAL REDBROS, S.A. DE C.V.</t>
  </si>
  <si>
    <t>CER840102KZ0</t>
  </si>
  <si>
    <t>CONSTRUCCIONES EROPORT, S.A. DE C.V.</t>
  </si>
  <si>
    <t>CERF610113BN0</t>
  </si>
  <si>
    <t>CEPEDA RODRIGUEZ FRANCISCO ANTONIO</t>
  </si>
  <si>
    <t>CES0104209KA</t>
  </si>
  <si>
    <t>CAMBIO ESTRATÉGICO, S.A. DE C.V.</t>
  </si>
  <si>
    <t>CES061111I57</t>
  </si>
  <si>
    <t>COORDINACIÓN EMPRESARIAL DEL SUR, S.A. DE C.V.</t>
  </si>
  <si>
    <t>CES0907133Z6</t>
  </si>
  <si>
    <t>CENTRO EMPRESARIAL SUDCALIFORNIANO S.A. DE C.V.</t>
  </si>
  <si>
    <t>CES091118BR7</t>
  </si>
  <si>
    <t>CONSORCIO ESPALTER, S.A. DE C.V.</t>
  </si>
  <si>
    <t>CES101111KM6</t>
  </si>
  <si>
    <t>CREACIÓN Y ELABORACIÓN EN SISTEMAS DE CUBIERTAS, S.A. DE C.V.</t>
  </si>
  <si>
    <t>CES101126TC4</t>
  </si>
  <si>
    <t>COMERCIALIZADORA EMPRESARIAL Y SERVICIOS DURMAN S.A. DE C.V.</t>
  </si>
  <si>
    <t>CES120103TH7</t>
  </si>
  <si>
    <t xml:space="preserve">CONCREMET ESTRUCTURAS, S.A. DE C.V. </t>
  </si>
  <si>
    <t>CES120727TG2</t>
  </si>
  <si>
    <t>CONFIGURACIONES, ESTILOS Y SERVICIOS, S.A. DE C.V.</t>
  </si>
  <si>
    <t>CES1211161C3</t>
  </si>
  <si>
    <t>CONSORCIO EMPRESARIAL SERNA, S.A. DE C.V.</t>
  </si>
  <si>
    <t>CES130215IH5</t>
  </si>
  <si>
    <t>CREATIVIDAD EN ESPIRAL, S.A. DE C.V.</t>
  </si>
  <si>
    <t>CES160615NT4</t>
  </si>
  <si>
    <t>COB ESOLLOR, S.A. DE C.V.</t>
  </si>
  <si>
    <t>CES940906137</t>
  </si>
  <si>
    <t>CONCRETOS ESTRUCTURALES, S.A. DE C.V.</t>
  </si>
  <si>
    <t>CET100824HK1</t>
  </si>
  <si>
    <t>CONSTRUCCION Y ELECTRIFICACION TALPER, S.A. DE C.V.</t>
  </si>
  <si>
    <t>CET120229TV4</t>
  </si>
  <si>
    <t>CONSTRUCTORA Y EDIFICADORA TAJ-MA-HAL, S.A. DE C.V.</t>
  </si>
  <si>
    <t>CETC841205PUA</t>
  </si>
  <si>
    <t>CRISTINA CERVANTES TEOFILO</t>
  </si>
  <si>
    <t>CEU130201782</t>
  </si>
  <si>
    <t>COMERCIALIZADORA EULER, S. DE R.L. DE C.V.</t>
  </si>
  <si>
    <t>CEU130905364</t>
  </si>
  <si>
    <t xml:space="preserve">COMERCIALIZADORA Y EXPORTADORA UMUT, S.A. DE C.V. </t>
  </si>
  <si>
    <t>CEU150403968</t>
  </si>
  <si>
    <t>CORPORACIÓN EFICAZ UNO, S.A. DE C.V.</t>
  </si>
  <si>
    <t>CEU150902S78</t>
  </si>
  <si>
    <t>CONSULTORIA EUROMEXICANO, S.A. DE C.V.</t>
  </si>
  <si>
    <t>CEV100723UI8</t>
  </si>
  <si>
    <t>CONSORCIO EMPRESARIAL VIENA, A.C.</t>
  </si>
  <si>
    <t>CEV101008EE4</t>
  </si>
  <si>
    <t>CONSORCIO ESPECIALIZADO EN VENTAS Y SERVICIOS CR, S.A.DE C.V.</t>
  </si>
  <si>
    <t>CEV121017UD4</t>
  </si>
  <si>
    <t>CONSTRUCTORA Y EDIFICADORA VIANEY, S.A. DE C.V.</t>
  </si>
  <si>
    <t>CEV131126Q64</t>
  </si>
  <si>
    <t>CEVADI, S..C.</t>
  </si>
  <si>
    <t>CEV910913QX0</t>
  </si>
  <si>
    <t>CONSULTORIA EMPRESARIAL VERACRUZANA, S.C.</t>
  </si>
  <si>
    <t>CEX121130PA6</t>
  </si>
  <si>
    <t>CIGALA EXPORTACIONES, S.A. DE C.V.</t>
  </si>
  <si>
    <t>CEX141030DK4</t>
  </si>
  <si>
    <t>CORPORATIVO EXIMIO, S.A. DE C.V.</t>
  </si>
  <si>
    <t>CEX150917B85</t>
  </si>
  <si>
    <t>CONSTRUCCIONES Y EDIFICACIONES XAKYBA, S. DE R.L. DE C.V.</t>
  </si>
  <si>
    <t>CFA091223IN8</t>
  </si>
  <si>
    <t>CONSTRUCTORA FALOY S.A. DE C.V.</t>
  </si>
  <si>
    <t>CFA1210247D6</t>
  </si>
  <si>
    <t>COMERCIALIZADORA DE FORRAJES AGUIPA, S.C. DE R.L. DE C.V.</t>
  </si>
  <si>
    <t>CFA131104UG1</t>
  </si>
  <si>
    <t>CONSTRUCCIONES FARY, S.A. DE C.V.</t>
  </si>
  <si>
    <t>CFA140113ER4</t>
  </si>
  <si>
    <t xml:space="preserve">COMERCIALIZADORA FARALLON, S.A. DE C.V. </t>
  </si>
  <si>
    <t>CFA140523II5</t>
  </si>
  <si>
    <t>CORPORATIVO FISCAL Y DE ASESORÍA, S.A. DE C.V.</t>
  </si>
  <si>
    <t>CFA980522AM9</t>
  </si>
  <si>
    <t>COMERCIALIZADORA FAGAT, S.A. DE C.V.</t>
  </si>
  <si>
    <t>CFC140911IC8</t>
  </si>
  <si>
    <t>CRECIMIENTO Y FOMENTO CONTEMPORANEO, S.A. DE C.V.</t>
  </si>
  <si>
    <t>CFC9203055D3</t>
  </si>
  <si>
    <t>CCC FABRICACIONES Y CONSTRUCCIONES, S.A. DE C.V.</t>
  </si>
  <si>
    <t>CFE070906HG8</t>
  </si>
  <si>
    <t>COMERCIALIZADORA FERROCARRILERA, S.A. DE C.V.</t>
  </si>
  <si>
    <t>CFE090817TF7</t>
  </si>
  <si>
    <t>CONSORCIO FEDVEL SC</t>
  </si>
  <si>
    <t>CFE110725I64</t>
  </si>
  <si>
    <t>CAMPOS FELANITX, S.A. DE C.V.</t>
  </si>
  <si>
    <t>CFE130523F15</t>
  </si>
  <si>
    <t>CORPORATIVO FENAL, S.A. DE C.V.</t>
  </si>
  <si>
    <t>CFE140612L14</t>
  </si>
  <si>
    <t>CONSTRUCTORA FEROD, S.A. DE C.V.</t>
  </si>
  <si>
    <t>CFE1411217E9</t>
  </si>
  <si>
    <t>COMERCIALIZADORA FEGEDUC, S. DE R.L. DE C.V.</t>
  </si>
  <si>
    <t>CFG070119TP4</t>
  </si>
  <si>
    <t>CORPORATE FUNDING GROUP, S.A. DE C.V.</t>
  </si>
  <si>
    <t>CFI110727GJ2</t>
  </si>
  <si>
    <t>COMPAÑIA CONTRATISTA FIPAZA, S.A. DE C.V.</t>
  </si>
  <si>
    <t>CFI12121297A</t>
  </si>
  <si>
    <t xml:space="preserve">CONSTRUCCIONES FIRTEC, S.A. DE C.V. </t>
  </si>
  <si>
    <t>CFI1301226Q1</t>
  </si>
  <si>
    <t>CONSULTORIA FILMZONE, S.A. DE C.V.</t>
  </si>
  <si>
    <t>CFI131212PN7</t>
  </si>
  <si>
    <t xml:space="preserve">CUANTIFICADORES FISCALES, S.A. DE C.V. </t>
  </si>
  <si>
    <t>CFI1401165X4</t>
  </si>
  <si>
    <t>COMERCIALIZADORA FIGBAR, S.A. DE C.V.</t>
  </si>
  <si>
    <t>CFI160331RC5</t>
  </si>
  <si>
    <t xml:space="preserve">COMERCIAL FINIBUS, S.A. DE C.V. </t>
  </si>
  <si>
    <t>CFJ090401JJ2</t>
  </si>
  <si>
    <t>COMERCIALIZADORA FJMA, S.A. DE C.V.</t>
  </si>
  <si>
    <t>CFL1205314M3</t>
  </si>
  <si>
    <t>COMERCIALIZADORA FLOOD, S.A. DE C.V.</t>
  </si>
  <si>
    <t>CFL130425AD1</t>
  </si>
  <si>
    <t>CONSTRUCTORA FLY, S.A. DE C.V.</t>
  </si>
  <si>
    <t>CFL1409301H8</t>
  </si>
  <si>
    <t>COMERCIALIZADORA FLAMBOYANES, S.A. DE C.V.</t>
  </si>
  <si>
    <t>CFL1511273M2</t>
  </si>
  <si>
    <t>COMERCIAL FLEXTON, S.A. DE C.V.</t>
  </si>
  <si>
    <t>CFM061016HI7</t>
  </si>
  <si>
    <t>CAPACIDAD Y FUERZA MORELENSE, S.C. DE R.L. DE C.V.</t>
  </si>
  <si>
    <t>CFM100415KH4</t>
  </si>
  <si>
    <t>COMERCIALIZADORA FITAX DE MÉXICO, S.A. DE C.V.</t>
  </si>
  <si>
    <t>CFM130131V10</t>
  </si>
  <si>
    <t>COMERCIAL FERRETERA MAYLWAY</t>
  </si>
  <si>
    <t>CFM140711NF9</t>
  </si>
  <si>
    <t>CONSTRUCTORA FUENTES DEL MAR, S.A. DE C.V.</t>
  </si>
  <si>
    <t>CFN130410N20</t>
  </si>
  <si>
    <t>COMERCIALIZADORA LA FAMOSA DEL NORTE, S.A. DE C.V.</t>
  </si>
  <si>
    <t>CFN150310CH4</t>
  </si>
  <si>
    <t>CONSTRUCCIONES FERMON DEL NOROESTE, S.A DE C.V.</t>
  </si>
  <si>
    <t>CFO010118SY6</t>
  </si>
  <si>
    <t>COMERCIALIZADORA LA FORTALEZA, S.A. DE C.V.</t>
  </si>
  <si>
    <t>CFP140305IW5</t>
  </si>
  <si>
    <t>COMERCIALIZACIÓN Y FISCALIZACIÓN PROFESIONAL, S.A. DE C.V.</t>
  </si>
  <si>
    <t>CFP170317HK8</t>
  </si>
  <si>
    <t>CONSULTORIA FINANCIERA PROFESIONAL SORTE, S.C.</t>
  </si>
  <si>
    <t>CFR110929T26</t>
  </si>
  <si>
    <t xml:space="preserve">COMERCIALIZADORA FRAMBOYAN, S.A. DE C.V. </t>
  </si>
  <si>
    <t>CFR1308279P8</t>
  </si>
  <si>
    <t>CONSORCIO FREVIA, S.A. DE C.V.</t>
  </si>
  <si>
    <t>CFR150818NR2</t>
  </si>
  <si>
    <t>CONSTRUCTORA FRANFECA, S.A. DE C.V.</t>
  </si>
  <si>
    <t>CFR1609137SA</t>
  </si>
  <si>
    <t xml:space="preserve">CORPORATIVO FRONTA, S.A. DE C.V. </t>
  </si>
  <si>
    <t>CFS141001JY6</t>
  </si>
  <si>
    <t>CONSTRUCTORA FUERTE DEL SURESTE, S. DE R.L. DE C.V.</t>
  </si>
  <si>
    <t>CFT150716J25</t>
  </si>
  <si>
    <t>COORPORATIVO FARMA TIZGEBAR, S.A. DE C.V.</t>
  </si>
  <si>
    <t>CFU130903EN0</t>
  </si>
  <si>
    <t>COMERCIAL FUMET, S.A. DE C.V.</t>
  </si>
  <si>
    <t>CGA000523AFA</t>
  </si>
  <si>
    <t>COMERCIALIZADORA GARZEN, S.A. DE C.V.</t>
  </si>
  <si>
    <t>CGA120223GG5</t>
  </si>
  <si>
    <t>COMERCIALIZADORA GAVIDIA-MALDONADO, S.A. DE C.V.</t>
  </si>
  <si>
    <t>CGA1206071C6</t>
  </si>
  <si>
    <t>CORS GIL ASESORES, S.C.</t>
  </si>
  <si>
    <t>CGA120723TK2</t>
  </si>
  <si>
    <t>CONSTRUCTORA GARZAL, S.A. DE C.V.</t>
  </si>
  <si>
    <t>CGA120907128</t>
  </si>
  <si>
    <t>CONSTRUCCIONES GAPEZ, S.A. DE C.V.</t>
  </si>
  <si>
    <t>CGA1310228V9</t>
  </si>
  <si>
    <t xml:space="preserve">COMERCIALIZADORA GARUDA, S.A. DE C.V. </t>
  </si>
  <si>
    <t>CGA140429HN2</t>
  </si>
  <si>
    <t>CONSUMIBLES Y GRAVABLES ARROBA IMPORT, S. DE R.L. DE C.V.</t>
  </si>
  <si>
    <t>CGA141217SLA</t>
  </si>
  <si>
    <t>COMERCIALIZADORA GAMANAS, S.A. DE C.V.</t>
  </si>
  <si>
    <t>CGA1607213B0</t>
  </si>
  <si>
    <t>COMERCIALIZADORA GRUPO ALFIL DEL SURESTE, S.A. DE C.V.</t>
  </si>
  <si>
    <t>CGB120220HH2</t>
  </si>
  <si>
    <t>CONSORCIO GENERAL DE BIENES Y SERVICIOS SAN JOSÉ, S.A. DE C.V.</t>
  </si>
  <si>
    <t>CGC1107298UA</t>
  </si>
  <si>
    <t>CORPORATIVO GLOBAL DEL CENTRO, S.A. DE C.V.</t>
  </si>
  <si>
    <t>CGC110829CU3</t>
  </si>
  <si>
    <t>CALIDAD Y GARANTIA DE CULIACAN, S.A. DE C.V.</t>
  </si>
  <si>
    <t>CGC130712JI9</t>
  </si>
  <si>
    <t>CONSULTORÍA GENERAL CUH CHIHUAHUA, S.A. DE C.V.</t>
  </si>
  <si>
    <t>CGC13081356A</t>
  </si>
  <si>
    <t xml:space="preserve">COMERSIN GLOBAL Y CO, S. DE R.L. DE C.V. </t>
  </si>
  <si>
    <t>CGD070412T32</t>
  </si>
  <si>
    <t>COMERCIAL GDH S.A. DE C.V.</t>
  </si>
  <si>
    <t>CGE071217570</t>
  </si>
  <si>
    <t>COMERCIALIZADORA DE GESTIONES EMPRESARIALES SUMA, S.A. DE C.V.</t>
  </si>
  <si>
    <t>CGE120302QEA</t>
  </si>
  <si>
    <t xml:space="preserve">COMERCIALIZADORA GEAR, S.A. DE C.V. </t>
  </si>
  <si>
    <t>CGE120306QS8</t>
  </si>
  <si>
    <t>COMERCIALIZADORA GEBOB S.A. DE C.V.</t>
  </si>
  <si>
    <t>CGE121031RX0</t>
  </si>
  <si>
    <t>CONSTRUCTORA GEOSMAR, S.A. DE C.V.</t>
  </si>
  <si>
    <t>CGE141124NK3</t>
  </si>
  <si>
    <t>CONSULTORIA GEOMAXICA, S.C.P.</t>
  </si>
  <si>
    <t>CGF150121QBA</t>
  </si>
  <si>
    <t>COMERCIALIZADORA GUTEN FRITZ, S.A. DE C.V.</t>
  </si>
  <si>
    <t>CGG050513QA6</t>
  </si>
  <si>
    <t>COMERCIALIZADORA GUIEN GOOLA, S.A. DE C.V.</t>
  </si>
  <si>
    <t>CGH1105105W7</t>
  </si>
  <si>
    <t>COMERCIALIZADORA EN GENERAL HERCALOP, S.A. DE C.V.</t>
  </si>
  <si>
    <t>CGH111216998</t>
  </si>
  <si>
    <t>CAFUR GESTION HUMANA, S.A. DE C.V.</t>
  </si>
  <si>
    <t>CGI081125MZ6</t>
  </si>
  <si>
    <t>“GRUPO INTER-LR” S.A. DE C.V.</t>
  </si>
  <si>
    <t>CGI100621I81</t>
  </si>
  <si>
    <t>CONSTRUCCIONES GIBBS S.A. DE C.V.</t>
  </si>
  <si>
    <t>CGI1311087L0</t>
  </si>
  <si>
    <t>COMERCIALIZADORA GIHESA, S.A. DE C.V.</t>
  </si>
  <si>
    <t>CGI140129TSA</t>
  </si>
  <si>
    <t>COMERCIALIZADORA GIOVANNI, S.A. DE C.V.</t>
  </si>
  <si>
    <t>CGI1410282Y8</t>
  </si>
  <si>
    <t>CONSULTORIA Y GESTORIA DE IRAPUATO, S.C.</t>
  </si>
  <si>
    <t>CGI150128J25</t>
  </si>
  <si>
    <t xml:space="preserve">COMERCIALIZADORA GIBRANTE, S.A. DE C.V. </t>
  </si>
  <si>
    <t>CGK081120A8A</t>
  </si>
  <si>
    <t>COMERCIAL GRUPO KASIMIR, S.A. DE C.V.</t>
  </si>
  <si>
    <t>CGL1306071F3</t>
  </si>
  <si>
    <t>CONSTRUCTORA GARZA LEAL INTERNACIONAL MEXICANA, S.C.</t>
  </si>
  <si>
    <t>CGM100714S59</t>
  </si>
  <si>
    <t>CORPORATIVO GRAIN MILLERS DE MEXICO, S. DE R.L. DE C.V.</t>
  </si>
  <si>
    <t>CGM100928473</t>
  </si>
  <si>
    <t xml:space="preserve">COMERCIALIZADORA GONESPI DE MÉXICO, S.A. DE C.V. </t>
  </si>
  <si>
    <t>CGM120913IC4</t>
  </si>
  <si>
    <t>CONSTRUCTORA GRUPO MONSTER, S.A. DE C.V.</t>
  </si>
  <si>
    <t>CGM1306078U6</t>
  </si>
  <si>
    <t>CONSTRUCTORA GGCL MUNDIAL, S.A. DE C.V.</t>
  </si>
  <si>
    <t>CGM1409257I7</t>
  </si>
  <si>
    <t>CONSTRUCTORA GRUPO MEDRU, S.A. DE C.V.</t>
  </si>
  <si>
    <t>CGM980901L43</t>
  </si>
  <si>
    <t>CONSTRUCTORA GRUPO MARVA, S.A. DE C.V.</t>
  </si>
  <si>
    <t>CGN080819B39</t>
  </si>
  <si>
    <t>COMERCIALIZADORA Y GESTORIA NACIONAL S.A. DE C.V.</t>
  </si>
  <si>
    <t>CGN140110G96</t>
  </si>
  <si>
    <t>COMERCIALIZADORA GOLDEN DEL NAYAR, S. DE R.L. DE C.V.</t>
  </si>
  <si>
    <t>CGO091117CD1</t>
  </si>
  <si>
    <t>CORPORATIVO GORMAZ, , S.A. DE C.V.</t>
  </si>
  <si>
    <t>CGO120618K1A</t>
  </si>
  <si>
    <t>CMC DEL GOLFO, S.A. DE C.V.</t>
  </si>
  <si>
    <t>CGO120628923</t>
  </si>
  <si>
    <t>CAFÉ GOTTA, S.A. DE C.V.</t>
  </si>
  <si>
    <t>CGO1303055G8</t>
  </si>
  <si>
    <t>COMERCIALIZADORA GOMERMEX, S.A. DE C.V.</t>
  </si>
  <si>
    <t>CGO141217NVA</t>
  </si>
  <si>
    <t>CONSTRUACABADOS DEL GOLFO, S.A. DE C.V.</t>
  </si>
  <si>
    <t>CGO691118NB2</t>
  </si>
  <si>
    <t>CASA GOLDBERG, S.A. DE C.V.</t>
  </si>
  <si>
    <t>CGP140716H67</t>
  </si>
  <si>
    <t xml:space="preserve">CONSEILS GESTIÓN Y PRACTICA, S.A. DE C.V.  </t>
  </si>
  <si>
    <t>CGP160112FF9</t>
  </si>
  <si>
    <t>COMERCIALIZADORA GENERAL DE PRODUCTOS MIXTOS LADIMEX, S.A. DE C.V.</t>
  </si>
  <si>
    <t>CGP1605047J9</t>
  </si>
  <si>
    <t>CONSULTORES GCG DE PARAISO, S. DE R.L. DE C.V.</t>
  </si>
  <si>
    <t>CGR120705NV8</t>
  </si>
  <si>
    <t>COMERCIALIZADORA GRULLEN, S.A. DE C.V.</t>
  </si>
  <si>
    <t>CGR130307650</t>
  </si>
  <si>
    <t>CONSORCIO GRANSEC, S.A. DE C.V.</t>
  </si>
  <si>
    <t>CGR130313D78</t>
  </si>
  <si>
    <t>CHECOM GRUPO, S.A. DE C.V.</t>
  </si>
  <si>
    <t>CGR130514TX8</t>
  </si>
  <si>
    <t>COMERCIALIZADORA GROWTH, S.A. DE C.V.</t>
  </si>
  <si>
    <t>CGR140311GT8</t>
  </si>
  <si>
    <t>CONSORCIO GRIMER, S.A. DE C.V.</t>
  </si>
  <si>
    <t>CGR140312GQA</t>
  </si>
  <si>
    <t>COMERCIALIZADORA GREEN RECYT, S.A. DE C.V.</t>
  </si>
  <si>
    <t>CGR141113PP5</t>
  </si>
  <si>
    <t xml:space="preserve">COMERCIO Y GRUPO RODRÍGUEZ VITA, S.A. DE C.V. </t>
  </si>
  <si>
    <t>CGS100702PL6</t>
  </si>
  <si>
    <t>COMERCIALIZADORA GARCÍA S Y ASOCIADOS, S. DE R.L. DE C.V.</t>
  </si>
  <si>
    <t>CGS1012022B0</t>
  </si>
  <si>
    <t>COMERCIALIZADORA GIMRAF DEL SURESTE S.A. DE C.V.</t>
  </si>
  <si>
    <t>CGS120410FD5</t>
  </si>
  <si>
    <t>CORDOVA GONZALEZ SERVICIOS ADMINISTRATIVOS, S.A. DE C.V.</t>
  </si>
  <si>
    <t>CGS1208292N3</t>
  </si>
  <si>
    <t>CUENTAS Y GASTOS SUCURSAL MORELIA, S.C.</t>
  </si>
  <si>
    <t>CGT130305M80</t>
  </si>
  <si>
    <t>COMERCIAL GLOBAL TIPTON, S.A. DE C.V.</t>
  </si>
  <si>
    <t>CGT130416C68</t>
  </si>
  <si>
    <t>COMERCIALIZADORA GENERAL EL TALISMAN DEL NORTE, S.A. DE C.V.</t>
  </si>
  <si>
    <t>CGU110811F53</t>
  </si>
  <si>
    <t>COMERCIALIZADORA GUIGAR, S.A. DE C.V.</t>
  </si>
  <si>
    <t>CGU150312AC9</t>
  </si>
  <si>
    <t>COMERCIALIZADORA GULLAX, S.A. DE C.V.</t>
  </si>
  <si>
    <t>CGU150930K84</t>
  </si>
  <si>
    <t>COMERCIALIZADORA GUILMAR, S. DE R.L. DE C.V.</t>
  </si>
  <si>
    <t>CGV101122HW9</t>
  </si>
  <si>
    <t>CYBER - VANGUARDIA INC, S.A. DE C.V.</t>
  </si>
  <si>
    <t>CGV1106131N3</t>
  </si>
  <si>
    <t>“CONSTRUCTORA GRUPO VANGEL” S.A. DE C.V.</t>
  </si>
  <si>
    <t>CGV1303257J4</t>
  </si>
  <si>
    <t>COMERCIALIZADORA GRUPO VERTICAL MADRID, S.A. DE C.V.</t>
  </si>
  <si>
    <t>CHA0808138M2</t>
  </si>
  <si>
    <t>CORPORATIVO HALC, S.A. DE C.V.</t>
  </si>
  <si>
    <t>CHA140114KD1</t>
  </si>
  <si>
    <t xml:space="preserve">CORPORATIVO HOSPITALARIO AXIOMA, S.A. DE C.V. </t>
  </si>
  <si>
    <t>CHC100322S54</t>
  </si>
  <si>
    <t>COMERCIALIZADORA, HOSPITALES, CARRETERAS Y CONDOMINIOS, S.A. DE C.V.</t>
  </si>
  <si>
    <t>CHC1507075G2</t>
  </si>
  <si>
    <t>CONSORCIO HANDEL&amp;BAUEN, COMERCIO Y EDIFICACIÓN, S.A. DE C.V.</t>
  </si>
  <si>
    <t>CHD101130J84</t>
  </si>
  <si>
    <t>COMERCIAL HDG-TECH S.A. DE C.V.</t>
  </si>
  <si>
    <t>CHD120507NP9</t>
  </si>
  <si>
    <t>COMERCIALIZADORA HDP, S.A. DE C.V.</t>
  </si>
  <si>
    <t>CHE0607312K4</t>
  </si>
  <si>
    <t>COMERCIAL HEPSE, S.A. DE C.V.</t>
  </si>
  <si>
    <t>CHE090609ND8</t>
  </si>
  <si>
    <t>CONSORCIO HEGO, S. DE R.L. DE C.V.</t>
  </si>
  <si>
    <t>CHE091119IM1</t>
  </si>
  <si>
    <t>CONSORCIO HERMLIN, S.A. DE C.V.</t>
  </si>
  <si>
    <t>CHE1002185T4</t>
  </si>
  <si>
    <t>COMERCIALIZADORA HENKEL, S.A. DE C.V.</t>
  </si>
  <si>
    <t>CHE120605KT2</t>
  </si>
  <si>
    <t xml:space="preserve">CONSORCIO HELVÉTICO, S.A. DE C.V. </t>
  </si>
  <si>
    <t>CHE130830JJ1</t>
  </si>
  <si>
    <t>CONSTRUCTORA DE HOTELES, ESPACIOS Y CONFORT, S.A. DE C.V.</t>
  </si>
  <si>
    <t>CHE140618N5A</t>
  </si>
  <si>
    <t xml:space="preserve">CONSTRUCTORA HELMUT, S.A. DE C.V. </t>
  </si>
  <si>
    <t>CHE150622IV4</t>
  </si>
  <si>
    <t>COMERCIALIZADORA HERCAMOL, S. DE R.L. DE C.V.</t>
  </si>
  <si>
    <t>CHG060711K10</t>
  </si>
  <si>
    <t>CONEXIONES HIDRÁULICAS DEL GOLFO, S. DE R.L. DE C.V.</t>
  </si>
  <si>
    <t>CHG140328RX7</t>
  </si>
  <si>
    <t>"CONSULTORA E HIPOTECARIA GÉNESIS", S. DE R.L. DE C.V.</t>
  </si>
  <si>
    <t>CHI120209TA2</t>
  </si>
  <si>
    <t>CONVERTIDORA HIDALGO S.A. DE C.V.</t>
  </si>
  <si>
    <t>CHI1309107D2</t>
  </si>
  <si>
    <t xml:space="preserve">CONSTRUCCIONES HIWET, S.A. DE C.V. </t>
  </si>
  <si>
    <t>CHI140311PKA</t>
  </si>
  <si>
    <t>COMERCIALIZADORA HIPNOTIZE, S. DE R.L. DE C.V.</t>
  </si>
  <si>
    <t>CHK071001BY6</t>
  </si>
  <si>
    <t>COMERCIALIZADORA HIGA KARA, S.A. DE C.V.</t>
  </si>
  <si>
    <t>CHL120712SU3</t>
  </si>
  <si>
    <t>COMEDORES LA HORA DEL LUNCH, S. DE R.L. DE C.V.</t>
  </si>
  <si>
    <t>CHM1202086Z8</t>
  </si>
  <si>
    <t>COMERCIALIZADORA DE HERRAMIENTAS Y MATERIALES TONAYOTZIN, S.A. DE C.V.</t>
  </si>
  <si>
    <t>CHO0912179P0</t>
  </si>
  <si>
    <t>CORPORATIVO HOLDING, S.A. DE C.V.</t>
  </si>
  <si>
    <t>CHQ150910378</t>
  </si>
  <si>
    <t>COMERCIAL HUGS QU, S.A. DE C.V.</t>
  </si>
  <si>
    <t>CHR091001DM7</t>
  </si>
  <si>
    <t>CORPORATIVO H.R S.A. DE C.V.</t>
  </si>
  <si>
    <t>CHT140805HL6</t>
  </si>
  <si>
    <t>COMPETENCIAS Y HABILIDADES PARA EL TRABAJO, A.C.</t>
  </si>
  <si>
    <t>CHU101022L53</t>
  </si>
  <si>
    <t>CONSULTORES HUPRACA, S.C.</t>
  </si>
  <si>
    <t>CHU101220KG2</t>
  </si>
  <si>
    <t>COMERCIALIZADORA HURDINOZA, S.A. DE C.V.</t>
  </si>
  <si>
    <t>CHU141119A82</t>
  </si>
  <si>
    <t>CONSTRUCCIONES HERMANOS ULLOA, S.A. DE C.V.</t>
  </si>
  <si>
    <t>CIA061010IG9</t>
  </si>
  <si>
    <t>COMERCIALIZADORA INTEGRAL AXMI S DE RL DE CV</t>
  </si>
  <si>
    <t>500-05-2016-6318 de fecha 22 de febrero de 2016</t>
  </si>
  <si>
    <t>CIA070720F37</t>
  </si>
  <si>
    <t xml:space="preserve">CORPORATIVO INTEGRAL DE ASESORÍA Y SERVICIOS, S. C. </t>
  </si>
  <si>
    <t>CIA130115II1</t>
  </si>
  <si>
    <t>COMERCIALIZADORA INTEGRAL A&amp;F DEL CENTRO, S.A. DE C.V.</t>
  </si>
  <si>
    <t>CIA130409SG9</t>
  </si>
  <si>
    <t>CHIAPILITA, S.A. DE C.V.</t>
  </si>
  <si>
    <t>CIA130716ILA</t>
  </si>
  <si>
    <t>CORPORATIVO INTEL Y ASESORES, S.A. DE C.V.</t>
  </si>
  <si>
    <t>CIB020412NXA</t>
  </si>
  <si>
    <t>CONSTRUCCIONES E INSTALACIONES BARBOSA, S.A. DE C.V.</t>
  </si>
  <si>
    <t>CIB0506146E2</t>
  </si>
  <si>
    <t>CONSULTORIA INTEGRAL Y BUSSINES, S.A. DE C.V.</t>
  </si>
  <si>
    <t>CIB0607315WA</t>
  </si>
  <si>
    <t>CONSORCIO INTEGRAL DEL BAJIO, S.A. DE C.V.</t>
  </si>
  <si>
    <t>CIB090420KK5</t>
  </si>
  <si>
    <t>COMERCIAL IBIRAPUERA, S.A. DE C.V.</t>
  </si>
  <si>
    <t>CIB1001189HA</t>
  </si>
  <si>
    <t>C Y E INTERNACIONAL BIENES Y RAICES, S. DE R.L. DE C.V.</t>
  </si>
  <si>
    <t>CIBA930129HD9</t>
  </si>
  <si>
    <t>CRISTERNA BAYRON ULISES</t>
  </si>
  <si>
    <t>CIC0802226I9</t>
  </si>
  <si>
    <t>CONSORCIO INDUSTRIAL Y CONSTRUCTOR DEL GOLFO, S.A. DE C.V.</t>
  </si>
  <si>
    <t>CIC080924IE8</t>
  </si>
  <si>
    <t>CONCEPTO INTEGRAL EN COMERCIO E IMPORTACION ORTIZ, S.A. DE C.V.</t>
  </si>
  <si>
    <t>CONCEPTO INTEGRAL EN COMERCIO E IMPORTACIÓN ORTÍZ, S.A. DE C.V.</t>
  </si>
  <si>
    <t>CIC090602PK0</t>
  </si>
  <si>
    <t>CONSULTORIA INGENIERIA Y CONSTRUCCION ALAMO, S.A. DE C.V.</t>
  </si>
  <si>
    <t>CIC130131779</t>
  </si>
  <si>
    <t>CAAF INTEGRACIÓN CONSTRUCTIVA, S.A. DE C.V.</t>
  </si>
  <si>
    <t>CIC13022534A</t>
  </si>
  <si>
    <t>CONSORCIO INDUSTRIAL Y COMERCIAL PANIAGUA, S.A. DE C.V.</t>
  </si>
  <si>
    <t>CIC130408BA4</t>
  </si>
  <si>
    <t>COMERCIALIZADORA INDUSTRIAL EN CARTÓN Y PAPEL CIEC, S.A. DE C.V.</t>
  </si>
  <si>
    <t>CIC1401241U8</t>
  </si>
  <si>
    <t>COMERCIALIZADORA INNER CICLE, S.A. DE C.V.</t>
  </si>
  <si>
    <t>CIC1407088H6</t>
  </si>
  <si>
    <t>COMERCIALIZADORA E IMPORTADORA CJP,  S.A. DE C.V.</t>
  </si>
  <si>
    <t>CIC150326BL3</t>
  </si>
  <si>
    <t>CONSTRUCTORA E INMOBILIARIA CRISMAL, S.A. DE C.V.</t>
  </si>
  <si>
    <t>CIC890530IT8</t>
  </si>
  <si>
    <t>COMERCIALIZADORA INDUSTRIAL Y COMERCIAL S.A. DE C.V.</t>
  </si>
  <si>
    <t>CIC961004R41</t>
  </si>
  <si>
    <t>CORPORACIÓN DE INGENIEROS CIVILES Y ARQUITECTOS MEXICANOS, S.A. DE C.V.</t>
  </si>
  <si>
    <t>CIC9710316N7</t>
  </si>
  <si>
    <t>Consultoría Integral de Chipilo, S.A. de C.V.</t>
  </si>
  <si>
    <t>CID011115V80</t>
  </si>
  <si>
    <t>CHABEY INGENIERIA Y DESARROLLO, S.A. DE C.V.</t>
  </si>
  <si>
    <t>CID050524L18</t>
  </si>
  <si>
    <t>CONSTRUCTORA E INMOBILIRIA DIKALESA, S.A. DE C.V.</t>
  </si>
  <si>
    <t>CID101014EJ8</t>
  </si>
  <si>
    <t>CONDUCCION INTEGRAL Y DIRECCION EMPRESARIAL S.A. DE C.V.</t>
  </si>
  <si>
    <t>CID1102173A1</t>
  </si>
  <si>
    <t>CONSORCIO INTERNACIONAL DE DIVERSION, S.A. DE C.V.</t>
  </si>
  <si>
    <t>CID121025LJ6</t>
  </si>
  <si>
    <t>CONSTRUCCIONES IDALIA, S. DE R.L. DE C.V.</t>
  </si>
  <si>
    <t>CID131111UMA</t>
  </si>
  <si>
    <t>CONSULTORIA IDAPAC, S.A. DE C.V.</t>
  </si>
  <si>
    <t>CID160628TD6</t>
  </si>
  <si>
    <t>CONSTRUCTORA E INMOBILIARIA DURANGO NORESTE S. DE R.L. DE C.V.</t>
  </si>
  <si>
    <t>CIDJ631125247</t>
  </si>
  <si>
    <t>CISNEROS DELGADO JOEL OSCAR</t>
  </si>
  <si>
    <t>CIE061011MH6</t>
  </si>
  <si>
    <t>CORPORATIVO INDUSTRIAL Y EMPRESARIAL LORVA, S. DE R.L. DE C.V.</t>
  </si>
  <si>
    <t>CIE1002042L8</t>
  </si>
  <si>
    <t>“CENTRO DE INNOVACION E INVESTIGACION DE SISTEMAS PARA LA EDIFICACION Y ENERGIAS RENOVABLES” S.A.P.I. DE C.V. // En cumplimiento a la sentencia de fecha 7 de marzo de 2019, dictada por la Sala Regional del Centro II, del Tribunal Federal de Justicia Administrativa, que resolvió el Juicio de Nulidad número 5060/17-09-01-2-OT</t>
  </si>
  <si>
    <t>“CENTRO DE INNOVACIÓN E INVESTIGACIÓN DE SISTEMAS PARA LA EDIFICACIÓN Y ENERGÍAS RENOVABLES” S.A.P.I. DE C.V.</t>
  </si>
  <si>
    <t>CIE101013G60</t>
  </si>
  <si>
    <t>CHRT INSTALACIONES ELÉCTRICAS Y CONSTRUCCIONES GENERALES, S.A. DE C.V.</t>
  </si>
  <si>
    <t>CIE110111KM1</t>
  </si>
  <si>
    <t>CE INNOVACIÓN EN ESTRATEGIAS EMPRESARIALES METROPOLITANA, S.C.</t>
  </si>
  <si>
    <t>CIE110311ML7</t>
  </si>
  <si>
    <t>CONSULTORIA E INGENIERIA EN OPTIMIZACION DEL AGUA, S.A. DE C.V.</t>
  </si>
  <si>
    <t>CIE110628JE1</t>
  </si>
  <si>
    <t>CONSTRUCCIONES INTEGRALES ESSES S.A. DE C.V.</t>
  </si>
  <si>
    <t>CIE130816S57</t>
  </si>
  <si>
    <t>CONSULTORES EN INTELIGENCIA Y ESTRATEGIA INFORMATICA, S. DE R.L. DE C.V.</t>
  </si>
  <si>
    <t>CIE131128MA7</t>
  </si>
  <si>
    <t>CAPACITACIÓN INTEGRAL DE EMPRESAS IEN, S.C.</t>
  </si>
  <si>
    <t>CIE140101KY0</t>
  </si>
  <si>
    <t>COMERCIALIZADORA INTEGRAL ENTREPRENEUR ACTIVOS COMERCIALES NACIONALES SOCIEDAD ANOMINA CONTRATO NUMERO 2</t>
  </si>
  <si>
    <t>CIE890925GE9</t>
  </si>
  <si>
    <t>CONSORCIO INDUSTRIAL DE EXPORTACIÓN, S.A. DE C.V.</t>
  </si>
  <si>
    <t>CIEG6804151V4</t>
  </si>
  <si>
    <t>CIGALA ESPARZA GILBERTO</t>
  </si>
  <si>
    <t>CIF050112A72</t>
  </si>
  <si>
    <t>CONSTRUCCIONES E INGENIERIA FOURSAN, S.A. DE C.V.</t>
  </si>
  <si>
    <t>CIF1312173G1</t>
  </si>
  <si>
    <t>CONSTRUCTORA E INMOBILIARIA FECUMO, S.A. DE C.V.</t>
  </si>
  <si>
    <t>CIF140905ATA</t>
  </si>
  <si>
    <t>CLC INTEGRADORA FINANCIERA, S.A. DE C.V.</t>
  </si>
  <si>
    <t>CIG060720JD0</t>
  </si>
  <si>
    <t>CONSTRUSERVICIOS INDUSTRIALES GALINDO, S. DE R.L. DE C.V.</t>
  </si>
  <si>
    <t>CIG091005317</t>
  </si>
  <si>
    <t>CONSTRUCCIÓN E INFRAESTRUCTURA GUADIANA, S.A. DE C.V.</t>
  </si>
  <si>
    <t>CIG141222693</t>
  </si>
  <si>
    <t>COMERCIALIZADORA IGUSA, S.A. DE C.V.</t>
  </si>
  <si>
    <t>CIGJ740528A86</t>
  </si>
  <si>
    <t>CISNEROS GARCÍA JOSÉ</t>
  </si>
  <si>
    <t>CIH110524LY0</t>
  </si>
  <si>
    <t>"CAPACITACIÓN INFORMÁTICA HRB", S.A. DE C.V.</t>
  </si>
  <si>
    <t>CIH13051737A</t>
  </si>
  <si>
    <t xml:space="preserve">CONSTRUCTORA DE INSUMOS HERRERA, S.A. DE C.V. </t>
  </si>
  <si>
    <t>CIH140129EJ0</t>
  </si>
  <si>
    <t>CHAINES INDEPENDENT OF HOTEL SUD-EST, S.A. DE C.V.</t>
  </si>
  <si>
    <t>CIH1404233L2</t>
  </si>
  <si>
    <t>CAN I HELP YOU, S.A. DE C.V.</t>
  </si>
  <si>
    <t>CIH150310V99</t>
  </si>
  <si>
    <t>CONSULTORA DE INGENIERÍA HIDROAGRÍCOLA, S.A. DE C.V.</t>
  </si>
  <si>
    <t>CIH990921UV4</t>
  </si>
  <si>
    <t>CONSTRUCTORA E INMOBILIARIA HEYOKA, S.A. DE C.V.</t>
  </si>
  <si>
    <t>CII060814R14</t>
  </si>
  <si>
    <t>CASSIDY INVESTMENT INTERNATIONAL, S. DE R.L. DE C.V.</t>
  </si>
  <si>
    <t>CII0702264W5</t>
  </si>
  <si>
    <t>CONSULTORES INTEGRALES INTERNACIONALES, S.C.  DE R.L. DE C.V.</t>
  </si>
  <si>
    <t>CII0811127G9</t>
  </si>
  <si>
    <t>CASO INVERSION INMOBILIARIA,S.A. DE C.V.</t>
  </si>
  <si>
    <t>CII100206J57</t>
  </si>
  <si>
    <t>CONSULTORES INTEGRALES INTERCONSUL, S.A. DE C.V.</t>
  </si>
  <si>
    <t>CII130108BW4</t>
  </si>
  <si>
    <t>COMERCIALIZADORA INTEGRAL INDUSTRIALES REGINA, S.A. DE C.V.</t>
  </si>
  <si>
    <t>CII140113G66</t>
  </si>
  <si>
    <t xml:space="preserve">CLICK IT INTERACTIVE AGENCY, S.A. DE C.V. </t>
  </si>
  <si>
    <t>CIK1311065P6</t>
  </si>
  <si>
    <t>CORPORATIVO IKERMAF, S.A. DE C.V.</t>
  </si>
  <si>
    <t>CIL140101RJ4</t>
  </si>
  <si>
    <t>COMPAÑIAS INTEGRASERVICIOS LUJOSOS Y EXCLUSIVOS DE INTERMEDIACION MERCANTIL INTERNACIONAL SOCIEDAD ANONIMA CONTRATO 1</t>
  </si>
  <si>
    <t>CIL141023QU8</t>
  </si>
  <si>
    <t>CONSULTORÍA INTEGRAL LEIIN, S.A. DE C.V.</t>
  </si>
  <si>
    <t>CIM061206220</t>
  </si>
  <si>
    <t>COMERCIALIZADORA IMEXSUR, S.A. DE C.V.</t>
  </si>
  <si>
    <t>CIM1101252F1</t>
  </si>
  <si>
    <t>COMUNICACIÓN INTERAMERICANA DE MEDIOS, S.A. DE C.V.</t>
  </si>
  <si>
    <t>CIM111004KB1</t>
  </si>
  <si>
    <t xml:space="preserve">CUÁNTICO IMPULSORES, S.A. DE C.V. </t>
  </si>
  <si>
    <t>CIM131204F50</t>
  </si>
  <si>
    <t>CORPORACION INDUSTRIAL MANGAR, S.A. DE C.V.</t>
  </si>
  <si>
    <t>CIM140507RE0</t>
  </si>
  <si>
    <t xml:space="preserve">COMERCIALIZADORA INTER MACU, S.A. DE C.V. </t>
  </si>
  <si>
    <t>CIM140716523</t>
  </si>
  <si>
    <t>COMERCIALIZADORA E IMPORTADORA MASHERM, S..A DE C.V.</t>
  </si>
  <si>
    <t>CIM160127PI7</t>
  </si>
  <si>
    <t>COMERCIALIZADORA INDUSTRIAL MAYA, S.A. DE C.V.</t>
  </si>
  <si>
    <t>CIN010214UU5</t>
  </si>
  <si>
    <t>COMERCIALIZADORA INFINITY, S.A. DE C.V.</t>
  </si>
  <si>
    <t>CIN0505062F5</t>
  </si>
  <si>
    <t>CONSTRUCTORA E INMOBILIARIA NI, S.A. DE C.V.</t>
  </si>
  <si>
    <t>CIN060525T97</t>
  </si>
  <si>
    <t>CELPAS INTERNACIONAL, S.A. DE C.V.</t>
  </si>
  <si>
    <t>CIN070903EM4</t>
  </si>
  <si>
    <t>CRONOS INDUSTRIAL, S.A. DE C.V.</t>
  </si>
  <si>
    <t>CIN080704HKA</t>
  </si>
  <si>
    <t>CORPOTECH INNOVACIONES, S.A. DE C.V.</t>
  </si>
  <si>
    <t>CIN080715Q78</t>
  </si>
  <si>
    <t>COMERCIAL INDEOAX S.C. DE R.L. DE C.V.</t>
  </si>
  <si>
    <t>CIN0808132S8</t>
  </si>
  <si>
    <t>CORPORATIVO INTRAB, S.A. DE C.V.</t>
  </si>
  <si>
    <t>CIN090624NE3</t>
  </si>
  <si>
    <t>CRL INGENIERÍA, S.A. DE C.V.</t>
  </si>
  <si>
    <t>CIN110613JU1</t>
  </si>
  <si>
    <t>"CONCRET INFRAESTRUCTURA", S.A. DE C.V.</t>
  </si>
  <si>
    <t>CIN110621I70</t>
  </si>
  <si>
    <t>CASME INGENIERIA, S.A. DE C.V.</t>
  </si>
  <si>
    <t>500-05-2019-18079 de fecha 3 de junio de 2019</t>
  </si>
  <si>
    <t>CIN120130CA0</t>
  </si>
  <si>
    <t>CORPORATIVO INSESIN, S.A. DE C.V.</t>
  </si>
  <si>
    <t>CIN120618861</t>
  </si>
  <si>
    <t xml:space="preserve">COMERCIALIZADORA INTERMEDIA, S.A. DE C.V. </t>
  </si>
  <si>
    <t>CIN120727IM9</t>
  </si>
  <si>
    <t>CHAPUL INC, S.C. DE R.L. DE C.V.</t>
  </si>
  <si>
    <t>CIN120810NE4</t>
  </si>
  <si>
    <t>C.S.P. INDUSTRIALES, S.A. DE C.V.</t>
  </si>
  <si>
    <t>CIN1210164Q8</t>
  </si>
  <si>
    <t>COMERCIALIZADORA INSEGNANTI, S.A. DE C.V.</t>
  </si>
  <si>
    <t>CIN121103UM3</t>
  </si>
  <si>
    <t>CINTERNET, S.C.</t>
  </si>
  <si>
    <t>CIN130211KY6</t>
  </si>
  <si>
    <t>COLASTEN INTERNACIONAL, S.A. DE C.V.</t>
  </si>
  <si>
    <t>CIN130314DZ7</t>
  </si>
  <si>
    <t xml:space="preserve">CONSORCIO INPRED, A.C. </t>
  </si>
  <si>
    <t>CIN130607JC1</t>
  </si>
  <si>
    <t>COMERCIALIZADORA INVICTA, S.A. DE C.V.</t>
  </si>
  <si>
    <t>CIN130725LT6</t>
  </si>
  <si>
    <t>COMERCIALIZADORA INST-MANT, S.A. DE C.V.</t>
  </si>
  <si>
    <t>CIN131128QK3</t>
  </si>
  <si>
    <t>CONSTRUGRUPO INMOBILIARIO S.A. DE C.V.</t>
  </si>
  <si>
    <t>CIN1401084Z5</t>
  </si>
  <si>
    <t>CONSTRUADVANCE INTERNATIONAL, S.A. DE C.V.</t>
  </si>
  <si>
    <t>CIN141103QU3</t>
  </si>
  <si>
    <t>COMENORT INDUSTRIAL, S.A. DE C.V.</t>
  </si>
  <si>
    <t>CIN150515343</t>
  </si>
  <si>
    <t>COMESTIBLES INDUSTRIALES, S.A. DE C.V.</t>
  </si>
  <si>
    <t>CIN1508131V9</t>
  </si>
  <si>
    <t xml:space="preserve">CONSTRUCTORA INVELCO, S.A. DE C.V. </t>
  </si>
  <si>
    <t>CIN1509219F5</t>
  </si>
  <si>
    <t>CORPORATIVO INFINT, S.A. DE C.V.</t>
  </si>
  <si>
    <t>CIN1510292W5</t>
  </si>
  <si>
    <t>CENTRO INTERNACIONAL DE NEGOCIOS LEAH, S.C.</t>
  </si>
  <si>
    <t>CIN8801057M7</t>
  </si>
  <si>
    <t>CIMEX INTERNACIONAL S.A. DE C.V.</t>
  </si>
  <si>
    <t>CINE9409098X7</t>
  </si>
  <si>
    <t>CRISTERNA NEREYDA ISABEL</t>
  </si>
  <si>
    <t>CIO1009082U7</t>
  </si>
  <si>
    <t>COMERCIALIZADORA INDHUJA DE OCCIDENTE, S.A. DE C.V.</t>
  </si>
  <si>
    <t>CIP050715F83</t>
  </si>
  <si>
    <t>COMERCIALIZADORA INTEGRAL DE PRODUCTOS DE CALIDAD, S.A. DE C.V.</t>
  </si>
  <si>
    <t>CIP0601234E0</t>
  </si>
  <si>
    <t>COMERCIALIZADORA INTEGRAL DE PRODUCTOS Y SERVICIOS, S.A. DE C.V.</t>
  </si>
  <si>
    <t>CIP0805154E1</t>
  </si>
  <si>
    <t>CONSORCIO INDUSTRIAL Y PROVEEDURÍA JASA, S.A. DE C.V.</t>
  </si>
  <si>
    <t>CIP1010125L8</t>
  </si>
  <si>
    <t>COMERCIALIZADORA INTEGRAL PRISMA CIPSA, S.A. DE C.V.</t>
  </si>
  <si>
    <t>CIP110117D42</t>
  </si>
  <si>
    <t>Consultoría Ipanema SC</t>
  </si>
  <si>
    <t>CIP111007RQ3</t>
  </si>
  <si>
    <t>COMERCIALIZADORA INTEGRAL DE PRODUCTOS  VILLAREGIA, S.A. DE C.V.</t>
  </si>
  <si>
    <t>CIP1202205C8</t>
  </si>
  <si>
    <t xml:space="preserve">CONSTRUCTORA INDUSTRIAL Y PROVEEDURIA KUMAL, S.A. DE C.V. </t>
  </si>
  <si>
    <t>CIP1203092T4</t>
  </si>
  <si>
    <t>COMERCIO INTEGRAL PAVIA, S.A. DE C.V.</t>
  </si>
  <si>
    <t>CIP130521E24</t>
  </si>
  <si>
    <t>CRA INFORMÁTICA Y PUBLICIDAD, S.A. DE C.V.</t>
  </si>
  <si>
    <t>CIP1404021K0</t>
  </si>
  <si>
    <t>CREATIVIDAD E INNOVACION EN PUBLICIDAD, S.A DE C.V.</t>
  </si>
  <si>
    <t>CIP1404026K7</t>
  </si>
  <si>
    <t>COMERCIALIZADORA INTELIGENTE  Y PRODUCTIVA CAL, S.A. DE C.V.</t>
  </si>
  <si>
    <t>CIP140923CPA</t>
  </si>
  <si>
    <t>COMERCIALIZADORA E INGENIERÍA PRIA, S.A. DE C.V.</t>
  </si>
  <si>
    <t>CIR030808984</t>
  </si>
  <si>
    <t>CONSULTORÍA INMOBILIARIA ROMÁN, S.A DE C.V.</t>
  </si>
  <si>
    <t>CIR120328CX6</t>
  </si>
  <si>
    <t>COMERCIALIZADORA IROI, S. DE R.L. DE C.V.</t>
  </si>
  <si>
    <t>CIR130524BZ1</t>
  </si>
  <si>
    <t>COMERCIO INTEGRAL RFSZ, S.A. DE C.V.</t>
  </si>
  <si>
    <t>CIR1307125I1</t>
  </si>
  <si>
    <t>CONSTRUCTORA E INMOBILIARIA RYG, S.A. DE C.V.</t>
  </si>
  <si>
    <t>CIR131202TG2</t>
  </si>
  <si>
    <t>CORPORATIVO INDUSTRIAL ROOL, S.A. DE C.V.</t>
  </si>
  <si>
    <t>CIRA5408083C9</t>
  </si>
  <si>
    <t>CISNEROS ROMERO ARTURO</t>
  </si>
  <si>
    <t>CIS071227J47</t>
  </si>
  <si>
    <t>CORPORATIVA INTEGRAL DE SERVICIOS LOGÍSTICOS, S.A. DE C.V.</t>
  </si>
  <si>
    <t>CIS1012086Z2</t>
  </si>
  <si>
    <t>CONSULTORÍAS INTEGRALES EN SERVICIOS PROFESIONALES CISP, S.C.</t>
  </si>
  <si>
    <t>CIS101213SA0</t>
  </si>
  <si>
    <t>CREATIVA INDUSTRIAL Y SERVICIOS, S.A. DE C.V.</t>
  </si>
  <si>
    <t>CIS110802MR1</t>
  </si>
  <si>
    <t>CORPORACIÓN INTEGRAL DE SEGURIDAD PRIVADA TRANSPACIFICO, S.A. DE C.V.</t>
  </si>
  <si>
    <t>CIS120605250</t>
  </si>
  <si>
    <t>CONSTRUCTORA INDUSTRIAL Y SERVICIOS DEL SUR, S.A. DE C.V.</t>
  </si>
  <si>
    <t>CIS121210TM2</t>
  </si>
  <si>
    <t>COMERCIALIZADORA DE INSUMOS Y SERVICIOS PÉREZ Y OCHOA, S.A. DE C.V.</t>
  </si>
  <si>
    <t>CIS960802SG2</t>
  </si>
  <si>
    <t>CONSTRUCCION INSTRUMENTACION Y SERVICIOS, S.A. DE C.V.</t>
  </si>
  <si>
    <t>CISJ850308QGA</t>
  </si>
  <si>
    <t>CISNEROS SOLANO JORGE ALFREDO</t>
  </si>
  <si>
    <t>CIT060208HBA</t>
  </si>
  <si>
    <t>CITICAPITAL, S.A. DE C.V.</t>
  </si>
  <si>
    <t>CIT101215PF3</t>
  </si>
  <si>
    <t>CONSULTORIA INTEGRAL TAMNNEC SC</t>
  </si>
  <si>
    <t>CIT110404NW5</t>
  </si>
  <si>
    <t>CONSTRUMAQUINARIAS E IMPLEMENTOS TRITON, S.A. DE C.V.</t>
  </si>
  <si>
    <t>CIT131211GF3</t>
  </si>
  <si>
    <t>COORDINACIÓN INTELIGENTE TYT, S.A. DE C.V.</t>
  </si>
  <si>
    <t>CIT150522LTA</t>
  </si>
  <si>
    <t>CORPORATIVO INDUSTRIAL TURQUESA, S.A. DE C.V.</t>
  </si>
  <si>
    <t>CIT160127636</t>
  </si>
  <si>
    <t>CONSTRUCCIONES INNOVADORAS Y TECNOLOGICAS DE TABASCO, S.A. DE C.V.</t>
  </si>
  <si>
    <t>CIT840125DV9</t>
  </si>
  <si>
    <t>CITADEL, S.A. DE C.V.</t>
  </si>
  <si>
    <t>CIU090618TJ2</t>
  </si>
  <si>
    <t>CONSULTORIA INTEGRAL UNIVERSO SC</t>
  </si>
  <si>
    <t>CIV081007ML3</t>
  </si>
  <si>
    <t>CONSTRUCTORA E INMOBILIARIA VALAQ, S.A. DE C.V.</t>
  </si>
  <si>
    <t>CIV111017TK1</t>
  </si>
  <si>
    <t>CONSTRUTODO E INSUMOS VILLA, S.A. DE C.V.</t>
  </si>
  <si>
    <t>CIV140122C34</t>
  </si>
  <si>
    <t>COMERCIALIZADORA INFINITY XXI, S.A. DE C.V.</t>
  </si>
  <si>
    <t>CIV140224BF2</t>
  </si>
  <si>
    <t>CONSTRUCTORA IVOIRE, S.A. DE C.V.</t>
  </si>
  <si>
    <t>CIV150128AF9</t>
  </si>
  <si>
    <t>CONSULTORIA INTEGRAL VILZEL, S.A. DE C.V.</t>
  </si>
  <si>
    <t>CIV150212586</t>
  </si>
  <si>
    <t>CONSORCIO INDUSTRIAL VIFOSA, S.A. DE C.V.</t>
  </si>
  <si>
    <t>CIV150326HS0</t>
  </si>
  <si>
    <t>CONSORCIO INDUSTRIAL VIRCAMAZ, S.A. DE C.V.</t>
  </si>
  <si>
    <t>CIYA670103U6A</t>
  </si>
  <si>
    <t>GENER CHI YAM ALICIO</t>
  </si>
  <si>
    <t>CIZG690619RX4</t>
  </si>
  <si>
    <t>CISNEROS ZERTUCHE GLORIA ISELA</t>
  </si>
  <si>
    <t>CJA030527FJ2</t>
  </si>
  <si>
    <t>CORPORACIÓN JURÍDICA Y ADMINISTRACIÓN DE PERSONAL, S.A. DE C.V.</t>
  </si>
  <si>
    <t>CJA090924K76</t>
  </si>
  <si>
    <t>COMERCIALIZADORA JAVIYURIT S.A. DE C.V.</t>
  </si>
  <si>
    <t>CJA091218LT3</t>
  </si>
  <si>
    <t>COMERCIALIZADORA JANU, S.A. DE C.V.</t>
  </si>
  <si>
    <t>CJA100218QH4</t>
  </si>
  <si>
    <t>COMERCIALIZADORA JAKUME S.A. DE C.V.</t>
  </si>
  <si>
    <t>CJA100325PF1</t>
  </si>
  <si>
    <t>COMERCIALIZADORA JIMÉNEZ ALAMILLO 33:3, S.A. DE C.V.</t>
  </si>
  <si>
    <t>CJA111101LK7</t>
  </si>
  <si>
    <t>COMERCIALIZADORA JAVI, S.A. DE C.V.</t>
  </si>
  <si>
    <t>CJA1112221G0</t>
  </si>
  <si>
    <t>CONSORCIO JARA Y ASOCIADOS, S.A. DE C.V.</t>
  </si>
  <si>
    <t>CJA120220B41</t>
  </si>
  <si>
    <t>COMERCIALIZADORA JARAMPO, S. DE R.L. DE C.V.</t>
  </si>
  <si>
    <t>CJA130729H21</t>
  </si>
  <si>
    <t>CONSTRUCCIONES EL JARRON, S.A. DE C.V.</t>
  </si>
  <si>
    <t>CJA131213U8A</t>
  </si>
  <si>
    <t>COORPORATIVO JUCOOX Y ASOCIADOS, S.A. DE C.V.</t>
  </si>
  <si>
    <t>CJA140207938</t>
  </si>
  <si>
    <t>CONSTRUCCIONES JAIJOSMAR, S.A. DE C.V.</t>
  </si>
  <si>
    <t>CJA170126QQ3</t>
  </si>
  <si>
    <t>COMERCIALIZADORA JARCAM, S,.A. DE C.V.</t>
  </si>
  <si>
    <t>CJC130715320</t>
  </si>
  <si>
    <t>CONSTRUCTORA JOHIL Y COMERCIALIZADORA, S DE R.L. DE C.V.</t>
  </si>
  <si>
    <t>CJD081128QSA</t>
  </si>
  <si>
    <t>COLEGIO JURISPRUDENCIAL DE MÉXICO, S.C.</t>
  </si>
  <si>
    <t>CJG120622NIA</t>
  </si>
  <si>
    <t>COMERCIALIZADORA JALOVA GLOBAL, S. DE R.L. DE C.V.</t>
  </si>
  <si>
    <t>CJI090518894</t>
  </si>
  <si>
    <t>COMERCIALIZADODRA JPH INTERNACIONAL S.A. DE C.V.</t>
  </si>
  <si>
    <t>CJI120410PS6</t>
  </si>
  <si>
    <t>CORPORATIVO JAOJ INTERNACIONAL, S.A. DE C.V.</t>
  </si>
  <si>
    <t>CJI130225T5A</t>
  </si>
  <si>
    <t>CONSTRUCTORA JITZI, S.A. DE C.V.</t>
  </si>
  <si>
    <t>CJI1303123F5</t>
  </si>
  <si>
    <t>CONSTRUCCIONES JINEZ, S.A. DE C.V.</t>
  </si>
  <si>
    <t>CJI140422UF1</t>
  </si>
  <si>
    <t>COMERCIALIZADORA JISO, S.A. DE C.V.</t>
  </si>
  <si>
    <t>CJI1506119Y5</t>
  </si>
  <si>
    <t>COMERCIALIZADORA JICARET, S.A. DE C.V.</t>
  </si>
  <si>
    <t>CJO110616TR8</t>
  </si>
  <si>
    <t>COMERCIALIZADORA JOCKSAN, S.A. DE C.V.</t>
  </si>
  <si>
    <t>CJO9807171SA</t>
  </si>
  <si>
    <t>CONSTRUCTORA JOMICA, S.A. DE C.V.</t>
  </si>
  <si>
    <t>CJP101214L47</t>
  </si>
  <si>
    <t>COMERCIALIZADORA JUQUILA DE PUEBLA, S.A. DE C.V.</t>
  </si>
  <si>
    <t>CJS081119HZA</t>
  </si>
  <si>
    <t>COMERCIALIZADORA JSP, S.A. DE C.V.</t>
  </si>
  <si>
    <t>CJU091104EQ1</t>
  </si>
  <si>
    <t>CONSORCIO JUBATA S.A. DE C.V.</t>
  </si>
  <si>
    <t>CJU101006853</t>
  </si>
  <si>
    <t>COMERCIALIZADORA JUGUETIOLI, S.A. DE C.V.</t>
  </si>
  <si>
    <t>CJU121105B24</t>
  </si>
  <si>
    <t>CONSTRUCTORA JUDBET, S.A. DE C.V.</t>
  </si>
  <si>
    <t>CJU121207CE7</t>
  </si>
  <si>
    <t>COMERCIALIZADORA JUNARU, S.A. DE C.V.</t>
  </si>
  <si>
    <t>CKA1209039U8</t>
  </si>
  <si>
    <t>CORPORATIVO KARIMEX, S.A. DE C.V.</t>
  </si>
  <si>
    <t>CKA131010UT1</t>
  </si>
  <si>
    <t>CORPORACIÓN KAPPARO, S.A. DE C.V.</t>
  </si>
  <si>
    <t>CKA131209648</t>
  </si>
  <si>
    <t>CREACIONES KAFABE, S.A. DE C.V.</t>
  </si>
  <si>
    <t>CKA131218FBA</t>
  </si>
  <si>
    <t>CONSORCIO KATEL, S.A. DE C.V.</t>
  </si>
  <si>
    <t>CKA140626R98</t>
  </si>
  <si>
    <t>COMERCIALIZADORAKASTAKAN, S.A. DE C.V.</t>
  </si>
  <si>
    <t>CKE1110247M0</t>
  </si>
  <si>
    <t>COMERCIALIZADORA KEVIN, S.A. DE C.V.</t>
  </si>
  <si>
    <t>CKE120502ID5</t>
  </si>
  <si>
    <t>CONSTRUCTORA KEDMEX, S.A. DE C.V.</t>
  </si>
  <si>
    <t>CKE121120E97</t>
  </si>
  <si>
    <t>CORPORATIVO KEWA, S.A. DE C.V.</t>
  </si>
  <si>
    <t>CKE131028SA3</t>
  </si>
  <si>
    <t>CONSTRUCCIONES KERV, S.A. DE C.V.</t>
  </si>
  <si>
    <t>CKH140604135</t>
  </si>
  <si>
    <t>COMERCIALIZADORA KIN HA, S. DE R.L. DE C.V.</t>
  </si>
  <si>
    <t>CKO1001183F2</t>
  </si>
  <si>
    <t>COMERCIALIZADORA KOMSU S.A. DE C.V.</t>
  </si>
  <si>
    <t>CKO111107U91</t>
  </si>
  <si>
    <t>CORPORATIVO KOWALSKA, S.A. DE C.V.</t>
  </si>
  <si>
    <t>CKO150320RD5</t>
  </si>
  <si>
    <t xml:space="preserve">CORPORATIVO KONCESJA, S. DE R.L. DE C.V. </t>
  </si>
  <si>
    <t>CKR1002111LA</t>
  </si>
  <si>
    <t xml:space="preserve">CKRAOSA, S.A. DE C.V. </t>
  </si>
  <si>
    <t>CKS050713UU8</t>
  </si>
  <si>
    <t>COMERCIALIZADORA KLA DEL SUR, S.A DE C.V.</t>
  </si>
  <si>
    <t>CKU120906LY6</t>
  </si>
  <si>
    <t>COMERCIALIZADORA KUMMILTO, S.A. DE C.V.</t>
  </si>
  <si>
    <t>CLA101206UWA</t>
  </si>
  <si>
    <t>CONSTRUCTORA LATERINA S.A. DE C.V.</t>
  </si>
  <si>
    <t>CLA140624199</t>
  </si>
  <si>
    <t>COMERCIALIZACIONES LANCA, S.A. DE C.V.</t>
  </si>
  <si>
    <t>CLA1508141M1</t>
  </si>
  <si>
    <t>CONSULTORES LAREL, S.A. DE C.V.</t>
  </si>
  <si>
    <t>CLA1603154Z4</t>
  </si>
  <si>
    <t>CONSULTORES LAFERC, S.A. DE C.V.</t>
  </si>
  <si>
    <t>CLA1711214L9</t>
  </si>
  <si>
    <t>COMERCIALIZADORA LANDGEN, S.A. DE C.V.</t>
  </si>
  <si>
    <t>CLB010330TDA</t>
  </si>
  <si>
    <t>CLUB LAGOON BEACH Y MARINA, S.A. DE C.V.</t>
  </si>
  <si>
    <t>CLC1008114U6</t>
  </si>
  <si>
    <t>CECEÑA LIOGON COMERCIALIZADORA, S. DE R.L.</t>
  </si>
  <si>
    <t>CLC1012301M1</t>
  </si>
  <si>
    <t>CORPORATIVO DE LEON CALVO Y ASOCIADOS SC</t>
  </si>
  <si>
    <t>CLC1410156A2</t>
  </si>
  <si>
    <t>COMERCIALIZADORA LILLY CAJO Y ASOCIADOS, S.A. DE C.V.</t>
  </si>
  <si>
    <t>CLE1109228IA</t>
  </si>
  <si>
    <t>COMERCIALIZADORA LEÓN ENRIQUEZ, S.A. DE C.V.</t>
  </si>
  <si>
    <t>CLE1209058K7</t>
  </si>
  <si>
    <t xml:space="preserve">CONSORCIO LERGARD, S.A. DE C.V. </t>
  </si>
  <si>
    <t>CLE130301GT7</t>
  </si>
  <si>
    <t>CONSTRUCCIONES LEKKI, S.A. DE C.V.</t>
  </si>
  <si>
    <t>CLE130812948</t>
  </si>
  <si>
    <t>CONSTRUCCIONES LERMIN, S.A. DE C.V.</t>
  </si>
  <si>
    <t>CLE131205786</t>
  </si>
  <si>
    <t>CASA LEMARROY, S.A. DE C.V.</t>
  </si>
  <si>
    <t>CLE1410216E7</t>
  </si>
  <si>
    <t>CONSULTORES LEFIS, S.A. DE C.V.</t>
  </si>
  <si>
    <t>CLE1502131I9</t>
  </si>
  <si>
    <t>CLENON, S.A. DE C.V.</t>
  </si>
  <si>
    <t>CLE151102R80</t>
  </si>
  <si>
    <t>CONSTRUCTORA LEOFRAN, S.A. DE C.V.</t>
  </si>
  <si>
    <t>CLI070926IU2</t>
  </si>
  <si>
    <t>COMERCIALIZADORA LIDIAMEX S.A. DE C.V.</t>
  </si>
  <si>
    <t>CLI100722HI7</t>
  </si>
  <si>
    <t>CORPORACIÓN LINCASE, S.A. DE C.V.</t>
  </si>
  <si>
    <t>CLI130227HD3</t>
  </si>
  <si>
    <t>CONSTRUCTORA LIVEPEPIA, S.A. DE C.V.</t>
  </si>
  <si>
    <t>CLI130604192</t>
  </si>
  <si>
    <t>CMR LIMPIEZA INTEGRAL, S.A. DE C.V.</t>
  </si>
  <si>
    <t>CLI141215VB4</t>
  </si>
  <si>
    <t>CONSTRUCTORA LIRONA, S.A. DE C.V.</t>
  </si>
  <si>
    <t>CLL120505P61</t>
  </si>
  <si>
    <t>CONSULTORIA LOGISTICA LABORAL, S.A. DE C.V.</t>
  </si>
  <si>
    <t>CLL130416K92</t>
  </si>
  <si>
    <t>CERVANTES LÍNEAS Y LOGÍSTICAS, S. DE R.L. DE C.V.</t>
  </si>
  <si>
    <t>CLM110819L17</t>
  </si>
  <si>
    <t>COLOCACION Y LOGISTICA DE METALES, S.A. DE C.V.</t>
  </si>
  <si>
    <t>CLO080429UL0</t>
  </si>
  <si>
    <t xml:space="preserve">COMERCIALIZADORA LOMVAR S.A. DE C.V. </t>
  </si>
  <si>
    <t>CLO100205KL5</t>
  </si>
  <si>
    <t>CONSTRUCTORA LOTUSA, S.A. DE C.V.</t>
  </si>
  <si>
    <t>CLO1011237M6</t>
  </si>
  <si>
    <t xml:space="preserve">COMERCIALIZADORA LOTUS,  S.A. DE C.V.  </t>
  </si>
  <si>
    <t>CLO1101102Y0</t>
  </si>
  <si>
    <t>COMERCIALIZADORA LORCA, S. DE R.L. DE C.V.</t>
  </si>
  <si>
    <t>CLO150924AI8</t>
  </si>
  <si>
    <t xml:space="preserve">CONSTRUCTORA LOLMA, S. DE R.L. DE C.V. </t>
  </si>
  <si>
    <t>CLP120419AD3</t>
  </si>
  <si>
    <t>COMERCIALIZADORA DE LUBRICANTES EL PAISA, S.A. DE C.V.</t>
  </si>
  <si>
    <t>CLP140815VA7</t>
  </si>
  <si>
    <t>COMERCIAL LINEAL DEL PACÍFICO, S.A. DE C.V.</t>
  </si>
  <si>
    <t>CLR120712F71</t>
  </si>
  <si>
    <t>CITRÍCOLA LA REFORMA, S.C. DE R.L. DE C.V.</t>
  </si>
  <si>
    <t>CLR130607K13</t>
  </si>
  <si>
    <t xml:space="preserve">CONSTRUCTORA LEAL RIOS Y PROYECTOS INTERNACIONALES, S.A. DE C.V. </t>
  </si>
  <si>
    <t>CLS070116D6A</t>
  </si>
  <si>
    <t>CONSULTORÍA LEGAL DEL SURESTE, S.C.</t>
  </si>
  <si>
    <t>CLS100820F23</t>
  </si>
  <si>
    <t>CORPORATIVO LEON SOLIS LOPEZ Y CIA S.A. DE C.V.</t>
  </si>
  <si>
    <t>CLS150105JT4</t>
  </si>
  <si>
    <t>CONTROL LATENTE SEGURIDAD PRIVADA, S.A. DE C.V.</t>
  </si>
  <si>
    <t>CLT110825P61</t>
  </si>
  <si>
    <t>CONSULTORÍA LEGAL, TRIBUTARIA E INDUSTRIAL, S.C.</t>
  </si>
  <si>
    <t>CLU040219QX8</t>
  </si>
  <si>
    <t>COMERCIALIZADORA LUIPE, S.A. DE C.V.</t>
  </si>
  <si>
    <t>CLU130312DT2</t>
  </si>
  <si>
    <t>CORPORATIVO LUNNIUS, S.A. DE C.V.</t>
  </si>
  <si>
    <t>CLU150617UP1</t>
  </si>
  <si>
    <t>CONSTRUCTORA LUGCARR, S.A. DE C.V</t>
  </si>
  <si>
    <t>CLU150821LH1</t>
  </si>
  <si>
    <t>COMERCIALIZADORA LUAM, S.A. DE C.V.</t>
  </si>
  <si>
    <t>CLZ100922C92</t>
  </si>
  <si>
    <t>CALZADO LADY ZONNYA S.A. DE C.V.</t>
  </si>
  <si>
    <t>CM&amp;000822AR6</t>
  </si>
  <si>
    <t>COMUNICACIONES M &amp; M S.A. DE C.V.</t>
  </si>
  <si>
    <t>CMA060912HU4</t>
  </si>
  <si>
    <t>CONSTRUCTORA MARULANDA, S.A. DE C.V.</t>
  </si>
  <si>
    <t>CMA061124LF8</t>
  </si>
  <si>
    <t>COMERCIALIZADORA Y MAQUILADORA ABA S.A. DE C.V.</t>
  </si>
  <si>
    <t>CMA070417SH9</t>
  </si>
  <si>
    <t>CM MARKETING, S.A. DE C.V.</t>
  </si>
  <si>
    <t>CMA070820DC0</t>
  </si>
  <si>
    <t>COMPAÑÍA CONSTRUCTORA MALUDA, S.A. DE C.V.</t>
  </si>
  <si>
    <t>CMA071115AU2</t>
  </si>
  <si>
    <t>COMERCIALIZADORA MALIBRAN S.A. DE C.V.</t>
  </si>
  <si>
    <t>CMA0802222J6</t>
  </si>
  <si>
    <t>COMERCIALIZADORA Y MAQUILADORA AVAN S.A. DE C.V.</t>
  </si>
  <si>
    <t>CMA0807223N9</t>
  </si>
  <si>
    <t>CREATIVITY MARKETING, S. DE R.L. DE C.V.</t>
  </si>
  <si>
    <t>CMA090226S56</t>
  </si>
  <si>
    <t>CONSTRUCCIONES MAUGUE, S.A. DE C.V.</t>
  </si>
  <si>
    <t>CMA090313IEA</t>
  </si>
  <si>
    <t>COMERCIALIZADORA MARIVI, S. DE R.L. DE C.V.</t>
  </si>
  <si>
    <t>CMA090918R82</t>
  </si>
  <si>
    <t>CONSTRUCTORA MARARQ, S.A. DE C.V.</t>
  </si>
  <si>
    <t>CMA091028CX7</t>
  </si>
  <si>
    <t xml:space="preserve">COMERCIALIZADORA MARCHENA S.A. DE C.V. </t>
  </si>
  <si>
    <t>CMA0912166V8</t>
  </si>
  <si>
    <t>CORPORATIVO MARANELLO, S.A DE C.V.</t>
  </si>
  <si>
    <t>CMA1001216V0</t>
  </si>
  <si>
    <t>CONSTRUCCION, MATERIALES Y ACEROS DEL SURESTE, S.A. DE C.V.</t>
  </si>
  <si>
    <t>CMA100419AL9</t>
  </si>
  <si>
    <t>COMERCIALIZADORA MARKIL S.A. DE C.V.</t>
  </si>
  <si>
    <t>CMA101230312</t>
  </si>
  <si>
    <t>CEPA MATERIALES, S.A. DE C.V.</t>
  </si>
  <si>
    <t>CMA110407JB7</t>
  </si>
  <si>
    <t>COMERSERV MARAVILLA, S.C.</t>
  </si>
  <si>
    <t>CMA110510S13</t>
  </si>
  <si>
    <t>CORPORATIVO MABEGACOM, S.A. DE C.V.</t>
  </si>
  <si>
    <t>CMA110606FJ6</t>
  </si>
  <si>
    <t>CONTRATAS MAQUINARIA, S.A. DE C.V.</t>
  </si>
  <si>
    <t>CMA110809E87</t>
  </si>
  <si>
    <t>CORPORATIVO MAKVE S.A. DE C.V.</t>
  </si>
  <si>
    <t>CMA120222Q75</t>
  </si>
  <si>
    <t>CONSTRUCTORA MARTEAV, S.A. DE C.V.</t>
  </si>
  <si>
    <t>CMA120813HW3</t>
  </si>
  <si>
    <t>CONSTRUCCIÓNFUSIÓN MATERIALES, S.A. DE C.V.</t>
  </si>
  <si>
    <t>CMA120913FYA</t>
  </si>
  <si>
    <t>COMPONENTES Y MATICES, S.A. DE C.V.</t>
  </si>
  <si>
    <t>CMA121009MC8</t>
  </si>
  <si>
    <t>CORPORATIVO MACNIL, S.A. DE C.V.</t>
  </si>
  <si>
    <t>CMA121108PN5</t>
  </si>
  <si>
    <t>CONSUNSTRUCTORES MAS, S.A. DE C.V.</t>
  </si>
  <si>
    <t>CMA130124VB5</t>
  </si>
  <si>
    <t>COMERCIALIZADORA MARCED, S.A. DE C.V.</t>
  </si>
  <si>
    <t>CMA130321IL5</t>
  </si>
  <si>
    <t>COMERCIALIZADORAMANDURIA, S.A. DE C.V.</t>
  </si>
  <si>
    <t>CMA130408NLA</t>
  </si>
  <si>
    <t>COMERCIALIZADORA MAROMIS, S. DE R.L. DE C.V.</t>
  </si>
  <si>
    <t>CMA1311292B2</t>
  </si>
  <si>
    <t>COMERCIALIZADORA MAPACHE, S.A. DE C.V.</t>
  </si>
  <si>
    <t>CMA140310585</t>
  </si>
  <si>
    <t>CONSTRUCTORA MARTEKON, S.A. DE C.V.</t>
  </si>
  <si>
    <t>CMA1403117V2</t>
  </si>
  <si>
    <t>CONSTRUCCIONES MAPROL, S.A. DE C.V.</t>
  </si>
  <si>
    <t>CMA1403247D1</t>
  </si>
  <si>
    <t>CORPORATIVO MACROVE, S.A. DE C.V.</t>
  </si>
  <si>
    <t>CMA140411CQ2</t>
  </si>
  <si>
    <t>COMERCIALIZADORA MAZATTI, S. DE R.L. DE C.V.</t>
  </si>
  <si>
    <t>CMA141229FD0</t>
  </si>
  <si>
    <t>COMERCIALIZADORA MANMATREC, S.A. DE C.V.</t>
  </si>
  <si>
    <t>CMA150305J6A</t>
  </si>
  <si>
    <t>COMERCIALIZADORA MADAG, S. DE R.L. DE C.V.</t>
  </si>
  <si>
    <t>CMA151005D15</t>
  </si>
  <si>
    <t xml:space="preserve">COX MARKETING, S. DE R.L. DE C.V. </t>
  </si>
  <si>
    <t>CMA1510103H7</t>
  </si>
  <si>
    <t>COMERCIALIZADORA MARKED, S.A DE C.V.</t>
  </si>
  <si>
    <t>CMA910225TRA</t>
  </si>
  <si>
    <t xml:space="preserve">CORPORACIÓN METROPOLITANA DE ARRENDAMIENTOS, S.A. DE C.V. </t>
  </si>
  <si>
    <t>CMB0901205A0</t>
  </si>
  <si>
    <t xml:space="preserve">CONSTRUCCIONES Y MANTENIMIENTO BETA, S.A. DE C.V. </t>
  </si>
  <si>
    <t>CMB120229FT1</t>
  </si>
  <si>
    <t>CONSTRUCCIONES MINERAS BAKARMEX, S.A. DE C.V.</t>
  </si>
  <si>
    <t>CMB130920926</t>
  </si>
  <si>
    <t>COMERCIALIZADORA Y MERCADOTECNIA BLARAM, S.A. DE C.V.</t>
  </si>
  <si>
    <t>CMB150723BD6</t>
  </si>
  <si>
    <t xml:space="preserve">COMERCIALIZADORA MAYAN BAY, S. DE R.L. DE C.V. </t>
  </si>
  <si>
    <t>500-05-2019-7235 de fecha 28 de enero de 2019 // 500-05-2017-16301 de fecha 14 de julio de 2017</t>
  </si>
  <si>
    <t>28/01/2019
16/07/2017</t>
  </si>
  <si>
    <t>20/02/2019 - 26/07/2017</t>
  </si>
  <si>
    <t>CMC091201783</t>
  </si>
  <si>
    <t>COMERCIALIZADORA DE MATERIALES CHILPANCINGO, S.A. DE C.V.</t>
  </si>
  <si>
    <t>CMC1301305C9</t>
  </si>
  <si>
    <t>COMERCIALIZADORA DE MULTIPRODUCTOS Y CONSTRUCTORA VISSION XXI, S.A. DE C.V.</t>
  </si>
  <si>
    <t>CMC130219BZA</t>
  </si>
  <si>
    <t>CONSTRUCCIONES Y MAQUINARIA CONSTRUCTIVA ZANDOVAL, S.A. DE C.V.</t>
  </si>
  <si>
    <t>CMC130814QA9</t>
  </si>
  <si>
    <t>COMERCIALIZADORA MASA DE CÓRDOBA, S.A. DE C.V.</t>
  </si>
  <si>
    <t>CMC131101S17</t>
  </si>
  <si>
    <t>CHEMDRY MASTER CLEAN DE MTY, S.A. DE C.V.</t>
  </si>
  <si>
    <t>CMC141219SR1</t>
  </si>
  <si>
    <t>CONSTRUCTEGNOLOGIA MAR DE CORTEZ, S.A. DE C.V.</t>
  </si>
  <si>
    <t>CMD1012167J9</t>
  </si>
  <si>
    <t>COMERCIALIZADORA 1210, S.A. DE C.V.</t>
  </si>
  <si>
    <t>CMD130524I47</t>
  </si>
  <si>
    <t>CONSTRUCCIONES Y MATERIALES DUNO, S.A. DE C.V.</t>
  </si>
  <si>
    <t>CMD1501219G8</t>
  </si>
  <si>
    <t>COMERCIALIZADORA MAR Y DESIERTO DEL NORTE, S. DE R.L. DE C.V.</t>
  </si>
  <si>
    <t>CME050526BL2</t>
  </si>
  <si>
    <t xml:space="preserve">CONAGRA MENSAJERÍA, S.A. DE C.V. </t>
  </si>
  <si>
    <t>CME0812196W6</t>
  </si>
  <si>
    <t>COMNAC DE MEXICO S.A. DE C.V.</t>
  </si>
  <si>
    <t>500-05-2014-42912 de fecha 18 de diciembre de 2014</t>
  </si>
  <si>
    <t>CME110727Q54</t>
  </si>
  <si>
    <t>CONSTRUCCIONES MATERIALES Y EDIFICACIONES ANGY S.A. DE C.V.</t>
  </si>
  <si>
    <t>CME1111224P3</t>
  </si>
  <si>
    <t>CAS MANEJO ESTRATEGICO DE SERVICIOS, S.A. DE C.V.</t>
  </si>
  <si>
    <t>CME1202018Q7</t>
  </si>
  <si>
    <t>COMERCIALIZADORA MEYJI, S.A. DE C.V.</t>
  </si>
  <si>
    <t>CME120425IM4</t>
  </si>
  <si>
    <t>COLEGIO MEXICANO DE ESPECIALISTAS EN RECURSOS NATURALES, A.C.</t>
  </si>
  <si>
    <t>CME120620434</t>
  </si>
  <si>
    <t>CAOMED DE MÉXICO, S. DE R.L. DE C.V.</t>
  </si>
  <si>
    <t>CME121019335</t>
  </si>
  <si>
    <t>CONSTRUCTORA MESENGER, S. DE R.L. DE C.V.</t>
  </si>
  <si>
    <t>CME121128LT0</t>
  </si>
  <si>
    <t>COMPAÑÍA COMERCIAL MERLO, S.A. DE C.V.</t>
  </si>
  <si>
    <t>CME1301031J1</t>
  </si>
  <si>
    <t>COMERCIALIZADORA MECAELSA, S.A. DE C.V.</t>
  </si>
  <si>
    <t>CME130225Q11</t>
  </si>
  <si>
    <t>CORPRODICSA DE MÉXICO, S. DE R.L. DE C.V.</t>
  </si>
  <si>
    <t>CME130402UNA</t>
  </si>
  <si>
    <t>CONSTRUCCIONES MEGABLOCK S.A DE C.V.</t>
  </si>
  <si>
    <t>CME140107D36</t>
  </si>
  <si>
    <t>COMERCIALIZADORA MELVIN, S.A. DE C.V.</t>
  </si>
  <si>
    <t>CME140711I37</t>
  </si>
  <si>
    <t>CONSTRUCTORA METAMORFICAS, S.A. DE C.V.</t>
  </si>
  <si>
    <t>CME140804KA7</t>
  </si>
  <si>
    <t>COMERCIALIZADORA MEXICLUB, S.A. DE C.V.</t>
  </si>
  <si>
    <t>CME1611159F7</t>
  </si>
  <si>
    <t>COMERCIALIZADORA Y MANTENIMIENTO E&amp;M, S.A. DE C.V.</t>
  </si>
  <si>
    <t>CME920330TU9</t>
  </si>
  <si>
    <t>CONSTRUCCIONES, MONTAJES, EDIFICACIONES E INSTRUMENTACIÓN, S.A. DE C.V.</t>
  </si>
  <si>
    <t>CMG091217B55</t>
  </si>
  <si>
    <t>CONSTRUCIONES MINERAS GOGUI, S.A. DE C.V.</t>
  </si>
  <si>
    <t>CMH010911MW3</t>
  </si>
  <si>
    <t xml:space="preserve">COMERCIALIZADORA MURO DE HIERRO, S.A. DE C.V.  </t>
  </si>
  <si>
    <t>CMI080702HJ4</t>
  </si>
  <si>
    <t>COMERCIALIZADORA DE MATERIALES PARA LA INDUSTRIA Y COMERCIO, S.A. DE C.V</t>
  </si>
  <si>
    <t>CMI100422V13</t>
  </si>
  <si>
    <t>CORPORATIVO MISIM S.A. DE C.V.</t>
  </si>
  <si>
    <t>CMI1011081H6</t>
  </si>
  <si>
    <t>COMERCIALIZADORA DE METALES INDUSTRIALES COOPER S.A. DE C.V.</t>
  </si>
  <si>
    <t>CMI121123KG0</t>
  </si>
  <si>
    <t>COMERCIAL MIDMEX, S.A. DE C.V.</t>
  </si>
  <si>
    <t>CMI130107D53</t>
  </si>
  <si>
    <t>COMERCIALIZADORA MINIAPOLIS, S.A. DE C.V.</t>
  </si>
  <si>
    <t>CMI131024FB8</t>
  </si>
  <si>
    <t>COMERCIALIZADORA MITSUI, S.A. DE .C.V.</t>
  </si>
  <si>
    <t>CMI160721H69</t>
  </si>
  <si>
    <t>CONSTRUCCIONES MIBI, S.A. DE C.V.</t>
  </si>
  <si>
    <t>CMI991213SG9</t>
  </si>
  <si>
    <t>COCKERILL MAINTENANCE &amp; INGENIERE DE MÉXICO CMI, S.A. DE C.V.</t>
  </si>
  <si>
    <t>CMJ130128DV2</t>
  </si>
  <si>
    <t>COORPORATIVO MJL, S.A. DE C.V.</t>
  </si>
  <si>
    <t>CMJ130815372</t>
  </si>
  <si>
    <t>CORPORATIVO MAYORISTA JHAZAVI, S.A. DE C.V.</t>
  </si>
  <si>
    <t>CMK060106Q73</t>
  </si>
  <si>
    <t>COMERCIALIZADORA Y MAQUILADORA KISA S.A. DE C.V.</t>
  </si>
  <si>
    <t>CML041208QJ8</t>
  </si>
  <si>
    <t>CONSORCIO ML, S.A. DE C.V.</t>
  </si>
  <si>
    <t>CML110929D50</t>
  </si>
  <si>
    <t>COMERCIALIZADORA DE MATERIALES LY, S.A. DE C.V.</t>
  </si>
  <si>
    <t>CML131223CB1</t>
  </si>
  <si>
    <t>CENTRO MERCANTIL LOGROS, S.A. DE C.V.</t>
  </si>
  <si>
    <t>CML1410233MA</t>
  </si>
  <si>
    <t>COMERCIALIZADORA Y MARKETING LEGER, S.A. DE C.V.</t>
  </si>
  <si>
    <t>CMM1007094SA</t>
  </si>
  <si>
    <t>CSM MEMBRANES DE MEXICO, S.A. DE C.V.</t>
  </si>
  <si>
    <t>CMM101104R1A</t>
  </si>
  <si>
    <t xml:space="preserve">CONSTRUCCIONES Y MATERIALES MAP, S.A. DE C.V. </t>
  </si>
  <si>
    <t>CMM101111ST0</t>
  </si>
  <si>
    <t>COMERCIALIZADORA MEXICANA MAFERVI, S.A. DE C.V.</t>
  </si>
  <si>
    <t>CMM111027E75</t>
  </si>
  <si>
    <t>COMERCIALIZADORA Y MARKETING MAJA S.A. DE C.V.</t>
  </si>
  <si>
    <t>CMM120416SR1</t>
  </si>
  <si>
    <t>CORPORATIVO DE MATERIALES Y MAQUINARIA, S.A DE C.V.</t>
  </si>
  <si>
    <t>CMM1209121H5</t>
  </si>
  <si>
    <t>COMERCIALIZADORA MERCANTIL LA MARINA, S.A. DE C.V.</t>
  </si>
  <si>
    <t>CMM130724FU3</t>
  </si>
  <si>
    <t>CEO MARNE MÉXICO, S.A. DE C.V.</t>
  </si>
  <si>
    <t>CMM1408055K3</t>
  </si>
  <si>
    <t>CONSTRUCCIONES Y MATERIALES MORIT, S.A DE C.V.</t>
  </si>
  <si>
    <t>CMM970520J85</t>
  </si>
  <si>
    <t>CONSTRUCCIONES Y MATERIALES MARISCAL, S.A. DE C.V.</t>
  </si>
  <si>
    <t>CMN1509091JA</t>
  </si>
  <si>
    <t>CONSTRUCTORA Y MINERÍA DEL NORTE, S.A. DE C.V.</t>
  </si>
  <si>
    <t>CMO0603188Q0</t>
  </si>
  <si>
    <t>COMERCIALIZADORA LA MOJARRA S.A. DE C.V.</t>
  </si>
  <si>
    <t>CMO061212G92</t>
  </si>
  <si>
    <t>CORPORATIVO MORYNA, S.C.</t>
  </si>
  <si>
    <t>CMO070226460</t>
  </si>
  <si>
    <t xml:space="preserve">CONSTRUCTORA MORAYMA, S.A. DE C.V.  </t>
  </si>
  <si>
    <t>CMO0706268S6</t>
  </si>
  <si>
    <t xml:space="preserve">CYS MOVILES, S.A. DE C.V.    </t>
  </si>
  <si>
    <t>CMO070907SW0</t>
  </si>
  <si>
    <t>CONSTRUCTORA MONTESCLAROS, S.A. DE C.V.</t>
  </si>
  <si>
    <t>CMO110604MQ3</t>
  </si>
  <si>
    <t>COMERCIALIZADORA MÚLTIPLE DEL ORIENTE, S.A. DE C.V.</t>
  </si>
  <si>
    <t>CMO111003IDA</t>
  </si>
  <si>
    <t>COMERCIALIZADORA METALURGICA DE OCCIDENTE S.C. DE R.L. DE C.V.</t>
  </si>
  <si>
    <t>CMO120320B31</t>
  </si>
  <si>
    <t>COMERCIALIZADORA MONMAR, S.A. DE C.V.</t>
  </si>
  <si>
    <t>CMO1206121J0</t>
  </si>
  <si>
    <t>COMERCIALIZADORA MOPAD S.A. DE C.V.</t>
  </si>
  <si>
    <t>CMO121127LR8</t>
  </si>
  <si>
    <t>CONSTRUCCION Y MANTENIMIENTO OCC, S. DE R.L. DE C.V.</t>
  </si>
  <si>
    <t>CMO130726F80</t>
  </si>
  <si>
    <t>COMERCIALIZADORA MOURAH, S.A. DE C.V.</t>
  </si>
  <si>
    <t>CMO1403217U3</t>
  </si>
  <si>
    <t>COMERCIALIZADORA MORIREX, S.C.</t>
  </si>
  <si>
    <t>CMO1503092J1</t>
  </si>
  <si>
    <t>SOCIEDAD COMERCIAL MONKSWELL, S.A. DE C.V.</t>
  </si>
  <si>
    <t>CMP110803QZ7</t>
  </si>
  <si>
    <t xml:space="preserve">COMERCIALIZADORA DE MATERIALES PLATINO CADENA, S.A. DE C.V. </t>
  </si>
  <si>
    <t>CMP120810M21</t>
  </si>
  <si>
    <t>CONSTRUCTORA MSR PROYECTO Y DISEÑO, S. DE R.L. DE C.V.</t>
  </si>
  <si>
    <t>CMP1209052M0</t>
  </si>
  <si>
    <t>COMERCIALIZADORA Y MAQUILADORA PREMIUM SERVICES S.A. DE C.V.</t>
  </si>
  <si>
    <t>CMP131217CD2</t>
  </si>
  <si>
    <t>CONSTRUCCIONES Y MATERIALES DEL PACÍFICO ZIMA, S. DE R.L. DE C.V.</t>
  </si>
  <si>
    <t>CMP140404IG4</t>
  </si>
  <si>
    <t>COMERCIALIZADORA MODERNIDAD DEL PACÍFICO, S.A. DE C.V.</t>
  </si>
  <si>
    <t>CMR100325H69</t>
  </si>
  <si>
    <t>Constructora Montecillos  Ramírez, S.A. de C.V.</t>
  </si>
  <si>
    <t>CMR110204M82</t>
  </si>
  <si>
    <t>CONCENTRADORA DE MATERIALES RECICLADOS, S.A. DE C.V.</t>
  </si>
  <si>
    <t>CMR120724UL0</t>
  </si>
  <si>
    <t>COMERCIALIZADORA MAYORISTA DEL RINCÓN, S.A. DE C.V.</t>
  </si>
  <si>
    <t>CMR131129PS0</t>
  </si>
  <si>
    <t>COMERCIALIZADORA MRD, S.A. DE C.V.</t>
  </si>
  <si>
    <t>CMR1410024E0</t>
  </si>
  <si>
    <t>COMERCIALIZADORA MRV, S.A. DE C.V.</t>
  </si>
  <si>
    <t>CMS090210PX5</t>
  </si>
  <si>
    <t>CONSTRUCCIONES, MAQUILAS Y SUMINISTROS INDUSTRIALES OREON, S.A. DE C.V.</t>
  </si>
  <si>
    <t>CMS120801BU2</t>
  </si>
  <si>
    <t xml:space="preserve">COMERCIALIZADORA MEXICANA DE SERVICIOS DE CALL CENTER, S.A. DE C.V. </t>
  </si>
  <si>
    <t>CMS130306MC9</t>
  </si>
  <si>
    <t>CONSTRUCCIONES MARES DEL SUR, SA DE CV</t>
  </si>
  <si>
    <t>CMS130424LL8</t>
  </si>
  <si>
    <t>CONSTRUCCION MANTENIMIENTO SUPERVISION GRAN, S.A. DE C.V.</t>
  </si>
  <si>
    <t>CMS150311Q30</t>
  </si>
  <si>
    <t>COMERCIALIZADORA MAR SUREÑO, S.A. DE C.V.</t>
  </si>
  <si>
    <t>CMS151001BN2</t>
  </si>
  <si>
    <t>COMERCIALIZADORA DE MATERIALES Y SERVICIOS PERAMA, S.A. DE C.V.</t>
  </si>
  <si>
    <t>CMT071204IT3</t>
  </si>
  <si>
    <t>CONSTRUCCION Y MONTAJES DE TUXPAN, S.A. DE C.V.</t>
  </si>
  <si>
    <t>CMT1009241W6</t>
  </si>
  <si>
    <t xml:space="preserve">COORDINADORA MTP, S.A. DE C.V. </t>
  </si>
  <si>
    <t>CMT1112128Z8</t>
  </si>
  <si>
    <t>COMERCIALIZADORA 1363, S.A. DE C.V.</t>
  </si>
  <si>
    <t>CMT120124911</t>
  </si>
  <si>
    <t>COPPER METALS TRADER, S.A. DE C.V.</t>
  </si>
  <si>
    <t>CMT120227I10</t>
  </si>
  <si>
    <t>CONSTRUCCIONES MATERIALES Y TUBOS PIEDRA ROJA, S.A. DE C.V.</t>
  </si>
  <si>
    <t>CMT121001NH3</t>
  </si>
  <si>
    <t>CONSTRUCCIÓN Y MULTISERVICIOS TORRES, S.A. DE C.V.</t>
  </si>
  <si>
    <t>CMU081003M56</t>
  </si>
  <si>
    <t xml:space="preserve">CSI MULTISERVICIOS, S.A. DE C.V. </t>
  </si>
  <si>
    <t>CMU1003034W4</t>
  </si>
  <si>
    <t>COMERCIALIZADORA MUNDITECNO, S.A. DE C.V.</t>
  </si>
  <si>
    <t>CMU1103251GA</t>
  </si>
  <si>
    <t>CONSULTORÍA MUUK, S.A. DE C.V.</t>
  </si>
  <si>
    <t>CMU110727LX3</t>
  </si>
  <si>
    <t>CONSTRUCCIONES Y MODIFICACIONES ULBATRAK, S.A. DE C.V.</t>
  </si>
  <si>
    <t>CMU111216P27</t>
  </si>
  <si>
    <t>CALZADO MUÑECA, S.A. DE C.V.</t>
  </si>
  <si>
    <t>CMU130808EK3</t>
  </si>
  <si>
    <t>COMERCIALIZADORA MURSI, S.A. DE C.V.</t>
  </si>
  <si>
    <t>CMU1310169W3</t>
  </si>
  <si>
    <t>COMERCIALIZADORA MUDLER, S.A. DE C.V.</t>
  </si>
  <si>
    <t>CMU1510303X6</t>
  </si>
  <si>
    <t>CONSTRUCTORA MURAKOTE S.A. DE C.V.</t>
  </si>
  <si>
    <t>CMV1304125U8</t>
  </si>
  <si>
    <t>COMERCIALIZADORA Y MAQUILADORA VALZUR S.A. DE C.V.</t>
  </si>
  <si>
    <t>CMX110601MXA</t>
  </si>
  <si>
    <t>CONSULTORIA MX, S.C.</t>
  </si>
  <si>
    <t>CMZ1209132E7</t>
  </si>
  <si>
    <t>CONSTRUEDIFICACIONES Y MANTENIMIENTO ZAMORA &amp; RAMIREZ, S.A. DE C.V.</t>
  </si>
  <si>
    <t>CMZ121108UA9</t>
  </si>
  <si>
    <t>COMERCIALIZADORA Y MAQUILADORA EL ZARCO S.A. DE C.V.</t>
  </si>
  <si>
    <t>CNA050421QFA</t>
  </si>
  <si>
    <t>CONSTRUCCIONES NAZARO S.A. DE C.V.</t>
  </si>
  <si>
    <t>CNA0901291R5</t>
  </si>
  <si>
    <t>CONSTRUCTORA NAKBE, S.A. DE C.V.</t>
  </si>
  <si>
    <t>CNA090625KL3</t>
  </si>
  <si>
    <t>COUNTRA NACIONAL, S.A. DE C.V.</t>
  </si>
  <si>
    <t>CNA1010059F7</t>
  </si>
  <si>
    <t>CONSULTORÍA NALISO, S.A. DE C.V.</t>
  </si>
  <si>
    <t>CNA120804BF3</t>
  </si>
  <si>
    <t xml:space="preserve">CÍTRICOS Y NUTRIENTES DE ACATENO, S.C. DE R.L. DE C.V. </t>
  </si>
  <si>
    <t>CNA131126P67</t>
  </si>
  <si>
    <t>CENTRO DE NEGOCIOS ALTHEA, S.C.</t>
  </si>
  <si>
    <t>CNA140123C81</t>
  </si>
  <si>
    <t>CONSTRUCTORA NATRA, S. DE R.L. DE C.V.</t>
  </si>
  <si>
    <t>CNA140312S4A</t>
  </si>
  <si>
    <t>COMERCIALIZADORA NASDAQ, S. DE R.L. DE C.V.</t>
  </si>
  <si>
    <t>CNC1410034F0</t>
  </si>
  <si>
    <t>CORPORATIVO DE NEGOCIOS CUARCUAYA, S.A. DE C.V.</t>
  </si>
  <si>
    <t>CNC150130LN0</t>
  </si>
  <si>
    <t>CONSTRUCTORA NACIONAL CARRIENTS, S.A. de C.V .</t>
  </si>
  <si>
    <t>CND140416M84</t>
  </si>
  <si>
    <t>COMERCIALIZADORA NUEVO DÍA, S. DE R.L. DE C.V.</t>
  </si>
  <si>
    <t>CND160927T58</t>
  </si>
  <si>
    <t>CENTRO NEGOCIOS 200, S.A. DE C.V.</t>
  </si>
  <si>
    <t>CNE100414SJ2</t>
  </si>
  <si>
    <t>CONTROLADORA NEGOCIOS EXPRESO, S.C.</t>
  </si>
  <si>
    <t>CNE110513SI5</t>
  </si>
  <si>
    <t>CASE NEGOCIOS, S.A. DE C.V.</t>
  </si>
  <si>
    <t>CNE111205RT3</t>
  </si>
  <si>
    <t xml:space="preserve">CITY NETWORKS, S.A. DE C.V. </t>
  </si>
  <si>
    <t>CNE1203134S7</t>
  </si>
  <si>
    <t>CORPORATIVO NEVUSI, S.A. DE C.V.</t>
  </si>
  <si>
    <t>CNE120928HH8</t>
  </si>
  <si>
    <t>CALIDAD EN LOS NEGOCIOS EMPRESARIALES, S.A. DE C.V.</t>
  </si>
  <si>
    <t>CNE130409TW9</t>
  </si>
  <si>
    <t>COMERCIALIZADORA NEFTA, S.A. DE C.V.</t>
  </si>
  <si>
    <t>CNE130624963</t>
  </si>
  <si>
    <t>COMERCIALIZADORA NUEVAERA EMPRENDE S.A. DE C.V.</t>
  </si>
  <si>
    <t>CNE1307018I9</t>
  </si>
  <si>
    <t>COMERCIALIZADORA NUEVAERA EMPRENDE CONTRATO NUMERO 1 A EN P</t>
  </si>
  <si>
    <t>CNE130901QN7</t>
  </si>
  <si>
    <t>COMERCIALIZADORA NUEVAERA EMPRENDE CONTRATO 3 A EN P</t>
  </si>
  <si>
    <t>CNE130924VC3</t>
  </si>
  <si>
    <t>CALI NEGOCIOS, S.A. DE C.V.</t>
  </si>
  <si>
    <t>CNE131201QK4</t>
  </si>
  <si>
    <t>COMERCIALIZADORA NUEVA ERA EMPRENDE CONTRATO 4</t>
  </si>
  <si>
    <t>CNE131201R59</t>
  </si>
  <si>
    <t>COMERCIALIZADORA NUEVAERA EMPRENDE CONTRATO 5 A EN P</t>
  </si>
  <si>
    <t>CNE131201RG9</t>
  </si>
  <si>
    <t>COMERCIALIZADORA NUEVAERA EMPRENDE CONTRATO 6 A EN P</t>
  </si>
  <si>
    <t>CNE131201RU1</t>
  </si>
  <si>
    <t>COMERCIALIZADORA NUEVAERA EMPRENDE CONTRATO 7 A EN P</t>
  </si>
  <si>
    <t>CNE140717EM1</t>
  </si>
  <si>
    <t>CARBONÍFERA NECH, S.A. DE C.V.</t>
  </si>
  <si>
    <t>CNE1409255U1</t>
  </si>
  <si>
    <t>COMERCIALIZADORA NEDSOL, S.A. DE C.V.</t>
  </si>
  <si>
    <t>CNI090720MD2</t>
  </si>
  <si>
    <t>CM NEGOCIOS INTERNACIONALES, S. DE R.L. DE C.V.</t>
  </si>
  <si>
    <t>CNI111107BJ1</t>
  </si>
  <si>
    <t>COMERCIALIZADORA NIOCUE, S.A. DE C.V.</t>
  </si>
  <si>
    <t>CNI140507AB1</t>
  </si>
  <si>
    <t xml:space="preserve">COMERCIALIZADORA NIVU, S.A. DE C.V. </t>
  </si>
  <si>
    <t>CNK151223TV9</t>
  </si>
  <si>
    <t>CONSTRUCTORA NKB, S. DE R.L. DE C.V.</t>
  </si>
  <si>
    <t>CNM1106031U4</t>
  </si>
  <si>
    <t>COMERCIALIZADORA NEW MARKETS, S.A. DE C.V.</t>
  </si>
  <si>
    <t>CNM140331CY5</t>
  </si>
  <si>
    <t>CARTAGO NOVA MANUFACTURING, S.A. DE C.V.</t>
  </si>
  <si>
    <t>CNM1505135NA</t>
  </si>
  <si>
    <t>CORPORACION NAVIO DE LOS MARES, S.A. DE C.V.</t>
  </si>
  <si>
    <t>CNO110525HN7</t>
  </si>
  <si>
    <t>LOS COSTEÑOS DEL NORTE, S.C. DE R.L. DE C.V.</t>
  </si>
  <si>
    <t>CNO120323GA4</t>
  </si>
  <si>
    <t>CORPORATIVO NODEPRO, S.A. DE C.V.</t>
  </si>
  <si>
    <t>CNO1310241H1</t>
  </si>
  <si>
    <t>COMERMEI NORESTE, S.A. DE C.V.</t>
  </si>
  <si>
    <t>CNO1408044X7</t>
  </si>
  <si>
    <t>CONSULTORIA NOKES, S.A. DE C.V.</t>
  </si>
  <si>
    <t>CNO160621B75</t>
  </si>
  <si>
    <t>COMERCIALIZADORA NOMIN, S.A. DE C.V.</t>
  </si>
  <si>
    <t>CNP101021H53</t>
  </si>
  <si>
    <t>CORPORACIÓN NAVIERA DEL PÁCIFICO, S.A. DE C.V.</t>
  </si>
  <si>
    <t>CNP160408PD9</t>
  </si>
  <si>
    <t>COMERCIALIZADORA NUEVA DEL PACIFICO, S.A. DE C.V.</t>
  </si>
  <si>
    <t>CNS101221SCA</t>
  </si>
  <si>
    <t>CONSTRUCTORA NEW STEP S.A. DE C.V.</t>
  </si>
  <si>
    <t>CNS140616TK4</t>
  </si>
  <si>
    <t>CONSTRUCTORA NDUTA SAVI, S.A. DE C.V.</t>
  </si>
  <si>
    <t>CNU130416UJ3</t>
  </si>
  <si>
    <t>CONSORCIO NUJOMA, S.C.</t>
  </si>
  <si>
    <t>CNV1504135M6</t>
  </si>
  <si>
    <t>CORPORACION NUEVA VISION FUTURISTA, S.A. DE C.V.</t>
  </si>
  <si>
    <t>CNY121203M97</t>
  </si>
  <si>
    <t>COMERCIALIZADORA NYMSER,  S.A. DE C.V.</t>
  </si>
  <si>
    <t>CNY150702T45</t>
  </si>
  <si>
    <t>COMERCIALIZADORA NAVY YARD, S.A. DE C.V.</t>
  </si>
  <si>
    <t>COA121210449</t>
  </si>
  <si>
    <t>COMERCIALIZADORA DE OCCIDENTE ASKAL, S.A. DE C.V.</t>
  </si>
  <si>
    <t>COAB891129BNA</t>
  </si>
  <si>
    <t>CONTRERAS AHUMADA BRENDA ELIZABETH</t>
  </si>
  <si>
    <t>COAG710505K57</t>
  </si>
  <si>
    <t>COLI ÁLVAREZ GABRIEL ANTONIO</t>
  </si>
  <si>
    <t>COAG870317NK9</t>
  </si>
  <si>
    <t>CORDOVA ALPUCHE GABRIELA</t>
  </si>
  <si>
    <t>COAK9206093U6</t>
  </si>
  <si>
    <t>COBAS AGUIRRE KAREN MONSSERRAT</t>
  </si>
  <si>
    <t>COAN831120TPA</t>
  </si>
  <si>
    <t>COTA ALCARAZ NELLY GUADALUPE</t>
  </si>
  <si>
    <t>COB080220365</t>
  </si>
  <si>
    <t>COMERCIALIZADORA OT BIENES Y SERVICIOS, S.A. DE C.V</t>
  </si>
  <si>
    <t>COB13052088A</t>
  </si>
  <si>
    <t>480 B.G. SCP</t>
  </si>
  <si>
    <t>COBB851129PF2</t>
  </si>
  <si>
    <t>CONTRERAS BALAM BIGELMI BEATRIZ</t>
  </si>
  <si>
    <t>COBL721128C27</t>
  </si>
  <si>
    <t xml:space="preserve">CORAL BELLOS LUIS IRVING </t>
  </si>
  <si>
    <t>COC101213AK9</t>
  </si>
  <si>
    <t>CONSA DE OCCIDENTE, S.A. DE C.V.</t>
  </si>
  <si>
    <t>COC121115JS1</t>
  </si>
  <si>
    <t>COMERCIALIZADORA OCAM, S.C.</t>
  </si>
  <si>
    <t>COC121210JT2</t>
  </si>
  <si>
    <t>CERFOC DE OCCIDENTE, S.A. DE C.V.</t>
  </si>
  <si>
    <t>COCG620622L94</t>
  </si>
  <si>
    <t>CORONADO CARRILLO GERARDO</t>
  </si>
  <si>
    <t>COD101213615</t>
  </si>
  <si>
    <t>CONSULTORÍA Y OPORTUNIDADES DE NEGOCIOS, S.A. DE C.V.</t>
  </si>
  <si>
    <t>COD1409194C8</t>
  </si>
  <si>
    <t xml:space="preserve">CONSTRUCCIONES, OBRAS Y DESARROLLOS COOBDE, S.A. DE C.V. </t>
  </si>
  <si>
    <t>COE120709UG8</t>
  </si>
  <si>
    <t>COEGESA, S.A. DE C.V.</t>
  </si>
  <si>
    <t>COF0310073F7</t>
  </si>
  <si>
    <t>COFRUNAY S DE RL DE CV</t>
  </si>
  <si>
    <t>COF0909085J4</t>
  </si>
  <si>
    <t>COFIMSA, S.A. DE C.V.</t>
  </si>
  <si>
    <t>COF1111249P3</t>
  </si>
  <si>
    <t xml:space="preserve">CAPACITACION Y OPTIMIZACION DE FUNCIONES, S.A. DE C.V. </t>
  </si>
  <si>
    <t>COF131118MM0</t>
  </si>
  <si>
    <t>COMERCIALIZADORA OFIZO, S.A. DE C.V.</t>
  </si>
  <si>
    <t>COF140519NM1</t>
  </si>
  <si>
    <t xml:space="preserve">CONSULTORES DE OCCIDENTE FARELL, S.C. </t>
  </si>
  <si>
    <t>COFL7011302K0</t>
  </si>
  <si>
    <t xml:space="preserve">CORTES FLORES JOSE LUIS </t>
  </si>
  <si>
    <t>COFP810509384</t>
  </si>
  <si>
    <t>CORONA FIERRO PAUBLO ENRRIQUE</t>
  </si>
  <si>
    <t>COG0904254V3</t>
  </si>
  <si>
    <t>CONTROL OPERATIVO DEL GOLFO, S.A. DE C.V.</t>
  </si>
  <si>
    <t>COG120430LE6</t>
  </si>
  <si>
    <t xml:space="preserve">CORPORATIVO OGADEN, S.A. DE C.V. </t>
  </si>
  <si>
    <t>COG150129UU4</t>
  </si>
  <si>
    <t>COMERCIAL OGARRO, S.A. DE C.V.</t>
  </si>
  <si>
    <t>COGA810410UH0</t>
  </si>
  <si>
    <t>CORTES GONZÁLEZ AGUSTÍN HORACIO</t>
  </si>
  <si>
    <t>COGG591106A97</t>
  </si>
  <si>
    <t>CORTÉS GUTIÉRREZ GERARDO</t>
  </si>
  <si>
    <t>COHS66122162A</t>
  </si>
  <si>
    <t>CORTES HERRERA SERGIO GARI</t>
  </si>
  <si>
    <t>COI110119EM2</t>
  </si>
  <si>
    <t>CTP OPERACION INTEGRAL Y EMPRESARIAL SCU</t>
  </si>
  <si>
    <t>COJ091223LP2</t>
  </si>
  <si>
    <t>COMERCIOS ORGANIZADOS JACO S.A. DE C.V.</t>
  </si>
  <si>
    <t>COK120802EZ3</t>
  </si>
  <si>
    <t>CONSORCIO OKEA, A.C.</t>
  </si>
  <si>
    <t>COL090511HV6</t>
  </si>
  <si>
    <t>CONTUPERSONAL OPERACION Y LOGISTICA S DE RL DE CV</t>
  </si>
  <si>
    <t>500-05-2014-39025 de fecha 14 de noviembre de 2014</t>
  </si>
  <si>
    <t>COL130823EL1</t>
  </si>
  <si>
    <t>CONSTRUCTORA OLYMPUS, S.A. DE C.V.</t>
  </si>
  <si>
    <t>COL140301MU8</t>
  </si>
  <si>
    <t>COLLIBERT, S.A. DE C.V.</t>
  </si>
  <si>
    <t>COLC8010218W0</t>
  </si>
  <si>
    <t>CONTRERAS LEDESMA CELIA</t>
  </si>
  <si>
    <t>COLG7101264W9</t>
  </si>
  <si>
    <t>COLLI LIO GILBERTO</t>
  </si>
  <si>
    <t>COLI8803237P6</t>
  </si>
  <si>
    <t>CORTEZ LÓPEZ JOSÉ IRVING</t>
  </si>
  <si>
    <t>COLL7509062U9</t>
  </si>
  <si>
    <t>CONTRERAS LEDESMA JOSÉ LUIS</t>
  </si>
  <si>
    <t>COLU730812956</t>
  </si>
  <si>
    <t>CORONA LOERA ULISES ARMANDO</t>
  </si>
  <si>
    <t>COM060707TB3</t>
  </si>
  <si>
    <t>CORPORATIVO OMBA, S.A. DE C.V.</t>
  </si>
  <si>
    <t>COM080808RJ0</t>
  </si>
  <si>
    <t>COMMENTOR S.A. DE C.V.</t>
  </si>
  <si>
    <t>COM1101251M1</t>
  </si>
  <si>
    <t>COMECEN, S.A. DE C.V.</t>
  </si>
  <si>
    <t>COM110201S46</t>
  </si>
  <si>
    <t>"COMENA", S.A. DE C.V.</t>
  </si>
  <si>
    <t>COM1104159B8</t>
  </si>
  <si>
    <t>COMEPLAT, S. DE R.L. DE C.V.</t>
  </si>
  <si>
    <t>COM120329N76</t>
  </si>
  <si>
    <t>COMERGUT, S.A. DE C.V.</t>
  </si>
  <si>
    <t>COM120409N29</t>
  </si>
  <si>
    <t>COMERSIL, S.A. DE C.V.</t>
  </si>
  <si>
    <t>COM120719BW4</t>
  </si>
  <si>
    <t>COMERKAN, S. DE R.L. DE C.V.</t>
  </si>
  <si>
    <t>COM121221TH7</t>
  </si>
  <si>
    <t>COMERCIALIZADORA DE ORIENTE MAVI-HE, S.A. DE C.V.</t>
  </si>
  <si>
    <t>COM1303125U4</t>
  </si>
  <si>
    <t>COMERSYDAX, S.A. DE C.V.</t>
  </si>
  <si>
    <t>COM130419AE0</t>
  </si>
  <si>
    <t>COMASEMX, S.A. DE C.V.</t>
  </si>
  <si>
    <t>COM130727UK9</t>
  </si>
  <si>
    <t>COMERCAXSHA, S.A. DE C.V.</t>
  </si>
  <si>
    <t>COM131126IU4</t>
  </si>
  <si>
    <t>CONSTRUCCIONES OMATE, S.A. DE C.V.</t>
  </si>
  <si>
    <t>COM131223552</t>
  </si>
  <si>
    <t>COMERPRODUYEC, S. DE R.L. DE C.V.</t>
  </si>
  <si>
    <t>COM140218PG0</t>
  </si>
  <si>
    <t>COMSURTEC, S.A. DE C.V.</t>
  </si>
  <si>
    <t>COM140311HL6</t>
  </si>
  <si>
    <t>COMERMAST, S.A. DE C.V.</t>
  </si>
  <si>
    <t>COM150304S83</t>
  </si>
  <si>
    <t>COMERCIASOL, S.A. DE C.V.</t>
  </si>
  <si>
    <t>COM1509019N9</t>
  </si>
  <si>
    <t>COMALTER, S.A. DE C.V.</t>
  </si>
  <si>
    <t>COM151021TR6</t>
  </si>
  <si>
    <t>COMPROSI, S.A. DE C.V.</t>
  </si>
  <si>
    <t>COM160218IW7</t>
  </si>
  <si>
    <t>COMCELINT, S.A. DE C.V.</t>
  </si>
  <si>
    <t>COM160822G90</t>
  </si>
  <si>
    <t xml:space="preserve">CONSTRUCTORA Y ORGANIZADORA MEXICANA DE SERVICIOS ASOCIADOS, S.A. DE C.V. </t>
  </si>
  <si>
    <t>COME671128DM3</t>
  </si>
  <si>
    <t>CONTRERAS MENDOZA ESTEBAN DEL CARMEN</t>
  </si>
  <si>
    <t>COME761020I2A</t>
  </si>
  <si>
    <t>CONTRERAS MARTINEZ ERIKA ISELA</t>
  </si>
  <si>
    <t>COMG771010P51</t>
  </si>
  <si>
    <t>CORTES MORALES GABRIELA</t>
  </si>
  <si>
    <t>COML871125573</t>
  </si>
  <si>
    <t>CONTRERAS MAYORQUÍN LUIS ADRIÁN</t>
  </si>
  <si>
    <t>CON070328IS6</t>
  </si>
  <si>
    <t>CONSERVILIM, S.A. DE C.V.</t>
  </si>
  <si>
    <t>CON070402IM4</t>
  </si>
  <si>
    <t>CONSTRUHERNANDEZ S.A. DE C.V.</t>
  </si>
  <si>
    <t>CON070409MK1</t>
  </si>
  <si>
    <t>CONTUPERSONAL SC</t>
  </si>
  <si>
    <t>CON080508MB9</t>
  </si>
  <si>
    <t>CONSULTORA ORGANIZACIONAL DE NEGOCIOS SCP</t>
  </si>
  <si>
    <t>CON0807282YA</t>
  </si>
  <si>
    <t xml:space="preserve">CONSTRUNAH, S.A. DE C.V.  </t>
  </si>
  <si>
    <t>CON0812224Q1</t>
  </si>
  <si>
    <t>CONSTRUNAC COMPAÑÍA, S.A. DE C.V.</t>
  </si>
  <si>
    <t>CON090228TN5</t>
  </si>
  <si>
    <t>CONSTRUMARK S.A. DE C.V.</t>
  </si>
  <si>
    <t>CON0905225G1</t>
  </si>
  <si>
    <t>CONSTRUANCO, S.A. DE C.V.</t>
  </si>
  <si>
    <t>CON0910059N7</t>
  </si>
  <si>
    <t>CONSTRUMAKET, S.A. DE C.V.</t>
  </si>
  <si>
    <t>CON101209I22</t>
  </si>
  <si>
    <t>CONINGES, S.A. DE C.V.</t>
  </si>
  <si>
    <t>CON110201NC9</t>
  </si>
  <si>
    <t>"CONERGON", S.A. DE C.V.</t>
  </si>
  <si>
    <t>CON1112018X3</t>
  </si>
  <si>
    <t xml:space="preserve">CONSTRUCODI, S.A. DE C.V. </t>
  </si>
  <si>
    <t>CON111208FK4</t>
  </si>
  <si>
    <t>CONSULSIRIS, S.C.</t>
  </si>
  <si>
    <t>CON111214R80</t>
  </si>
  <si>
    <t xml:space="preserve">CONTORENC, S.A. DE C.V. </t>
  </si>
  <si>
    <t>CON120315QVA</t>
  </si>
  <si>
    <t>CONADYSER, S.C. DE R.L. DE C.V.</t>
  </si>
  <si>
    <t>CON120419MP4</t>
  </si>
  <si>
    <t>CONSTRUBA, S.A. DE C.V.</t>
  </si>
  <si>
    <t>CON120821TA4</t>
  </si>
  <si>
    <t xml:space="preserve">CONSTRUDIMENSIONES, S.A. DE C.V. </t>
  </si>
  <si>
    <t>CON121227440</t>
  </si>
  <si>
    <t>CONSUEMPLEO, S.C.</t>
  </si>
  <si>
    <t>CON130228PE8</t>
  </si>
  <si>
    <t>CONSTRU-AS, S.A. DE C.V.</t>
  </si>
  <si>
    <t>CON130419MA6</t>
  </si>
  <si>
    <t>CONSTRUSHOW, S. DE R.L. DE C.V.</t>
  </si>
  <si>
    <t>CON130815HK4</t>
  </si>
  <si>
    <t>CONSTRUVHICA, S.A. DE C.V.</t>
  </si>
  <si>
    <t>CON1308231Q8</t>
  </si>
  <si>
    <t>CONTRUMAR, S.A. DE C.V.</t>
  </si>
  <si>
    <t>CON1401217GA</t>
  </si>
  <si>
    <t>CONTRUHELT, S.A. DE C.V.</t>
  </si>
  <si>
    <t>CON140520UQ6</t>
  </si>
  <si>
    <t xml:space="preserve">COOPERATIVA CONDEMBARO, S.C. DE C. DE R.L. </t>
  </si>
  <si>
    <t>CON140604DU7</t>
  </si>
  <si>
    <t>CONSTRUCSILK, S. DE R.L. DE C.V.</t>
  </si>
  <si>
    <t>CON141217GG6</t>
  </si>
  <si>
    <t>CONTRUPART, S.A. DE C.V.</t>
  </si>
  <si>
    <t>CON1502215W1</t>
  </si>
  <si>
    <t>CONPROVSA, S.A. DE C.V.</t>
  </si>
  <si>
    <t>CON151209QW5</t>
  </si>
  <si>
    <t>CONSTRUCTERIAL, S.A. DE C.V.</t>
  </si>
  <si>
    <t>CON160913IAA</t>
  </si>
  <si>
    <t>CONSNOVA, S.A. DE C.V.</t>
  </si>
  <si>
    <t>COOJ670529FR2</t>
  </si>
  <si>
    <t xml:space="preserve">COBIAN OCLICA JORGE </t>
  </si>
  <si>
    <t>COOJ801002J61</t>
  </si>
  <si>
    <t>CONTRERAS OROZCO JAVIER</t>
  </si>
  <si>
    <t>COOS620823GB1</t>
  </si>
  <si>
    <t>CORTES ORDAZ SIMÓN</t>
  </si>
  <si>
    <t>COP051013K62</t>
  </si>
  <si>
    <t>COMERCIALIZADORA OPEMEXA, S.A. DE C.V.</t>
  </si>
  <si>
    <t>COP0906242A0</t>
  </si>
  <si>
    <t>COPROTECASE, S. DE R.L. DE C.V.</t>
  </si>
  <si>
    <t>COP120312F55</t>
  </si>
  <si>
    <t>COMERCIALIZACIONES OPALO, S.A. DE C.V.</t>
  </si>
  <si>
    <t>COP120326SR6</t>
  </si>
  <si>
    <t>COMERCIALIZADORA OPAT S.A. DE C.V.</t>
  </si>
  <si>
    <t>COP1204044KA</t>
  </si>
  <si>
    <t>COPROSUR, S.A. DE C.V.</t>
  </si>
  <si>
    <t>COP130704RZ1</t>
  </si>
  <si>
    <t>CRONOS OBRAS Y PROYECTOS, S.A. DE C.V.</t>
  </si>
  <si>
    <t>COP990127G2A</t>
  </si>
  <si>
    <t>COPIREPARACIONES, S.C.</t>
  </si>
  <si>
    <t>COPH6404039H5</t>
  </si>
  <si>
    <t xml:space="preserve">CORTEZ PAREDES HUGO ERNESTO </t>
  </si>
  <si>
    <t>COPJ850705Q60</t>
  </si>
  <si>
    <t xml:space="preserve">COTA PÉREZ JORGE DE JESÚS </t>
  </si>
  <si>
    <t>COPS6905187LA</t>
  </si>
  <si>
    <t>CORDOVA PACHECO SILVESTRE</t>
  </si>
  <si>
    <t>COQM740504660</t>
  </si>
  <si>
    <t>CONDE QUEZADA MÓNICA</t>
  </si>
  <si>
    <t>COR090206DF7</t>
  </si>
  <si>
    <t>CORLEX, S.A. DE C.V.</t>
  </si>
  <si>
    <t>COR100812SN3</t>
  </si>
  <si>
    <t>CORMEX COMPANY, S.A. DE C.V.</t>
  </si>
  <si>
    <t>COR120409A11</t>
  </si>
  <si>
    <t>COMERCIALIZADORA ORMU, S.A. DE C.V.</t>
  </si>
  <si>
    <t>COR120719R2A</t>
  </si>
  <si>
    <t>CORPSUR, S.A. DE C.V.</t>
  </si>
  <si>
    <t>COR121018CR1</t>
  </si>
  <si>
    <t>CORPNAC, S.A. DE C.V.</t>
  </si>
  <si>
    <t>COR1307081AA</t>
  </si>
  <si>
    <t>CORTESMICH, S.C.</t>
  </si>
  <si>
    <t>COR1703244Z2</t>
  </si>
  <si>
    <t>CONSTRUCTORA ORISHAS, S.A. DE C.V.</t>
  </si>
  <si>
    <t>COR170829NA2</t>
  </si>
  <si>
    <t>CORTINS, S.A. DE C.V.</t>
  </si>
  <si>
    <t>CORF660712HS8</t>
  </si>
  <si>
    <t xml:space="preserve">CORRAL RAMÍREZ FERNANDO </t>
  </si>
  <si>
    <t>COS100428PR9</t>
  </si>
  <si>
    <t>CONSTRUCCIONES OBRAS Y SERVICIOS GENERALES DE INGENIERÍA URBANA, S.A. DE C.V.</t>
  </si>
  <si>
    <t>COS1012142T4</t>
  </si>
  <si>
    <t>COMERCIALIZADORA ORBE DEL SURESTE MEXICANO, S.A. DE C.V.</t>
  </si>
  <si>
    <t>COS110401733</t>
  </si>
  <si>
    <t>COSLIT S.A. DE C.V.</t>
  </si>
  <si>
    <t>COS1111107I5</t>
  </si>
  <si>
    <t>CREACION Y OPERACION STAFF S.A. DE C.V.</t>
  </si>
  <si>
    <t>COS120906DG0</t>
  </si>
  <si>
    <t xml:space="preserve">COSSERAV, S.C. </t>
  </si>
  <si>
    <t>COS141217CR0</t>
  </si>
  <si>
    <t>COMERCIALIZADORA OSEMUN, S.A. DE C.V.</t>
  </si>
  <si>
    <t>COSG531117N11</t>
  </si>
  <si>
    <t>COVARRUBIAS SALAS GERMÁN</t>
  </si>
  <si>
    <t>COSK850422PF6</t>
  </si>
  <si>
    <t>CORDERO SANCHEZ KARINA</t>
  </si>
  <si>
    <t>COSL7110199W2</t>
  </si>
  <si>
    <t>CONTRERAS SALGADO LAURA</t>
  </si>
  <si>
    <t>COSM5205239R8</t>
  </si>
  <si>
    <t>CORONA SÁNCHEZ MIGUEL ÁNGEL</t>
  </si>
  <si>
    <t>COT101129TJ1</t>
  </si>
  <si>
    <t>COTOK, S. DE R.L. DE C.V.</t>
  </si>
  <si>
    <t>COTR750420FE0</t>
  </si>
  <si>
    <t>CÓRDOVA TORRES RAMIRO</t>
  </si>
  <si>
    <t>COV120314DD4</t>
  </si>
  <si>
    <t>COMERCIALIZADORA DE OCCIDENTE VIZCAYA, S.A. DE C.V.</t>
  </si>
  <si>
    <t>COVA8205257B1</t>
  </si>
  <si>
    <t>CORRAL VELÁZQUEZ ARTURO</t>
  </si>
  <si>
    <t>COVG830413P72</t>
  </si>
  <si>
    <t>CORONA VELA GERARDO RODOLFO</t>
  </si>
  <si>
    <t>COVJ860126H60</t>
  </si>
  <si>
    <t>CÓRDOVA VAZCONCELOS JAVIER</t>
  </si>
  <si>
    <t>CPA040220MV4</t>
  </si>
  <si>
    <t>COORDINADORES PROFESIONALES Y ASESORÍA, S.A. DE C.V.</t>
  </si>
  <si>
    <t>CPA040625THA</t>
  </si>
  <si>
    <t>COMERCIALIZADORA LA PARCELA, S.A. DE C.V.</t>
  </si>
  <si>
    <t>CPA060831UE7</t>
  </si>
  <si>
    <t>CONSTRUCCIONES Y PAVIMENTACIONES ALFA, S.A. DE C.V.</t>
  </si>
  <si>
    <t>CPA070216BC1</t>
  </si>
  <si>
    <t xml:space="preserve">CONSTRUCTORA PADAMI, S.A. DE C.V. </t>
  </si>
  <si>
    <t>CPA0809198X3</t>
  </si>
  <si>
    <t xml:space="preserve">COMERCIAL PASANI, S.A. DE C.V. </t>
  </si>
  <si>
    <t>CPA081104UR1</t>
  </si>
  <si>
    <t>CENTRO PATRONAL AMB, A.C.</t>
  </si>
  <si>
    <t>CPA1010227B1</t>
  </si>
  <si>
    <t>CORPORATIVO PARGOSA S.A. DE C.V.</t>
  </si>
  <si>
    <t>CPA101027DX5</t>
  </si>
  <si>
    <t>CORPORATIVO PACAP S.A. DE C.V.</t>
  </si>
  <si>
    <t>CPA101215HM7</t>
  </si>
  <si>
    <t>COMERCIALIZADORA PATZKALL, S.A. DE C.V.</t>
  </si>
  <si>
    <t>CPA110616KY9</t>
  </si>
  <si>
    <t>CONSTRUCTORA PUNTA DEL ANGEL, S.A. DE C.V.</t>
  </si>
  <si>
    <t>CPA1204113RA</t>
  </si>
  <si>
    <t>CÍTRICOS LA PALMILLA, S.C. DE R.L. DE C.V.</t>
  </si>
  <si>
    <t>CPA120712R45</t>
  </si>
  <si>
    <t>CITRÍCOLA PUNTILLA ALDAMA, S.C. DE R.L. DE C.V.</t>
  </si>
  <si>
    <t>CPA120728HZ0</t>
  </si>
  <si>
    <t>CÍTRICOS EL PADRINO, S.C. DE R.L. DE C.V.</t>
  </si>
  <si>
    <t>CPA120830HF8</t>
  </si>
  <si>
    <t>CÍRCULO DE PRODUCTOS ALDTON, S.A. DE C.V.</t>
  </si>
  <si>
    <t>CPA121012H55</t>
  </si>
  <si>
    <t>CONSTRUCTORA Y PAVIMENTADORA ASTORGA, S.A. DE C.V.</t>
  </si>
  <si>
    <t>CPA1305315DA</t>
  </si>
  <si>
    <t>CONSTRUMINAS DEL PACÍFICO, S.A. DE C.V.</t>
  </si>
  <si>
    <t>CPA130712184</t>
  </si>
  <si>
    <t>COMERCIO Y PROMOCIÓN ALBERTA CHIHUAHUA, S.A. DE C.V.</t>
  </si>
  <si>
    <t>CPA1309232PA</t>
  </si>
  <si>
    <t xml:space="preserve">COMERCIALIZADORA Y PROMOTORA AQUICALIDENSE, S.A. DE C.V. </t>
  </si>
  <si>
    <t>CPA131216FU0</t>
  </si>
  <si>
    <t>COMERCIAL PAVICH, S.A. DE C.V.</t>
  </si>
  <si>
    <t>CPA140303GL5</t>
  </si>
  <si>
    <t xml:space="preserve">CATRIACHO PACIFIC, S.A. DE C.V. </t>
  </si>
  <si>
    <t>CPA1404295I4</t>
  </si>
  <si>
    <t>COMERCIALIZADORA PAREAN, S.A. DE C.V.</t>
  </si>
  <si>
    <t>CPA150114CE4</t>
  </si>
  <si>
    <t>COMERCIALIZADORA PACLOY, S.A. DE C.V.</t>
  </si>
  <si>
    <t>CPA1503128K0</t>
  </si>
  <si>
    <t>COMERCIALIZADORA PASTICS, S.A. DE C.V.</t>
  </si>
  <si>
    <t>CPA151126PH2</t>
  </si>
  <si>
    <t>CS PROYECCIONES ALTERNATIVAS DEL NORTE, S. DE R.L. DE C.V.</t>
  </si>
  <si>
    <t>CPA9506134F5</t>
  </si>
  <si>
    <t>CONSTRUCTORA PAREL, S.A. DE C.V.</t>
  </si>
  <si>
    <t>CPB060616MS7</t>
  </si>
  <si>
    <t>COMERCIALIZADORA Y PROVEEDORA DE BIENES Y SERFICIOS GOFA, S.A. DE C.V.</t>
  </si>
  <si>
    <t>CPB070921UM5</t>
  </si>
  <si>
    <t>COMERCIALIZADORA Y PRESTADORA DE BIENES Y SERVICIOS LAGUNA S.A. DE C.V.</t>
  </si>
  <si>
    <t>CPB1306112E0</t>
  </si>
  <si>
    <t>CONSULTORIA Y PERITAJE BAK´TUN, S.A. DE C.V.</t>
  </si>
  <si>
    <t>CPC050712759</t>
  </si>
  <si>
    <t>CONSTRUCTORA Y PROMOTORA CCH, S.A. DE C.V.</t>
  </si>
  <si>
    <t>CPC0509284J4</t>
  </si>
  <si>
    <t>CONSTRUCCIONES Y PROYECTOS CORGA, S.A. DE C.V.</t>
  </si>
  <si>
    <t>CPC120316A6A</t>
  </si>
  <si>
    <t xml:space="preserve">COMERCIALIZADORA DE PRODUCTOS COMESA, S.A. DE C.V. </t>
  </si>
  <si>
    <t>CPC130422T38</t>
  </si>
  <si>
    <t>COMERCIALIZADORA PROVENTAS DEL CENTRO, S.A. DE C.V.</t>
  </si>
  <si>
    <t>CPC140820I47</t>
  </si>
  <si>
    <t>CASTLE PROYECTO Y CONSTRUCCIÓN, S.A. DE C.V.</t>
  </si>
  <si>
    <t>CPD130326QZ8</t>
  </si>
  <si>
    <t>COMERCIALIZADORA Y PROCESADORA DE DESECHOS CASTILLOTLA, S.A. DE C.V.  </t>
  </si>
  <si>
    <t>CPD1305034Y1</t>
  </si>
  <si>
    <t>CURAM PIELES Y DERIVADOS, S.A. DE C.V. </t>
  </si>
  <si>
    <t>CPD151208GBA</t>
  </si>
  <si>
    <t>CONTRATOS Y  PROYECTOS 2017, S.A. DE C.V.</t>
  </si>
  <si>
    <t>CPD160218Q8A</t>
  </si>
  <si>
    <t>COUCH, PLANEACIÓN Y DESARROLLO, S. DE R.L. DE C.V.</t>
  </si>
  <si>
    <t>CPE000327993</t>
  </si>
  <si>
    <t>COMERCIALIZADORA LA PERFECTA, S. DE R.L. DE C.V.</t>
  </si>
  <si>
    <t>CPE0308085V9</t>
  </si>
  <si>
    <t>CORPORATIVO PESAM, S.A. DE C.V.</t>
  </si>
  <si>
    <t>CPE070820M95</t>
  </si>
  <si>
    <t>COSTA PERLA, S. DE R.L. DE C.V.</t>
  </si>
  <si>
    <t>CPE101122VA3</t>
  </si>
  <si>
    <t>COMERCIALIZADORA DE PRODUCTOS EXPRESSION, S.A. DE C.V.</t>
  </si>
  <si>
    <t>CPE101220PN8</t>
  </si>
  <si>
    <t>CONSTRUCTORA Y PROMOTORA ELÉCTRICA Y CIVIL REGIONAL, S.A.</t>
  </si>
  <si>
    <t>CPE110426QH2</t>
  </si>
  <si>
    <t>CAPACITACION PROFESIONAL E INDUSTRIAL BUNZER, S.C.</t>
  </si>
  <si>
    <t>CPE1111071Q0</t>
  </si>
  <si>
    <t>COMERCIALIZADORA PEZCUETO, S.A. DE C.V.</t>
  </si>
  <si>
    <t>CPE120323G37</t>
  </si>
  <si>
    <t>CITRICOLA PEDERNALES SC DE RL DE CV</t>
  </si>
  <si>
    <t>CPE1212146D6</t>
  </si>
  <si>
    <t>CONSEJO DE PYMES DEL ESTADO DE MÉXICO // En cumplimiento a la Sentencia de fecha 31 de agosto de 2018 dictada por la Segunda Sala Regional Norte-Este del Estado de México dentro del Juicio No. 926/18-11-02-5-OT</t>
  </si>
  <si>
    <t>CONSEJO DE PYMES DEL ESTADO DE MÉXICO</t>
  </si>
  <si>
    <t>CPE130416JT0</t>
  </si>
  <si>
    <t>COMERCIALIZADORA, PROVEEDORA DE EQUIPOS DE SEGURIDAD DE COATZA, S.A. DE C.V.</t>
  </si>
  <si>
    <t>CPE130610TZ0</t>
  </si>
  <si>
    <t>CN PENÍNSULA, S.C.P.</t>
  </si>
  <si>
    <t>CPE130619AC6</t>
  </si>
  <si>
    <t>CORPORATIVO DE PROYECCIÓN EMPRESARIAL DEL ATLÁNTICO, S.A. DE C.V.</t>
  </si>
  <si>
    <t>CPE140122TB4</t>
  </si>
  <si>
    <t>CONCRETERA PENINSULAR, S.A. DE C.V.</t>
  </si>
  <si>
    <t>CPE140123N50</t>
  </si>
  <si>
    <t>COMERCIALIZADORA PETZARA, S.A. DE C.V.</t>
  </si>
  <si>
    <t>CPF060209V52</t>
  </si>
  <si>
    <t>COMERCIALIZADORA DE PRODUCTOS FERO, S.A. DE C.V.</t>
  </si>
  <si>
    <t>CPG130708T91</t>
  </si>
  <si>
    <t>CORPORATIVO PGANOL, A.C.</t>
  </si>
  <si>
    <t>CPH121121RY0</t>
  </si>
  <si>
    <t>COMERCIALIZADORA DE PRODUCTOS HERHER S.A. DE C.V.</t>
  </si>
  <si>
    <t>CPI050425PM2</t>
  </si>
  <si>
    <t xml:space="preserve">CORPORACION DE PROFESIONALES INDEPENDIENTES, S.A. DE C.V.  </t>
  </si>
  <si>
    <t>CPI100604FQ3</t>
  </si>
  <si>
    <t>COMERCIALIZADORA PITER S.A. DE C.V.</t>
  </si>
  <si>
    <t>CPI101019686</t>
  </si>
  <si>
    <t>CORPORACION PROFESIONAL INTEGRAL EN CAPITAL HUMANO S.A. DE C.V.</t>
  </si>
  <si>
    <t>CPI110323988</t>
  </si>
  <si>
    <t>CENTRO PERSONALIZADO DE INFORMATICA VIP S.A. DE C.V.</t>
  </si>
  <si>
    <t>CPI111007UX5</t>
  </si>
  <si>
    <t>COMERCIALIZADORA DE PRODUCTOS INDUSTRIALES FEDYR, S.A. DE C.V.</t>
  </si>
  <si>
    <t>CPI120316R66</t>
  </si>
  <si>
    <t>COMERCIALIZADORA DE PLATA IMPERIO, S.A. DE C.V.</t>
  </si>
  <si>
    <t>CPI120421NB9</t>
  </si>
  <si>
    <t xml:space="preserve">CÍTRICOS PITAL, S.C. DE R.L. DE C.V. </t>
  </si>
  <si>
    <t>CPI120528MN9</t>
  </si>
  <si>
    <t>CONSTRUCCIONES Y PROYECTOS INDUSTRIALES RAMÍREZ, S.A. DE C.V.</t>
  </si>
  <si>
    <t>CPI130124B34</t>
  </si>
  <si>
    <t>CONSORCIO PINARI, S.A. DE C.V.</t>
  </si>
  <si>
    <t>CPI1301266H5</t>
  </si>
  <si>
    <t>COMERCIALIZADORA DE PRODUCTOS INTERNACIONALES AMFRE, S.A. DE C.V.</t>
  </si>
  <si>
    <t>CPI1303058G3</t>
  </si>
  <si>
    <t>CONSTRUCTOR Y PROVEEDOR INDUSTRIAL ANTARES, S.A. DE C.V.</t>
  </si>
  <si>
    <t>CPI130305CB1</t>
  </si>
  <si>
    <t xml:space="preserve">COMERCIALIZADORA DE PRODUCTOS INDUSTRIAL BETANCOURT, S.A. DE C.V.  </t>
  </si>
  <si>
    <t>CPI130701D79</t>
  </si>
  <si>
    <t>COMERCIALIZADORA PIKIS, S.A. DE C.V.</t>
  </si>
  <si>
    <t>CPI140811BG0</t>
  </si>
  <si>
    <t>CORPORATIVO PROVEEDOR INDUSTRIAL DISGEME, S.A. DE C.V.</t>
  </si>
  <si>
    <t>CPK0802075P5</t>
  </si>
  <si>
    <t>CORPORATIVO PHARMA KAS, S.A. DE C.V.</t>
  </si>
  <si>
    <t>CPK0912304L5</t>
  </si>
  <si>
    <t>CONSTRUCTOR Y PROVEEDOR KUKULCAN, S.A. DE C.V.</t>
  </si>
  <si>
    <t>CPL080610LT4</t>
  </si>
  <si>
    <t>CONSULTORA PROFESIONAL LORETO, S.A. DE C.V.</t>
  </si>
  <si>
    <t>CPL1307187S8</t>
  </si>
  <si>
    <t>COMERCIALIZADORA Y PROVEEDORA LSD, S.A. DE C.V.</t>
  </si>
  <si>
    <t>CPL131127CF5</t>
  </si>
  <si>
    <t xml:space="preserve">CONSA PROFESIONALES EN LOGISTICA, S.A. DE C.V. </t>
  </si>
  <si>
    <t>CPL131218F42</t>
  </si>
  <si>
    <t>CONSTRUCTORES Y PROVEEDORES LUNA, S.A. DE C.V.</t>
  </si>
  <si>
    <t>CPL7711285H9</t>
  </si>
  <si>
    <t>Constructora Planigrupo, S.A. de C.V</t>
  </si>
  <si>
    <t>CPM070308JN2</t>
  </si>
  <si>
    <t>CONFECCIONES PRIMER MUNDO S.A. DE C.V.</t>
  </si>
  <si>
    <t>CPM070314LY5</t>
  </si>
  <si>
    <t>CORPORATIVO PUERTO MÉXICO, S.A. DE C.V.</t>
  </si>
  <si>
    <t>CPM100218PI6</t>
  </si>
  <si>
    <t>COMERCIALIZADORA DE PESCADOS Y MARISCOS MAZAMEX, S.A. DE C.V.</t>
  </si>
  <si>
    <t>CPM1010113Q2</t>
  </si>
  <si>
    <t>COMERCIALIZADORA Y PROVEEDORA MITVAN, S.A. DE C.V.</t>
  </si>
  <si>
    <t>CPM101019J92</t>
  </si>
  <si>
    <t>COMERCIALIZADORA DE PRODUCTOS Y MAS, S.A. DE C.V.</t>
  </si>
  <si>
    <t>CPM101214628</t>
  </si>
  <si>
    <t>CORPORATIVO PANMEL DE MEXICO, S.A. DE C.V.</t>
  </si>
  <si>
    <t>CPM110301B58</t>
  </si>
  <si>
    <t>CORPORATIVO PMA, S.C.</t>
  </si>
  <si>
    <t>CPM1109075D5</t>
  </si>
  <si>
    <t>CONSTRUCTORA Y PROVEEDORA MALNIE, S.A. DE C.V.</t>
  </si>
  <si>
    <t>CPN090610M6A</t>
  </si>
  <si>
    <t>SOCIEDAD COOPERATIVA DE CONSUMO DEL PACIFICO NORTE S.C. DE R.L. DE C.V.</t>
  </si>
  <si>
    <t>CPN120421T47</t>
  </si>
  <si>
    <t>CÍTRICOS POTRERO NUEVO, S.C. DE R.L. DE C.V.</t>
  </si>
  <si>
    <t>CPN1207287Y1</t>
  </si>
  <si>
    <t>COMERCIALIZADORA PROFUSION NAWG, S.A. DE C.V.</t>
  </si>
  <si>
    <t>CPN150923RB3</t>
  </si>
  <si>
    <t>CONSULTORIA PERLA DEL NORTE, S.A. DE C.V.</t>
  </si>
  <si>
    <t>CPO0811282T7</t>
  </si>
  <si>
    <t>CORPORATIVO POLTAVA S.A. DE C.V.</t>
  </si>
  <si>
    <t>CPO101126DY5</t>
  </si>
  <si>
    <t>LA CREACION PORTENTA S.A. DE C.V.</t>
  </si>
  <si>
    <t>CPO1012165Q0</t>
  </si>
  <si>
    <t>COMERCIALIZADORA PISCIS DE OCCIDENTE, S.A. DE C.V.</t>
  </si>
  <si>
    <t>CPO1204274U9</t>
  </si>
  <si>
    <t>COMERCIALIZADORA POST, S.A. DE C.V.</t>
  </si>
  <si>
    <t>CPO150630U77</t>
  </si>
  <si>
    <t xml:space="preserve">CONSTRUCCIONES PODUL, S.A. DE C.V. </t>
  </si>
  <si>
    <t>CPO160317CU8</t>
  </si>
  <si>
    <t>C&amp;C POINT, S.A. DE C.V.</t>
  </si>
  <si>
    <t>CPP1110316P3</t>
  </si>
  <si>
    <t>CORPORATIVO PROFESIONAL PRISTINA, S.C.</t>
  </si>
  <si>
    <t>CPP120611ED0</t>
  </si>
  <si>
    <t>COMERCIALIZADORA PRODUCTOS DEL PETRÓLEO, S.A. DE C.V.</t>
  </si>
  <si>
    <t>CPP121206268</t>
  </si>
  <si>
    <t xml:space="preserve">CAMINOS Y PUENTES DE LA PENINSULA, S.A. DE C.V. </t>
  </si>
  <si>
    <t>CPP1411259P8</t>
  </si>
  <si>
    <t>COMERCIALIZADORA Y PROMOTORA PROCEN, S.A. DE C.V.</t>
  </si>
  <si>
    <t>CPR080801NV1</t>
  </si>
  <si>
    <t>CONSULTORIA PROINTEGRA, S.C.</t>
  </si>
  <si>
    <t>CPR0902073U1</t>
  </si>
  <si>
    <t>CYM PROMOTORA, S.A. DE C.V.        </t>
  </si>
  <si>
    <t>CPR090227BZ1</t>
  </si>
  <si>
    <t>CONSTRUCTORA Y PROVEEDORA RUBACO, S.A. DE C.V.</t>
  </si>
  <si>
    <t>CPR100701GC2</t>
  </si>
  <si>
    <t>COMERCIALIZADORA PRONACERSI S.A. DE C.V.</t>
  </si>
  <si>
    <t>CPR101018I86</t>
  </si>
  <si>
    <t>COMERCIALIZADORA PRONAM, S.A. DE C.V.</t>
  </si>
  <si>
    <t>CPR1010292B6</t>
  </si>
  <si>
    <t>CORPORATIVO PRIXTON S.A. DE C.V.</t>
  </si>
  <si>
    <t>CPR101207HRA</t>
  </si>
  <si>
    <t>COMERCIALIZADORA Y PROCESADORA REMOSINI, S.A. DE C.V.</t>
  </si>
  <si>
    <t>CPR1012201Q1</t>
  </si>
  <si>
    <t>CONSTRUCTORA Y PROYECTOS ROVIRA, S.A. DE C.V.</t>
  </si>
  <si>
    <t>CPR120303628</t>
  </si>
  <si>
    <t>CÍTRICOS EL PROGRESO, S.C. DE R.L. DE C.V.</t>
  </si>
  <si>
    <t>CPR120615VB2</t>
  </si>
  <si>
    <t>COEMA PROYECTOS, S.A. DE C.V.</t>
  </si>
  <si>
    <t>CPR1207268F7</t>
  </si>
  <si>
    <t>CONSTRUCTORA PRETOR, S.A. DE C.V.</t>
  </si>
  <si>
    <t>CPR130829Q17</t>
  </si>
  <si>
    <t>CONSTRUCTORA PRECAPA, S.A. DE C.V.</t>
  </si>
  <si>
    <t>CPR140829GNA</t>
  </si>
  <si>
    <t>CONSTRUCTORA PROURBANITY, S.A. DE C.V.</t>
  </si>
  <si>
    <t>CPR150908KL2</t>
  </si>
  <si>
    <t xml:space="preserve">CONSULTORES PROFESIONALES ROTHMAR, S.A. DE C.V. </t>
  </si>
  <si>
    <t>CPR170222L47</t>
  </si>
  <si>
    <t>COMERCIALIZADORA PRUFACSA, S.A. DE C.V.</t>
  </si>
  <si>
    <t>CPS020701IDA</t>
  </si>
  <si>
    <t>CAMINOS Y PUENTES DEL SUR, S.A DE C.V.</t>
  </si>
  <si>
    <t>CPS100819CV9</t>
  </si>
  <si>
    <t>CLAUMEX PRESTADORA DE SERVICIOS S.A. DE C.V.</t>
  </si>
  <si>
    <t>CPS100824H23</t>
  </si>
  <si>
    <t>COMERCIALIZADORA Y PROVEEDORA DE SERVICIOS PARA LA CONSTRUCCION JUMZA, S.A. DE C.V.</t>
  </si>
  <si>
    <t>CPS1009244E1</t>
  </si>
  <si>
    <t>COMERCIALIZADORA DE PRODUCTOS Y SERVICIOS KRICKET, S.A. DE C.V.</t>
  </si>
  <si>
    <t>CPS1010197E2</t>
  </si>
  <si>
    <t>CUEROS, PIELES Y SISTÉTICOS NIREESM, S.A. DE C.V.</t>
  </si>
  <si>
    <t>CPS110411NJ6</t>
  </si>
  <si>
    <t>COMERCIALIZADORA Y PRESTADORA DE SERVICIOS JORDAN, S.A. DE C.V.</t>
  </si>
  <si>
    <t>CPS120308JR8</t>
  </si>
  <si>
    <t>COMERCIALIZADORA DE PRODUCTOS Y SERVICIOS RESDORP, S.A. DE C.V.</t>
  </si>
  <si>
    <t>CPS120308UH5</t>
  </si>
  <si>
    <t>COMERCIALIZADORA DE PRODUCTOS  Y SERVICIOS REMOCPYS, S.A. DE C.V.</t>
  </si>
  <si>
    <t>CPS1207305A2</t>
  </si>
  <si>
    <t>COMERCIALIZADORA Y PROCESOS SILLAS, S.A. DE C.V.</t>
  </si>
  <si>
    <t>CPS1310291F0</t>
  </si>
  <si>
    <t>CONSTRUCCIONES, PAVIMENTOS Y SERVICIOS ADMINISTRATIVOS GENERALES RRA, S.A. DE C.V.</t>
  </si>
  <si>
    <t>CPS1406113J8</t>
  </si>
  <si>
    <t>COMERCIALIZADORA Y PRESTADORA DE SERVICIOS TARINGA, S.A. DE C.V.</t>
  </si>
  <si>
    <t>CPS140910J49</t>
  </si>
  <si>
    <t>COMERCIALIZADORA Y PRESTADORA DE SERVICIOS EMPRESARIALES SEIKETSU, S.A. DE C.V.</t>
  </si>
  <si>
    <t>CPS150925HCA</t>
  </si>
  <si>
    <t>COMERCIALIZADORA PREMIER DEL SURESTE, S.A. DE C.V.</t>
  </si>
  <si>
    <t>CPT080220AQ5</t>
  </si>
  <si>
    <t>CONSTRUMETAL LA PERLA TAPATIA, S.A. DE C.V.</t>
  </si>
  <si>
    <t>CPT130520RR6</t>
  </si>
  <si>
    <t>CONSULTORIA Y PROYECTOS TARIKA, S.A. DE C.V.</t>
  </si>
  <si>
    <t>CPU060505DX4</t>
  </si>
  <si>
    <t>CONSTRUCTORES PROFESIONALES UNIDOS, S.A. DE C.V.</t>
  </si>
  <si>
    <t>CPU1002156U6</t>
  </si>
  <si>
    <t>COGNOTUM PUBLICIDAD S.A. DE C.V.</t>
  </si>
  <si>
    <t>CPU100628BCA</t>
  </si>
  <si>
    <t>CORTES PROFESIONALES LA UNIÓN, S.C.</t>
  </si>
  <si>
    <t>CPU1311306H8</t>
  </si>
  <si>
    <t>COMERCIALIZADORA PUROMICH, S.A. DE C.V.</t>
  </si>
  <si>
    <t>CPV0802122Y1</t>
  </si>
  <si>
    <t>CONSTRUCTURA Y PAVIMENTADORA VIGA, S.A. DE C.V.</t>
  </si>
  <si>
    <t>CPY100412C26</t>
  </si>
  <si>
    <t>COMERCIALIZADORA PROYECTOS Y CONSTRUCCIONES NUMENYE, S.A. DE C.V</t>
  </si>
  <si>
    <t>CPY110413I37</t>
  </si>
  <si>
    <t>CONSTRUCCIONES Y PAVIMENTOS YOVANA, S.A. DE C.V.</t>
  </si>
  <si>
    <t>CPY120621MX4</t>
  </si>
  <si>
    <t>CONSULTORIAS PROYECTOS Y OBRAS DEL SUR, S.A. DE C.V.</t>
  </si>
  <si>
    <t>CPY1212187K5</t>
  </si>
  <si>
    <t>CONSTRUCCIONES, PROYECTOS Y AGREGADOS KARELY, S.A. DE C.V.</t>
  </si>
  <si>
    <t>CPY1609212F8</t>
  </si>
  <si>
    <t>CENTRO DE PRACTINEGOCIOS YUCATECOS, S. DE R.L. DE C.V.</t>
  </si>
  <si>
    <t>CPZ130716ER1</t>
  </si>
  <si>
    <t>CONSTRUCTORA Y PROVEEDORA ZUVA, S.A. DE C.V.</t>
  </si>
  <si>
    <t>CQA1505138SA</t>
  </si>
  <si>
    <t>CORPORACIÓN QUEBRADA DE ACAPULCO, S.A. DE C.V.</t>
  </si>
  <si>
    <t>CQT080207DX8</t>
  </si>
  <si>
    <t xml:space="preserve">COMERCIALIZADORA QUALITY AND THECNOLOGYC, S.A. DE C.V. </t>
  </si>
  <si>
    <t>CQU061107C4A</t>
  </si>
  <si>
    <t>CONSTRUCTORA QUIROCA, S.A. DE C.V.</t>
  </si>
  <si>
    <t>CRA070529Q75</t>
  </si>
  <si>
    <t xml:space="preserve">COMERCIALIZADORA RAMAJA, S.A. DE C.V. </t>
  </si>
  <si>
    <t>CRA081201Q68</t>
  </si>
  <si>
    <t>CORPORATIVO RADEMI S.A. DE C.V.</t>
  </si>
  <si>
    <t>CRA100604GE7</t>
  </si>
  <si>
    <t>CONSTRUCCION Y REMODELACION ARCA S.A. DE C.V.</t>
  </si>
  <si>
    <t>CRA1106099H5</t>
  </si>
  <si>
    <t>CONSTRUCTORA RALDE, S.A. DE C.V.</t>
  </si>
  <si>
    <t>CRA120223C21</t>
  </si>
  <si>
    <t>COMO EN EL RANCHO, S.A. DE C.V.</t>
  </si>
  <si>
    <t>CRA120813AY9</t>
  </si>
  <si>
    <t>CONSTRUCCIONES RODRIGUEZ ANTON, S.A. DE C.V.</t>
  </si>
  <si>
    <t>CRA1502253T6</t>
  </si>
  <si>
    <t>COMERCIALIZADORA RACKET, S.A. DE C.V.</t>
  </si>
  <si>
    <t>CRA1506109F8</t>
  </si>
  <si>
    <t>COMERCIALIZADORA RAPAZ33, S.A. DE C.V.</t>
  </si>
  <si>
    <t>CRA151216GE4</t>
  </si>
  <si>
    <t>COMERCIALIZADORA RANIASTEC, S.A. DE C.V.</t>
  </si>
  <si>
    <t>CRA160616IR0</t>
  </si>
  <si>
    <t>COMERCIALIZADORA RAMIFER, S.A. DE C.V.</t>
  </si>
  <si>
    <t>CRB1304158J1</t>
  </si>
  <si>
    <t>COMERCIALIZADORA REGIA DE BIENES Y SERVICIOS LRB, S.A. DE C.V.</t>
  </si>
  <si>
    <t>CRC081212UQ2</t>
  </si>
  <si>
    <t>COMUNICACIONES DE REACCIÓN EN CADENA, S.A. DE C.V.</t>
  </si>
  <si>
    <t>CRC090514SB2</t>
  </si>
  <si>
    <t>CONSTRUCCION RENTA Y CALCULO EN SERVICIO S.A. DE C.V.</t>
  </si>
  <si>
    <t>CRC101206IZ1</t>
  </si>
  <si>
    <t>COMERCIALIZADORA RC, S.A. DE C.V.</t>
  </si>
  <si>
    <t>CRD120316FK1</t>
  </si>
  <si>
    <t>CONSTRUCCIÓN, REHABILITACIÓN Y DESARROLLO ARCON, S.A. DE C.V.</t>
  </si>
  <si>
    <t>CRE0103263M2</t>
  </si>
  <si>
    <t>CREACTIV, S.A. DE C.V.</t>
  </si>
  <si>
    <t>CRE090310NA8</t>
  </si>
  <si>
    <t>CONSTRUCCIONES REVA, S.A. DE C.V.</t>
  </si>
  <si>
    <t>CRE0907246F4</t>
  </si>
  <si>
    <t>COMERCIALIZADORA REGAR, S.A. DE C.V.</t>
  </si>
  <si>
    <t>CRE0909308W5</t>
  </si>
  <si>
    <t>CONSTRUCTORA REYGÓN, S.A. DE C.V.</t>
  </si>
  <si>
    <t>CRE120531A43</t>
  </si>
  <si>
    <t>CREERESCREAR, S.A. DE C.V.</t>
  </si>
  <si>
    <t>CRE120612MP0</t>
  </si>
  <si>
    <t>COMERCIALIZADORA REC, S.A. DE C.V.</t>
  </si>
  <si>
    <t>CRE1207243H1</t>
  </si>
  <si>
    <t>CONSTRUCCIONES REDEMCO, S.A. DE C.V.</t>
  </si>
  <si>
    <t>CRE1402196V5</t>
  </si>
  <si>
    <t>CALCUEXPRESS REPARADORES DE EMPRESAS, S.C.P.</t>
  </si>
  <si>
    <t>CRE140724BH5</t>
  </si>
  <si>
    <t>COMERCIALIZADORA REVALO, S.A. DE C.V.</t>
  </si>
  <si>
    <t>CRE160607AU1</t>
  </si>
  <si>
    <t>CREACHIHUAHUA, S.A. DE C.V.</t>
  </si>
  <si>
    <t>CRF080901P47</t>
  </si>
  <si>
    <t xml:space="preserve">CONSTRUCCIONES RIVERO FRANCO, S. DE R.L. DE C.V. </t>
  </si>
  <si>
    <t>CRG060113K16</t>
  </si>
  <si>
    <t>CONSTRUCCIONES Y REPRESENTACIONES GAVA, S.A. DE C.V.</t>
  </si>
  <si>
    <t>CRG101209HV4</t>
  </si>
  <si>
    <t>CK REPRESENTACIONES GLOBALES S.A. DE C.V.</t>
  </si>
  <si>
    <t>CRH110208T27</t>
  </si>
  <si>
    <t xml:space="preserve">CORPORATIVO RHMAQ, S.A. DE C.V. </t>
  </si>
  <si>
    <t>CRI011107EUA</t>
  </si>
  <si>
    <t>COMBUSTIBLES RIMAN, S.A. DE C.V.</t>
  </si>
  <si>
    <t>CRI090618252</t>
  </si>
  <si>
    <t>COMERCIALIZADORA RIVERCRUZ, S.A. DE C.V.</t>
  </si>
  <si>
    <t>CRI100429RB0</t>
  </si>
  <si>
    <t>COMERCIALIZADORA RICCIONE S.A. DE C.V.</t>
  </si>
  <si>
    <t>CRI121002770</t>
  </si>
  <si>
    <t>COMERCIALIZADORA RIUA, S. DE R.L. DE C.V.</t>
  </si>
  <si>
    <t>CRL1203151J2</t>
  </si>
  <si>
    <t>CRLOG, S.A. DE C.V.</t>
  </si>
  <si>
    <t>CRL130820MD5</t>
  </si>
  <si>
    <t>CAPITAL EN RH LAGUNA, S.A. DE C.V.</t>
  </si>
  <si>
    <t>CRL140411JR1</t>
  </si>
  <si>
    <t>COMERCIALIZADORA REGIONALES LAGUNERAS, S. DE R.L. DE C.V.</t>
  </si>
  <si>
    <t>CRM050512SD4</t>
  </si>
  <si>
    <t>CRM, S. DE R.L. DE C.V.</t>
  </si>
  <si>
    <t>CRM070613MYA</t>
  </si>
  <si>
    <t xml:space="preserve">CORPORACION REYES MORA, S.C. DE R.L. </t>
  </si>
  <si>
    <t>CRM130307UM6</t>
  </si>
  <si>
    <t>COMERCIALIZADORA RMI, S.A. DE C.V.</t>
  </si>
  <si>
    <t>CRM140307U41</t>
  </si>
  <si>
    <t>CONSTRUCTORA ROLL DE MÉXICO, S.A. DE C.V.</t>
  </si>
  <si>
    <t>CRN1012176P4</t>
  </si>
  <si>
    <t>"CENTRO DE RECURSOS DE NEGOCIO CERENE", S.A. DE C.V.</t>
  </si>
  <si>
    <t>CRO0106283X7</t>
  </si>
  <si>
    <t>COMERCIALIZADORA ROFELO S.A. DE C.V.</t>
  </si>
  <si>
    <t>CRO0203181R7</t>
  </si>
  <si>
    <t>COMERCIALIZADORA ROWASA, S.A. DE C.V.</t>
  </si>
  <si>
    <t>CRO090511UQ0</t>
  </si>
  <si>
    <t>COMERCIALIZADORA ROMANMEX S.A. DE C.V.</t>
  </si>
  <si>
    <t>CRO1009272U1</t>
  </si>
  <si>
    <t>CONSTRUCTORA ROFFUS, S.A. DE C.V.</t>
  </si>
  <si>
    <t>CRO111010E6A</t>
  </si>
  <si>
    <t>COMERCIALIZADORA RODELO, S.P.R. DE R.L.</t>
  </si>
  <si>
    <t>CRO130313DJ3</t>
  </si>
  <si>
    <t>COMERCIALIZADORA ROJMOC, S.A. DE C.V.</t>
  </si>
  <si>
    <t>CRO130325982</t>
  </si>
  <si>
    <t>CORPORATIVO ROPIKA, S.A. DE C.V.</t>
  </si>
  <si>
    <t>CRO130827EN7</t>
  </si>
  <si>
    <t>CROTER, S.C.</t>
  </si>
  <si>
    <t>CRO131004SX3</t>
  </si>
  <si>
    <t>CONSTRUCOMERCIAL ROCA, S.A. DE C.V.</t>
  </si>
  <si>
    <t>CRR940307L22</t>
  </si>
  <si>
    <t>CONSTRUCTORA RECA DE REYNOSA,S.A. DE C.V.</t>
  </si>
  <si>
    <t>CRS120313IU9</t>
  </si>
  <si>
    <t>COMERCIALIZADORA ROSETTE, SALINAS, S. DE R.L. DE C.V.</t>
  </si>
  <si>
    <t>CRS1402101M3</t>
  </si>
  <si>
    <t>CARTIGEN REAK SMART, S.A. DE C.V.</t>
  </si>
  <si>
    <t>CRS140528JK8</t>
  </si>
  <si>
    <t>CONTROL DE LA REGION SURESTE, S.A. DE C.V.</t>
  </si>
  <si>
    <t>CRT120926BE1</t>
  </si>
  <si>
    <t>COMERCIALIZADORA REGIS DE TAXCO S.A. DE C.V.</t>
  </si>
  <si>
    <t>CRT1404282H6</t>
  </si>
  <si>
    <t>COMERCIALIZADORA DE ROPA Y TELAS DE CALIDAD, S. DE R.L. DE C.V.</t>
  </si>
  <si>
    <t>CRT140428BY9</t>
  </si>
  <si>
    <t>COMERCIALIZADORA DE ROPA Y TELA DE CONFECCIONES EXCLUSIVAS, S. DE R.L. DE C.V.</t>
  </si>
  <si>
    <t>CRT140429TV9</t>
  </si>
  <si>
    <t>COMERCIALIZADORA DE ROPA Y TELAS PANCHOLIN, S. DE R.L. DE C.V.</t>
  </si>
  <si>
    <t>CRU080513AZ7</t>
  </si>
  <si>
    <t>CRUSTACE, S.A. DE C.V.</t>
  </si>
  <si>
    <t>CRU120605P9A</t>
  </si>
  <si>
    <t>CORPORATIVO RUBEC, S.A. DE C.V.</t>
  </si>
  <si>
    <t>CRU1403182G9</t>
  </si>
  <si>
    <t>COMERCIALIZADORA RUL, S.A. DE C.V.</t>
  </si>
  <si>
    <t>CRU150219KR2</t>
  </si>
  <si>
    <t>CONSTRUCTORA RUDDAM, S.A. DE C.V.</t>
  </si>
  <si>
    <t>CRY110614BX5</t>
  </si>
  <si>
    <t>CONSTRUCTORA Y REMODELACIÓN YAMSKAYA, S.A. DE C.V.</t>
  </si>
  <si>
    <t>CSA020913738</t>
  </si>
  <si>
    <t>CONSTRUCTORA SARCON, S.A. DE C.V.</t>
  </si>
  <si>
    <t>CSA061026K14</t>
  </si>
  <si>
    <t>COMPU SERVICIOS Y ASESORIAS DEL NORTE, S.A. DE C.V.</t>
  </si>
  <si>
    <t>CSA070201GH1</t>
  </si>
  <si>
    <t>CORPORATIVO SIXGA Y ASOCIADOS S.A. DE C.V.</t>
  </si>
  <si>
    <t>CSA070427B63</t>
  </si>
  <si>
    <t>CONSULTORÍA Y SOLUCIONES EN AGUA, S.A. DE C.V.</t>
  </si>
  <si>
    <t>CSA090408MH4</t>
  </si>
  <si>
    <t xml:space="preserve">CAMPODONICO Y SANCHEZ ASOCIADOS, S.C. </t>
  </si>
  <si>
    <t>CSA090714599</t>
  </si>
  <si>
    <t>COMERCIALIZADORA ZANDOKAN S.A. DE C.V.</t>
  </si>
  <si>
    <t>CSA091103941</t>
  </si>
  <si>
    <t>CORPORATIVO SAHE, S.A. DE C.V.</t>
  </si>
  <si>
    <t>CSA100129SM7</t>
  </si>
  <si>
    <t>CORPORATIVO SAHAGUN, S.A. DE C.V.</t>
  </si>
  <si>
    <t>CSA100422LJ3</t>
  </si>
  <si>
    <t>CORPORATIVO SANGLI S.A. DE C.V.</t>
  </si>
  <si>
    <t>CSA10122066A</t>
  </si>
  <si>
    <t>CAP SERVICES &amp; SOLUTIONS, S.A. DE C.V.</t>
  </si>
  <si>
    <t>CSA110106H96</t>
  </si>
  <si>
    <t>COMERCIALIZADORA SALUSTIO S.A. DE C.V.</t>
  </si>
  <si>
    <t>CSA110527M71</t>
  </si>
  <si>
    <t xml:space="preserve">CITRICOS SAMUMO, S.C. DE R.L. DE C.V. </t>
  </si>
  <si>
    <t>CSA1111297L5</t>
  </si>
  <si>
    <t>CONSTRUCCIÓN SUMINISTRO Y ARRENDADORA LOMAX, S.A. DE C.V.</t>
  </si>
  <si>
    <t>CSA120214GA7</t>
  </si>
  <si>
    <t>CASAHONDA Y SAINZ, S.C.</t>
  </si>
  <si>
    <t>CSA120511IY0</t>
  </si>
  <si>
    <t>CONSULTORES Y SERVICIOS ADMINISTRATIVOS LA Y GRIEGA, S.C.</t>
  </si>
  <si>
    <t>CSA120517C84</t>
  </si>
  <si>
    <t>COMERCIALIZADORA SANTA ANTONIA DE MÉXICO, S.A. DE C.V.</t>
  </si>
  <si>
    <t>CSA1212139U5</t>
  </si>
  <si>
    <t>CONSTRUCTORA SAGATO, S.A. DE C.V.</t>
  </si>
  <si>
    <t>CSA1303217P6</t>
  </si>
  <si>
    <t>COMERCIALIZADORA SALENTO, S.A. DE C.V.</t>
  </si>
  <si>
    <t>CSA140210815</t>
  </si>
  <si>
    <t>COMERCIALIZADORA SANSUMG, S.A. DE C.V.</t>
  </si>
  <si>
    <t>CSA96011168A</t>
  </si>
  <si>
    <t>EL CENTENARIO DE SANTIAGO, S.A. DE C.V.</t>
  </si>
  <si>
    <t>CSB101126S10</t>
  </si>
  <si>
    <t>COMERCIALIZADORA Y SERVICIOS BOLSTER, S.A. DE C.V.</t>
  </si>
  <si>
    <t>CSB130802L71</t>
  </si>
  <si>
    <t>COMERCIALIZADORA Y DE SERVICIOS BASSOLS, S.A. DE C.V.</t>
  </si>
  <si>
    <t>CSB1401265C3</t>
  </si>
  <si>
    <t>COSTA SAN BENITO, S.C. DE R.L. DE C.V.</t>
  </si>
  <si>
    <t>CSB1412125X0</t>
  </si>
  <si>
    <t>CONSTRUCCIONES Y SUMINISTROS BROVO, S.A. DE C.V.</t>
  </si>
  <si>
    <t>CSB150508Q59</t>
  </si>
  <si>
    <t>CORPORATIVO SERIAL DEL BAJÍO, S.A. DE C.V.</t>
  </si>
  <si>
    <t>CSC061207II5</t>
  </si>
  <si>
    <t>CIVV SERVICIOS DE CONSULTORÍAS, S.C.</t>
  </si>
  <si>
    <t>CSC080304JU6</t>
  </si>
  <si>
    <t>CORMAR SERVICIOS Y CONSTRUCCIONES, S. DE R.L. DE C.V.</t>
  </si>
  <si>
    <t>CSC080528565</t>
  </si>
  <si>
    <t>COMERCIALIZADORA DE SERVICIOS Y CONSTRUCCIONES GAMA, S.A. DE C.V.</t>
  </si>
  <si>
    <t>CSC0812049K2</t>
  </si>
  <si>
    <t>COMERCIALIZADORA SYNERGIA CORPORATIVA MEX, S.A. DE C.V.</t>
  </si>
  <si>
    <t>CSC100210J32</t>
  </si>
  <si>
    <t>COMERCIO Y SERVICIOS CASH AND FLOW, S. DE R.L. DE C.V.</t>
  </si>
  <si>
    <t>CSC100503S32</t>
  </si>
  <si>
    <t>CONSTRUCTORA Y SERVICIOS CLV DEL GOLFO, S.A. DE C.V.</t>
  </si>
  <si>
    <t>CSC100607KZ7</t>
  </si>
  <si>
    <t>CONSTRUCCIONES Y SERVICIOS CEAL, S.A. DE C.V.</t>
  </si>
  <si>
    <t>CSC1105028H0</t>
  </si>
  <si>
    <t>CENTRO DE SOLUCIÓN CELULAR CENSOCEL, S.A. DE C.V.</t>
  </si>
  <si>
    <t>CSC120304BK3</t>
  </si>
  <si>
    <t xml:space="preserve">CITRICOS SANTA CECILIA, S.C. DE R.L. DE C.V. </t>
  </si>
  <si>
    <t>CSC121012J43</t>
  </si>
  <si>
    <t>CONSTRUCCIONES, SERVICIOS Y COMERCIALIZACIÓN TOLEDO, S.A. DE C.V.</t>
  </si>
  <si>
    <t>CSC130304G76</t>
  </si>
  <si>
    <t>CONSUTORIAS Y SERVICIOS COOK, S.A. DE C.V.</t>
  </si>
  <si>
    <t>CSC140409567</t>
  </si>
  <si>
    <t>CLAYTON STONE CONSTRUCCIONES, S.A. DE C.V.</t>
  </si>
  <si>
    <t>CSC1407044K6</t>
  </si>
  <si>
    <t>COMERCIALIZADORA Y SERVICIOS CENTAURI, S.A. DE C.V.</t>
  </si>
  <si>
    <t>CSC140901S39</t>
  </si>
  <si>
    <t>COMERCIALIZADORA SUPER CHATARRERISMO INTERNACIONAL INTEGRAL PARA INDUSTRIALIZACION NACIONAL SOCIEDAD DE RESPONSABILIDAD LIMITADA CONTRATO NUMERO 10, A. EN P.</t>
  </si>
  <si>
    <t>CSC150513CDA</t>
  </si>
  <si>
    <t>CORPORACIÓN SEBASTIÁN ELCANO, S.A. DE C.V.</t>
  </si>
  <si>
    <t>CSC1601157V6</t>
  </si>
  <si>
    <t>CORPORATIVO EN SISTEMAS CETUS, S. DE R.L. DE C.V. // ANTES CORPORATIVO EN SISTEMAS CETUS S.A.P.I. DE C.V.</t>
  </si>
  <si>
    <t>CSD091230482</t>
  </si>
  <si>
    <t>CONSTRUCCIONES Y SERVICIOS DOSAN, S.A. DE C.V.</t>
  </si>
  <si>
    <t>CSD1402043S0</t>
  </si>
  <si>
    <t xml:space="preserve">CORPORATIVO DE SERVICIOS DONANG, S.A. DE C.V </t>
  </si>
  <si>
    <t>CSD160311PU0</t>
  </si>
  <si>
    <t>CONSTRUPROYECTOS Y SERVICIOS DRIZ, S.A. DE C.V.</t>
  </si>
  <si>
    <t>CSE040729723</t>
  </si>
  <si>
    <t>CONSORCIO DE SERVICIOS ESPECIALIZADOS Y CORPORATIVOS, S.C. DE R.L.</t>
  </si>
  <si>
    <t>CSE060201A26</t>
  </si>
  <si>
    <t>COMERCIALIZADORA Y SERVICIOS ELECTROMECANICOS H.E., S.A. DE C.V.</t>
  </si>
  <si>
    <t>CSE080628138</t>
  </si>
  <si>
    <t>COMPAÑÍA COMERCIALIZADORA Y DE SERVICIOS, S.A. DE C.V.</t>
  </si>
  <si>
    <t>CSE090922H75</t>
  </si>
  <si>
    <t xml:space="preserve">COMERCIAL SECTOR, S.A. DE C.V. </t>
  </si>
  <si>
    <t>CSE091005R25</t>
  </si>
  <si>
    <t xml:space="preserve">CORSARIO, SOLUCIONES EMPRESARIALES E INMEDIATAS, S. DE R.L. DE C.V. </t>
  </si>
  <si>
    <t>CSE100125BK8</t>
  </si>
  <si>
    <t>CORPORATIVO AL SERVICIO DE LAS EXPORTACIONES, S.A.</t>
  </si>
  <si>
    <t>CSE100410RS1</t>
  </si>
  <si>
    <t xml:space="preserve">CONSTRUCTORA SETPRE, S.A. DE C.V. </t>
  </si>
  <si>
    <t>CSE100507AFA</t>
  </si>
  <si>
    <t>CORPORATIVO DE SERVICIOS ESTRATÉGICOS, S.A. DE C.V.</t>
  </si>
  <si>
    <t>CSE110215IK0</t>
  </si>
  <si>
    <t>CORPORATIVO SERFIRO, S.A. DE C.V.</t>
  </si>
  <si>
    <t>CSE110328JE8</t>
  </si>
  <si>
    <t xml:space="preserve">“CGO SERVICIOS”, S.A. DE C.V. </t>
  </si>
  <si>
    <t>CSE110523F1A</t>
  </si>
  <si>
    <t>COPALQUIN SER, S.A. DE C.V.</t>
  </si>
  <si>
    <t>CSE110830G41</t>
  </si>
  <si>
    <t>CEGOLEY SERVICIOS, S. DE R.L. DE C.V.</t>
  </si>
  <si>
    <t>CSE111207R94</t>
  </si>
  <si>
    <t xml:space="preserve">CONSTRUCTORA SERDIO, S.A. DE C.V. </t>
  </si>
  <si>
    <t>CSE1112137I5</t>
  </si>
  <si>
    <t>COMERCIALIZADORA Y SERVICIOS ELYS, S.A. DE C.V.</t>
  </si>
  <si>
    <t>CSE120425CX9</t>
  </si>
  <si>
    <t xml:space="preserve">CONTRERAS Y SEVALLOS S DE RL </t>
  </si>
  <si>
    <t>CSE120928RB8</t>
  </si>
  <si>
    <t xml:space="preserve">CORPORACION SEMANTICA, S.A. DE C.V. </t>
  </si>
  <si>
    <t>CSE121117HJA</t>
  </si>
  <si>
    <t>COMPAÑÍA CONSTRUCTORA Y SUMINISTROS ESTEBAN. S.A. DE C.V.</t>
  </si>
  <si>
    <t>CSE1212189T2</t>
  </si>
  <si>
    <t xml:space="preserve">COMERCIAL DE SERVICIOS EMPRESARIALES DIMI-TROS, S.A. DE C.V. </t>
  </si>
  <si>
    <t>CSE130307BZ8</t>
  </si>
  <si>
    <t>CONSORCIO SERELIN, S.A. DE C.V.</t>
  </si>
  <si>
    <t>CSE130703588</t>
  </si>
  <si>
    <t>COMERCIALIZADORA SELEKTS, S. DE R.L. DE C.V.</t>
  </si>
  <si>
    <t>CSE1309118G7</t>
  </si>
  <si>
    <t>CORPORACION DE SERVICIOS ESPECIALIZADOS RSA, S.A. DE C.V.</t>
  </si>
  <si>
    <t>CSE131204LZ0</t>
  </si>
  <si>
    <t>CMA DE SERVICIOS ESTRATÉGICOS, S.A. DE C.V.</t>
  </si>
  <si>
    <t>CSE140711P94</t>
  </si>
  <si>
    <t>CONSTRUCTORA SEDIMENTARIAS, S.A. DE C.V.</t>
  </si>
  <si>
    <t>CSE140822555</t>
  </si>
  <si>
    <t>COMERCIO DE SERVICIOS ESPECIALIZADOS INFRAKORNY, S.A. DE C.V.</t>
  </si>
  <si>
    <t>CSE1409128G6</t>
  </si>
  <si>
    <t>CAYUQ SERVICIOS, S.A. DE C.V.</t>
  </si>
  <si>
    <t>CSE961029A61</t>
  </si>
  <si>
    <t>CAPACITACION Y SELECCIÓN EMPRESARIAL, S.A. DE C.V.</t>
  </si>
  <si>
    <t>CSF120612T90</t>
  </si>
  <si>
    <t>CONSULTORES Y SERVICIOS FISCALES, S. DE R.L. DE C.V.</t>
  </si>
  <si>
    <t>CSG0906196P8</t>
  </si>
  <si>
    <t>CONSTRUCCIONES Y SERVICIOS EN GENERAL ACHA S.A. DE C.V.</t>
  </si>
  <si>
    <t>CSG110929NG9</t>
  </si>
  <si>
    <t>COACHING SERVICES GROUP SIERRA, S.A. DE C.V.</t>
  </si>
  <si>
    <t>CSG1302086P3</t>
  </si>
  <si>
    <t>COMERCIALIZADORA Y SERVICIOS GLENCORE, S.A. DE C.V.</t>
  </si>
  <si>
    <t>CSH040531497</t>
  </si>
  <si>
    <t>COMERCIALIZADORA SHOGUN, S.A. DE C.V.</t>
  </si>
  <si>
    <t>CSH120625C53</t>
  </si>
  <si>
    <t>CORPORACIÓN DE SERVICIOS HUMANOS, S.A. DE C.V.</t>
  </si>
  <si>
    <t>CSH121029IC6</t>
  </si>
  <si>
    <t xml:space="preserve">CONSTRUCTORA DE SHY, S.A. DE C.V. </t>
  </si>
  <si>
    <t>CSH121213V80</t>
  </si>
  <si>
    <t>COMERCIALIZADORA Y SUMINISTRADORA HOYOS, S.A. DE C.V.</t>
  </si>
  <si>
    <t>CSH140429FW6</t>
  </si>
  <si>
    <t>COMERCIALIZADORA SHOFI´S, S. DE R.L. DE C.V.</t>
  </si>
  <si>
    <t>CSH140604HX5</t>
  </si>
  <si>
    <t>CONSULTORÍA EN SERVICIOS HOMS, S.A. DE C.V.</t>
  </si>
  <si>
    <t>CSI061016IR2</t>
  </si>
  <si>
    <t>COMERCIALIZADORA Y SERVICIOS INTEGRALES EL TRIUNFO, S.A. DE C.V.</t>
  </si>
  <si>
    <t>CSI070816QM4</t>
  </si>
  <si>
    <t>CALIDAD DE SINALOA, S.A DE C.V.</t>
  </si>
  <si>
    <t>CSI080711N36</t>
  </si>
  <si>
    <t>CONSTRUCTORA SITIM, S.A. DE C.V.</t>
  </si>
  <si>
    <t>CSI081016CQ6</t>
  </si>
  <si>
    <t>CONSTRUCTORA Y SERVICIOS INDUSTRIALES, S.A. DE C.V.</t>
  </si>
  <si>
    <t>CSI0910174Z0</t>
  </si>
  <si>
    <t>CONSTRUCTORA Y SERVICIOS INMOBILIARIOS JAM, S. DE R.L. DE C.V.</t>
  </si>
  <si>
    <t>CSI100625C40</t>
  </si>
  <si>
    <t>CIMA SOLUCIONES INTEGRALES EN COMERCIO, S. DE R.L. MI</t>
  </si>
  <si>
    <t>CSI110122HI2</t>
  </si>
  <si>
    <t>COMERCIALIZADORA Y SERVICIOS INDUSTRIALES LAZGOMAR, S.A. DE C.V.</t>
  </si>
  <si>
    <t>CSI110517EH7</t>
  </si>
  <si>
    <t>COMERCIALIZADORA Y SERVICIOS INTEGRALES ARMERSON, S.A. DE C.V.</t>
  </si>
  <si>
    <t>CSI110912D66</t>
  </si>
  <si>
    <t>COMERCIALIZADORA Y SERVICIOS INDUSTRIALES SAN BENITO S.A. DE C.V.</t>
  </si>
  <si>
    <t>CSI111012ID2</t>
  </si>
  <si>
    <t>COMERCIALIZADORA Y SERVICIOS INDUSTRIALES DUBAI S.A. DE C.V.</t>
  </si>
  <si>
    <t>CSI120417T53</t>
  </si>
  <si>
    <t>CONTACTOS Y SERVICIOS INTEGRALES, S.A. DE C.V.</t>
  </si>
  <si>
    <t>CSI1206124M0</t>
  </si>
  <si>
    <t>THE COLORS SILVER, S.A. DE C.V.</t>
  </si>
  <si>
    <t>CSI130305KE4</t>
  </si>
  <si>
    <t>CORPORATIVO SICOMORO, S.A. DE C.V.</t>
  </si>
  <si>
    <t>CSI1311191X5</t>
  </si>
  <si>
    <t>CMI SINERGIA, S.A. DE C.V.</t>
  </si>
  <si>
    <t>CSI1407221C2</t>
  </si>
  <si>
    <t>CONSULTORES EN SERVICIOS INTEGRALES CMAL, S.A. DE C.V.</t>
  </si>
  <si>
    <t>CSI141017P12</t>
  </si>
  <si>
    <t>CONSTRUCTORA Y SERVICIOS INTEGRALES EVEN, S.A. DE C.V.</t>
  </si>
  <si>
    <t>CSI150309BR4</t>
  </si>
  <si>
    <t xml:space="preserve">CONTIER SOLUCIONES INTEGRALES S.A. DE C.V. </t>
  </si>
  <si>
    <t>CSI151117RB6</t>
  </si>
  <si>
    <t>COMERCIALIZADORA SIFAM,S.A. DE C.V.</t>
  </si>
  <si>
    <t>CSI1610112R6</t>
  </si>
  <si>
    <t>CORPORATIVO DE SERVICIOS INTEGRALES OSIS, S.A. DE C.V.</t>
  </si>
  <si>
    <t>CSJ130924V77</t>
  </si>
  <si>
    <t>CONSTRUCCIONES Y SERVICIOS JAXO DEL SUR, S.A. DE C.V.</t>
  </si>
  <si>
    <t>CSJ140811PI7</t>
  </si>
  <si>
    <t>CONSTRUCTORA Y SUMINISTRO JL DEL GOLFO, S.A. DE C.V.</t>
  </si>
  <si>
    <t>CSK090311HN2</t>
  </si>
  <si>
    <t>COMERCIALIZADORA Y DE SERVICIOS KIARA S.A. DE C.V.</t>
  </si>
  <si>
    <t>CSL100610E83</t>
  </si>
  <si>
    <t>COMERCIALIZADORA DE SERVICIOS LOGISTICOS Y CONSTRUCCION, S.A. DE C.V.</t>
  </si>
  <si>
    <t>CSL110211759</t>
  </si>
  <si>
    <t>CONSULTORIA Y SERVICIOS LARA Y LEÓN, S.A. DE C.V.</t>
  </si>
  <si>
    <t>CSL1211089U7</t>
  </si>
  <si>
    <t>CONSTRUCTORA SOFISTICADA LOTUS, S.A. DE C.V.</t>
  </si>
  <si>
    <t>CSL130427VAA</t>
  </si>
  <si>
    <t>COMERCIALIZADORA Y SERVICIOS LINORA, S.A. DE C.V.</t>
  </si>
  <si>
    <t>CSM031008RA0</t>
  </si>
  <si>
    <t>COMERCIAL SERVICIOS MADAJUL S.A. DE C.V.</t>
  </si>
  <si>
    <t>CSM060822VA3</t>
  </si>
  <si>
    <t xml:space="preserve">COMERCIAL DE SERVICIOS MILA, S.A. DE C.V. </t>
  </si>
  <si>
    <t>CSM120323TE6</t>
  </si>
  <si>
    <t>CITRÍCOLA SAN MANUEL, S.C. DE R.L. DE C.V.</t>
  </si>
  <si>
    <t>CSM130305741</t>
  </si>
  <si>
    <t>CONSULTORIAS Y SERVICIOS MAJAO, S.A. DE C.V.</t>
  </si>
  <si>
    <t>CSM130406H7A</t>
  </si>
  <si>
    <t>CONSTRUCTURA DE SERVICIOS MÚLTIPLES SAGITARIO, S.A. DE C.V.</t>
  </si>
  <si>
    <t>CSM131202ID5</t>
  </si>
  <si>
    <t>CONSULTORÍA Y SERVICIOS DE MANTENIMIENTO INMOBILIARIO UMEK, S.A. DE C.V</t>
  </si>
  <si>
    <t>CSM1403253K7</t>
  </si>
  <si>
    <t>CONSTRUINGENIERIA STRUCTURE MEXICANA, S.A. DE C.V.</t>
  </si>
  <si>
    <t>CSM140421BE5</t>
  </si>
  <si>
    <t>CONSTRUCCIÓN Y SUMISTRO MAGNA, S.A. DE C.V.</t>
  </si>
  <si>
    <t>CSM141208RL4</t>
  </si>
  <si>
    <t>CONSULTORES Y SERVICIOS MAPCRO, S.A. DE C.V.</t>
  </si>
  <si>
    <t>CSM151001PC5</t>
  </si>
  <si>
    <t>CONSTRUCCIONES Y SOLUCIONES MACRA S.A. DE C.V.</t>
  </si>
  <si>
    <t>CSM160719JZ8</t>
  </si>
  <si>
    <t>COMERCIALIZADORA Y SERVICIOS MARFAR, S.A. DE C.V.</t>
  </si>
  <si>
    <t>CSN030407P38</t>
  </si>
  <si>
    <t>COMERCIALIZADORA Y SERVICIOS NAUCALPENSE, S.A. DE C.V.</t>
  </si>
  <si>
    <t>CSN121213NP8</t>
  </si>
  <si>
    <t>COMPU SNAPE, S.A.P.I. DE C.V.</t>
  </si>
  <si>
    <t>CSN130116NGA</t>
  </si>
  <si>
    <t>COORPORATIVO SACYFSA DEL NORTE, S.A. DE C.V.</t>
  </si>
  <si>
    <t>CSN130717B56</t>
  </si>
  <si>
    <t>CIA. SERVICIOS NUEVA GENERACIÓN, S.A. DE C.V.</t>
  </si>
  <si>
    <t>CSO0807236Y4</t>
  </si>
  <si>
    <t>CONSTRUCCIONES SOLFINE, S. DE R.L. DE C.V.</t>
  </si>
  <si>
    <t>CSO101022NM1</t>
  </si>
  <si>
    <t>CONSTRUCCIONES Y SERVICIOS OPTIMOS CUELLAR ALONSO DEL NORTE, S.A. DE C.V.</t>
  </si>
  <si>
    <t>CSO110115LV6</t>
  </si>
  <si>
    <t>COMERCIAL Y SERVICIOS ORDAZ Y GENERO S.A. DE C.V.</t>
  </si>
  <si>
    <t>CSO110414262</t>
  </si>
  <si>
    <t>COMERCIALIZADORA SONTAM OCIFI S.A. DE C.V.</t>
  </si>
  <si>
    <t>CSO111010LB1</t>
  </si>
  <si>
    <t>COMERCIALIZACIÓN Y SERVICIO ORAZAL, S.A. DE C.V.</t>
  </si>
  <si>
    <t>CSO120420EK7</t>
  </si>
  <si>
    <t>CONSTRUCCIONES SOLIDAS DE OCCIDENTE, S.A. DE C.V.</t>
  </si>
  <si>
    <t>CSO121001SZ8</t>
  </si>
  <si>
    <t>COMERCIAL SOLOKONE, S.A. DE C.V.</t>
  </si>
  <si>
    <t>CSO130206Q41</t>
  </si>
  <si>
    <t>CONSULTORÍA SOW, S.A. DE C.V.</t>
  </si>
  <si>
    <t>CSO130213PZ2</t>
  </si>
  <si>
    <t>CONSULTORA DE SERVICIOS ORANGE BAY, S.A. DE C.V.</t>
  </si>
  <si>
    <t>CSO1305313Q3</t>
  </si>
  <si>
    <t>COMMON SOLUTIONS, S.A. DE C.V.</t>
  </si>
  <si>
    <t>CSO150331AWA</t>
  </si>
  <si>
    <t xml:space="preserve">CONSULTORÍA Y SERVICIOS OPTIMIZADOS DE LA BAHÍA, S.A. DE C.V. </t>
  </si>
  <si>
    <t>CSO150901PC5</t>
  </si>
  <si>
    <t>COHENSOLUTIONS, S.A. DE C.V.</t>
  </si>
  <si>
    <t>CSP071227ME8</t>
  </si>
  <si>
    <t>CONSULTORÍA SISTEMÁTICA DE PERSONAL, S.A. DE C.V.</t>
  </si>
  <si>
    <t>CSP100215FJ9</t>
  </si>
  <si>
    <t>COORDINADORA DE SERVICIOS PRODUCTIVOS DEL BAJÍO, S.A. DE C.V.</t>
  </si>
  <si>
    <t>CSP1003189P6</t>
  </si>
  <si>
    <t>CONSTRUCCIÓN Y SERVICIOS PROFESIONALES DE INGENIERÍA CYSPI, S.A. DE C.V.</t>
  </si>
  <si>
    <t>CSP100811A33</t>
  </si>
  <si>
    <t>COMERCIALIZADORA Y SERVICIOS PALME, S.A. DE C.V.</t>
  </si>
  <si>
    <t>CSP101124835</t>
  </si>
  <si>
    <t>CARZON SERVICIOS PETROLEROS S DE RL DE CV</t>
  </si>
  <si>
    <t>CSP1011265K5</t>
  </si>
  <si>
    <t>COMERCIALIZADORA Y SERVICIOS PROFESIONALES BRACCO S.A. DE C.V.</t>
  </si>
  <si>
    <t>CSP110324IR0</t>
  </si>
  <si>
    <t>CONSORCIO DE SERVICIOS PROFESIONALES PV, S.C.</t>
  </si>
  <si>
    <t>CSP110804KS5</t>
  </si>
  <si>
    <t>CORPORATIVO DE SOLUCIONES PROFESIONALES, S. DE R.L. DE C.V.</t>
  </si>
  <si>
    <t>CSP120410LF2</t>
  </si>
  <si>
    <t>COMERCIAL DE SERVICIOS PROMOASEN, S.A. DE C.V.</t>
  </si>
  <si>
    <t>CSP1206279G2</t>
  </si>
  <si>
    <t>CONSORCIO SPLENDAR, S.A. DE C.V.</t>
  </si>
  <si>
    <t>CSP130207GKA</t>
  </si>
  <si>
    <t>CONSTRUCCIONES Y SERVICIOS PETROLEROS DEL SURESTE, S.A. DE C.V.</t>
  </si>
  <si>
    <t>CSP140116DW1</t>
  </si>
  <si>
    <t>COMERCARE SERVICIOS PROFESIONALES, S.A. DE C.V.</t>
  </si>
  <si>
    <t>CSP1406097C2</t>
  </si>
  <si>
    <t>COMERCIALIZADORA SPARROWE, S.A. DE C.V.</t>
  </si>
  <si>
    <t>CSR1212159Z5</t>
  </si>
  <si>
    <t>CORPORA SOLUTION REES S.A. DE C.V.</t>
  </si>
  <si>
    <t>CSR150901NN6</t>
  </si>
  <si>
    <t>CONSTRUSERVICIOS SRIH, S.A. DE C.V.</t>
  </si>
  <si>
    <t>CSS120427EW1</t>
  </si>
  <si>
    <t>CONSOLIDACION DE SERVICIOS Y SISTEMAS ADMINISTRATIVOS, S.A. DE C.V.</t>
  </si>
  <si>
    <t>CSS130107FT2</t>
  </si>
  <si>
    <t>COMERCIALIZADORA Y SERVICIOS SALMER, S.A. DE C.V.</t>
  </si>
  <si>
    <t>CSS130729RSA</t>
  </si>
  <si>
    <t xml:space="preserve">COMERCIALIZADORA SEVEN STOCKS, S.A. DE C.V. </t>
  </si>
  <si>
    <t>CST110407Q38</t>
  </si>
  <si>
    <t>COMERCIALIZADORA SERVICIAL Y TEXTILERA BUABUA, S.A. DE C.V.</t>
  </si>
  <si>
    <t>CST120304HD6</t>
  </si>
  <si>
    <t>CONSTRUCCIONES DEL SURESTE TRUJILLO´S S.A. DE C.V.</t>
  </si>
  <si>
    <t>CST120703VA2</t>
  </si>
  <si>
    <t>CONSTRUCCIONES Y SUMINISTROS, TEX-GO, S.A. DE C.V.</t>
  </si>
  <si>
    <t>CST1211079N3</t>
  </si>
  <si>
    <t>COMERCIALIZADORA SANTANA TERRAZAS Y ASOCIADOS, S.A. DE C.V.</t>
  </si>
  <si>
    <t>CST130220M93</t>
  </si>
  <si>
    <t>CONSTRUCCIONES Y SERVICIOS TÉCNICOS 3.14, S.A. DE C.V.</t>
  </si>
  <si>
    <t>CSU0910021P1</t>
  </si>
  <si>
    <t>CONMIMAT DEL SURESTE, S.A. DE C.V.</t>
  </si>
  <si>
    <t>CSU101027UD3</t>
  </si>
  <si>
    <t>CONSORCIO SUNUS S.A. DE C.V.</t>
  </si>
  <si>
    <t>CSU1106156G4</t>
  </si>
  <si>
    <t>CORPORACIÓN SULK, S.A. DE C.V.</t>
  </si>
  <si>
    <t>CSU110616U87</t>
  </si>
  <si>
    <t>CONSULTORÍA Y SERVICIOS UZEY, S.A. DE C.V.</t>
  </si>
  <si>
    <t>CSU1110077V6</t>
  </si>
  <si>
    <t>COMERCIALIZADORA SUREÑA, S.A. DE C.V.</t>
  </si>
  <si>
    <t>CSU120618SU6</t>
  </si>
  <si>
    <t>CMC DEL SURESTE, S.A. DE C.V.</t>
  </si>
  <si>
    <t>CSU130125342</t>
  </si>
  <si>
    <t>COYDI DEL SUR, S.A. DE C.V.</t>
  </si>
  <si>
    <t>CSU130125MK1</t>
  </si>
  <si>
    <t>COARD DEL SUR, S.A. DE C.V.</t>
  </si>
  <si>
    <t>CSU130529T50</t>
  </si>
  <si>
    <t>CONSTRUCCIONES SUMEX, S.A. DE C.V.</t>
  </si>
  <si>
    <t>CSU130819L7A</t>
  </si>
  <si>
    <t>CORPORATIVO SUMECS, S.A. DE C.V.</t>
  </si>
  <si>
    <t>CSU131218KL7</t>
  </si>
  <si>
    <t>CONSTRUDISEÑOS SURIANOS, S.A. DE C.V.</t>
  </si>
  <si>
    <t>CSU9303249L4</t>
  </si>
  <si>
    <t>COMERCIALIZADORA SUNSET, S.A. DE C.V.</t>
  </si>
  <si>
    <t>CSV0702199VA</t>
  </si>
  <si>
    <t>COMERCIO Y SERVICIOS DE VERACRUZ, S.A. DE C.V.</t>
  </si>
  <si>
    <t>CSY010924SQ6</t>
  </si>
  <si>
    <t>CORPORATIVO DE SERVICIOS YUCATAN, S.A. DE C.V.</t>
  </si>
  <si>
    <t>CSY040706DL1</t>
  </si>
  <si>
    <t>CSYM, S.A. DE C.V.</t>
  </si>
  <si>
    <t>CSZ1302089S8</t>
  </si>
  <si>
    <t>COMERCIALIZADORA Y SERVICIOS ZAZIL-HA, S.A. DE C.V.</t>
  </si>
  <si>
    <t>CSZ130423IV6</t>
  </si>
  <si>
    <t>COMERCIALIZADORA Y SERVICIOS ZY, S. DE R.L. DE C.V.</t>
  </si>
  <si>
    <t>CTA010327UP1</t>
  </si>
  <si>
    <t>CONSTRUCCIONES TACANA, S.A. DE C.V.</t>
  </si>
  <si>
    <t>CTA101201MU6</t>
  </si>
  <si>
    <t>CORPORATIVO TÉCNICO Y ADMINISTRATIVO ADEC MEXICANO, S.A. DE C.V.</t>
  </si>
  <si>
    <t>CTA1110319D4</t>
  </si>
  <si>
    <t>CORPORATIVO TAMAS, S.A. DE C.V.</t>
  </si>
  <si>
    <t>CTA120620LS7</t>
  </si>
  <si>
    <t>CONCEPTOS A TU ALCANCE, S.A. DE C.V.</t>
  </si>
  <si>
    <t>CTA120919H30</t>
  </si>
  <si>
    <t>CONSULTORES TECNICOS Y ADMINISTRATIVOS EN TELECOMUNICACIONES, S.A. DE C.V.</t>
  </si>
  <si>
    <t>CTA130125HM2</t>
  </si>
  <si>
    <t>CTAR, S.A. DE C.V.</t>
  </si>
  <si>
    <t>CTA130524TM9</t>
  </si>
  <si>
    <t>CONSTRUCCIONES TARQUINO. S.A. DE C.V.</t>
  </si>
  <si>
    <t>CTA1306188T9</t>
  </si>
  <si>
    <t>"CONSTRUCCIÓN, TRANSPORTE Y ARRENDAMIENTO DE OCCIDENTE", S.A. DE C.V.</t>
  </si>
  <si>
    <t>CTA131126P24</t>
  </si>
  <si>
    <t>COMERCIO TALMONT, S.A. DE C.V.</t>
  </si>
  <si>
    <t>CTA170126472</t>
  </si>
  <si>
    <t>CONSORCIO TURISTICO ATLANTICA, S. DE R.L. DE C.V.</t>
  </si>
  <si>
    <t>CTA950531JG6</t>
  </si>
  <si>
    <t>CONSTRUCTORA TAMAULIPAS, S.A. DE C.V.</t>
  </si>
  <si>
    <t>CTB160121TP3</t>
  </si>
  <si>
    <t>CONSORCIO TURÍSTICO BLUEBAY, S. DE R.L. DE C.V.</t>
  </si>
  <si>
    <t>CTC100707LD0</t>
  </si>
  <si>
    <t>COMERCIALIZADORA Y TRANSFORMADORA DE CUERO EN PIEL, S.A. DE C.V.</t>
  </si>
  <si>
    <t>CTC101214114</t>
  </si>
  <si>
    <t>CONSTRUTTO TODO EN CONTRUCCIONES Y MANTENIMIENTO, S.A. DE C.V.</t>
  </si>
  <si>
    <t>CTC111213TDA</t>
  </si>
  <si>
    <t>CONSTRUCTORA TEWA DEL CENTRO, S.A. DE C.V.</t>
  </si>
  <si>
    <t>CTC121206SQ3</t>
  </si>
  <si>
    <t>CORPORATIVO TEXTIL DEL CENTRO, S.A. DE C.V.</t>
  </si>
  <si>
    <t>CTC130705RS8</t>
  </si>
  <si>
    <t>CORPORATIVO TÉCNICO DEL CENTRO CTC, S.A. DE C.V.</t>
  </si>
  <si>
    <t>CTC150205N74</t>
  </si>
  <si>
    <t>COMERCIALIZADORA DE TEXTILES CIES, S.A. DE C.V.</t>
  </si>
  <si>
    <t>CTD130410T81</t>
  </si>
  <si>
    <t>CONSORCIO TÉCNICO Y DESARROLLADOR, S.A. DE C.V.</t>
  </si>
  <si>
    <t>CTE0707098J7</t>
  </si>
  <si>
    <t>CONSTRUCCIONES TENOCHT, S.A. DE C.V.</t>
  </si>
  <si>
    <t>CTE100811SJ1</t>
  </si>
  <si>
    <t>CAG TECNOLOGIA S.A. DE C.V.</t>
  </si>
  <si>
    <t>CTE101215UL4</t>
  </si>
  <si>
    <t>COMERCIALIZADORA TESDISORA S.A. DE C.V.</t>
  </si>
  <si>
    <t>CTE1206224X0</t>
  </si>
  <si>
    <t>COMERCIALIZADORA TUZO EXPRESS, S. DE R. L. M.I.</t>
  </si>
  <si>
    <t>CTE121022R70</t>
  </si>
  <si>
    <t>COMERCIALIZADORA TENEXTLI, S.A. DE C.V.</t>
  </si>
  <si>
    <t>CTE140121CFA</t>
  </si>
  <si>
    <t>CONSTRUCCIONES TERRICA, S.A. DE C.V.</t>
  </si>
  <si>
    <t>CTH100831513</t>
  </si>
  <si>
    <t xml:space="preserve">COMERCIAL TEXTIL HALUTZ, S.A. DE C.V. </t>
  </si>
  <si>
    <t>CTH140502642</t>
  </si>
  <si>
    <t>CORPORATIVOOS TINOCOS Y HERNANDEZ, S.A. DE C.V.</t>
  </si>
  <si>
    <t>CTI051018EK8</t>
  </si>
  <si>
    <t>COMERCIALIZADORA TIS S.A. DE C.V.</t>
  </si>
  <si>
    <t>CTI100702S65</t>
  </si>
  <si>
    <t>CONSULTORÍA TIVERANE, S. DE R.L. DE C.V.</t>
  </si>
  <si>
    <t>CTI100818PF5</t>
  </si>
  <si>
    <t>COMERCIALIZADORA TAPATÍA IMPERIAL, S.A. DE C.V.</t>
  </si>
  <si>
    <t>CTI110104B70</t>
  </si>
  <si>
    <t>CONSTRU TIME, S.A. DE C.V.</t>
  </si>
  <si>
    <t>CTI120201M95</t>
  </si>
  <si>
    <t>CORPORATIVO TISTA, S.A. DE C.V.</t>
  </si>
  <si>
    <t>CTI140219JR0</t>
  </si>
  <si>
    <t>COMERCIOS DEL TREN INTERNACIONAL, S. DE R.L. DE C.V.</t>
  </si>
  <si>
    <t>CTI9906177LA</t>
  </si>
  <si>
    <t>COMERCIO Y TECNOLOGIA INDUSTRIAL, S.A. DE C.V.</t>
  </si>
  <si>
    <t>CTJ111107LR9</t>
  </si>
  <si>
    <t>COMERCIALIZADORA DE TODO JACIMA, S.A. DE C.V.</t>
  </si>
  <si>
    <t>CTL110307PZ8</t>
  </si>
  <si>
    <t>CORPORATIVO DE TELECOMUNICACIONES LOZTRE, S.A. DE C.V.</t>
  </si>
  <si>
    <t>CTL140912SC2</t>
  </si>
  <si>
    <t>CENTRO DE TRANSPORTE LABORAL V.1., S.A. DE C.V.</t>
  </si>
  <si>
    <t>CTM070822C17</t>
  </si>
  <si>
    <t>CORPORATIVO TERBAZ DE MEXICO, S.A. DE C.V.</t>
  </si>
  <si>
    <t>CTM100420G50</t>
  </si>
  <si>
    <t>COMUNICACIÓN TECNOLOGICA DE MONTERREY, S.A. DE C.V.</t>
  </si>
  <si>
    <t>CTM110506BT3</t>
  </si>
  <si>
    <t>CAMARAS DE TRAFICO MEXICO, S. DE R.L. DE C.V.</t>
  </si>
  <si>
    <t>CTM130716DV4</t>
  </si>
  <si>
    <t xml:space="preserve">CORPORATIVO DE TRANSPORTES Y MAQUINADOS DEL SURESTE, S.A. DE C.V. </t>
  </si>
  <si>
    <t>CTM150814KY7</t>
  </si>
  <si>
    <t>COMERCIALIZACIÓN Y TRANSPORTE MÉXICO PEÑA, S.A. DE C.V.</t>
  </si>
  <si>
    <t>CTM960510U5A</t>
  </si>
  <si>
    <t>COMUNICACIONES TELEPLUS DE MEXICO, S.A. DE C.V.</t>
  </si>
  <si>
    <t>CTN140829L2A</t>
  </si>
  <si>
    <t>COMERCIALIZADORA TORRES NOVAS, S.A. DE C.V.</t>
  </si>
  <si>
    <t>CTO110816TG9</t>
  </si>
  <si>
    <t>COMERCIALIZADORA TOFI, S.A. DE C.V.</t>
  </si>
  <si>
    <t>CTO130323JG8</t>
  </si>
  <si>
    <t>CORGO TUBERIAS Y OBRA CIVIL, S.A. DE C.V.</t>
  </si>
  <si>
    <t>CTO130806PE3</t>
  </si>
  <si>
    <t>COMERCIALIZADORA TORRESA, S.A. DE C.V.</t>
  </si>
  <si>
    <t>CTO150813A39</t>
  </si>
  <si>
    <t>CONSTRUCTORA TOCAP, S.A. DE C.V.</t>
  </si>
  <si>
    <t>CTO1604228DA</t>
  </si>
  <si>
    <t>COMERCIALIZADORA TOPLOGIX, S. DE R.L. DE C.V.</t>
  </si>
  <si>
    <t>CTP030124I30</t>
  </si>
  <si>
    <t>COMERCIALIZADORA Y TRANSFORMADORA DE PRODUCTOS ASFÁLTICOS, S.A. DE C.V.</t>
  </si>
  <si>
    <t>CTP1306077Z3</t>
  </si>
  <si>
    <t>COMERCIALIZADORA TATAL PRODUCT, S.C.</t>
  </si>
  <si>
    <t>CTR041123IVA</t>
  </si>
  <si>
    <t>CON CIENCIA TRIBUTARIA, S.C.</t>
  </si>
  <si>
    <t>CTR120111GW8</t>
  </si>
  <si>
    <t>COMERCIALIZADORA TRAVANTE, S.A. DE C.V.</t>
  </si>
  <si>
    <t>CTR120323TV9</t>
  </si>
  <si>
    <t>CITRICOS LAS TRANCAS, S.C. DE R.L. DE C.V.</t>
  </si>
  <si>
    <t>CTR121128H33</t>
  </si>
  <si>
    <t>CONSTRUCTORA TRABESA, S.A. DE C.V.</t>
  </si>
  <si>
    <t>CTR130716E64</t>
  </si>
  <si>
    <t>RODRIGUEZ FERNANDEZ ADALBERTO LIQUIDADOR DE: COMERCIALIZADORA TROBY, S.A. DE C.V.</t>
  </si>
  <si>
    <t>CTR150128EZ6</t>
  </si>
  <si>
    <t>COMERCIALIZADORA TRASMER, S.A. DE C.V.</t>
  </si>
  <si>
    <t>CTS090723DY6</t>
  </si>
  <si>
    <t>CORPORATIVO TATO S, S.A. DE C.V.</t>
  </si>
  <si>
    <t>CTS101112H6A</t>
  </si>
  <si>
    <t>CENTRO DE TERCERIZACIÓN DE SERVICIOS EMPRESARIALES PARA LA ADMINISTRACIÓN Y DESARROLLO DE CAPITAL HUMANO, S.A. DE C.V.</t>
  </si>
  <si>
    <t>CTS1401213N3</t>
  </si>
  <si>
    <t>CORPORATIVO TECNOLOGICO Y SERVICIOS EMPRESARIALES DE MEXICO, S.A. DE C.V.</t>
  </si>
  <si>
    <t>CTU020312MU1</t>
  </si>
  <si>
    <t>CONCRETOS TULTEPEC, S.A. DE C.V.</t>
  </si>
  <si>
    <t>CTU1006184K9</t>
  </si>
  <si>
    <t>CONSTRUCTORA TUL, S.A. DE C.V.</t>
  </si>
  <si>
    <t>CTU1009285XA</t>
  </si>
  <si>
    <t>CONSTRUCTORA TURCONSA, S.A. DE C.V.</t>
  </si>
  <si>
    <t>CTU101220GQ3</t>
  </si>
  <si>
    <t>CONSTRUCTORA TUNAPA S.A. DE C.V.</t>
  </si>
  <si>
    <t>CTU1207269D0</t>
  </si>
  <si>
    <t>CONSORCIO TUCOBRI, S.A. DE C.V.</t>
  </si>
  <si>
    <t>CUA100423KW7</t>
  </si>
  <si>
    <t>CONSTRUCTORA Y URBANIZADORA DE AGUASCALIENTES, S. DE R.L. DE C.V.</t>
  </si>
  <si>
    <t>CUA150303LZ7</t>
  </si>
  <si>
    <t>COMERCIALIZADORES UNIDOS DE ANTEQUERA, S. DE R.L. DE C.V.</t>
  </si>
  <si>
    <t>CUAM6910271Y9</t>
  </si>
  <si>
    <t>CRUZ AGUILERA MARCO ANTONIO</t>
  </si>
  <si>
    <t>CUB160405J76</t>
  </si>
  <si>
    <t>COMERCIALIZADORA UBI, S.A. DE C.V.</t>
  </si>
  <si>
    <t>CUBE810329KW8</t>
  </si>
  <si>
    <t>DE LA CRUZ BOSQUEZ ELIEZER</t>
  </si>
  <si>
    <t>CUBM870319IR0</t>
  </si>
  <si>
    <t>CRUZ BAUTISTA MIRNA</t>
  </si>
  <si>
    <t>CUC110812B29</t>
  </si>
  <si>
    <t>COMERCIALIZADORA UNIVERSAL COLIMÁN, S.DE R.L. DE C.V.</t>
  </si>
  <si>
    <t>CUC1410081U1</t>
  </si>
  <si>
    <t>CONSTRUCTORA Y URBANIZADORA CENTRO NORTE, S.A. DE C.V.</t>
  </si>
  <si>
    <t>CUC141112NE4</t>
  </si>
  <si>
    <t>CUCEJU, S.A. DE C.V.</t>
  </si>
  <si>
    <t>CUCP890302UA7</t>
  </si>
  <si>
    <t>CRUZ CASTILLO PAUL ADRIAN</t>
  </si>
  <si>
    <t>CUCS841126QD2</t>
  </si>
  <si>
    <t>CUEVAS CONTRERAS SAN JUANA GUADALUPE</t>
  </si>
  <si>
    <t>CUD121019DH1</t>
  </si>
  <si>
    <t>CONSTRUCCION Y URBANIZACION DIVISION HABITACIONAL, S.A. DE C.V.</t>
  </si>
  <si>
    <t>CUE091208KU2</t>
  </si>
  <si>
    <t>CUEROSEN, S.A. DE C.V.</t>
  </si>
  <si>
    <t>CUE141210M73</t>
  </si>
  <si>
    <t>CONSORCIO ÚNICO EMPRESARIAL LEÓN, S.A. DE C.V.</t>
  </si>
  <si>
    <t>CUEA810724BQ6</t>
  </si>
  <si>
    <t>CURIEL ESTRADA ALFREDO</t>
  </si>
  <si>
    <t>CUF0602173F6</t>
  </si>
  <si>
    <t>CONSTRUCCIONES Y URBANIZACIONES F.M., S.A. DE C.V.</t>
  </si>
  <si>
    <t>CUFA920830IN3</t>
  </si>
  <si>
    <t>CRUZ FLORES ALEJANDRA CECILIA</t>
  </si>
  <si>
    <t>CUFL690621PR8</t>
  </si>
  <si>
    <t>CRUZ FLORENCIA LUIS</t>
  </si>
  <si>
    <t>CUFR720203975</t>
  </si>
  <si>
    <t>CRUZ FABIÁN RICARDO</t>
  </si>
  <si>
    <t>CUGJ9204133JA</t>
  </si>
  <si>
    <t>DE LA CRUZ GÓMEZ JORGE MARTIN</t>
  </si>
  <si>
    <t>CUGL710819SA7</t>
  </si>
  <si>
    <t>CUEVAS GARCÍA LUIS ALBERTO</t>
  </si>
  <si>
    <t>CUGM760819V44</t>
  </si>
  <si>
    <t xml:space="preserve">CRUZ GONZALEZ MARCELA ISABEL </t>
  </si>
  <si>
    <t>CUGM810914S51</t>
  </si>
  <si>
    <t>DE LA CRUZ GALLEGOS MARIBEL</t>
  </si>
  <si>
    <t>CUI0411237S6</t>
  </si>
  <si>
    <t>CONSTRUCCIONES Y URBANIZACIONES DE INFRAESTRUCTURA, S.A. DE C.V.</t>
  </si>
  <si>
    <t>CUJ1305284V5</t>
  </si>
  <si>
    <t>CONSTRUCTORA Y URBANIZADORA JUVICTOR, S.A. DE C.V.</t>
  </si>
  <si>
    <t>CUL101118HK5</t>
  </si>
  <si>
    <t>CONSTRU ULTRA S.A. DE C.V.</t>
  </si>
  <si>
    <t>CULD900711KK1</t>
  </si>
  <si>
    <t>CRUZ LÓPEZ DAVID ELI</t>
  </si>
  <si>
    <t>CUM110415TW0</t>
  </si>
  <si>
    <t>CONSTRUCTORA Y URBANIZADORA MONTE ALTO, S.A. DE C.V.</t>
  </si>
  <si>
    <t>CUM120710287</t>
  </si>
  <si>
    <t>CONSTRUCTORA Y URBANIZADORA MNO, S.A. DE C.V.</t>
  </si>
  <si>
    <t>CUM130529UE3</t>
  </si>
  <si>
    <t>CONSTRUCTORA Y URBANIZADORA MARINHO, S.A. DE C.V.</t>
  </si>
  <si>
    <t>CUM140710BZ7</t>
  </si>
  <si>
    <t>CONSTRUCTORA Y URBANIZADORA MANIT, S.A DE C.V.</t>
  </si>
  <si>
    <t>CUMA870701CC7</t>
  </si>
  <si>
    <t xml:space="preserve">CUADROS MENCHACA ANDREA CANDELARIA </t>
  </si>
  <si>
    <t>CUMB910304JFA</t>
  </si>
  <si>
    <t>DE LA CRUZ MUÑOZ BIBIANA</t>
  </si>
  <si>
    <t>CUME610525762</t>
  </si>
  <si>
    <t>CRUZ MEZA ENEDINA</t>
  </si>
  <si>
    <t>CUML840923P3A</t>
  </si>
  <si>
    <t>CRUZ MORANTES LUCINA</t>
  </si>
  <si>
    <t>CUMR761224UK3</t>
  </si>
  <si>
    <t>CRUZ MARTÍNEZ ROBERTO</t>
  </si>
  <si>
    <t>CUMS780930D54</t>
  </si>
  <si>
    <t xml:space="preserve">CRUZ MONTIEL SOFÍA </t>
  </si>
  <si>
    <t>CUN0302283E9</t>
  </si>
  <si>
    <t>CONDUCCIONES UNIVERSALES, S.A. DE C.V.</t>
  </si>
  <si>
    <t>CUN1107272T5</t>
  </si>
  <si>
    <t>CONSTRUCTORA Y URBANIZADORA NICK S.A. DE C.V.</t>
  </si>
  <si>
    <t>CUN1204213N6</t>
  </si>
  <si>
    <t>CITRICOS LA UNION SC DE RL DE CV</t>
  </si>
  <si>
    <t>CUN130618252</t>
  </si>
  <si>
    <t>CONSORCIO UNINAJAB, S.A.</t>
  </si>
  <si>
    <t>CUN970227V73</t>
  </si>
  <si>
    <t>CLÍNICA UNIVERSIDAD, S.A. DE C.V.</t>
  </si>
  <si>
    <t>CUO060228MK6</t>
  </si>
  <si>
    <t>COMERZIALIZADORA UCHUK 11, S.A. DE C.V.</t>
  </si>
  <si>
    <t>CUP120523952</t>
  </si>
  <si>
    <t>CONSTRUCTORA Y URBANIZADORA DEL POTOSÍ A, S.A. DE C.V.</t>
  </si>
  <si>
    <t>CUP980518R74</t>
  </si>
  <si>
    <t xml:space="preserve">CONSTRUCTORA Y URBANIZADORA DEL POTOSI, S.A. DE C.V. </t>
  </si>
  <si>
    <t>CUPJ610121HE1</t>
  </si>
  <si>
    <t>CRUZ PATIÑO JOAQUIN</t>
  </si>
  <si>
    <t>CUPM910426U88</t>
  </si>
  <si>
    <t>CRUZ PÉREZ MARISELA ABIGAIL</t>
  </si>
  <si>
    <t>CUPV6908141X8</t>
  </si>
  <si>
    <t>CRUZ PEÑA VILCEN LEE</t>
  </si>
  <si>
    <t>CUR081210FB7</t>
  </si>
  <si>
    <t>CORPORATIVO URAPITI, S.A. DE C.V.</t>
  </si>
  <si>
    <t>CUR1405141F4</t>
  </si>
  <si>
    <t>CONSORCIO UREBIA, S.A. DE C.V.</t>
  </si>
  <si>
    <t>CUR141008L91</t>
  </si>
  <si>
    <t>CONSTRUCTORA Y URBANIZADORA DE RIVA, S.A. DE C.V.</t>
  </si>
  <si>
    <t>CURE8711095F1</t>
  </si>
  <si>
    <t>CRUZ RUIZ EMMA MAGALY</t>
  </si>
  <si>
    <t>CURM820326LKA</t>
  </si>
  <si>
    <t>CRUZ REYES MIGUEL</t>
  </si>
  <si>
    <t>CURO771221JL5</t>
  </si>
  <si>
    <t>CUETO RAMÍREZ OSCAR GABRIEL</t>
  </si>
  <si>
    <t>CUS120619KU5</t>
  </si>
  <si>
    <t>COMERCIOS UNION SUR, S. DE R.L. DE C.V.</t>
  </si>
  <si>
    <t>CUSG8010265A0</t>
  </si>
  <si>
    <t>CUELLAR SCULLY GUILLERMO</t>
  </si>
  <si>
    <t>CUT110907Q73</t>
  </si>
  <si>
    <t>CONSTRUCTORA Y URBANIZADORA TERANARRIETA, S.A. DE C.V.</t>
  </si>
  <si>
    <t>CVA091217L87</t>
  </si>
  <si>
    <t>CORPORATIVO VANQUISH, S.A. DE C.V.</t>
  </si>
  <si>
    <t>CVA120209PP7</t>
  </si>
  <si>
    <t xml:space="preserve">CONSTRUCTORA DEL VALLE  &amp; ALTIPLANO EMPRESARIALES, S.A. DE C.V. </t>
  </si>
  <si>
    <t>CVA1202178D2</t>
  </si>
  <si>
    <t xml:space="preserve">CONSTRUCTORA VALLEJO-VEGA, S.A. DE C.V. </t>
  </si>
  <si>
    <t>CVA120710UZ6</t>
  </si>
  <si>
    <t>COMERCIALIZADORA LAS VALKIRIAS, S.A. DE C.V.</t>
  </si>
  <si>
    <t>CVA120822JZ1</t>
  </si>
  <si>
    <t>CORPORATIVO VAXI, S.A. DE C.V.</t>
  </si>
  <si>
    <t>CVA1209141S5</t>
  </si>
  <si>
    <t xml:space="preserve">COMERCIALIZADORA VALER, S.A. DE C.V. </t>
  </si>
  <si>
    <t>CVA130220CY5</t>
  </si>
  <si>
    <t>COMERCIALIZADORA VICAS ANGELOPOLITANA, S.A. DE C.V.</t>
  </si>
  <si>
    <t>CVA130301I96</t>
  </si>
  <si>
    <t>CVACM, S.A. DE C.V.</t>
  </si>
  <si>
    <t>CVA1303261P4</t>
  </si>
  <si>
    <t>COMERCIALIZADORA VALLEN S.A. DE C.V.</t>
  </si>
  <si>
    <t>CVA141205G21</t>
  </si>
  <si>
    <t>CORPORATIVO VAMEG, S.A. DE C.V.</t>
  </si>
  <si>
    <t>CVA141230623</t>
  </si>
  <si>
    <t xml:space="preserve">COMERCIALIZADORA VACCARI, S.A. DE C.V. </t>
  </si>
  <si>
    <t>CVA160516F72</t>
  </si>
  <si>
    <t>COMERCIALIZADORA VARTEXSUR, S. DE R.L. DE C.V.</t>
  </si>
  <si>
    <t>CVC1204269M3</t>
  </si>
  <si>
    <t>COMERCIALIZADORA DEL VALLE CENTRAL, S.A. DE C.V.</t>
  </si>
  <si>
    <t>CVD100301GJ8</t>
  </si>
  <si>
    <t>CORPORATIVO VALLE DORADO, S. DE R.L. DE C.V.</t>
  </si>
  <si>
    <t>CVD120514EFA</t>
  </si>
  <si>
    <t>COMPRA VENTA DESPERDICIO INDUSTRIAL DUY DIE, S. DE R.L. DE C.V.</t>
  </si>
  <si>
    <t>CVD120804BJ9</t>
  </si>
  <si>
    <t>LA CASCARA VERDE DE LA SIERRA, S.C. DE R.L. DE C.V.</t>
  </si>
  <si>
    <t>CVE090629LZ2</t>
  </si>
  <si>
    <t>CORPORATIVO VERVACTUM S.A. DE C.V.</t>
  </si>
  <si>
    <t>CVE091216T12</t>
  </si>
  <si>
    <t>CORPORATIVO VENECIA, S.A. DE C.V.</t>
  </si>
  <si>
    <t>CVE101123AM8</t>
  </si>
  <si>
    <t>CONSTRUCTORA VERMONT, S.A. DE C.V.</t>
  </si>
  <si>
    <t>CVE1305145K9</t>
  </si>
  <si>
    <t>COMERCIAL VERYSE, S.A. DE C.V.</t>
  </si>
  <si>
    <t>CVE140604QV9</t>
  </si>
  <si>
    <t>COMERCIALIZADORA VERNOR, S.A. DE C.V.</t>
  </si>
  <si>
    <t>CVE1411106P8</t>
  </si>
  <si>
    <t>CONSTRUCTORA VERSUR, S.A. DE C.V.</t>
  </si>
  <si>
    <t>CVE150818CT6</t>
  </si>
  <si>
    <t>COMERCIALIZADORA VEZCU, S.A. DE C.V.</t>
  </si>
  <si>
    <t>CVE160329RB9</t>
  </si>
  <si>
    <t>CHILES VERACRUZANOS, S.P.R. de R.L. de C.V.</t>
  </si>
  <si>
    <t>CVI060724QI7</t>
  </si>
  <si>
    <t>CONSTRUCTORA VIG, S.A. DE C.V.</t>
  </si>
  <si>
    <t>CVI090508P57</t>
  </si>
  <si>
    <t>COMBUSTIBLES VIGO, S.A. DE C.V.</t>
  </si>
  <si>
    <t>CVI1102149F1</t>
  </si>
  <si>
    <t>CONSTRUCTORA VIXUDU, S.A. DE C.V.</t>
  </si>
  <si>
    <t>CVI111019AG3</t>
  </si>
  <si>
    <t>COMERCIALIZADORA VILANSA, S.A. DE C.V.</t>
  </si>
  <si>
    <t>CVI1302205Q6</t>
  </si>
  <si>
    <t>COMERCIALIZADORA VIRGARVA, S.A. DE C.V.</t>
  </si>
  <si>
    <t>CVI140707DM2</t>
  </si>
  <si>
    <t>CONSULTORES VISUS, S.A. DE C.V.</t>
  </si>
  <si>
    <t>CVI141029EA7</t>
  </si>
  <si>
    <t>CONSTRUPROYECTO VIVIENDA, S.A. DE C.V.</t>
  </si>
  <si>
    <t>CVM120430NNA</t>
  </si>
  <si>
    <t>COMPRA Y VENTA DE METALES Y DESECHOS DEL NORTE, S.A. DE C.V.</t>
  </si>
  <si>
    <t>CVM140327HK1</t>
  </si>
  <si>
    <t>COMPRA VENTA DE MATERIAL INDUSTRIAL RESCAMAN, S.A. DE C.V.</t>
  </si>
  <si>
    <t>CVN050130N80</t>
  </si>
  <si>
    <t>CAPRINOCULTORES DEL VALLE DE NAZARENO, S.C. DE R.L.</t>
  </si>
  <si>
    <t>CVN120322SS6</t>
  </si>
  <si>
    <t>COMERCIALIZADORA VELIT NIBH, S.A. DE C.V.</t>
  </si>
  <si>
    <t>CVN140711379</t>
  </si>
  <si>
    <t>CONSTRUCTURA VIENTO NEGRO, S.A. DE C.V.</t>
  </si>
  <si>
    <t>CVO0906297W6</t>
  </si>
  <si>
    <t>CORPORATIVO VOLAPUK S.A. DE C.V.</t>
  </si>
  <si>
    <t>CVP001020P26</t>
  </si>
  <si>
    <t>COMERCIALIZADORA VELASCO DE PUEBLA, S.A. DE C.V.</t>
  </si>
  <si>
    <t>CVP131024AR8</t>
  </si>
  <si>
    <t>COMERCIALIZADORA VIGIA DEL PACIFICO, S.A. DE C.V.</t>
  </si>
  <si>
    <t>CVP150715V38</t>
  </si>
  <si>
    <t>CONSORCIO VIBAVI DE LA PENÍNSULA, S.A. DE C.V.</t>
  </si>
  <si>
    <t>CVR1502103C8</t>
  </si>
  <si>
    <t>COMER VERSATIL RG, S. DE R.L. DE C.V.</t>
  </si>
  <si>
    <t>CVS070917DYA</t>
  </si>
  <si>
    <t>COMERCIALIZADORA VERACRUZANA SILCEG, S. DE R.L. DE C.V.</t>
  </si>
  <si>
    <t>CVS140901QF8</t>
  </si>
  <si>
    <t>COMPRA Y VENDE SEGURO DESECHOS IDUSTRIALES INTERNACIONALES Y NACIONALES SOCIEDAD DE RESPONSABILIDADES LIMITANTDAS CONTRATO NUMERO 8, A. EN P.</t>
  </si>
  <si>
    <t>CVT130220C15</t>
  </si>
  <si>
    <t>CAMINOS Y VIAS TERRESTRES DACRIME, S.A. DE C.V.</t>
  </si>
  <si>
    <t>CVY150730EWA</t>
  </si>
  <si>
    <t>CORPORATIVO VYVESPR, S.A. DE C.V.</t>
  </si>
  <si>
    <t>CWA090708LH0</t>
  </si>
  <si>
    <t>COMERCIALIZADORA WADE, S.A. DE C.V.</t>
  </si>
  <si>
    <t>CWA091023GG7</t>
  </si>
  <si>
    <t>COMERCIALIZADORA WALVOR, S.A. DE C.V.</t>
  </si>
  <si>
    <t>CWA100923MC2</t>
  </si>
  <si>
    <t xml:space="preserve">CAM WALL S.A. DE C.V. </t>
  </si>
  <si>
    <t>CWA101118QS1</t>
  </si>
  <si>
    <t>CONSULTORES WAFID, S.A. DE C.V.</t>
  </si>
  <si>
    <t>CWE070522TW9</t>
  </si>
  <si>
    <t>COMERCIALIZADORA WELT, S.A. DE C.V.</t>
  </si>
  <si>
    <t>CWI121010V91</t>
  </si>
  <si>
    <t>COMERCIALIZADORA WICAN, S.A. DE C.V.</t>
  </si>
  <si>
    <t>CWI980416K63</t>
  </si>
  <si>
    <t>CONSULT WINDOWS, S.A. DE C.V.</t>
  </si>
  <si>
    <t>CWM120606J11</t>
  </si>
  <si>
    <t>CAP WORK MOUNT DESIGN, S.A. DE C.V</t>
  </si>
  <si>
    <t>CWP1011269C9</t>
  </si>
  <si>
    <t>CURTIDOS WB Y PROCESOS, S.A. DE C.V.</t>
  </si>
  <si>
    <t>CXI0608119M9</t>
  </si>
  <si>
    <t>CORPORATIVO XIMA, S.A. DE C.V.</t>
  </si>
  <si>
    <t>CXL100910B26</t>
  </si>
  <si>
    <t>CONSULTORES DE XLAPAK, S.C.P</t>
  </si>
  <si>
    <t>CXY120817U2A</t>
  </si>
  <si>
    <t>CONSTRUCTORA XYLIA, S.A. DE C.V.</t>
  </si>
  <si>
    <t>CYA090508NL9</t>
  </si>
  <si>
    <t>CONSTRUCCIONES YALINQUE S.A. DE C.V.</t>
  </si>
  <si>
    <t>CYA1212261T3</t>
  </si>
  <si>
    <t>CONSTRUCTORA KANYU, S.A. DE C.V.</t>
  </si>
  <si>
    <t>CYA140221L2A</t>
  </si>
  <si>
    <t>CORPORATIVO YATEL, S.A. DE C.V.</t>
  </si>
  <si>
    <t>CYB110812NP1</t>
  </si>
  <si>
    <t>CALCETERA YUMIL BEJ, S.A. DE C.V.</t>
  </si>
  <si>
    <t>CYE140307IH6</t>
  </si>
  <si>
    <t>COMERCIALIZADORA YESHER, S.A. DE C.V.</t>
  </si>
  <si>
    <t>CYM110823526</t>
  </si>
  <si>
    <t>"CYMANED", S.A. DE C.V.</t>
  </si>
  <si>
    <t>CYO1310154F8</t>
  </si>
  <si>
    <t>CONSTRUCTORA YONKER, S.A. DE C.V.</t>
  </si>
  <si>
    <t>CYP100323D81</t>
  </si>
  <si>
    <t>CYPEMP S DE RL DE CV</t>
  </si>
  <si>
    <t>CYP1307167U6</t>
  </si>
  <si>
    <t>CYPPACIFICO, S.A. DE C.V.</t>
  </si>
  <si>
    <t>CYQ141211SZA</t>
  </si>
  <si>
    <t>COMERCIALIZADORA YQ, S.A. DE C.V.</t>
  </si>
  <si>
    <t>CZA0211295Z4</t>
  </si>
  <si>
    <t>COMERCIALIZADORA ZAIGRA S.A. DE C.V.</t>
  </si>
  <si>
    <t>CZA040913210</t>
  </si>
  <si>
    <t>CONSTRUCTORA ZAMADE, S.A. DE C.V.</t>
  </si>
  <si>
    <t>CZE080514SR0</t>
  </si>
  <si>
    <t>CONSORCIO ZEAMI S.A. DE C.V.</t>
  </si>
  <si>
    <t>CZE131122U53</t>
  </si>
  <si>
    <t>COMERCIALIZADORA ZERTER, S.A. DE C.V.</t>
  </si>
  <si>
    <t>CZG111215KR6</t>
  </si>
  <si>
    <t>CKY ZURICH GROUP, S.C.</t>
  </si>
  <si>
    <t>CZI140610L74</t>
  </si>
  <si>
    <t>CONSTRUCCIONES ZINVER, S.C.</t>
  </si>
  <si>
    <t>CZM100914D86</t>
  </si>
  <si>
    <t>COMERCIAL ZIVAH MEX, S.A. DE C.V.</t>
  </si>
  <si>
    <t>CZN1012157P9</t>
  </si>
  <si>
    <t>COMERCIALIZADORA ZZA NAYU S.A. DE C.V.</t>
  </si>
  <si>
    <t>CZX1103287H3</t>
  </si>
  <si>
    <t>CORPORATIVO Z100, S.A. DE C.V.</t>
  </si>
  <si>
    <t>D&amp;M041108EA5</t>
  </si>
  <si>
    <t>GRUPO DIAMEN, S.A. DE C.V.</t>
  </si>
  <si>
    <t>DAA1103119L8</t>
  </si>
  <si>
    <t>DISEÑOS ARQUITECTONICOS ALIM, S. DE R.L. DE C.V.</t>
  </si>
  <si>
    <t>DAA151028GQ9</t>
  </si>
  <si>
    <t>DISTRIBUIDORA ASIA EN AMÉRICA, S.A. DE C.V.</t>
  </si>
  <si>
    <t>DAC060710UM1</t>
  </si>
  <si>
    <t>DESPACHO ADUANERO EN COMERCIO EXTERIOR, S.C.</t>
  </si>
  <si>
    <t>DAC081205GP8</t>
  </si>
  <si>
    <t>DEDICADOS A CONSTRUIR, S.A. DE C.V.</t>
  </si>
  <si>
    <t>DAC1008262G5</t>
  </si>
  <si>
    <t xml:space="preserve">DISEÑOS Y ACABADOS CONTEMPORANEOS, S.A. DE C.V. </t>
  </si>
  <si>
    <t>DAC1301233M9</t>
  </si>
  <si>
    <t>DISEÑOS Y ACABADOS CORAZIN, S.A. DE C.V.</t>
  </si>
  <si>
    <t>DAC140508IN8</t>
  </si>
  <si>
    <t>DISTRIBUIDORA ACUMAX, S.A. DE C.V.</t>
  </si>
  <si>
    <t>DAD1108023J4</t>
  </si>
  <si>
    <t>DESENLACE ADMINISTRATIVO, S.C.</t>
  </si>
  <si>
    <t>DAE071214RY7</t>
  </si>
  <si>
    <t>DONALDO ASESORES EMPRESARIALES, S.A DE C.V.</t>
  </si>
  <si>
    <t>DAE090603CIA</t>
  </si>
  <si>
    <t>DZ ASESORES EMPRESARIALES, S.C.</t>
  </si>
  <si>
    <t>DAE130315M72</t>
  </si>
  <si>
    <t>DISSENYS ASESORÍA EJECUTIVA Y NEGOCIOS, S.A. DE C.V.</t>
  </si>
  <si>
    <t>DAF120214JZ5</t>
  </si>
  <si>
    <t>DAFEP, S.A. DE C.V.</t>
  </si>
  <si>
    <t>DAF120330F28</t>
  </si>
  <si>
    <t>DEFENSA Y ASESORIA FISCAL Y CORPORATIVA, S.C.P.</t>
  </si>
  <si>
    <t>DAF140128IC3</t>
  </si>
  <si>
    <t>DISEÑO ARQUITECTÓNICO FLEXIBLE, S.A. DE C.V.</t>
  </si>
  <si>
    <t>DAG101101FR0</t>
  </si>
  <si>
    <t>DAGAO, S.A. DE C.V.</t>
  </si>
  <si>
    <t>DAG111103CL7</t>
  </si>
  <si>
    <t>DESARROLLO ARQUITECTONICO GUADALAJARA, S.A. DE C.V.</t>
  </si>
  <si>
    <t>DAG9810051B7</t>
  </si>
  <si>
    <t>DAGDA S.A. DE C.V.</t>
  </si>
  <si>
    <t>DAGD840508U8A</t>
  </si>
  <si>
    <t xml:space="preserve">DAVIS GREEN DANILO </t>
  </si>
  <si>
    <t>DAGL7908255X8</t>
  </si>
  <si>
    <t>DANIEL GÓMEZ LUIS ALBERTO</t>
  </si>
  <si>
    <t>DAI100301AF5</t>
  </si>
  <si>
    <t>DAIMOND CO, S.A. DE C.V.</t>
  </si>
  <si>
    <t>DAI130919CC7</t>
  </si>
  <si>
    <t>DRM ACEROS INTERNACIONAL, S.A. DE C.V.</t>
  </si>
  <si>
    <t>DAI150219765</t>
  </si>
  <si>
    <t>DMH ASESORÍA INMOBILIARIA, S.A. DE C.V.</t>
  </si>
  <si>
    <t>DAI150630AF2</t>
  </si>
  <si>
    <t xml:space="preserve">DAINNER, S.A. DE C.V. </t>
  </si>
  <si>
    <t>DAJ110921IM2</t>
  </si>
  <si>
    <t>DAJIDE, S.A. DE C.V.</t>
  </si>
  <si>
    <t>DAL0610173K6</t>
  </si>
  <si>
    <t>DISEÑOS DE ALTURA, S.A. DE C.V.</t>
  </si>
  <si>
    <t>DAL100120Q12</t>
  </si>
  <si>
    <t>DALFRA, S.A. DE C.V.</t>
  </si>
  <si>
    <t>DAL130201C89</t>
  </si>
  <si>
    <t>DISEÑO EN ARQUITECTURA LS, S.A. DE C.V.</t>
  </si>
  <si>
    <t>DAL130325TQ6</t>
  </si>
  <si>
    <t>DALTIO, S.A. DE C.V.</t>
  </si>
  <si>
    <t>DAL130531KE6</t>
  </si>
  <si>
    <t>DESARROLLOS ADMINISTRATIVOS Y LOGÍSTICA DAL, S. DE R.L. DE C.V.</t>
  </si>
  <si>
    <t>DAL160601M37</t>
  </si>
  <si>
    <t>DALELU, S.A. DE C.V.</t>
  </si>
  <si>
    <t>DALJ5905279U6</t>
  </si>
  <si>
    <t>DÁVILA LEÓN JUAN RANULFO</t>
  </si>
  <si>
    <t>DAM1302135K5</t>
  </si>
  <si>
    <t>DAMARON, S.C.</t>
  </si>
  <si>
    <t>DAM140327LZ0</t>
  </si>
  <si>
    <t>DYC AMERIK, S.A. DE C.V.</t>
  </si>
  <si>
    <t>DAMT681015M92</t>
  </si>
  <si>
    <t>DÁVILA MONTES MARÍA TERESA DE JESÚS</t>
  </si>
  <si>
    <t>DAN071016G13</t>
  </si>
  <si>
    <t>DESARROLLOS AVANZADOS DEL NORTE, S.A. DE C.V.</t>
  </si>
  <si>
    <t>DAN080512PY0</t>
  </si>
  <si>
    <t>DANVI, S.A. DE C.V.</t>
  </si>
  <si>
    <t>DAN150612UQA</t>
  </si>
  <si>
    <t>DISEÑO ARQUITECTÓNICO NICSS, S.A. DE C.V.</t>
  </si>
  <si>
    <t>DAO1605248X8</t>
  </si>
  <si>
    <t>DESARROLLOS ADMINISTRATIVOS OMEN, S.A. DE C.V.</t>
  </si>
  <si>
    <t>DAP1012211B4</t>
  </si>
  <si>
    <t>DESARROLLO Y APLICACION S.A. DE C.V.</t>
  </si>
  <si>
    <t>DAP1305137R2</t>
  </si>
  <si>
    <t>DISTRIBUIDORA DE AUTOPARTES PARA VEHÍCULOS LA CARCACHA, S.A. DE C.V.</t>
  </si>
  <si>
    <t>DAP131128I65</t>
  </si>
  <si>
    <t>DISTRIBUIDORA APIS, S. DE R.L. DE C.V.</t>
  </si>
  <si>
    <t>DAR071025PA3</t>
  </si>
  <si>
    <t xml:space="preserve">DARASI S.A. DE C.V. </t>
  </si>
  <si>
    <t>DAR100118G81</t>
  </si>
  <si>
    <t>DISTRIBUIDORES ASOCIADOS DE LA REPÚBLICA MEXICANA, S.A. DE C.V.</t>
  </si>
  <si>
    <t>DAS100707685</t>
  </si>
  <si>
    <t>DEMI Y ASOCIADOS, S.A. DE C.V.</t>
  </si>
  <si>
    <t>DAS100810EJ9</t>
  </si>
  <si>
    <t>DREKAM Y ASOCIADOS, S.C.</t>
  </si>
  <si>
    <t>DAS101118KC8</t>
  </si>
  <si>
    <t>DVYR ASESORES, S.A. DE C.V.</t>
  </si>
  <si>
    <t>DAS110503IQ6</t>
  </si>
  <si>
    <t>DUSTIN ASESORES, S.C.</t>
  </si>
  <si>
    <t>DASN870930R62</t>
  </si>
  <si>
    <t>DABERKOW SIERRA NORMAN DANIEL</t>
  </si>
  <si>
    <t>DAT1206052L1</t>
  </si>
  <si>
    <t>TARTIERI DISEÑO INTERIORES ESPACIOS ARQUITECTONICOS GRAFICOS, S.A. DE C.V.</t>
  </si>
  <si>
    <t>DAT131031587</t>
  </si>
  <si>
    <t>DISTRIBUIDORA ATOMOZ, S.A. DE C.V.</t>
  </si>
  <si>
    <t>DAVM631111F49</t>
  </si>
  <si>
    <t>DANIEL VELÁZQUEZ MARTÍN</t>
  </si>
  <si>
    <t>DAY1505136Z4</t>
  </si>
  <si>
    <t>DAYTY, S.A. DE C.V.</t>
  </si>
  <si>
    <t>DBE141031PL4</t>
  </si>
  <si>
    <t>DI BELLE, S.A. DE C.V.</t>
  </si>
  <si>
    <t>DBP170126BY6</t>
  </si>
  <si>
    <t>DESARROLLADORA BRISAS DEL PACIFICO, S DE R.L. DE C.V.</t>
  </si>
  <si>
    <t>DBR0908242C7</t>
  </si>
  <si>
    <t xml:space="preserve">DISTRIBUIDORA BRATLEY, S.A. DE C.V. </t>
  </si>
  <si>
    <t>DBU150525DJ0</t>
  </si>
  <si>
    <t>DANXIA BUSINESS, S.A. DE C.V.</t>
  </si>
  <si>
    <t>DCA100413838</t>
  </si>
  <si>
    <t>DISTRIBUIDORA CAMU, S.A. DE C.V.</t>
  </si>
  <si>
    <t>DCA100927UH3</t>
  </si>
  <si>
    <t>DIAMANTE CUSTOM AUTOMATION, S. DE R.L. DE C.V.</t>
  </si>
  <si>
    <t>DCA101202NN3</t>
  </si>
  <si>
    <t xml:space="preserve">DISTRIBUIDORA COMERCIAL ALBAFAT, S.A. DE C.V. </t>
  </si>
  <si>
    <t>DCA120424NI7</t>
  </si>
  <si>
    <t>DAVAR CUSTOMS &amp; LOGISTIC, S.A. DE C.V.</t>
  </si>
  <si>
    <t>DCA120913Q18</t>
  </si>
  <si>
    <t>DCR CONSTRUCTIVOS Y DE ADMINISTRACION, S.A. DE C.V.</t>
  </si>
  <si>
    <t>DCA1209141I4</t>
  </si>
  <si>
    <t>DETG CONSTRUCCIONES AMBIENTALES, S.A. DE C.V.</t>
  </si>
  <si>
    <t>DCA1407082T6</t>
  </si>
  <si>
    <t>DESARROLLOS CONSTRUCTIVOS ALTICA, S.A. DE C.V.</t>
  </si>
  <si>
    <t>DCA1506221C2</t>
  </si>
  <si>
    <t>DISTRIBUIDORA CACE. S. DE R.L. DE C.V</t>
  </si>
  <si>
    <t>DCB1211286U6</t>
  </si>
  <si>
    <t>DISEÑOS Y CONSTRUCCIONES BLUEHOUSE, S.A. DE C.V.</t>
  </si>
  <si>
    <t>DCC111212RA3</t>
  </si>
  <si>
    <t>DESARROLLO CONSTRUCTOR Y COMERCIAL SAETA, S.A. DE C.V.</t>
  </si>
  <si>
    <t>DCC140402A76</t>
  </si>
  <si>
    <t>DISTRIBUIDORA Y COMERCIALIZADORA LA CONECTA VALENZUELA, S.A. DE C.V.</t>
  </si>
  <si>
    <t>DCC1405233E4</t>
  </si>
  <si>
    <t>DESARROLLADORA CALIFORNIANA COLA DE BALLENA, S.A. DE C.V.</t>
  </si>
  <si>
    <t>DCD090819PV8</t>
  </si>
  <si>
    <t>DISTRIBUIDORA Y COMERCIALIZADORA DANEJ, S.A. DE C.V.</t>
  </si>
  <si>
    <t>DCE0801309Y9</t>
  </si>
  <si>
    <t>DARTRISI CONSTRUCCIONES E INMOBILIARIA, S.A. DE C.V.</t>
  </si>
  <si>
    <t>DCE0811269S6</t>
  </si>
  <si>
    <t>DIRECCIÓN Y CONTROL EMPRESARIAL DE LA BAJA, S.A. DE C.V.</t>
  </si>
  <si>
    <t>DCE0908051U8</t>
  </si>
  <si>
    <t>DINÁMICA COMERCIAL E INDUSTRIAL SANGINES, S.A. DE C.V.</t>
  </si>
  <si>
    <t>DCE091112CM2</t>
  </si>
  <si>
    <t>DMA CONSORCIO EMPRESARIAL, S. DE R.L. DE C.V.</t>
  </si>
  <si>
    <t>DCE120504N66</t>
  </si>
  <si>
    <t>DUBLIN CONTROL EMPRESARIAL, S. DE R.L. DE C.V.</t>
  </si>
  <si>
    <t>DCE140404D99</t>
  </si>
  <si>
    <t>DANKEN COMERCIO ESTUDIOS Y SERVICIOS, S.A. DE C.V.</t>
  </si>
  <si>
    <t>DCF080331IP7</t>
  </si>
  <si>
    <t>DISTRIBUIDORA COMERCIAL FRANWI S.A. DE C.V.</t>
  </si>
  <si>
    <t>DCF0902186E3</t>
  </si>
  <si>
    <t>DISTRIBUIDORA Y COMERCIALIZADORA FRANK, S.A. DE C.V.</t>
  </si>
  <si>
    <t>DCG040507BS7</t>
  </si>
  <si>
    <t>DUHNE CONSULTING GROUP, S.A. DE C.V.</t>
  </si>
  <si>
    <t>DCG1111182Z4</t>
  </si>
  <si>
    <t>DESARROLLO Y CONSTRUCCIÓN G30, S.A. DE C.V.</t>
  </si>
  <si>
    <t>DCH050915JI4</t>
  </si>
  <si>
    <t>DESARROLLO CORPORATIVO HUMAN´S S.A. DE C.V.</t>
  </si>
  <si>
    <t>DCI100810A12</t>
  </si>
  <si>
    <t>DISTRIBUIDORA Y COMERCIALIZADORA IVEGA, S.A. DE C.V.</t>
  </si>
  <si>
    <t>DCI1109084N1</t>
  </si>
  <si>
    <t>DESARROLLO COMERCIAL ITA, S.A. DE C.V.</t>
  </si>
  <si>
    <t>DCI120221419</t>
  </si>
  <si>
    <t>DESARROLLADORA COMERCIAL INTEGRAL DCI, S.A. DE C.V.</t>
  </si>
  <si>
    <t>DCK110119MW1</t>
  </si>
  <si>
    <t xml:space="preserve">DISTRIBUIDORA Y COMERCIALIZADORA KOWALSKY, S.A. DE C.V. </t>
  </si>
  <si>
    <t>DCK141106P32</t>
  </si>
  <si>
    <t>DISTRIBUIDORA Y COMERCIALIZADORA KOYOTL, S.A. DE C.V.</t>
  </si>
  <si>
    <t>DCL100326HGA</t>
  </si>
  <si>
    <t>DIGI CARDS LATINOAMÉRICA, S.A. DE C.V.</t>
  </si>
  <si>
    <t>DCL120620413</t>
  </si>
  <si>
    <t>DISTRIBUIDORA COMERCIAL LEXERGY, S.A. DE C.V.</t>
  </si>
  <si>
    <t>DCM050216431</t>
  </si>
  <si>
    <t>DISTRIBUIDORA Y COMERCIALIZADORA MAXIMWORK S.A. DE C.V.</t>
  </si>
  <si>
    <t>DCM121010LRA</t>
  </si>
  <si>
    <t>DISTRIBUIDORA Y COMERCIALIZADORA MUNDYN, S.A. DE C.V.</t>
  </si>
  <si>
    <t>DCM130820MT4</t>
  </si>
  <si>
    <t xml:space="preserve">DINAMICA COMERCIAL M3, S.C. </t>
  </si>
  <si>
    <t>DCM140515KZ4</t>
  </si>
  <si>
    <t>DISTRIBUCIÓN COMERCIAL MANOA, S.A. DE C.V.</t>
  </si>
  <si>
    <t>DCM141106EJ8</t>
  </si>
  <si>
    <t>DISTRIBUIDORA Y COMERCIALIZADORA MISTLI, S.A. DE C.V.</t>
  </si>
  <si>
    <t>DCN100906FL4</t>
  </si>
  <si>
    <t>DISTRIBUIDORA Y COMERCIALIZADORA NORTE Y SUR, S.A. DE C.V.</t>
  </si>
  <si>
    <t>DCO1109091X2</t>
  </si>
  <si>
    <t>DEKSO COMMERCE, S.A. DE C.V.</t>
  </si>
  <si>
    <t>DCO111212B42</t>
  </si>
  <si>
    <t>DLDE CONSTRUCCIONES, S.A. DE C.V.</t>
  </si>
  <si>
    <t>DCO120524PA1</t>
  </si>
  <si>
    <t>DYNAMALON COMERCIALIZADORA,S.A. DE C.V.</t>
  </si>
  <si>
    <t>DCO121030FG1</t>
  </si>
  <si>
    <t>DIAZ_SA CONSTRUCTORA, S.A.</t>
  </si>
  <si>
    <t>DCO1211298S3</t>
  </si>
  <si>
    <t>DICMON COMERCIALIZADORA, S.A. DE C.V.</t>
  </si>
  <si>
    <t>DCO130425676</t>
  </si>
  <si>
    <t>DAVREY CORPORATIVO, S. DE R.L. DE C.V.</t>
  </si>
  <si>
    <t>DCO130529RN7</t>
  </si>
  <si>
    <t>DIPO CONSTRUCCIONES, S.A. DE C.V.</t>
  </si>
  <si>
    <t>DCO130621J31</t>
  </si>
  <si>
    <t>DANIKEN CONSTRUCCIÓN, S.A. DE C.V.</t>
  </si>
  <si>
    <t>DCO140115FJ3</t>
  </si>
  <si>
    <t>DESTRES COMERCIALIZADORA, S.A. DE C.V.</t>
  </si>
  <si>
    <t>DCO971229K9A</t>
  </si>
  <si>
    <t>DANIEL Y CONSTRUCCIONES, S.A. DE C.V.</t>
  </si>
  <si>
    <t>DCP060829HV1</t>
  </si>
  <si>
    <t>DULMISO CONSTRUCCIONES Y PROYECTOS, S.A. DE C.V.</t>
  </si>
  <si>
    <t>DCP1102113R1</t>
  </si>
  <si>
    <t>DISEÑO Y CONSTRUCCIÓN DE PLANTAS FARMACEUTICAS, S.A. DE C. V.</t>
  </si>
  <si>
    <t>DCP110614K2A</t>
  </si>
  <si>
    <t>DESARROLLADORA Y CONSTRUCTORA LAS PUERTAS DE MAZATLÁN, S. DE R.L. DE C.V.</t>
  </si>
  <si>
    <t>DCP121203ND8</t>
  </si>
  <si>
    <t>DIESTRA COMERCIALIZACIÓN DE PRODUCTOS, S.A. DE C.V.</t>
  </si>
  <si>
    <t>DCP141030LI8</t>
  </si>
  <si>
    <t>COMERCIALIZADORA Y DISTRIBUIDORA PRISMA, S.A. DE C.V.</t>
  </si>
  <si>
    <t>DCQ1412197K9</t>
  </si>
  <si>
    <t>DESARROLLO CORPORATIVO QA, S.C.</t>
  </si>
  <si>
    <t>DCR990922MX0</t>
  </si>
  <si>
    <t>DESARROLLO CONSTRUCTOR REAL, S.A. DE C.V.</t>
  </si>
  <si>
    <t>DCS141111V11</t>
  </si>
  <si>
    <t>DIVISIÓN CORPORATIVA SAN ANDRÉS, S.A. DE C.V.</t>
  </si>
  <si>
    <t>DCT131016634</t>
  </si>
  <si>
    <t>DESARROLLADORA Y COMERCIALIZADORA TURLA, S.A. DE C.V.</t>
  </si>
  <si>
    <t>DCU0301295G8</t>
  </si>
  <si>
    <t>DISEÑO CONSTRUCCIÓN Y URBANIZACIÓN, S.A. DE C.V.</t>
  </si>
  <si>
    <t>DCU1103113H0</t>
  </si>
  <si>
    <t>DISEÑO Y CONSTRUCCIÓN UCUMARI, S. DE R.L. DE C.V.</t>
  </si>
  <si>
    <t>DCU140515JJ6</t>
  </si>
  <si>
    <t>DISTRIBUIDORA COMERCIAL UKE, S.A. DE C.V.</t>
  </si>
  <si>
    <t>DCY120125571</t>
  </si>
  <si>
    <t>DISEÑO Y CONSTRUCCION YUCATECA DEL MAYAB, S.A. DE C.V.</t>
  </si>
  <si>
    <t>DDA1107282Z8</t>
  </si>
  <si>
    <t xml:space="preserve">DERIVADOS DE ASFALTOS Y COMBUSTOLEO, S.A. DE C.V. </t>
  </si>
  <si>
    <t>DDA110927BT7</t>
  </si>
  <si>
    <t>DESARROLLADORA DAKOTA, S.A. DE C.V.</t>
  </si>
  <si>
    <t>DDB130221QF7</t>
  </si>
  <si>
    <t>DISTRIBUIDORA DI BESELLA, S.A. DE C.V.</t>
  </si>
  <si>
    <t>DDB130225N35</t>
  </si>
  <si>
    <t>DAPHER DISTRIBUCION DE BIENES, S.A. DE C.V.</t>
  </si>
  <si>
    <t>DDC151217CJ3</t>
  </si>
  <si>
    <t xml:space="preserve">COMPAÑIA DESTILADORA DE DERIVADOS DE CAÑA, S.A. DE C.V. </t>
  </si>
  <si>
    <t>DDD140509CM3</t>
  </si>
  <si>
    <t>D&amp;D DEKOR AND DESING, S.A. DE C.V.</t>
  </si>
  <si>
    <t>DDE110429IS3</t>
  </si>
  <si>
    <t>DESARROLLO DE ESTRATEGIAS DEL SURESTE, S.C.P.</t>
  </si>
  <si>
    <t>DDE111021ET7</t>
  </si>
  <si>
    <t xml:space="preserve">DEP DISEÑOS ESTRATEGICOS EMPRESARIALES DE PUEBLA, S.A DE C.V. </t>
  </si>
  <si>
    <t>DDE150304PAA</t>
  </si>
  <si>
    <t>DHI DESARROLLOS, S.A. DE C.V.</t>
  </si>
  <si>
    <t>DDI100122FX5</t>
  </si>
  <si>
    <t>DATOS Y DESARROLLOS EN INGENIERÍA DE SOFTWARE, S. DE R.L. DE C.V.</t>
  </si>
  <si>
    <t>DDI110201NI2</t>
  </si>
  <si>
    <t xml:space="preserve">DESARROLLO DE IDEAS,PROYECTOS Y SERVICIOS CORPORATIVOS, S.A. DE C.V. </t>
  </si>
  <si>
    <t>DDM100111PF1</t>
  </si>
  <si>
    <t>DESARROLLO DE MEJORA EN PROCESOS EMPRESARIALES, S. DE R.L. M.I.</t>
  </si>
  <si>
    <t>DDN1006291I4</t>
  </si>
  <si>
    <t>DESARROLLADORA DE NEGOCIOS LOZATRE, S.C.</t>
  </si>
  <si>
    <t>DDN120131ET4</t>
  </si>
  <si>
    <t>DESARROLLO DE NEGOCIOS DHGG, S.A. DE C.V.</t>
  </si>
  <si>
    <t>DDN120705RH6</t>
  </si>
  <si>
    <t>DESARROLLADORA DE NEGOCIOS EMPRESARIALES BIENNE, S.C.</t>
  </si>
  <si>
    <t>DDO040519K14</t>
  </si>
  <si>
    <t>DESARROLLOS DOMO, S.A. DE C.V.</t>
  </si>
  <si>
    <t>DDP1011244Z5</t>
  </si>
  <si>
    <t>DESARROLLO DE PROYECTOS HR, S.A. DE C.V.</t>
  </si>
  <si>
    <t>DDP130619HL0</t>
  </si>
  <si>
    <t xml:space="preserve">DESARROLLADORA DE PROYECTOS PRÁCTICOS DEL ATLÁNTICO, S.A. DE C.V. </t>
  </si>
  <si>
    <t>DDP860326SP2</t>
  </si>
  <si>
    <t xml:space="preserve">DINAMICA DE DISEÑOS P G, S.A. </t>
  </si>
  <si>
    <t>DDS1007271Z9</t>
  </si>
  <si>
    <t>DESARROLLADORA DE SERVICIOS TUDOR S.A. DE C.V.</t>
  </si>
  <si>
    <t>DDS111013RR3</t>
  </si>
  <si>
    <t>DESARROLLO DE SEMILLAS DEL AGRO S.A. DE C.V.</t>
  </si>
  <si>
    <t>DDS120823UR6</t>
  </si>
  <si>
    <t xml:space="preserve">DESARROLLADORA DE SERVICIOS EJECUTIVOS, S.A. DE C.V.  </t>
  </si>
  <si>
    <t>DDS1303016K5</t>
  </si>
  <si>
    <t>DESARROLLADORA DE SOLUCIONES DE NEGOCIOS DEL PACÍFICO, S.A. DE C.V.</t>
  </si>
  <si>
    <t>DEA150814KW9</t>
  </si>
  <si>
    <t xml:space="preserve">DISTRIBUIDORA ENRIQUE ARECHIGA MATERIALES Y CONSTRUCCIONES, S.A. DE C.V. </t>
  </si>
  <si>
    <t>DEA960816445</t>
  </si>
  <si>
    <t>DISTRIBUIDORES DE EQUIPO Y ARTICULOS DE OFICINA, S.A. DE C.V.</t>
  </si>
  <si>
    <t>DEAO7010316L1</t>
  </si>
  <si>
    <t>DELGADILLO AGUIRRE OSCAR ULISES</t>
  </si>
  <si>
    <t>DEBL930410IA4</t>
  </si>
  <si>
    <t>DELGADO BAHENA LADIS JAEL</t>
  </si>
  <si>
    <t>DEC1208077E6</t>
  </si>
  <si>
    <t>DESARROLLOS ESPECIALIZADOS CODIGO 99, S.A. DE C.V.</t>
  </si>
  <si>
    <t>DEC150727EX5</t>
  </si>
  <si>
    <t>DECONSTMAT, S.A. DE C.V.</t>
  </si>
  <si>
    <t>DED110701N54</t>
  </si>
  <si>
    <t>DESARROLLO EMPRESARIAL DEX, S.A. DE C.V.</t>
  </si>
  <si>
    <t>DED130225C37</t>
  </si>
  <si>
    <t>DEKLIR ESTRATEGIAS DE NEGOCIO, S.A. DE C.V.</t>
  </si>
  <si>
    <t>DED130619NM0</t>
  </si>
  <si>
    <t>DEDON, S.A. DE C.V.</t>
  </si>
  <si>
    <t>DEE070308QU8</t>
  </si>
  <si>
    <t>DEMOLICIONES Y EXTRACCIONES EXPRESS S.A. DE C.V.</t>
  </si>
  <si>
    <t>DEF0903055T7</t>
  </si>
  <si>
    <t>DEFIRE, S.A. DE C.V.</t>
  </si>
  <si>
    <t>DEG101222AT2</t>
  </si>
  <si>
    <t>DISEÑO Y EDIFICACIONES GHR, S.A. DE C.V.</t>
  </si>
  <si>
    <t>DEG140729A95</t>
  </si>
  <si>
    <t>DEGENKOLB, S.A. DE C.V.</t>
  </si>
  <si>
    <t>DEGM841013A51</t>
  </si>
  <si>
    <t>DELGADO GONZALEZ MAYRA NOYELI</t>
  </si>
  <si>
    <t>DEI120731LN0</t>
  </si>
  <si>
    <t>DESARROLLO E INTEGRACIÓN DE CAPITAL HUMANO ILITHYA, S.C.</t>
  </si>
  <si>
    <t>DEIM770625NB3</t>
  </si>
  <si>
    <t>DELGADO IRIGOYEN MAURICIO</t>
  </si>
  <si>
    <t>DEJ080909C3A</t>
  </si>
  <si>
    <t>DESARROLLO EMPRESARIAL JACE, S.C.</t>
  </si>
  <si>
    <t>DEK150213KTA</t>
  </si>
  <si>
    <t>DEKEDDA, S.A. DE C.V.</t>
  </si>
  <si>
    <t>DEL091111EL9</t>
  </si>
  <si>
    <t>DELLMENTO, S.A. DE C.V.</t>
  </si>
  <si>
    <t>DEM060914M93</t>
  </si>
  <si>
    <t>DESARROLLO ESPECIALIZADO MEDICO DENTAL, S.A. DE C.V.</t>
  </si>
  <si>
    <t>DEM130221T30</t>
  </si>
  <si>
    <t>DESARROLLOS EMPRESARIALES MOSLER, S.A. DE C.V.</t>
  </si>
  <si>
    <t>DEM130504QV8</t>
  </si>
  <si>
    <t>DISTRIBUIDORA ECOTINUS DE MÉXICO, S.A. DE C.V.</t>
  </si>
  <si>
    <t>DEM130814H88</t>
  </si>
  <si>
    <t>DELIVERY EMPLOY, S.A. DE C.V.</t>
  </si>
  <si>
    <t>DEM140509UA1</t>
  </si>
  <si>
    <t>DELIBAN EMPRESARIAL, S.A. DE C.V.</t>
  </si>
  <si>
    <t>DEM990210NN2</t>
  </si>
  <si>
    <t>DESARROLLO ECONOMICO MEXICANO, S.A. DE C.V.</t>
  </si>
  <si>
    <t>DEMM890816PX0</t>
  </si>
  <si>
    <t>DELGADO MILLÁN MARIO</t>
  </si>
  <si>
    <t>DEN0907285S4</t>
  </si>
  <si>
    <t>D.E.C ENLACES, S.A. DE C.V.</t>
  </si>
  <si>
    <t>DEN120904ET3</t>
  </si>
  <si>
    <t>A DOPPIA ENTRATA, S.C.</t>
  </si>
  <si>
    <t>DEN1310217L6</t>
  </si>
  <si>
    <t>DINÁMICA EMPRESARIAL NEOX, S.A. DE C.V.</t>
  </si>
  <si>
    <t>DEN1405273G6</t>
  </si>
  <si>
    <t>DESTINO ENTERTAINMENT, S. DE R.L.</t>
  </si>
  <si>
    <t>DEP120622GZ4</t>
  </si>
  <si>
    <t>DESARROLLO ESTUDIO Y PROYECTOS KASPAROV, S.A. DE C.V.</t>
  </si>
  <si>
    <t>DER100119KM1</t>
  </si>
  <si>
    <t>DERENMEX, S.A. DE C.V.</t>
  </si>
  <si>
    <t>DER100913NT7</t>
  </si>
  <si>
    <t>DIKES EARTH RESOURCES, S.A. DE C.V.</t>
  </si>
  <si>
    <t>DER140319C38</t>
  </si>
  <si>
    <t>DERCLIP, S.A. DE C.V.</t>
  </si>
  <si>
    <t>DERH970524QP3</t>
  </si>
  <si>
    <t>DELGADO ROJAS HÉCTOR MANUEL</t>
  </si>
  <si>
    <t>DES130220L78</t>
  </si>
  <si>
    <t>DESARROLLADORA 3.14, S.A. DE C.V.</t>
  </si>
  <si>
    <t>DES131031FE8</t>
  </si>
  <si>
    <t>DESARROLLO EN EVOLUCIÓN DEL SUR MAC, S.A. DE C.V.</t>
  </si>
  <si>
    <t>DES140623KH2</t>
  </si>
  <si>
    <t>DOMANI ESTRATÉGICA, S.A. DE C.V.</t>
  </si>
  <si>
    <t>DES150630JK9</t>
  </si>
  <si>
    <t>DESCH, S.C.</t>
  </si>
  <si>
    <t>DEST5506301R4</t>
  </si>
  <si>
    <t>DEHESA SANTIAGO TERESA</t>
  </si>
  <si>
    <t>DET9709096Z0</t>
  </si>
  <si>
    <t>DISTRIBUIDORA ETHEL, S.A. DE C.V.</t>
  </si>
  <si>
    <t>DEV100608LU7</t>
  </si>
  <si>
    <t>DEVINTELL, S. DE R.L. DE C.V.</t>
  </si>
  <si>
    <t>DEV120730QW2</t>
  </si>
  <si>
    <t>DIMENSIÓN EMPRESARIAL VALLARTENSE, S.A. DE C.V.</t>
  </si>
  <si>
    <t>DEVJ880205M41</t>
  </si>
  <si>
    <t>DENOVA VILLAREJO JESSICA IVETT</t>
  </si>
  <si>
    <t>DFA100118MZ8</t>
  </si>
  <si>
    <t>DISTRIBUIDORA FALOBRA, S.A. DE C.V.</t>
  </si>
  <si>
    <t>DFA991015TN9</t>
  </si>
  <si>
    <t>DINÁMICA FISCAL ADMINISTRATIVA, S.C.</t>
  </si>
  <si>
    <t>DFI130211J58</t>
  </si>
  <si>
    <t>DAPM FIRM, S.A. DE C.V.</t>
  </si>
  <si>
    <t>DFL130607FNA</t>
  </si>
  <si>
    <t>DISTRIBUIDORA FERRANTA LATINOAMERICA, S.C. ANTES DENOMINADA DISTRIBUIDORA FERRANTA LATINOAMERICA, S.A. DE C.V.</t>
  </si>
  <si>
    <t>DGA1108245M4</t>
  </si>
  <si>
    <t>DIRECTRICES GENERALES APLICADAS DE MÉXICO, S.A. DE C.V.</t>
  </si>
  <si>
    <t>DGC121207K45</t>
  </si>
  <si>
    <t>DIRECCION GRUPAL DE CONSULTORIA,S.A. DE C.V.</t>
  </si>
  <si>
    <t>DGD101217LZ5</t>
  </si>
  <si>
    <t xml:space="preserve">DAE GRUPO 2010, S.A. DE C.V. </t>
  </si>
  <si>
    <t>DGE090224KL1</t>
  </si>
  <si>
    <t>DISEÑO GERENCIAL Y EJECUTIVO, S.C.</t>
  </si>
  <si>
    <t>DGE170602LW8</t>
  </si>
  <si>
    <t>DEVARS GERENCIAL, S.A. DE C.V.</t>
  </si>
  <si>
    <t>DGF130116IQ5</t>
  </si>
  <si>
    <t>DESARROLLOS GENERALES FIZKLYA, S.A. DE C.V.</t>
  </si>
  <si>
    <t>DGI130308TK4</t>
  </si>
  <si>
    <t>DILMEX GANADERA E INSUMOS, S.A DE CV,</t>
  </si>
  <si>
    <t>DGR110623IQ0</t>
  </si>
  <si>
    <t>DELONIA GROUP, S.A. DE C.V.</t>
  </si>
  <si>
    <t>DGR120822TIA</t>
  </si>
  <si>
    <t>DESARROLLO GREM, S.A. DE C.V.</t>
  </si>
  <si>
    <t>DHA150218C5A</t>
  </si>
  <si>
    <t xml:space="preserve">DH HOME &amp; DESIGN, S.A. DE C.V. </t>
  </si>
  <si>
    <t>DHC130322L61</t>
  </si>
  <si>
    <t>DAP HOME AND CARE PRODUCTS, S.A. DE C.V.</t>
  </si>
  <si>
    <t>DHE070118PT9</t>
  </si>
  <si>
    <t>DESPACHO HEGA, S. DE R.L. M.I.</t>
  </si>
  <si>
    <t>DHI0806096C6</t>
  </si>
  <si>
    <t>DESERT HILLS, S.A. DE C.V.</t>
  </si>
  <si>
    <t>DIA13022085A</t>
  </si>
  <si>
    <t>DESARROLLOS INDUSTRIALES ALENKA, S.A. DE C.V.</t>
  </si>
  <si>
    <t>DIA1305313K1</t>
  </si>
  <si>
    <t>DISEÑOS INTEGRALES EN ARRENDAMIENTO, S.A. DE C.V.</t>
  </si>
  <si>
    <t>DIB090127AB9</t>
  </si>
  <si>
    <t>DESARROLLOS INMOBILIARIOS BONILLA, S.A. DE C.V.</t>
  </si>
  <si>
    <t>DIB100204HI9</t>
  </si>
  <si>
    <t>DISTRIBUIDORA DE INSUMOS BISTRO WAY, S.A. DE C.V.</t>
  </si>
  <si>
    <t>DIB1012075J2</t>
  </si>
  <si>
    <t>DESARROLLOS INMOBILIARIOS BIGHO, S.A. DE C.V.</t>
  </si>
  <si>
    <t>DIBF790727J82</t>
  </si>
  <si>
    <t>DIAZ BATREZ FRANCISCO JAVIER</t>
  </si>
  <si>
    <t>DIC090922958</t>
  </si>
  <si>
    <t>DEVELOPMENT AND INTERNATIONAL COMMERCIALIZATION FOR THE WEST AND EAST, S.A. DE C.V.</t>
  </si>
  <si>
    <t>DIC111118EJ9</t>
  </si>
  <si>
    <t>DESEMPEÑO INTEGRAL  PARA LA CONSTRUCCION, S.A. DE C.V.</t>
  </si>
  <si>
    <t>DIC140509CK6</t>
  </si>
  <si>
    <t xml:space="preserve">DISEÑO, INGENIERÍA Y CONSTRUCCIÓN GUERRERO, S.A. DE C.V. </t>
  </si>
  <si>
    <t>DICM900331EA7</t>
  </si>
  <si>
    <t xml:space="preserve">DIAZ CHAN MOISES </t>
  </si>
  <si>
    <t>DIDD6211299Y7</t>
  </si>
  <si>
    <t>DIRCIO DEMESIO DEMETRIO</t>
  </si>
  <si>
    <t>DIDG760223GG0</t>
  </si>
  <si>
    <t>DZIB DZIB JOSÉ GABRIEL</t>
  </si>
  <si>
    <t>DIE091020PJ8</t>
  </si>
  <si>
    <t>DISEÑO INTEGRAL Y ESTRUCTURAL SUSTENTABLE, S.A. DE C.V.</t>
  </si>
  <si>
    <t>DIE120216CA3</t>
  </si>
  <si>
    <t>DISTRIBUIDORA INDUSTRIAL DE EQUIPOS ARMADILLO, S.A. DE C.V.</t>
  </si>
  <si>
    <t>DIF100504QI9</t>
  </si>
  <si>
    <t>DESARROLLO EN INGENIERIA FAMA, S.A. DE C.V.</t>
  </si>
  <si>
    <t>DIF12062684A</t>
  </si>
  <si>
    <t>DIFUGO, S.A. DE C.V.</t>
  </si>
  <si>
    <t>DIF150611HJ9</t>
  </si>
  <si>
    <t xml:space="preserve">DESARROLLO INTEGRAL FRIGA, S. A. DE C. V. </t>
  </si>
  <si>
    <t>DIFJ830924F74</t>
  </si>
  <si>
    <t>DÍAZ FLORES JESSICA XÓCHITL</t>
  </si>
  <si>
    <t>DIG040503AK5</t>
  </si>
  <si>
    <t>DIGAMA, S.A. DE C.V.</t>
  </si>
  <si>
    <t>DIG081009EV2</t>
  </si>
  <si>
    <t>DIVERSIDAD EN INSUMOS GRÁFICOS, S.A. DE C.V.</t>
  </si>
  <si>
    <t>DIG110119QI1</t>
  </si>
  <si>
    <t>DESARROLLO INMOBILIARIO GUANABACOA, S.A. DE C.V.</t>
  </si>
  <si>
    <t>DIG110518M50</t>
  </si>
  <si>
    <t>DIGIOPIA, S.A. DE C.V.</t>
  </si>
  <si>
    <t>DIG120130SB5</t>
  </si>
  <si>
    <t>DISTRIBUIDORA DE INSUMOS DEL GOLFO, S.A. DE C.V.</t>
  </si>
  <si>
    <t>DIG151125TL2</t>
  </si>
  <si>
    <t>DETRIX IG, S.A. DE C.V.</t>
  </si>
  <si>
    <t>DIGM8812025X7</t>
  </si>
  <si>
    <t xml:space="preserve">DIAZ GAYTAN MANUELA VIVIANA </t>
  </si>
  <si>
    <t>DIH101210RF3</t>
  </si>
  <si>
    <t>DESARROLLOS INDUSTRIALES HATORI, S.A. DE C.V.</t>
  </si>
  <si>
    <t>DIHJ3506102W4</t>
  </si>
  <si>
    <t>DIAZ HERNANDEZ JORGE MELITON</t>
  </si>
  <si>
    <t>DII0208202U9</t>
  </si>
  <si>
    <t>DISEÑO INGENIERÍA INSTRUMENTACIÓN Y OBRA, S.A. DE C.V.</t>
  </si>
  <si>
    <t>DIJS6704217H2</t>
  </si>
  <si>
    <t>DÍAZ JUAREZ SANTIAGO</t>
  </si>
  <si>
    <t>DIL091026VC9</t>
  </si>
  <si>
    <t>DISEÑOS, INGENIERÍA Y LOGÍSTICA DEL NORTE, S.A. DE C.V.</t>
  </si>
  <si>
    <t>DIL131104RN6</t>
  </si>
  <si>
    <t>DILMAT, S.A. DE C.V.</t>
  </si>
  <si>
    <t>DILR941006I14</t>
  </si>
  <si>
    <t>DRISCOLL LÓPEZ REYNALDO JAZIEL</t>
  </si>
  <si>
    <t>DIM000615HH9</t>
  </si>
  <si>
    <t>DISEÑO E INGENIERIA MANUFACTURERA DE MEXICO S.A. DE C.V.</t>
  </si>
  <si>
    <t>DIM050214G79</t>
  </si>
  <si>
    <t>DISEÑO E INGENIERÍA MAFIC, S.A. DE C.V.</t>
  </si>
  <si>
    <t>DIM100521HA9</t>
  </si>
  <si>
    <t>DIMSERCO, S.C. </t>
  </si>
  <si>
    <t>DIM1104122B7</t>
  </si>
  <si>
    <t>DIMERPLUS, S.A. DE C.V.</t>
  </si>
  <si>
    <t>DIM120316537</t>
  </si>
  <si>
    <t>DESECHOS INDUSTRIALES METALES EL GÜERO, S.A. DE C.V.</t>
  </si>
  <si>
    <t>DIM1208101E2</t>
  </si>
  <si>
    <t>DISTRIBUIDORA PARA LA INDUSTRIA METALMECANICA, S.A. DE C.V.</t>
  </si>
  <si>
    <t>DIM1404218S5</t>
  </si>
  <si>
    <t>DESARROLLOS INMOBILIARIOS MIRAP, S.A. DE C.V.</t>
  </si>
  <si>
    <t>DIM140901IZ7</t>
  </si>
  <si>
    <t>DESECHOS INTEGRLALES MERCANTILIZMO INTERNACIONAL Y NACIONAL SOCIEDAD DE RESPONSABILIDAD LIMITADA Y CAPITALIZA Y VARIACIONES CONTRATO NUMERO 9, A. EN P.</t>
  </si>
  <si>
    <t>DIM151023DX3</t>
  </si>
  <si>
    <t>DETECTING INGENIERIA Y MANTENIMIENTO INDUSTRIAL, S.A. DE C.V.</t>
  </si>
  <si>
    <t>DIME62111484A</t>
  </si>
  <si>
    <t>DÍAZ MUNGUÍA ENRIQUE SALVADOR</t>
  </si>
  <si>
    <t>DIMI840217B95</t>
  </si>
  <si>
    <t>DIRCIO MALDONADO IRVING</t>
  </si>
  <si>
    <t>DIN110210LW4</t>
  </si>
  <si>
    <t>DIJOBI INGENUUS, S. DE R. L. DE C. V.</t>
  </si>
  <si>
    <t>DIN120806I56</t>
  </si>
  <si>
    <t xml:space="preserve">DRAGONMEX INTERNATIONAL, S. DE R.L. DE C.V. </t>
  </si>
  <si>
    <t>DIN120903FH8</t>
  </si>
  <si>
    <t>DESARROLLO EN INGENIERIA, S.A. DE C.V.</t>
  </si>
  <si>
    <t>DIPE9201146JA</t>
  </si>
  <si>
    <t>DÍAZ PONCE EDGAR JOSUÉ</t>
  </si>
  <si>
    <t>DIR150521EF7</t>
  </si>
  <si>
    <t>DIRPES, S.A. DE C.V.</t>
  </si>
  <si>
    <t>DIRH731130UV9</t>
  </si>
  <si>
    <t>DÍAZ ROMÁN HECTOR MANUEL</t>
  </si>
  <si>
    <t>DIRN7907222H8</t>
  </si>
  <si>
    <t>DIP DEL REAL NAHEEM FRANCISCO</t>
  </si>
  <si>
    <t>DIS061024P70</t>
  </si>
  <si>
    <t>DISEÑATRES, S.A. DE C.V.</t>
  </si>
  <si>
    <t>DIS080521KB5</t>
  </si>
  <si>
    <t>DISEÑOS INGENIERÍA Y SISTEMAS PARA LA INDUSTRIA Y COMERCIO, S.C.</t>
  </si>
  <si>
    <t>DIS081223U24</t>
  </si>
  <si>
    <t>DISTRIBUIDORA MC, S.A. DE C.V.</t>
  </si>
  <si>
    <t>DIS121107V78</t>
  </si>
  <si>
    <t>DISTRIBUCIONES DE INSUMOS SUA, S.A. DE C.V.</t>
  </si>
  <si>
    <t>DIS130314SE8</t>
  </si>
  <si>
    <t>DISLAG, S.A. DE C.V.</t>
  </si>
  <si>
    <t>DISE621231NZ7</t>
  </si>
  <si>
    <t>DIAZ SALAZAR EFREN</t>
  </si>
  <si>
    <t>DITC8009165I4</t>
  </si>
  <si>
    <t>DÍAZ TRIGOS CARLOS ENRIQUE</t>
  </si>
  <si>
    <t>DIVJ6401098F2</t>
  </si>
  <si>
    <t>DIAZ VILLALOBOS JULIAN</t>
  </si>
  <si>
    <t>DIVP810115QQ0</t>
  </si>
  <si>
    <t xml:space="preserve">DIAZ VEGA PAULINA YESENIA </t>
  </si>
  <si>
    <t>DIVV911120M83</t>
  </si>
  <si>
    <t>DIAZ VÁZQUEZ VERONICA ROCIO</t>
  </si>
  <si>
    <t>DIZ160217B95</t>
  </si>
  <si>
    <t>DESARROLLOS INMOBILIARIOS ZAGUN, S.A DE C.V</t>
  </si>
  <si>
    <t>DJC101102PY0</t>
  </si>
  <si>
    <t xml:space="preserve">DESERT JEWEL CHARTERS, S. DE R.L. DE C.V. </t>
  </si>
  <si>
    <t>DKE1406121Y6</t>
  </si>
  <si>
    <t>DERVIN KER, S.A. DE C.V.</t>
  </si>
  <si>
    <t>DKE140902DC3</t>
  </si>
  <si>
    <t>DESAROLLADORA KEENO, S.A. DE C.V.</t>
  </si>
  <si>
    <t>DKI130725827</t>
  </si>
  <si>
    <t>SOCIEDAD DEMOCRÁTICA KIJU, S.C.</t>
  </si>
  <si>
    <t>DLE021121DK3</t>
  </si>
  <si>
    <t>DESARROLLO Y LOGÍSTICA EMPRESARIAL DE VERACRUZ, S.C.</t>
  </si>
  <si>
    <t>DLO000207F23</t>
  </si>
  <si>
    <t xml:space="preserve">DESARROLLOS LOCSA, S.A. DE C.V. </t>
  </si>
  <si>
    <t>DLP1507284V5</t>
  </si>
  <si>
    <t>DINASTIA LOGISTICA PRODUCTIVA, S.A. DE C.V.</t>
  </si>
  <si>
    <t>DLU111124QX3</t>
  </si>
  <si>
    <t>DESARROLLOS LUGA, S.A. DE C.V.</t>
  </si>
  <si>
    <t>DLU1204272EA</t>
  </si>
  <si>
    <t>DISTRIBUIDORA LUCIJUV, S.A. DE C.V.</t>
  </si>
  <si>
    <t>DMA0912095I9</t>
  </si>
  <si>
    <t>DIMENSION MAS, S. DE R.L. DE C.V.</t>
  </si>
  <si>
    <t>DMA120906KG3</t>
  </si>
  <si>
    <t>DISTRIBUIDORA MASERCA, S.A. DE C.V.</t>
  </si>
  <si>
    <t>DMA130925SZA</t>
  </si>
  <si>
    <t>DISTRIBUIDORA MAISAYA, S.A. DE C.V.</t>
  </si>
  <si>
    <t>DMB121213UW1</t>
  </si>
  <si>
    <t>DONAN. MBC, S.A.P.I. DE C.V.</t>
  </si>
  <si>
    <t>DMC100225V92</t>
  </si>
  <si>
    <t>DISTRIBUIDORA DE MEDICAMENTOS Y COSMETICOS, S.A.P.I. DE C.V.</t>
  </si>
  <si>
    <t>DMC1103159B3</t>
  </si>
  <si>
    <t>DISEÑOS Y MAQUINADOS CANEDO S.A. DE C.V.</t>
  </si>
  <si>
    <t>DMC120309JZ3</t>
  </si>
  <si>
    <t>DISEÑO MINERO CUERVO BLANCO, S.A. DE C.V.</t>
  </si>
  <si>
    <t>DMC1208177M7</t>
  </si>
  <si>
    <t>DANA MATERIALES PARA LA CONSTRUCCIÓN S.A. DE C.V.</t>
  </si>
  <si>
    <t>DMD051118JA1</t>
  </si>
  <si>
    <t>DISTRIBUIDORA MILLENNIUM DIGITAL SOLUTIONS, S.A. DE C.V.</t>
  </si>
  <si>
    <t>DMD081206LY5</t>
  </si>
  <si>
    <t>DESARROLLADORA MEXICANA DE NEGOCIOS, S.A. DE C.V.</t>
  </si>
  <si>
    <t>DME0207025N9</t>
  </si>
  <si>
    <t>DISEÑOS METROPOLITANOS, S.A. DE C.V.</t>
  </si>
  <si>
    <t>DME090708ATA</t>
  </si>
  <si>
    <t>DRAGO DE MÉXICO, S.A. DE C.V.</t>
  </si>
  <si>
    <t>DME090714SH1</t>
  </si>
  <si>
    <t>DT MERCANTIL S.A. DE C.V.</t>
  </si>
  <si>
    <t>DME091126383</t>
  </si>
  <si>
    <t>DAMORSA COMPANY DE MÉXICO, S.A. DE C.V.</t>
  </si>
  <si>
    <t>DME101027J46</t>
  </si>
  <si>
    <t>DISTRIBUIDORA DE MATERIALES Y EDIFICACIONES ALTAMIRANO, S.A. DE C.V.</t>
  </si>
  <si>
    <t>DME120203948</t>
  </si>
  <si>
    <t>DESARROLLADORES MERCALIM, S.A. DE C.V.</t>
  </si>
  <si>
    <t>DME120303F89</t>
  </si>
  <si>
    <t>DESARROLLO METALIDER, S.A. DE C.V.</t>
  </si>
  <si>
    <t>DME130723MH5</t>
  </si>
  <si>
    <t>DISTRIBUCIÓN Y MANTENIMIENTO DE EQUIPOS DE PROCESAMIENTO DE DATOS DIGITALES Y TELECOMUNICACIÓN, S. DE R.L. DE C.V.</t>
  </si>
  <si>
    <t>DME1509092IA</t>
  </si>
  <si>
    <t xml:space="preserve">DAKOTA MAQUINARIA Y EQUIPOS CONSTRUCTIVOS, S.A. DE C.V. </t>
  </si>
  <si>
    <t>DMF900820R10</t>
  </si>
  <si>
    <t>DOGA MAQUINADOS Y FABRICACIONES INDUSTRIALES, S.A. DE C.V.</t>
  </si>
  <si>
    <t>DMI110906KI4</t>
  </si>
  <si>
    <t>DON MIGUEL IMPORTS, S. DE R.L. DE C.V.</t>
  </si>
  <si>
    <t>DMM0906253D4</t>
  </si>
  <si>
    <t>DOCENCIA MAGISTRAL DE MEXICO, S.C.U.</t>
  </si>
  <si>
    <t>DMM0909029J0</t>
  </si>
  <si>
    <t>DESARROLLOS MATERIALES Y MANO DE OBRA S.A. DE C.V.</t>
  </si>
  <si>
    <t>DMM140318V90</t>
  </si>
  <si>
    <t>DISTRIBUIDORA DE MADERAS Y METALES TIZAYUCA, S.A. DE C.V.</t>
  </si>
  <si>
    <t>DMO100812FU3</t>
  </si>
  <si>
    <t>DESTILACIONES MONTEMAYOR, S.A. DE C.V.</t>
  </si>
  <si>
    <t>DMO150420DU7</t>
  </si>
  <si>
    <t>DELENEY MORGAN, S.A. DE C.V.</t>
  </si>
  <si>
    <t>DMP160212R39</t>
  </si>
  <si>
    <t>DISTRIBUIDORA MAR DEL PACÍFICO, S.A. DE C.V.</t>
  </si>
  <si>
    <t>DMS0608112T2</t>
  </si>
  <si>
    <t>DISTRIBUIDORA DE MELÓN, SANDIA, TOMATES Y CHILES DE DURANGO, S.A. DE C.V.</t>
  </si>
  <si>
    <t>DMT140331QV6</t>
  </si>
  <si>
    <t xml:space="preserve">DRAGAR MARKETING TECHNOLOGY, S.A. DE C.V. </t>
  </si>
  <si>
    <t>DMU071018L95</t>
  </si>
  <si>
    <t>DMK MULTISERVICIOS, S.A. DE C.V.</t>
  </si>
  <si>
    <t>DNC0807145M3</t>
  </si>
  <si>
    <t>DISTRIBUCIONES NACIONALES CORPORATION, S.A. DE C.V.</t>
  </si>
  <si>
    <t>DNG1412196Z2</t>
  </si>
  <si>
    <t>DESARROLLO DE NEGOCIOS DEL GOLFO, S.A. DE C.V.</t>
  </si>
  <si>
    <t>DNK0703225T8</t>
  </si>
  <si>
    <t>DISTRIBUIDORA NKL, S.A. DE C.V.</t>
  </si>
  <si>
    <t>DNM060822KI0</t>
  </si>
  <si>
    <t>DISTRIBUIDORA DE NUECES, MIEL Y PISTACHES TORREÓN, S.A. DE C.V.</t>
  </si>
  <si>
    <t>DNO170105J93</t>
  </si>
  <si>
    <t>DIRECCIÓN CON NOCION, S.A. DE C.V.</t>
  </si>
  <si>
    <t>DOA1208019S3</t>
  </si>
  <si>
    <t>DISTRIBUIDORA Y OPERADORA ANBE, S.A. DE C.V.</t>
  </si>
  <si>
    <t>DOCD950621GL9</t>
  </si>
  <si>
    <t>DOMINGUEZ CARRASCO DULCE GUADALUPE</t>
  </si>
  <si>
    <t>DOFA910911NX0</t>
  </si>
  <si>
    <t>ARMANDO ISRAEL DOMINGUEZ FLORES</t>
  </si>
  <si>
    <t>DOGV710605QM4</t>
  </si>
  <si>
    <t>DOMÍNGUEZ GONZÁLEZ VERONICA</t>
  </si>
  <si>
    <t>DOIJ6301016M5</t>
  </si>
  <si>
    <t>DOMÍNGUEZ IBARRA JUAN ANTONIO</t>
  </si>
  <si>
    <t>DOK120611SG8</t>
  </si>
  <si>
    <t>DESARROLLADORA OLIN KALI, S.A. DE C.V.</t>
  </si>
  <si>
    <t>DOLL820509453</t>
  </si>
  <si>
    <t>DOMINGUEZ LOZADA LUIS</t>
  </si>
  <si>
    <t>DOLS850529DN2</t>
  </si>
  <si>
    <t xml:space="preserve">DOZAL LEPE JOSE SALVADOR </t>
  </si>
  <si>
    <t>DOM1503103N6</t>
  </si>
  <si>
    <t>DESARROLLADORA OPERATIVA MX, S.A. DE C.V.</t>
  </si>
  <si>
    <t>DOMG870805FT5</t>
  </si>
  <si>
    <t>DOMÍNGUEZ MARTÍNEZ GUSTAVO</t>
  </si>
  <si>
    <t>DOMJ850921JZ0</t>
  </si>
  <si>
    <t>DOMÍNGUEZ MARTÍNEZ JUAN CARLOS</t>
  </si>
  <si>
    <t>DOOM5604071WA</t>
  </si>
  <si>
    <t>DORANTES OROZCO MANUEL GILBERTO DEL SAGRADO CORAZÓN</t>
  </si>
  <si>
    <t>DOP141125F24</t>
  </si>
  <si>
    <t>DAGATZA OPERADORA DE PRODUCTOS Y SERVICIOS, S.A. DE C.V.</t>
  </si>
  <si>
    <t>DOR061012KRA</t>
  </si>
  <si>
    <t>DORCHA, S.A. DE C.V.</t>
  </si>
  <si>
    <t>DOR0906104K7</t>
  </si>
  <si>
    <t>EL DORADO ORGANIZACIÓN, S.A. DE C.V.</t>
  </si>
  <si>
    <t>DOR1206118I9</t>
  </si>
  <si>
    <t>DORTSA, S.A. DE C.V.</t>
  </si>
  <si>
    <t>DOR120813SE0</t>
  </si>
  <si>
    <t>DISTRIBUIDORA Y OPERADORA ROGE, S.A. DE C.V.</t>
  </si>
  <si>
    <t>DOR140507GT9</t>
  </si>
  <si>
    <t>DORMIREGIO, S.A. DE C.V.</t>
  </si>
  <si>
    <t>DORA7501175P3</t>
  </si>
  <si>
    <t>DOMÍNGUEZ RODRÍGUEZ ANTONIO</t>
  </si>
  <si>
    <t>DOT060629UI3</t>
  </si>
  <si>
    <t>DESARROLLADORA DE OPERARIOS TECNICOS, S.A. DE C.V.</t>
  </si>
  <si>
    <t>DOV081015JJ7</t>
  </si>
  <si>
    <t>DESARROLLOS OLA VERDE, S.A. DE C.V.</t>
  </si>
  <si>
    <t>DOZR7705207F9</t>
  </si>
  <si>
    <t>DOMÍNGUEZ ZAMORANO RUBÉN ARDAVIN</t>
  </si>
  <si>
    <t>DPA110707RX3</t>
  </si>
  <si>
    <t>DÍAZ PALOS ASOCIADOS, S.C.</t>
  </si>
  <si>
    <t>DPA1312137T4</t>
  </si>
  <si>
    <t>DICOM PROFESIONISTAS ASOCIADOS, S.C.</t>
  </si>
  <si>
    <t>DPA140312UC9</t>
  </si>
  <si>
    <t>DESARROLLO PUBLICITARIO ADP, S.A. DE C.V.</t>
  </si>
  <si>
    <t>DPA15100983A</t>
  </si>
  <si>
    <t>DESARROLLO DE PROYECTOS ALFANI, S.A. DE C.V.</t>
  </si>
  <si>
    <t>DPB1011223Z1</t>
  </si>
  <si>
    <t>DISTRIBUIDORA DE PRODUCTOS BOULDER ROCK S.A. DE C.V.</t>
  </si>
  <si>
    <t>DPC071112DU6</t>
  </si>
  <si>
    <t>DISEÑO PUBLICIDAD Y COMERCIALIZACION MAQUIL S.A. DE C.V.</t>
  </si>
  <si>
    <t>DPC091009LD7</t>
  </si>
  <si>
    <t>DISEÑO PUBLICITARIO 54 S.A. DE C.V.</t>
  </si>
  <si>
    <t>DPC101122GL4</t>
  </si>
  <si>
    <t>DISTRIBUIDORA DE PRODUCTOS CREATIVE S.A. DE C.V.</t>
  </si>
  <si>
    <t>DPD120420MP2</t>
  </si>
  <si>
    <t>DESARROLLO PROFESIONAL DE ORGANIZACIONES, S.A. DE C.V.</t>
  </si>
  <si>
    <t>DPD130321BF7</t>
  </si>
  <si>
    <t>DEIMOS PROMOTORA DE NEGOCIOS, S.A. DE C.V.</t>
  </si>
  <si>
    <t>DPE130712DZ3</t>
  </si>
  <si>
    <t>DISTRIBUCIONES EL PERIMETRO, S.A. DE C.V.</t>
  </si>
  <si>
    <t>DPE1311136L2</t>
  </si>
  <si>
    <t xml:space="preserve">DRAGON PENINSULAR, S.A. DE C.V. </t>
  </si>
  <si>
    <t>DPF110411VA4</t>
  </si>
  <si>
    <t>DISTRIBUIDORA PAPELERA FEXBE S.A. DE C.V.</t>
  </si>
  <si>
    <t>DPF150813RQ6</t>
  </si>
  <si>
    <t>DESPACHO DE PROFESIONISTAS FUTURA, S.A. DE C.V.</t>
  </si>
  <si>
    <t>DPG151021FR0</t>
  </si>
  <si>
    <t>DISEÑOS Y PROYECTOS GUERRA, S.A. DE C.V.</t>
  </si>
  <si>
    <t>DPI1407252J5</t>
  </si>
  <si>
    <t>DISEÑO PROYECTOS E IDEAS MERCANTILES, S. DE R.L. DE C.V.</t>
  </si>
  <si>
    <t>DPJ140711D85</t>
  </si>
  <si>
    <t>DISTRIBUCIÓN PROFESIONAL JOGA, S.A. DE C.V.</t>
  </si>
  <si>
    <t>DPL130426R95</t>
  </si>
  <si>
    <t>DISEÑADORA PLANPROY, S.A. DE C.V.</t>
  </si>
  <si>
    <t>DPM0607072F1</t>
  </si>
  <si>
    <t>DISEÑOS PICOLO MUNDO, S.A. DE C.V.</t>
  </si>
  <si>
    <t>DPM061213P63</t>
  </si>
  <si>
    <t>DISTRIBUIDORA DE PRODUCTOS MÉDICOS DEL SURESTE, S.A. DE C.V.</t>
  </si>
  <si>
    <t>DPM110719PN8</t>
  </si>
  <si>
    <t>DISPOSITIVOS DE PESAJE Y MEDICIÓN, S.A. DE C.V.</t>
  </si>
  <si>
    <t>DPN010724I8A</t>
  </si>
  <si>
    <t>DISTRIBUIDORA DE PRODUCTOS NUTRITIVOS DE LA FRONTERA, S.A. DE C.V.</t>
  </si>
  <si>
    <t>DPN120503EU7</t>
  </si>
  <si>
    <t>DESARROLLOS Y PROYECTOS NOUVELSA, S.A. DE C.V.</t>
  </si>
  <si>
    <t>DPR120315LVA</t>
  </si>
  <si>
    <t>DERIVA PROMOTORA, S.A. DE C.V.</t>
  </si>
  <si>
    <t>DPR120412MN9</t>
  </si>
  <si>
    <t>DESARROLLO PROSIN, S.A. DE C.V.</t>
  </si>
  <si>
    <t>DPR1307169T3</t>
  </si>
  <si>
    <t xml:space="preserve">DISEÑO Y PROYECTOS RED4, S.A. DE C.V.  </t>
  </si>
  <si>
    <t>DPR141014V4A</t>
  </si>
  <si>
    <t>DTT PRODUCE, S.A. DE C.V.</t>
  </si>
  <si>
    <t>DPR150910RT8</t>
  </si>
  <si>
    <t>DADILAN PROGRESS, S.A. DE C.V.</t>
  </si>
  <si>
    <t>DPR170417IFA</t>
  </si>
  <si>
    <t>DEIMETSA PROYECTOS, S.A. DE C.V.</t>
  </si>
  <si>
    <t>DPS101211N52</t>
  </si>
  <si>
    <t>DISTRIBUIDORA DE PRODUCTOS  Y SERVICIOS PARVANA, S.A. DE C.V.</t>
  </si>
  <si>
    <t>DPS141013SBA</t>
  </si>
  <si>
    <t>DESARROLLO PROFESIONALES SUCHIATE, S. DE R.L. DE C.V.</t>
  </si>
  <si>
    <t>DPT110307KFA</t>
  </si>
  <si>
    <t>DATOS Y PROYECTOS TELEFÓNICOS DT, S.A. DE C.V.</t>
  </si>
  <si>
    <t>DPT151208T14</t>
  </si>
  <si>
    <t>DESTINO PERFECTO TRAVEL, S.A. DE C.V.</t>
  </si>
  <si>
    <t>DPU101123476</t>
  </si>
  <si>
    <t>DAKKAR PUBLICIDAD, S.A. DE C.V.</t>
  </si>
  <si>
    <t>DPU920715C16</t>
  </si>
  <si>
    <t>DIDRAKO, S.A. DE C.V.</t>
  </si>
  <si>
    <t>DQC160210LLA</t>
  </si>
  <si>
    <t>DATA QUERY CORPORATION, S.A. DE C.V.</t>
  </si>
  <si>
    <t>DRA120223821</t>
  </si>
  <si>
    <t>DRAKE-MESA, S. DE R.L. DE C.V.</t>
  </si>
  <si>
    <t>DRA1203261W8</t>
  </si>
  <si>
    <t>DRAKSEN, S.A. DE C.V.</t>
  </si>
  <si>
    <t>DRE1101285M1</t>
  </si>
  <si>
    <t>DIVERSIONES Y RECREACIONES ESPECIALES DE MÉXICO, S.A. DE C.V.</t>
  </si>
  <si>
    <t>DRH010509RI0</t>
  </si>
  <si>
    <t>DISTRIBUIDORA RHEPOS, S.A. DE C.V.</t>
  </si>
  <si>
    <t>DRH110815SH5</t>
  </si>
  <si>
    <t>DOSSIER DE RECURSOS HUMANOS, S.A. DE C.V.</t>
  </si>
  <si>
    <t>DRI161026NKA</t>
  </si>
  <si>
    <t>DISTRIBUIDORA RICALI, S.A. DE C.V.</t>
  </si>
  <si>
    <t>DRT1203016A1</t>
  </si>
  <si>
    <t>DESECHOS Y RESIDUOS TLAHAUC, S.A. DE C.V.</t>
  </si>
  <si>
    <t>DRU121217JU1</t>
  </si>
  <si>
    <t>DRUPCOM, S.A. DE C.V.</t>
  </si>
  <si>
    <t>DSA120214DE7</t>
  </si>
  <si>
    <t>DIEL SAGGEZZA, S.A. DE C.V.</t>
  </si>
  <si>
    <t>DSA120924CM2</t>
  </si>
  <si>
    <t>DEO SERVICIOS AVANZADOS INDUSTRIALES E COMERCIALES, S.A. DE C.V.</t>
  </si>
  <si>
    <t>DSA1603222X9</t>
  </si>
  <si>
    <t>DESARROLLADORA DE SERVICIOS AITTAR, S.A. DE C.V.</t>
  </si>
  <si>
    <t>DSC1411124Y7</t>
  </si>
  <si>
    <t>DES SOLUCIONES COMERCIALES, S.A. DE C.V.</t>
  </si>
  <si>
    <t>DSC150407EIA</t>
  </si>
  <si>
    <t>DESARROLLO SUSTENTABLE COMERCIAL DE MÉXICO, S.A. DE C.V.</t>
  </si>
  <si>
    <t>DSD1106141N1</t>
  </si>
  <si>
    <t>DESARROLLO EN SISTEMAS DE INFORMÁTICA Y DISEÑO DE SOFTWARE, S. DE R.L. DE C.V.</t>
  </si>
  <si>
    <t>DSE101130SR0</t>
  </si>
  <si>
    <t>DGGAR SERVICIOS S.A. DE C.V.</t>
  </si>
  <si>
    <t>DSE1303049L0</t>
  </si>
  <si>
    <t>DERMES SERVICIOS, S.A. DE C.V.</t>
  </si>
  <si>
    <t>DSE1503033W4</t>
  </si>
  <si>
    <t>DOM SERVICIOS EMPRESARIALES, S.A. DE C.V.</t>
  </si>
  <si>
    <t>DSG160905CE9</t>
  </si>
  <si>
    <t xml:space="preserve">DESARROLLADORA DE SERVICIOS GAMBA, S.A. DE C.V. </t>
  </si>
  <si>
    <t>DSH130121N14</t>
  </si>
  <si>
    <t>DISTRIBUIDORA DE SERVICIOS HAGO, S.A. DE C.V.</t>
  </si>
  <si>
    <t>DSI050909PV0</t>
  </si>
  <si>
    <t>DESARROLLO Y SERVICIOS INTEGRALES EN EMPRESAS, S.A. DE C.V.</t>
  </si>
  <si>
    <t>DSI1012101D1</t>
  </si>
  <si>
    <t xml:space="preserve">DEFI SERVICIOS INDUSTRIALES, S. DE R.L. DE C.V. </t>
  </si>
  <si>
    <t>DSI1303113D1</t>
  </si>
  <si>
    <t>DESARROLLOS Y SERVICIOS INDUSTRIALES MARLOC, S.A. DE C.V.</t>
  </si>
  <si>
    <t>DSO070606DN1</t>
  </si>
  <si>
    <t>DTI SOLUTIONS, S.A. DE C.V.</t>
  </si>
  <si>
    <t>DSO100311KU0</t>
  </si>
  <si>
    <t>DRILLING SOLUTIONS, S.A. DE C.V.</t>
  </si>
  <si>
    <t>DSO100706KM1</t>
  </si>
  <si>
    <t>DIPA SOLUTIONS, S.A. DE C.V.</t>
  </si>
  <si>
    <t>500-05-2017-2606 de fecha 27 de marzo de 2017</t>
  </si>
  <si>
    <t>DSO101104QD2</t>
  </si>
  <si>
    <t>DISTRIBUIDORA SOSANKO S.A. DE C.V.</t>
  </si>
  <si>
    <t>DSO111025IKA</t>
  </si>
  <si>
    <t>DISTRIBUIDORA SOMADI, S.A. DE C.V.</t>
  </si>
  <si>
    <t>DSO121219P49</t>
  </si>
  <si>
    <t>DESARROLLADORA SOLUTEC, S.A. DE C.V.</t>
  </si>
  <si>
    <t>DSP080627GUA</t>
  </si>
  <si>
    <t>DISEÑOS Y SERVICIOS PUBLICITARIOS HPW, S.A. DE C.V.</t>
  </si>
  <si>
    <t>DSP100629P79</t>
  </si>
  <si>
    <t>DISEÑOS Y SERVICIOS PUBLICITARIOS KATZIL S.A. DE C.V.</t>
  </si>
  <si>
    <t>DSP101005AC3</t>
  </si>
  <si>
    <t>DISTRIBUIDORA SUDAMERICANA PETROQUIMICA S DE RL DE CV</t>
  </si>
  <si>
    <t>DSQ130727DQ9</t>
  </si>
  <si>
    <t>DESARROLLOS Y SERVICIOS QUALITATIVOS, S.A. DE C.V.</t>
  </si>
  <si>
    <t>DSR140225AX2</t>
  </si>
  <si>
    <t xml:space="preserve">DISTRIBUIDORA Y SUMINISTROS RAGNAROK, S. DE R.L. </t>
  </si>
  <si>
    <t>DTA090506CN1</t>
  </si>
  <si>
    <t>DISEÑOS TAVIANI, S.A. DE C.V.</t>
  </si>
  <si>
    <t>DTA101019PT3</t>
  </si>
  <si>
    <t>DISTRIBUIDORA Y TRANSPORTADORA DE ASFALTOS COMBUSTOLEOS Y EMULSIONES S.A. DE C.V.</t>
  </si>
  <si>
    <t>DTA140507D56</t>
  </si>
  <si>
    <t>DISTRIBUIDORA TANKNORT, S.A. DE C.V.</t>
  </si>
  <si>
    <t>DTC0802149E4</t>
  </si>
  <si>
    <t>DISTRIBUCIONES TEXTILES DEL CENTRO, S.A. DE C.V.</t>
  </si>
  <si>
    <t>DTE1301168X9</t>
  </si>
  <si>
    <t>DISEÑOS TEVET, S. DE R.L. DE C.V.</t>
  </si>
  <si>
    <t>DTH1209108J4</t>
  </si>
  <si>
    <t>DESARROLLOS TEXTILES HIGHT IMPACT S.A. DE C.V.</t>
  </si>
  <si>
    <t>DTP130903PP7</t>
  </si>
  <si>
    <t>DTP-AASC, S.A. DE C.V.</t>
  </si>
  <si>
    <t>DTT150326J56</t>
  </si>
  <si>
    <t>DWD TEC TECNOLOGIAS, S.A. DE C.V.</t>
  </si>
  <si>
    <t>DUBE700407BR6</t>
  </si>
  <si>
    <t>DURAN BACILIO EPIFANIA</t>
  </si>
  <si>
    <t>DUBR730323RC0</t>
  </si>
  <si>
    <t>DURAN BACILIO RODRIGO</t>
  </si>
  <si>
    <t>DUC140512871</t>
  </si>
  <si>
    <t>DESARROLLO Y URBANIZACIÓN CLL, S.A. DE C.V.</t>
  </si>
  <si>
    <t>DUES8111033P4</t>
  </si>
  <si>
    <t xml:space="preserve">DURAN ESTRADA SAYRA GABRIELA </t>
  </si>
  <si>
    <t>DUG150304418</t>
  </si>
  <si>
    <t>DUGATTI, S.A. DE C.V.</t>
  </si>
  <si>
    <t>DUGN8902105R9</t>
  </si>
  <si>
    <t>DUQUE GUEVARA NÉSTOR GERARDO</t>
  </si>
  <si>
    <t>DUGY8509201X6</t>
  </si>
  <si>
    <t>DUEÑAS GARCÍA YESENIA</t>
  </si>
  <si>
    <t>DUMR700831LE3</t>
  </si>
  <si>
    <t>DURAN MURO RAMON ROBERTO</t>
  </si>
  <si>
    <t>DUOD8612215X6</t>
  </si>
  <si>
    <t>DUARTE ORTIZ DANIEL ANTONIO</t>
  </si>
  <si>
    <t>DUPA500131QRA</t>
  </si>
  <si>
    <t>DURAN Y PRETALIA JOSE ARTURO</t>
  </si>
  <si>
    <t>DURL87040515A</t>
  </si>
  <si>
    <t xml:space="preserve">DURAN RODRIGUEZ LUIS TOMAS </t>
  </si>
  <si>
    <t>DUS151215E13</t>
  </si>
  <si>
    <t>DISEÑOS, URBANIZACIONES Y SUPERVISIÓN, S.A. DE C.V.</t>
  </si>
  <si>
    <t>DUSA730726Q14</t>
  </si>
  <si>
    <t>DURON SANCHEZ ANA MARÍA</t>
  </si>
  <si>
    <t>DUT100826KF4</t>
  </si>
  <si>
    <t>DISTRIBUIDORA UNIVERSAL TOBOSA, S.A. DE C.V.</t>
  </si>
  <si>
    <t>DUVE8202108G5</t>
  </si>
  <si>
    <t>DURÁN VELÁZQUEZ EVELYN BELEM</t>
  </si>
  <si>
    <t>DVI150313JMA</t>
  </si>
  <si>
    <t>DAYSSA VICTORIA, S.A. DE C.V.</t>
  </si>
  <si>
    <t>DVS110726283</t>
  </si>
  <si>
    <t>DISTRIBUIDORA VETERINARIA SARDO NEGRO, S.A. DE C.V.</t>
  </si>
  <si>
    <t>EAA120312CC4</t>
  </si>
  <si>
    <t xml:space="preserve">ECO AMIGOS AMBIENTALES DE JUAREZ, S.C. DE R.L. DE C.V. </t>
  </si>
  <si>
    <t>EAAG800520HG3</t>
  </si>
  <si>
    <t>ESTRADA ALCALÁ MARÍA GUADALUPE</t>
  </si>
  <si>
    <t>EAAW700117KA0</t>
  </si>
  <si>
    <t>ESPAÑA AGUILAR WILBERT ARMANDO</t>
  </si>
  <si>
    <t>EAB120913Q69</t>
  </si>
  <si>
    <t>EDIFICACIONES ABISSIMUS, S.A. DE C.V.</t>
  </si>
  <si>
    <t>EAB1307248S4</t>
  </si>
  <si>
    <t>ESTRATEGIAS ABUD BAS, S.C.P.</t>
  </si>
  <si>
    <t>EABJ640908PY2</t>
  </si>
  <si>
    <t>ESPARZA BERUMEN J JESUS</t>
  </si>
  <si>
    <t>EAC040609FKA</t>
  </si>
  <si>
    <t>ESTUDIO DE ARQUITECTURA Y CONSTRUCCIÓN CÉSAR, S.A. DE C.V.</t>
  </si>
  <si>
    <t>EAC080213UT8</t>
  </si>
  <si>
    <t>ENTORNO ARQUITECTURA Y CONSTRUCCION, S.A. DE C.V.</t>
  </si>
  <si>
    <t>EAC101209L22</t>
  </si>
  <si>
    <t>ENGINERING &amp; CORPDESING, S.A. DE C.V.</t>
  </si>
  <si>
    <t>EAC130515QM8</t>
  </si>
  <si>
    <t>ELECTROSERVICIOS Y ACCESORIOS, S.A. DE C.V.</t>
  </si>
  <si>
    <t>EAC130823JP9</t>
  </si>
  <si>
    <t>EXPERTOS ARQUITECTOS CONMAT, S.A. DE C.V.</t>
  </si>
  <si>
    <t>EACL650821LKA</t>
  </si>
  <si>
    <t>ESCALANTE CARPIO LUIS FERNANDO</t>
  </si>
  <si>
    <t>EAD130715F19</t>
  </si>
  <si>
    <t xml:space="preserve">EMPLOYERS AND ADMINISTRATION, S.A. DE C.V. </t>
  </si>
  <si>
    <t>EAD140618RG3</t>
  </si>
  <si>
    <t>ENDESSO ADMINISTRACION, S.A. DE C.V.</t>
  </si>
  <si>
    <t>EAD1506096A8</t>
  </si>
  <si>
    <t>EMPRESA ADMINISTRACIÓN Y DESARROLLO VIKA, S.A. DE C.V.</t>
  </si>
  <si>
    <t>EAE090423V92</t>
  </si>
  <si>
    <t>EXPERTOS EN ASESORIA EMPRESARIAL, S.A. DE C.V.</t>
  </si>
  <si>
    <t>EAG070130S9A</t>
  </si>
  <si>
    <t>ENLACE &amp; GESTION R.H. S.A. DE C.V.</t>
  </si>
  <si>
    <t>EAGF6004202TA</t>
  </si>
  <si>
    <t xml:space="preserve">ESTRADA GARCÍA FELIPE </t>
  </si>
  <si>
    <t>EAGN760419LC8</t>
  </si>
  <si>
    <t>ESPARRAGOZA GASTELUM NADIA PATRICIA</t>
  </si>
  <si>
    <t>EAHR650828EA8</t>
  </si>
  <si>
    <t xml:space="preserve">ESCAMILLA HERNANDEZ RICARDO </t>
  </si>
  <si>
    <t>EAI000214GS0</t>
  </si>
  <si>
    <t>EMPRESAS ALLEN INDUSTRIAL, S.A. DE C.V.</t>
  </si>
  <si>
    <t>EAL071226SY8</t>
  </si>
  <si>
    <t>ESTRATÉGICO EN ADMINISTRACIÓN LABORAL, S.A. DE C.V.</t>
  </si>
  <si>
    <t>EAL121001C12</t>
  </si>
  <si>
    <t>ECOR ALUMINIO, S.A. DE C.V.</t>
  </si>
  <si>
    <t>EAL131115JV5</t>
  </si>
  <si>
    <t xml:space="preserve">EMPAQUES ALTEÑOS, S.A. DE C.V. </t>
  </si>
  <si>
    <t>EAM1306122U4</t>
  </si>
  <si>
    <t>EDIFICACIONES ARQUITECTÓNICAS MARID, S.A. DE C.V.</t>
  </si>
  <si>
    <t>EAM1512171D2</t>
  </si>
  <si>
    <t>EXTRACOMERCIOS EN AGROMAYOREO MATERIALES INTELIGENTES, S.A. DE C.V.</t>
  </si>
  <si>
    <t>EAML790607FF6</t>
  </si>
  <si>
    <t xml:space="preserve">ESTRADA MORALES LEOBARDO </t>
  </si>
  <si>
    <t>EAMM510328KR8</t>
  </si>
  <si>
    <t>ESTRADA MARTÍNEZ MARGARITA</t>
  </si>
  <si>
    <t>EAN130708BN2</t>
  </si>
  <si>
    <t xml:space="preserve">EQUIPOS Y ALIMENTOS NASH, S.A. DE C.V. </t>
  </si>
  <si>
    <t>EAO071218BI9</t>
  </si>
  <si>
    <t>ELECCION ADMINISTRATIVA Y OPERATIVA S.C. DE R.L. DE C.V.</t>
  </si>
  <si>
    <t>EAP101220C58</t>
  </si>
  <si>
    <t>ESTRATEGIAS ADMINISTRATIVAS PUNTUALES, S.A. DE C.V.</t>
  </si>
  <si>
    <t>EAP110202H20</t>
  </si>
  <si>
    <t>EQUIPOS Y ALIMENTOS DEL PACIFICO S.A. DE C.V.</t>
  </si>
  <si>
    <t>EAPB7405203G6</t>
  </si>
  <si>
    <t>ESCARCEGA PEREZ BERNARDO</t>
  </si>
  <si>
    <t>EAR090609U51</t>
  </si>
  <si>
    <t xml:space="preserve">ESPECIALIZADOS AR, S. DE R.L. </t>
  </si>
  <si>
    <t>EAR160316C25</t>
  </si>
  <si>
    <t>ESCON ARQUITECTOS, S.A. DE C.V.</t>
  </si>
  <si>
    <t>EAS06082815A</t>
  </si>
  <si>
    <t>EXCEL ADMINISTRATIVE SERVICES, S.A. DE C.V.</t>
  </si>
  <si>
    <t>EAS100827U81</t>
  </si>
  <si>
    <t xml:space="preserve">ESPINOZA Y APARICIO SERVICIOS, S.A. DE C.V.  </t>
  </si>
  <si>
    <t>EAS140220MU3</t>
  </si>
  <si>
    <t>ESTUDIOS AMBIENTALES DEL SURESTE, S.A. DE C.V.</t>
  </si>
  <si>
    <t>EASJ930307PH4</t>
  </si>
  <si>
    <t>ESTRADA SANTILLAN JUAN CARLOS</t>
  </si>
  <si>
    <t>EATE830812EX6</t>
  </si>
  <si>
    <t>ENCALADA TORRES EDWIN MIGUEL</t>
  </si>
  <si>
    <t>EAV130606PW4</t>
  </si>
  <si>
    <t>ECA ASESORES Y VENDEDORES, S. DE R.L. DE C.V.</t>
  </si>
  <si>
    <t>EAVR8509111X8</t>
  </si>
  <si>
    <t>ESCAMILLA VELAZQUEZ RAÚL ENRIQUE</t>
  </si>
  <si>
    <t>EAZ150831V35</t>
  </si>
  <si>
    <t>ESTRATEGIAS AZUETA, S.A. DE C.V.</t>
  </si>
  <si>
    <t>EBA040324N32</t>
  </si>
  <si>
    <t>EMBALAJES BAJA, S. DE R.L.</t>
  </si>
  <si>
    <t>EBA1408124N4</t>
  </si>
  <si>
    <t xml:space="preserve">ESTRATEGIAS BARMONT, S.C. </t>
  </si>
  <si>
    <t>EBC110513S55</t>
  </si>
  <si>
    <t>ENTERPRISE BUSINESS CONSULTING, S.A. DE C.V.</t>
  </si>
  <si>
    <t>EBE1211142A6</t>
  </si>
  <si>
    <t>EMPRESA BECAN, S.A. DE C.V.</t>
  </si>
  <si>
    <t>EBL060728743</t>
  </si>
  <si>
    <t>E-BLUE, S.A. DE C.V.</t>
  </si>
  <si>
    <t>EBM120829CI7</t>
  </si>
  <si>
    <t>EZ BUSINESS DE MÉXICO, S.A. DE C.V.</t>
  </si>
  <si>
    <t>EBU100202V72</t>
  </si>
  <si>
    <t>EZ BUSINESS, S.A. DE C.V.</t>
  </si>
  <si>
    <t>ECA020326A78</t>
  </si>
  <si>
    <t>ESPECIALISTAS EN CONTABILIDAD Y ADMINISTRACION, S.C.</t>
  </si>
  <si>
    <t>ECA1503107Q6</t>
  </si>
  <si>
    <t xml:space="preserve">EQUIPO Y CONSTRUCCIÓN ANDATI, S.A. DE C.V. </t>
  </si>
  <si>
    <t>ECB120216ML2</t>
  </si>
  <si>
    <t>EMPRESAS COSTA BRILLANTE, S. DE R.L.</t>
  </si>
  <si>
    <t>ECC091125LBA</t>
  </si>
  <si>
    <t>ESTRATEGIAS Y CONSULTORÍA CR, S.A. DE C.V.</t>
  </si>
  <si>
    <t>ECC091201TYA</t>
  </si>
  <si>
    <t xml:space="preserve">EVEN CONTROL COMERCIAL E INDUSTRIAL, S.A. DE C.V. </t>
  </si>
  <si>
    <t>ECD1104073Y8</t>
  </si>
  <si>
    <t>EXPANSIÓN CARRETERA Y DESARROLLO ARQUITECTÓNICO MABIT, S.A. DE C.V.</t>
  </si>
  <si>
    <t>ECE0807152T4</t>
  </si>
  <si>
    <t>ESTRATEGIA DE COMPETITIVIDAD PARA EMPRENDEDORES, S.C.</t>
  </si>
  <si>
    <t>ECE101217DY9</t>
  </si>
  <si>
    <t>"EMPRESARIALES COOPERATIVISTAS EMCOO", S.C. DE R.L. DE C.V.</t>
  </si>
  <si>
    <t>ECE120925C1A</t>
  </si>
  <si>
    <t>ESPECIALISTAS EN CONSTRUCCIONES ESCONA MÉXICO, S.A. DE C.V.</t>
  </si>
  <si>
    <t>ECE130405S39</t>
  </si>
  <si>
    <t xml:space="preserve">EMCOSIM CONSTRUCCIONES E INMUEBLES, S.A. DE C.V. </t>
  </si>
  <si>
    <t>ECE130822534</t>
  </si>
  <si>
    <t>EXPERTUM CAPACITACIÓN EMPRESARIAL, S.C.</t>
  </si>
  <si>
    <t>ECF0907319V0</t>
  </si>
  <si>
    <t>EXCAVACIONES Y CONSTRUCCIONES FANDIN, S.A. DE C.V.</t>
  </si>
  <si>
    <t>ECG0205063B3</t>
  </si>
  <si>
    <t xml:space="preserve">ENTERPRISE CONSULTING GROUP SC </t>
  </si>
  <si>
    <t>ECG100312IY6</t>
  </si>
  <si>
    <t>EDIFICACIONES Y CAMINOS GALARDE, S.A. DE C.V.</t>
  </si>
  <si>
    <t>ECG120416IZA</t>
  </si>
  <si>
    <t>ENLACES COMERCIALES GUMO, S.A. DE C.V.</t>
  </si>
  <si>
    <t>ECG1302019Q7</t>
  </si>
  <si>
    <t>ESTRATEGIA CORPORATIVA GLOBAL DE VERACRUZ, S.A. DE C.V.</t>
  </si>
  <si>
    <t>ECG130520NT1</t>
  </si>
  <si>
    <t>EDIFICADORA Y COMERCIALIZADORA GO GREEN, S.A. DE C.V.</t>
  </si>
  <si>
    <t>ECG131021227</t>
  </si>
  <si>
    <t>ENLACE CORPORATIVO GIWU, S.A. DE C.V.</t>
  </si>
  <si>
    <t>ECI160811658</t>
  </si>
  <si>
    <t>ENORCO CONSTRUCCIONES INTEGRALES, S.A. DE C.V.</t>
  </si>
  <si>
    <t>ECM040902HGA</t>
  </si>
  <si>
    <t>EXPRESS CELULAR MÓVIL, S.A. DE C.V.</t>
  </si>
  <si>
    <t>ECM091127HL4</t>
  </si>
  <si>
    <t>EDIFICADORA Y CONSTRUCCIONES DE MORELIA, S.A. DE C.V.</t>
  </si>
  <si>
    <t>ECM130614DQ4</t>
  </si>
  <si>
    <t>EMPORIO CONSULTIVO MONTERREY, S.A. DE C.V.</t>
  </si>
  <si>
    <t>ECM150923FV8</t>
  </si>
  <si>
    <t>ESTRATEGIAS CORPORATIVAS MANTRA, S.A. DE C.V.</t>
  </si>
  <si>
    <t>ECN101213SL3</t>
  </si>
  <si>
    <t>ESPACIOS Y CONTENEDORES DEL NORESTE, S.A. DE C.V.</t>
  </si>
  <si>
    <t>ECO060805G55</t>
  </si>
  <si>
    <t>EDIFICACIONES CONSTRUVIVE, S.A. DE C.V.</t>
  </si>
  <si>
    <t>ECO100413G63</t>
  </si>
  <si>
    <t>EMDI CONSTRUCCIONES, S.A. DE C.V.</t>
  </si>
  <si>
    <t>ECO110214288</t>
  </si>
  <si>
    <t>ERFER CONSTRUCTORES, S.A. DE C.V.</t>
  </si>
  <si>
    <t>ECO1207121VA</t>
  </si>
  <si>
    <t>EMPACADORA CHONTALPA, S.C. DE R.L. DE C.V.</t>
  </si>
  <si>
    <t>ECO120713GC1</t>
  </si>
  <si>
    <t>EKLOSION CONSTRUCCIONES,  S.A. DE C.V.</t>
  </si>
  <si>
    <t>ECO130304VD1</t>
  </si>
  <si>
    <t>EEMIA CONSULTORES, S.A. DE C.V.</t>
  </si>
  <si>
    <t>ECO130624B58</t>
  </si>
  <si>
    <t>EDIFICACIONES COURRIER, S.A. DE C.V.</t>
  </si>
  <si>
    <t>ECO13111164A</t>
  </si>
  <si>
    <t>ESTRUCTURA CONSULTIVA, S.A. DE C.V.</t>
  </si>
  <si>
    <t>ECO140213MD6</t>
  </si>
  <si>
    <t>EURESS COMERCIAL, S.A. DE C.V.</t>
  </si>
  <si>
    <t>ECO140623T79</t>
  </si>
  <si>
    <t xml:space="preserve">EDIFICACIONES CODESA, S.A. DE C.V. </t>
  </si>
  <si>
    <t>ECO140714L28</t>
  </si>
  <si>
    <t>EXCIVER CONSTRUCCIONES, S.A. DE C.V.</t>
  </si>
  <si>
    <t>ECO150324PY4</t>
  </si>
  <si>
    <t>EUDODISTRIBUCION COMERCIAL, S.A. DE C.V.</t>
  </si>
  <si>
    <t>ECO160202GD6</t>
  </si>
  <si>
    <t xml:space="preserve">EDIFICONSTRUC CORNISPE, S.A. DE C.V. </t>
  </si>
  <si>
    <t>ECO841025FB4</t>
  </si>
  <si>
    <t>EJIDO EL COYOTE, S.C.</t>
  </si>
  <si>
    <t>ECO980617QN3</t>
  </si>
  <si>
    <t>EXCAVACIONES Y CONCRETOS, S.A. DE C.V.</t>
  </si>
  <si>
    <t>ECPA861012MG7</t>
  </si>
  <si>
    <t>EK CERDA PATRICIA DEL PILAR</t>
  </si>
  <si>
    <t>ECR130131KC7</t>
  </si>
  <si>
    <t>EDIFICACIONES Y CONSTRUCCIONES REKOPE, S.A. DE C.V.</t>
  </si>
  <si>
    <t>ECRI811018822</t>
  </si>
  <si>
    <t>EK CAHUICH RIGOBERTO RAUL</t>
  </si>
  <si>
    <t>ECS101215AS9</t>
  </si>
  <si>
    <t>ESPECIALISTAS EN COMERCIO SUKURU S.A. DE C.V.</t>
  </si>
  <si>
    <t>ECS140211AN1</t>
  </si>
  <si>
    <t>ENTRENAMIENTO PARA CUERPOS DE SEGURIDAD DE ALTO RENDIMIENTO SQS, S.A. DE C.V.</t>
  </si>
  <si>
    <t>ECS141113TK4</t>
  </si>
  <si>
    <t>ENLACES COMERCIALES Y SERVICIOS DE TABASCO, S.A. DE C.V.</t>
  </si>
  <si>
    <t>ECT131126A83</t>
  </si>
  <si>
    <t>ECTO-NOM, S.C.</t>
  </si>
  <si>
    <t>ECY091209EU2</t>
  </si>
  <si>
    <t>ELECTRIFICACIONES Y CONSTRUCCIONES YOMAHE S.A. DE C.V.</t>
  </si>
  <si>
    <t>ECZ130108165</t>
  </si>
  <si>
    <t>EDIFICACIONES Y CONSTRUCCIONES ZAFIRO, S.A. DE C.V.</t>
  </si>
  <si>
    <t>EDC100527QR7</t>
  </si>
  <si>
    <t>EJECUTIVOS EN DESARROLLO COMUNITARIO, S.A. DE C.V.</t>
  </si>
  <si>
    <t>EDE150320933</t>
  </si>
  <si>
    <t>EKIPMAN DESARROLLO, S. DE R.L. DE C.V.</t>
  </si>
  <si>
    <t>EDI1206194P6</t>
  </si>
  <si>
    <t>EDICONSTRU, S. DE R.L. DE C.V.</t>
  </si>
  <si>
    <t>EDI1403258S1</t>
  </si>
  <si>
    <t>EITHEL DISEÑO, S.A. DE C.V.</t>
  </si>
  <si>
    <t>500-05-2018-29733 de fecha 12 de octubre de 2018</t>
  </si>
  <si>
    <t>EDO150413HEA</t>
  </si>
  <si>
    <t>EQUIPO DINAMICO DE OCCIDENTE, S.A. DE C.V.</t>
  </si>
  <si>
    <t>EDO1605113R7</t>
  </si>
  <si>
    <t>EQUIPAMIENTO Y DISTRIBUCION DE OCCIDENTE, S.A. DE C.V.</t>
  </si>
  <si>
    <t>EEA061130LM3</t>
  </si>
  <si>
    <t>EXCELENCIA EN ASESORES EMPRESARIALES, S.C.</t>
  </si>
  <si>
    <t>EEA120109U98</t>
  </si>
  <si>
    <t>EDIFICACIONES ESTRUCTURALES AZERI, S.A. DE C.V.</t>
  </si>
  <si>
    <t>EEA131021JM9</t>
  </si>
  <si>
    <t>ENLACE EMPRESARIAL AKZO, S.A. DE C.V.</t>
  </si>
  <si>
    <t>EEB120831E5A</t>
  </si>
  <si>
    <t>EFICIENCIA EMPRESARIAL DE BOCA DEL RIO S.A. DE C.V.</t>
  </si>
  <si>
    <t>EEC070515UT1</t>
  </si>
  <si>
    <t>EXCELENCIA EN CANTERA S.A. DE C.V.</t>
  </si>
  <si>
    <t>EEC0709178MA</t>
  </si>
  <si>
    <t>EXCELENCIA EN CONSTRUCCION Y URBANIZACIÓN, S.A. DE C.V.</t>
  </si>
  <si>
    <t>EEC0907097D2</t>
  </si>
  <si>
    <t>EUREKA ESTRATEGIA Y COMUNICACIÓN, S.A. DE C.V.</t>
  </si>
  <si>
    <t>EEC1107083E5</t>
  </si>
  <si>
    <t>"EXCELENCIA EN COMERCIALIZACIÓN Y RECICLADOS", S.A. DE C.V.</t>
  </si>
  <si>
    <t>EEC1302136V0</t>
  </si>
  <si>
    <t>ELEMENTOS ESTRUCTURALES Y CONSTRUCCIÓN BC, S.A. DE C.V.</t>
  </si>
  <si>
    <t>EEC130225BJ9</t>
  </si>
  <si>
    <t>EBAK EL ESPECIALISTA EN COMERCIO S.A. DE C.V.</t>
  </si>
  <si>
    <t>EEC1406139P4</t>
  </si>
  <si>
    <t>ESTRUCTURA EMPRESARIAL DE LA COSTA, S.A. DE C.V.</t>
  </si>
  <si>
    <t>EED120522138</t>
  </si>
  <si>
    <t>EDEPA EXPERTOS EN DESAROLLOS INMOBILIARIOS DEL PACIFICO, S.A. DE C.V.</t>
  </si>
  <si>
    <t>EED121116TE4</t>
  </si>
  <si>
    <t>EDESP EDIFICACIONES, S.A. DE C.V.</t>
  </si>
  <si>
    <t>EED1306245R1</t>
  </si>
  <si>
    <t>EMPRESARIOS EMPRENDEDORES DE XALAPA, S.A. DE C.V.</t>
  </si>
  <si>
    <t>EEDE481005LG3</t>
  </si>
  <si>
    <t>ESPEJO DIAZ ELEUTERIO</t>
  </si>
  <si>
    <t>EEE071101IR7</t>
  </si>
  <si>
    <t>EXPERTOS EN ESTRATÉGIA DE EMPRESAS DE SALUD, S.A. DE C.V.</t>
  </si>
  <si>
    <t>EEI0708242R2</t>
  </si>
  <si>
    <t>EXPORTADORA E IMPORTADORA INTERIORIZATTE, S.A. DE C.V.</t>
  </si>
  <si>
    <t>EEI0905218I7</t>
  </si>
  <si>
    <t xml:space="preserve">EDIFICACIONES E INMOBILIARIA COLIMENSE, S. DE R.L. DE C.V. </t>
  </si>
  <si>
    <t>EEI090703371</t>
  </si>
  <si>
    <t>EDICOM. EDIFICACIONES, INGENIERIA, CONSTRUCCIONES Y MATERIALES S.A. DE C.V.</t>
  </si>
  <si>
    <t>EEI160608H58</t>
  </si>
  <si>
    <t>EDIFICACIONES Y ESTRUCTURAS IMAR, S.A. DE C.V.</t>
  </si>
  <si>
    <t>EEJ110905JL5</t>
  </si>
  <si>
    <t>ESTRUCTURA EMPRESARIAL JPC, S.A. DE C.V.</t>
  </si>
  <si>
    <t>EEL1308273Z8</t>
  </si>
  <si>
    <t>EPIC ELECTRIC, S. DE R.L.</t>
  </si>
  <si>
    <t>EEM101217QA3</t>
  </si>
  <si>
    <t>ETICA EMPRESARIAL, S.C.</t>
  </si>
  <si>
    <t>EEM1107228B9</t>
  </si>
  <si>
    <t>ESPECTACULOS EXTREMOS DEL MUNICIPIO DE CHIHUAHUA AC</t>
  </si>
  <si>
    <t>EEMA780109LL2</t>
  </si>
  <si>
    <t>ESTRELLA MIGUEL AMILICAR MOISES</t>
  </si>
  <si>
    <t>EEO120301TB9</t>
  </si>
  <si>
    <t>EOC EXPERTOS  EN OBRAS Y CONSTRUCCIONES, S.A. DE C.V.</t>
  </si>
  <si>
    <t>EEP1211206TA</t>
  </si>
  <si>
    <t>ESTRATEGIAS EMPRESARIALES P SIX, S.A. DE C.V.</t>
  </si>
  <si>
    <t>EER130612GT3</t>
  </si>
  <si>
    <t>ESTRATÉGICO EMPRESARIAL RODRIGUEZ, S.A. DE C.V.</t>
  </si>
  <si>
    <t>EERS830906R71</t>
  </si>
  <si>
    <t>ESTEVES RAMÍREZ JOSÉ SALVADOR</t>
  </si>
  <si>
    <t>EES110831F18</t>
  </si>
  <si>
    <t>ERM ESTRATEGIAS, S.C.P.</t>
  </si>
  <si>
    <t>EES121129AS0</t>
  </si>
  <si>
    <t>EMPAQUES Y ESPECIALIDADES SANTA ROSA, S.A. DE C.V.</t>
  </si>
  <si>
    <t>EES130703G63</t>
  </si>
  <si>
    <t>ESPACIO ECONOMICO DEL SURESTE S.A. DE C.V.</t>
  </si>
  <si>
    <t>EET131214AL6</t>
  </si>
  <si>
    <t>EDIFICIOS EMPORIO TOTAL, S.A. DE C.V.</t>
  </si>
  <si>
    <t>EEU140313RF6</t>
  </si>
  <si>
    <t>ESTRUCTURAS EUBEA, S.A. DE C.V. // En cumplimiento a la sentencia definitiva de fecha 31 de agosto de 2018 dictada por la Sala Regional del Norte Centro 1 del Tribunal Federal de Justicia Administrativa en el Juicio Contencioso Administrativo No. 394/18-04-01-1-OT</t>
  </si>
  <si>
    <t xml:space="preserve">ESTRUCTURAS EUBEA, S.A. DE C.V. </t>
  </si>
  <si>
    <t>EEV101215AL6</t>
  </si>
  <si>
    <t>ENLACE EMPRESARIAL VILLA RICA, S.A. DE C.V.</t>
  </si>
  <si>
    <t>EEX060619ARA</t>
  </si>
  <si>
    <t>ESPINOZA EXPRESS, S.A. DE C.V.</t>
  </si>
  <si>
    <t>EFA140619835</t>
  </si>
  <si>
    <t xml:space="preserve">ESTRATEGIAS FISCALES AVANZADAS HAMMER, S.A. DE C.V. </t>
  </si>
  <si>
    <t>EFC1110282I3</t>
  </si>
  <si>
    <t>EXCELLENTIA FERVIC CORPORATION, S.A. DE C.V.</t>
  </si>
  <si>
    <t>EFE150217J57</t>
  </si>
  <si>
    <t>EFECMICRO, S.A. DE C.V.</t>
  </si>
  <si>
    <t>EFO120926UT1</t>
  </si>
  <si>
    <t>SOCIEDAD PARA LA EDUCACIÓN Y FORMATIVA DE OCCIDENTE, S.C.</t>
  </si>
  <si>
    <t>EFO131206RD4</t>
  </si>
  <si>
    <t>ELVIS FOOD, S.A. DE C.V.</t>
  </si>
  <si>
    <t>EFT0910285JA</t>
  </si>
  <si>
    <t>E.F. TOTAL, S. DE R.L. DE C.V.</t>
  </si>
  <si>
    <t>EGA050707123</t>
  </si>
  <si>
    <t>EMPRESAS GALICIA, S.A. DE C.V.</t>
  </si>
  <si>
    <t>EGA141211511</t>
  </si>
  <si>
    <t>ENLACE GLOBAL AQUA, S.A. DE C.V.</t>
  </si>
  <si>
    <t>EGC09061778A</t>
  </si>
  <si>
    <t>ENESDEN-CORPORATIVO, S.A. DE C.V.</t>
  </si>
  <si>
    <t>EGC140704IQ3</t>
  </si>
  <si>
    <t>ELIT GUTIÉRREZ COMERCIALIZADORA, S.A. DE C.V.</t>
  </si>
  <si>
    <t>EGI111101VE3</t>
  </si>
  <si>
    <t xml:space="preserve">EASIER GRUPO IMPORTADOR, S. DE R.L. DE C.V. </t>
  </si>
  <si>
    <t>EGL1306073Q4</t>
  </si>
  <si>
    <t>EDIFICACIONES GARCÍA LEAL Y PROYECTOS, S.A. DE C.V.</t>
  </si>
  <si>
    <t>EGM050407AN8</t>
  </si>
  <si>
    <t>ENTERPRISE GLOBAL MERCHADISING, S.A. DE C.V.</t>
  </si>
  <si>
    <t>EGR110428T84</t>
  </si>
  <si>
    <t>EUFRATES GROUP, S.A. DE C.V.</t>
  </si>
  <si>
    <t>EGR120130SB5</t>
  </si>
  <si>
    <t>ELME GRSIN, S.A. DE C.V.</t>
  </si>
  <si>
    <t>EHC1304229T4</t>
  </si>
  <si>
    <t>EMPLOYMENT HUMAN CAPITAL, S.A. DE C.V.</t>
  </si>
  <si>
    <t>EHM120103I7A</t>
  </si>
  <si>
    <t xml:space="preserve">ELABORACIÓN DE HARINAS DEL MONTE S DE RL </t>
  </si>
  <si>
    <t>EIAA740707288</t>
  </si>
  <si>
    <t>ESPINOSA AGUILAR ARTURO BERNARDO</t>
  </si>
  <si>
    <t>EIAI740510B66</t>
  </si>
  <si>
    <t>ESPINOZA ADARGA MARÍA ISABEL</t>
  </si>
  <si>
    <t>EIAJ820401FK3</t>
  </si>
  <si>
    <t>ESPINOSA ALVARADO JESÚS</t>
  </si>
  <si>
    <t>EIAJ9305153L4</t>
  </si>
  <si>
    <t>ESPINOZA ARZAGA JESÚS ALFREDO</t>
  </si>
  <si>
    <t>EIBA911216PV4</t>
  </si>
  <si>
    <t>EFIGENIO BARAJAS ARTURO</t>
  </si>
  <si>
    <t>EIC110712NZ8</t>
  </si>
  <si>
    <t>EQUIPOS INDUSTRIALES Y COMERCIALES DE MÉXICO, S.A. DE C.V.</t>
  </si>
  <si>
    <t>EIC1302251Y7</t>
  </si>
  <si>
    <t>EDURNE INTEGRADORA COMERCIAL S.A. DE C.V.</t>
  </si>
  <si>
    <t>EICM640721UB5</t>
  </si>
  <si>
    <t>ENRÍQUEZ CORRAL MARTIN</t>
  </si>
  <si>
    <t>EICO7305197L0</t>
  </si>
  <si>
    <t>ENRIQUEZ CARVAJAL JOSÉ OCTAVIO</t>
  </si>
  <si>
    <t>EIE1109136T2</t>
  </si>
  <si>
    <t>EDIFICACION, INGENIERIA Y ESTRUCTURAS DEL CENTRO, S.A. DE C.V.</t>
  </si>
  <si>
    <t>EIEJ790929G5A</t>
  </si>
  <si>
    <t>ESPINOZA ESPINOZA JUAN GABRIEL</t>
  </si>
  <si>
    <t>EIFE6111243R0</t>
  </si>
  <si>
    <t>ESPINOSA FERNANDO</t>
  </si>
  <si>
    <t>EIFJ690924R45</t>
  </si>
  <si>
    <t>ENRIQUEZ FANG JAVIER</t>
  </si>
  <si>
    <t>EIGA490115IA4</t>
  </si>
  <si>
    <t>ELIZONDO GONZÁLEZ ANTONIO ALFREDO</t>
  </si>
  <si>
    <t>EIGJ531225MR8</t>
  </si>
  <si>
    <t>ELIZONDO GONZÁLEZ JESÚS</t>
  </si>
  <si>
    <t>EIGP691011QS7</t>
  </si>
  <si>
    <t xml:space="preserve">ESPINOZA GARCÍA PEDRO RAFAEL </t>
  </si>
  <si>
    <t>EIHJ690122KI2</t>
  </si>
  <si>
    <t>ESPINO HERNANDEZ JUAN</t>
  </si>
  <si>
    <t>EIIN810928HM3</t>
  </si>
  <si>
    <t>ENCINAS INZUNZA NANCY PATRICIA</t>
  </si>
  <si>
    <t>EIJC700610GF4</t>
  </si>
  <si>
    <t>ELIZONDO JIMENEZ CLAUDIO</t>
  </si>
  <si>
    <t>EIL130322QDA</t>
  </si>
  <si>
    <t>EQUIPOS INDUSTRIALES Y LOGÍSTICOS DEL RIO PANUCO, S.A. DE C.V.</t>
  </si>
  <si>
    <t>EILG7101107WA</t>
  </si>
  <si>
    <t>ESPINOZA LÓPEZ GONZALO GUADALUPE</t>
  </si>
  <si>
    <t>EILG801223EP5</t>
  </si>
  <si>
    <t>ESPINOZA LEYVA GUSTAVO</t>
  </si>
  <si>
    <t>EILP810309FV1</t>
  </si>
  <si>
    <t>EVIDARTE LOPEZ PABLO</t>
  </si>
  <si>
    <t>EIME770127QH9</t>
  </si>
  <si>
    <t>ELIZALDE MARTÍNEZ EDUARDO ALBERTO</t>
  </si>
  <si>
    <t>EIMJ840330V47</t>
  </si>
  <si>
    <t>ESPINOZA MORALES JANETH</t>
  </si>
  <si>
    <t>EIMN831103BE4</t>
  </si>
  <si>
    <t>ENCISO MORENO NANCY</t>
  </si>
  <si>
    <t>EIMP811029ID9</t>
  </si>
  <si>
    <t>ESPINOZA MARTINEZ PABLO</t>
  </si>
  <si>
    <t>EIN011217570</t>
  </si>
  <si>
    <t>ELITE INTEGRAL, S.A. DE C.V.</t>
  </si>
  <si>
    <t>EIN090814FZ7</t>
  </si>
  <si>
    <t>ELISS INSUMOS, S.A. DE C.V.</t>
  </si>
  <si>
    <t>EIN1206054L9</t>
  </si>
  <si>
    <t>EJECUTIVOS INTEGRALES NARNET, S.C.</t>
  </si>
  <si>
    <t>EIN121023MM2</t>
  </si>
  <si>
    <t>EINZIGE, S.A. DE C.V.</t>
  </si>
  <si>
    <t>EIN130424KV3</t>
  </si>
  <si>
    <t>EH INMOBILIARIA, S. DE R.L. DE C.V.</t>
  </si>
  <si>
    <t>EIN140414NZ5</t>
  </si>
  <si>
    <t>EXCELENCIA INTELIGENTE, S.A. DE C.V.</t>
  </si>
  <si>
    <t>EIOR880729QM7</t>
  </si>
  <si>
    <t>ESPINOSA OLACHEA RICARDO</t>
  </si>
  <si>
    <t>EIP111215GN3</t>
  </si>
  <si>
    <t>ENGINYER IN PUBLICITY, S.A. DE C.V.</t>
  </si>
  <si>
    <t>EIPH7711012D1</t>
  </si>
  <si>
    <t>ESPINOBARROS PAT HEIDY ELIZABETH</t>
  </si>
  <si>
    <t>EIRE730425U41</t>
  </si>
  <si>
    <t>ESPINOZA ROBLES ENRIQUE ALONSO</t>
  </si>
  <si>
    <t>EIRF830801IQA</t>
  </si>
  <si>
    <t>ESPINOSA ROSALES FRANCISCO JAVIER</t>
  </si>
  <si>
    <t>EIRJ740920M1A</t>
  </si>
  <si>
    <t>ESPINO RODRÍGUEZ JUAN ANTONIO</t>
  </si>
  <si>
    <t>EIRJ840707KK7</t>
  </si>
  <si>
    <t>ESPINO REYES JUAN FRANCISCO</t>
  </si>
  <si>
    <t>EIS070727PH1</t>
  </si>
  <si>
    <t>ESTRATEGIAS INTEGRALES SOCIALES, S.C.</t>
  </si>
  <si>
    <t>EIS1007262W4</t>
  </si>
  <si>
    <t>ESTRATEGIAS INTEGRALES DE SERVICIOS INDIGO, S.A. DE C.V.</t>
  </si>
  <si>
    <t>EIS1302259M4</t>
  </si>
  <si>
    <t>EKCOIL INDUSTRIAL DE SERVICIOS, S.A. DE C.V.</t>
  </si>
  <si>
    <t>EIS1410166J6</t>
  </si>
  <si>
    <t>EMPRESA INTEGRADA 3S, S.A. DE C.V.</t>
  </si>
  <si>
    <t>EISE850110UT0</t>
  </si>
  <si>
    <t>ESPINOZA SEVILLA ENRIQUE</t>
  </si>
  <si>
    <t>EIVA750208MJA</t>
  </si>
  <si>
    <t>ELIAS VERA ALEJANDRO</t>
  </si>
  <si>
    <t>EIVC680611KB7</t>
  </si>
  <si>
    <t>ESPINOSA VELASCO CONSTANTINO</t>
  </si>
  <si>
    <t>EIVS811231M67</t>
  </si>
  <si>
    <t>ESPINOZA VENEGAS SUSANA</t>
  </si>
  <si>
    <t>EIZ060612TK7</t>
  </si>
  <si>
    <t>EDIFICACIONES IZAMAL S.A. DE C.V.</t>
  </si>
  <si>
    <t>EJA140919AU2</t>
  </si>
  <si>
    <t>ESTRATÉGICO JARA, S.A. DE C.V.</t>
  </si>
  <si>
    <t>ELC151126HB8</t>
  </si>
  <si>
    <t>EQUIPO LEGAL CONTABLE MS, S.A. DE C.V.</t>
  </si>
  <si>
    <t>ELE121019BS4</t>
  </si>
  <si>
    <t>ELECTROMETALES, S.A. DE C.V.</t>
  </si>
  <si>
    <t>ELE140523N14</t>
  </si>
  <si>
    <t>ELEMS, S.A. DE C.V.</t>
  </si>
  <si>
    <t>ELG101221UP5</t>
  </si>
  <si>
    <t>EMPAQUES Y LOGISTICA GERTZ S.A. DE C.V.</t>
  </si>
  <si>
    <t>ELI1503265Q2</t>
  </si>
  <si>
    <t>ELITHE, S.A. DE C.V.</t>
  </si>
  <si>
    <t>ELM1504279ZA</t>
  </si>
  <si>
    <t>EDIFICADORA LIDER MEXYUC, S.A. DE C.V.</t>
  </si>
  <si>
    <t>ELN140214V23</t>
  </si>
  <si>
    <t xml:space="preserve">ECOPETROLEROS LIMITED DEL NORTE, S.A. DE C.V. </t>
  </si>
  <si>
    <t>ELY140325JX8</t>
  </si>
  <si>
    <t>ESTRUCTURA LY, S.A.P.I. DE C.V.</t>
  </si>
  <si>
    <t>EMA100913GB3</t>
  </si>
  <si>
    <t>ESTRUCTURAS MEXICANAS DEL ALTIPLANO, S.A. DE C.V.</t>
  </si>
  <si>
    <t>EMA1012179R9</t>
  </si>
  <si>
    <t>ENTERPRISE MASAJOMA, S. DE R.L. DE C.V.</t>
  </si>
  <si>
    <t>EMA110128620</t>
  </si>
  <si>
    <t>EDIFICACIONES Y MATERIALES ANTARES, S.A. DE C.V.</t>
  </si>
  <si>
    <t>EMA111226235</t>
  </si>
  <si>
    <t xml:space="preserve">EDIFICACIONES Y MATERIALES, S.A. DE C.V. </t>
  </si>
  <si>
    <t>EMA930429IR0</t>
  </si>
  <si>
    <t>ESPINOZA MENDOZA Y ASOCIADOS, S.A. DE C.V.</t>
  </si>
  <si>
    <t>EMC101215QQ0</t>
  </si>
  <si>
    <t>EK MUYAL COMERCIO S.A. DE C.V.</t>
  </si>
  <si>
    <t>EMD140711C49</t>
  </si>
  <si>
    <t>ESTRUCTURAS METÁLICAS 2014, S.A. DE C.V.</t>
  </si>
  <si>
    <t>EME090204GH8</t>
  </si>
  <si>
    <t xml:space="preserve">ECOMIN DE MÉXICO, S.A. DE C.V. </t>
  </si>
  <si>
    <t>EME140520G73</t>
  </si>
  <si>
    <t>EXPERT MEDICAL, S.C.</t>
  </si>
  <si>
    <t>EME9212014U7</t>
  </si>
  <si>
    <t>EDIFICACIONES MEXICANAS, S.A. DE C.V.</t>
  </si>
  <si>
    <t>EMI100728E71</t>
  </si>
  <si>
    <t>ESPACIOS Y MOBILIARIO INTEGRAL, S.A. DE C.V.</t>
  </si>
  <si>
    <t>EMI131104FK3</t>
  </si>
  <si>
    <t>EQUIPOS Y MATERIALES INDUSTRIALES YURO, S.A. DE C.V.</t>
  </si>
  <si>
    <t>EMP1205169N1</t>
  </si>
  <si>
    <t>EMPREBAJA S.A. DE C.V.</t>
  </si>
  <si>
    <t>EMP131206KF3</t>
  </si>
  <si>
    <t>EMPREDY, S.C.</t>
  </si>
  <si>
    <t>EMS050427V82</t>
  </si>
  <si>
    <t xml:space="preserve">ENTERPRISE MANAGEMENT SERVICE, S.A. DE C.V. </t>
  </si>
  <si>
    <t>EMS160509CC0</t>
  </si>
  <si>
    <t>EMSERPA, S.A. DE C.V.</t>
  </si>
  <si>
    <t>EMX0703135U9</t>
  </si>
  <si>
    <t>ENLACE MX, S.A. DE C.V.</t>
  </si>
  <si>
    <t>ENB110614445</t>
  </si>
  <si>
    <t>EDITORIAL NOTICIAS DE LA BAHÍA, S. DE R.L. DE C.V.</t>
  </si>
  <si>
    <t>ENC120704M30</t>
  </si>
  <si>
    <t>ENCADI, S.C.</t>
  </si>
  <si>
    <t>ENM100827QA2</t>
  </si>
  <si>
    <t>ESFERA DE NEGOCIOS Y MARKETING S.A. DE C.V.</t>
  </si>
  <si>
    <t>ENR120418G12</t>
  </si>
  <si>
    <t>ENREMUN, S.A. DE C.V.</t>
  </si>
  <si>
    <t>ENT140515AT9</t>
  </si>
  <si>
    <t>ENTREMOVIL, S.A. DE C.V.</t>
  </si>
  <si>
    <t>ENT1503268I1</t>
  </si>
  <si>
    <t>EMPRESA NACIONAL DE TARIMAS DURANGO, S.A. DE C.V.</t>
  </si>
  <si>
    <t>EOA1212283V5</t>
  </si>
  <si>
    <t>EDIFICACIONES Y OBRAS DEL ALAMO, S.A. DE C.V.</t>
  </si>
  <si>
    <t>EOF1203065Q0</t>
  </si>
  <si>
    <t>EMPRESAS OFEN, S.C.</t>
  </si>
  <si>
    <t>EOG100302D91</t>
  </si>
  <si>
    <t>ENERGY OIL AND GAS SERVICES, S.A. DE C.V.</t>
  </si>
  <si>
    <t>EOGE950803LB3</t>
  </si>
  <si>
    <t>ESCOBAR GONZALEZ EDWIN ANGEL</t>
  </si>
  <si>
    <t>EOGM710402KTA</t>
  </si>
  <si>
    <t>ESPONDA GÓMEZ MARTÍN ENRIQUE</t>
  </si>
  <si>
    <t>EOMA870520P59</t>
  </si>
  <si>
    <t>ESCOBEDO MORENO ALEJANDRO</t>
  </si>
  <si>
    <t>EOMP530628FH0</t>
  </si>
  <si>
    <t>ESCOBAR MORENO PEDRO</t>
  </si>
  <si>
    <t>EON140603213</t>
  </si>
  <si>
    <t xml:space="preserve">EONCOREMX, S.A. DE C.V. </t>
  </si>
  <si>
    <t>EOQG6610031X2</t>
  </si>
  <si>
    <t>ESCOBAR QUINTANA GERARDO</t>
  </si>
  <si>
    <t>EOR131125BM7</t>
  </si>
  <si>
    <t>EVOLUCIÓN ORIGEN, S.C. DE R.L. DE C.V.</t>
  </si>
  <si>
    <t>EORA840816GG4</t>
  </si>
  <si>
    <t>ESCOBAR ROBLERO ANALLELI</t>
  </si>
  <si>
    <t>EORE861206NK8</t>
  </si>
  <si>
    <t>ESCOBAR ROBLERO EDUARDO</t>
  </si>
  <si>
    <t>EORS820115GY3</t>
  </si>
  <si>
    <t>ESCOBAR ROBLERO SUANI VIANEY</t>
  </si>
  <si>
    <t>EOVI831227RP6</t>
  </si>
  <si>
    <t>ESCOLÁSTICO VÁZQUEZ ISRAEL</t>
  </si>
  <si>
    <t>EPA090226TP3</t>
  </si>
  <si>
    <t>EPACOM, S.A. DE C.V.</t>
  </si>
  <si>
    <t>EPA110908HMA</t>
  </si>
  <si>
    <t>ESPECIALIZACIONES PLÁSTICAS AK, S.A. DE C.V.</t>
  </si>
  <si>
    <t>EPA1206185W7</t>
  </si>
  <si>
    <t>EAQUANIME PROFESIONALES AUTONOMOS, S.C.P.</t>
  </si>
  <si>
    <t>EPA140704AQ3</t>
  </si>
  <si>
    <t>EDIFICACIONES Y PROYECTOS AKADIA, S.A. DE C.V.</t>
  </si>
  <si>
    <t>EPC130911JX0</t>
  </si>
  <si>
    <t>ESQUEMAS Y PROCESOS CONSTRUCTIVOS S DE RL DE CV</t>
  </si>
  <si>
    <t>EPC150203S49</t>
  </si>
  <si>
    <t>EX PLOTIS COMERCIAL SERVICE, S.A. DE C.V.</t>
  </si>
  <si>
    <t>EPE1503305M5</t>
  </si>
  <si>
    <t>EMPRESA DE PROMOCIÓN DE EVENTOS Y REPRESENTACIÓN ARTÍSTICA, S.A. DE C.V.</t>
  </si>
  <si>
    <t>EPF110401L14</t>
  </si>
  <si>
    <t>ESTRATEGIA PUNTO FINAL, S.C.</t>
  </si>
  <si>
    <t>EPF111202KMA</t>
  </si>
  <si>
    <t>EDIFICACIÓN Y PROYECTOS F19, S.A. DE C.V.</t>
  </si>
  <si>
    <t>EPI101110HX4</t>
  </si>
  <si>
    <t>ESTUDIOS Y PROYECTOS INTEGRALES DEL GOLFO, S.A. DE C.V.</t>
  </si>
  <si>
    <t>EPI120728Q39</t>
  </si>
  <si>
    <t>EMPACADORA PIPIAN, S.C. DE R.L. DE C.V.</t>
  </si>
  <si>
    <t>EPI1303143G4</t>
  </si>
  <si>
    <t>ESLABON PLATINO INTERCOMERCIAL, S.A. DE C.V.</t>
  </si>
  <si>
    <t>EPJ1011206R1</t>
  </si>
  <si>
    <t>EDIFICACIONES Y PROYECTOS JACOMULCO, S.A. DE C.V.</t>
  </si>
  <si>
    <t>EPL130131V18</t>
  </si>
  <si>
    <t>EMULSIONES Y PAVIMENTOS LARZON S.A DE C.V.</t>
  </si>
  <si>
    <t>EPM1105168V1</t>
  </si>
  <si>
    <t xml:space="preserve">EQUILIBRIO PUNTA MITA, S.A. DE C.V. </t>
  </si>
  <si>
    <t>EPM150326IWA</t>
  </si>
  <si>
    <t>EXTRACCIONES Y PERFORACIONES MINERAS DE LA SIERRA, S.A. DE C.V</t>
  </si>
  <si>
    <t>EPN110922KR5</t>
  </si>
  <si>
    <t xml:space="preserve">ESTRATO PLANEACIÓN DE NEGOCIOS, S.A. DE C.V. </t>
  </si>
  <si>
    <t>EPP101209FD1</t>
  </si>
  <si>
    <t>ESTRATEGIA PUBLICITARIA PROFESIONAL EMPRESARIAL, S.A. DE C.V.</t>
  </si>
  <si>
    <t>EPP111124L57</t>
  </si>
  <si>
    <t>ENTERPRISE PROFESSIONAL PROVISION S.A. DE C.V.</t>
  </si>
  <si>
    <t>EPP131115JG9</t>
  </si>
  <si>
    <t>EQUIPOS Y PROYECTOS DE PUBLICIDAD HAS, S.A. DE C.V.</t>
  </si>
  <si>
    <t>EPR0107028L3</t>
  </si>
  <si>
    <t>ENLACES PRODUCTIVOS, S.A. DE C.V.</t>
  </si>
  <si>
    <t>EPR070723IF0</t>
  </si>
  <si>
    <t>E&amp;E PRODUCTION, S.A. DE C.V.</t>
  </si>
  <si>
    <t>EPR1308016G3</t>
  </si>
  <si>
    <t xml:space="preserve">“EVOLUCION PROPROM”, S.A. DE C.V. </t>
  </si>
  <si>
    <t>EPR131011PY7</t>
  </si>
  <si>
    <t xml:space="preserve">EXIT PROMOTIONS, S.A. DE C.V. </t>
  </si>
  <si>
    <t>EPR150724ST6</t>
  </si>
  <si>
    <t>EJECUTIVO PREST, S.A. DE C.V.</t>
  </si>
  <si>
    <t>EPR1704039Y6</t>
  </si>
  <si>
    <t xml:space="preserve">ELRO PROFESIONAL, S.A. DE C.V. </t>
  </si>
  <si>
    <t>EPS0909029T6</t>
  </si>
  <si>
    <t>ELITE PRIVATE SECURITY GROUP DE MÉXICO, S.A. DE C.V.</t>
  </si>
  <si>
    <t>EPS1206074Q6</t>
  </si>
  <si>
    <t>ENESA PREMIUM SERVICES S.A. DE C.V.</t>
  </si>
  <si>
    <t>EPS140306TH9</t>
  </si>
  <si>
    <t>ENTIDAD PRESTADORA DE SERVICIOS DEL NORTE, S. DE R.L. DE C.V.</t>
  </si>
  <si>
    <t>EPT070903GW3</t>
  </si>
  <si>
    <t>3E PAYROLL AND TAX S.A. DE C.V.</t>
  </si>
  <si>
    <t>EPT100528J45</t>
  </si>
  <si>
    <t>EMAVI POWER TRANSMISIÓN DIVISIÓN, S.A. DE C.V.</t>
  </si>
  <si>
    <t>EQL1012151QA</t>
  </si>
  <si>
    <t>EXTLI QUANI LIDER EN COMERCIO S.A. DE C.V.</t>
  </si>
  <si>
    <t>EQU070306KA7</t>
  </si>
  <si>
    <t>EQUIMET, S.A. DE C.V.</t>
  </si>
  <si>
    <t>EQU090601FR5</t>
  </si>
  <si>
    <t>EQUIWORLD, S.A. DE C.V.</t>
  </si>
  <si>
    <t>ERE030428F43</t>
  </si>
  <si>
    <t>SOCIEDAD ÉXITO REAL, S.A. DE C.V.</t>
  </si>
  <si>
    <t>ERE071024FQ2</t>
  </si>
  <si>
    <t>ENSERCH RECICLAJES ECOLOGICOS, S.A. DE C.V.</t>
  </si>
  <si>
    <t>ERI090226MBA</t>
  </si>
  <si>
    <t>ELECTRO RIEGOS, S.A. DE C.V.</t>
  </si>
  <si>
    <t>ERP110608V26</t>
  </si>
  <si>
    <t>EXPRESIÓN EN RÓTULOS PUBLICIDAD, S.A. DE C.V.</t>
  </si>
  <si>
    <t>ERU120728QP9</t>
  </si>
  <si>
    <t>EMPACADORA EL RUSO, S.C. DE R.L. DE C.V.</t>
  </si>
  <si>
    <t>ESB120509CI2</t>
  </si>
  <si>
    <t>EQUIPMENT AND SUPPLY BUSINESS, S. DE R.L. DE C.V.</t>
  </si>
  <si>
    <t>ESC041202NF8</t>
  </si>
  <si>
    <t>ECA SERVICIOS CONTABLES, S.C.</t>
  </si>
  <si>
    <t>ESC101221TB1</t>
  </si>
  <si>
    <t>ENLACES, SERVICIOS Y CONSTRUCCIÓN, S. DE R.L. DE C.V.</t>
  </si>
  <si>
    <t>ESC110316AN4</t>
  </si>
  <si>
    <t>ESGER, SERVICIOS Y CONSTRUCCIONES, S.A. DE C.V.</t>
  </si>
  <si>
    <t>ESC110914563</t>
  </si>
  <si>
    <t>ENTERPRISE SOURCE CAPITAL DE MÉXICO, S.A. DE C.V.</t>
  </si>
  <si>
    <t>ESC120802JI3</t>
  </si>
  <si>
    <t>EUROPEA DE SERVICIOS Y COMERCIALIZACIÓN AVANZADA, S.A. DE C.V.</t>
  </si>
  <si>
    <t>ESE040504BH1</t>
  </si>
  <si>
    <t>EXPO + EXPO, S.A. DE C.V.</t>
  </si>
  <si>
    <t>ESE0501142S4</t>
  </si>
  <si>
    <t>ESTUDIOS Y SERVICIOS ECOLÓGICOS Y AMBIENTALES DE TABASCO, S.A.P.I. DE C.V.</t>
  </si>
  <si>
    <t>ESE050114FS9</t>
  </si>
  <si>
    <t>ESTUDIOS Y SERVICIOS ECOLÓGICOS Y AMBIENTALES DE CAMPECHE, S.A. DE C.V.</t>
  </si>
  <si>
    <t>ESE101216EE8</t>
  </si>
  <si>
    <t>EVYENA SERVICIOS, S.A. DE C.V.</t>
  </si>
  <si>
    <t>ESE130114KM4</t>
  </si>
  <si>
    <t>EKATERIMBURGO SERVICIOS, S.C.P.</t>
  </si>
  <si>
    <t>ESE150126I2A</t>
  </si>
  <si>
    <t>ESENPLANT, S.A. DE C.V.</t>
  </si>
  <si>
    <t>ESF120203LL4</t>
  </si>
  <si>
    <t>ESFAGA, S.C.</t>
  </si>
  <si>
    <t>ESF390823361</t>
  </si>
  <si>
    <t>EJIDO SAN FRANSCISCO URUAPAN Y SUS BARRIOS ANEXOS</t>
  </si>
  <si>
    <t>ESI090305SB8</t>
  </si>
  <si>
    <t>ECOSISTEMA DE SINALOA, S.A. DE C.V.</t>
  </si>
  <si>
    <t>ESI121129566</t>
  </si>
  <si>
    <t>EDIFICADORA Y SERVICIOS INTEGRALES DEL SUR, S.A. DE C.V.</t>
  </si>
  <si>
    <t>ESI161011I1A</t>
  </si>
  <si>
    <t>EVOLUCIONES EN SUMINISTROS INDUSTRIALES, S.A. DE C.V.</t>
  </si>
  <si>
    <t>ESJ080216IS0</t>
  </si>
  <si>
    <t>COMPAÑÍA ENERGÉTICA SAN JUAN, S.A. DE C.V.</t>
  </si>
  <si>
    <t>ESL150413KL5</t>
  </si>
  <si>
    <t>ESTRATEGIAS Y SOLUCIONES LUNA-VALENCIA, S.A. DE C.V.</t>
  </si>
  <si>
    <t>ESM1203035X5</t>
  </si>
  <si>
    <t>ESMAHER, S.A. DE C.V.</t>
  </si>
  <si>
    <t>ESO1004308R7</t>
  </si>
  <si>
    <t>E&amp;P SOLUTIONS, S. DE R.L.</t>
  </si>
  <si>
    <t>ESO1006157G1</t>
  </si>
  <si>
    <t>EM SOLUTIONS S.A. DE C.V.</t>
  </si>
  <si>
    <t>ESO120116TL9</t>
  </si>
  <si>
    <t>EVEROMEX SOLUTIONS, S.A. DE C.V.</t>
  </si>
  <si>
    <t>ESO120606J8A</t>
  </si>
  <si>
    <t>EYD SOLUTIONS, S.A. DE C.V.</t>
  </si>
  <si>
    <t>ESO1405127Q9</t>
  </si>
  <si>
    <t xml:space="preserve">ESTRATEGIAS SOLUFISC, S.A. DE C.V. </t>
  </si>
  <si>
    <t>ESP120424BX4</t>
  </si>
  <si>
    <t xml:space="preserve">EMPRESA DE SERVICIOS PROFESIONALES YUNA, S.A. DE C.V. </t>
  </si>
  <si>
    <t>ESP1205028X3</t>
  </si>
  <si>
    <t>EMPRESA DE SERVICIOS PROFESIONALES VIZUETA, S.A. DE C.V.</t>
  </si>
  <si>
    <t>ESRO921110GS0</t>
  </si>
  <si>
    <t>EK SULU ROGELIO</t>
  </si>
  <si>
    <t>ESS090911233</t>
  </si>
  <si>
    <t>ESSERYCOM, S.A. DE C.V.</t>
  </si>
  <si>
    <t>EST130304ME1</t>
  </si>
  <si>
    <t>ESTRUCXA, S.A. DE C.V.</t>
  </si>
  <si>
    <t>ESU100707UC0</t>
  </si>
  <si>
    <t>EDI-CON DEL SUR, S.A. DE C.V.</t>
  </si>
  <si>
    <t>ESU130409RD4</t>
  </si>
  <si>
    <t>ENROM DEL SURESTE, S.A. DE C.V.</t>
  </si>
  <si>
    <t>ETA1209147L1</t>
  </si>
  <si>
    <t>EDIFICACIONES TATSUMI, S.A. DE C.V.</t>
  </si>
  <si>
    <t>ETI130711RP7</t>
  </si>
  <si>
    <t>ENTERPRISE TRADE INMOBILIARIO, S. DE R.L. DE C.V.</t>
  </si>
  <si>
    <t>ETLU760117BL1</t>
  </si>
  <si>
    <t>EK TUZ LUIS ANTONIO</t>
  </si>
  <si>
    <t>ETM0906225F5</t>
  </si>
  <si>
    <t>EMPRESA DE TEXTILES Y MAQUILADOS KLIO S.A. DE C.V.</t>
  </si>
  <si>
    <t>ETM110125894</t>
  </si>
  <si>
    <t>ESTRATEGIAS EN TECNOLOGIAS DE MONITOREO, S.A DE C.V.</t>
  </si>
  <si>
    <t>ETO1206278V3</t>
  </si>
  <si>
    <t>EDIFICACIONES TORT, S.A. DE C.V.</t>
  </si>
  <si>
    <t>ETP100317RQ4</t>
  </si>
  <si>
    <t xml:space="preserve">ESPECIALISTAS TÉCNICOS DEL PETRÓLEO DEL GOLFO, S.A. DE C.V. </t>
  </si>
  <si>
    <t>ETS100129DJ1</t>
  </si>
  <si>
    <t xml:space="preserve">ENLACE TEC SERVICE, S.A. DE C.V. </t>
  </si>
  <si>
    <t>ETS921119SA2</t>
  </si>
  <si>
    <t xml:space="preserve">ECO TAXIS SULTANA, S.A. DE C.V. </t>
  </si>
  <si>
    <t>EUE080922FK2</t>
  </si>
  <si>
    <t xml:space="preserve">EDIFICACIONES URBANAS E INFRAESTRUCTURA S.A. DE C.V. </t>
  </si>
  <si>
    <t>EUGJ651225276</t>
  </si>
  <si>
    <t>ESQUIVEL GONZÁLEZ JUAN JESÚS</t>
  </si>
  <si>
    <t>EUHR680605I80</t>
  </si>
  <si>
    <t>ESQUIVEL HERNÁNDEZ ROBERTO</t>
  </si>
  <si>
    <t>EUI101025GA3</t>
  </si>
  <si>
    <t>EDIFICACIONES URBANAS INTELIGENTES S.A. DE C.V.</t>
  </si>
  <si>
    <t>EUN120323K24</t>
  </si>
  <si>
    <t>EMPRESARIAL UNICO DEL NORTE, S.A. DE C.V.</t>
  </si>
  <si>
    <t>EUP141022DI6</t>
  </si>
  <si>
    <t>EMPRESAS UNIDAS DEL PONIENTE, S.A. DE C.V.</t>
  </si>
  <si>
    <t>EUR120425BY0</t>
  </si>
  <si>
    <t>EUROJAN, S.A. DE C.V.</t>
  </si>
  <si>
    <t>EUR140728B45</t>
  </si>
  <si>
    <t>EUROMITTEL, S.A. DE C.V.</t>
  </si>
  <si>
    <t>EVA150713DA8</t>
  </si>
  <si>
    <t>ECOCONSTRUCCIONES VALLEY, S.A. DE C.V.</t>
  </si>
  <si>
    <t>EVI090115EEA</t>
  </si>
  <si>
    <t>ENLACE VIP, S.A. DE C.V.</t>
  </si>
  <si>
    <t>EVI100623BP9</t>
  </si>
  <si>
    <t>ELEMENTOS VISIONARIOS, S.A. DE C.V.</t>
  </si>
  <si>
    <t>EVI15032651A</t>
  </si>
  <si>
    <t>ECOM VISION, S.A. DE C.V.</t>
  </si>
  <si>
    <t>EWE110409FN0</t>
  </si>
  <si>
    <t>EDIFICACIONES WENDOR, S.A. DE C.V.</t>
  </si>
  <si>
    <t>EXI120618A78</t>
  </si>
  <si>
    <t>EXIMME, S.A. DE C.V.</t>
  </si>
  <si>
    <t>EXI121009IV8</t>
  </si>
  <si>
    <t>EXINTECK, S.A. DE C.V.</t>
  </si>
  <si>
    <t>EXP1211121X3</t>
  </si>
  <si>
    <t>EXPROPE, S.C.</t>
  </si>
  <si>
    <t>EXP130207PU0</t>
  </si>
  <si>
    <t xml:space="preserve">EXPENSUM, S.A. DE C.V. </t>
  </si>
  <si>
    <t>EYA130617HHA</t>
  </si>
  <si>
    <t xml:space="preserve">EMPRESAS YANNEL, S.C.U. </t>
  </si>
  <si>
    <t>FAA1309137F8</t>
  </si>
  <si>
    <t>FISCALIZADORA Y ADMINISTRADORA ALER, S.A. DE C.V..</t>
  </si>
  <si>
    <t>FAB120627M42</t>
  </si>
  <si>
    <t>FABRIGAMEX, S. DE R.L.</t>
  </si>
  <si>
    <t>FAB950909B40</t>
  </si>
  <si>
    <t>FABARO, S.A. DE C.V.</t>
  </si>
  <si>
    <t>FABI621214BN9</t>
  </si>
  <si>
    <t>ISAÍAS FARFÁN BENÍTEZ</t>
  </si>
  <si>
    <t>FABJ890623DQ3</t>
  </si>
  <si>
    <t xml:space="preserve">FALCÓN BALLESTEROS JORGE ENRIQUE </t>
  </si>
  <si>
    <t>FAC120204H14</t>
  </si>
  <si>
    <t>FACR, S.A. DE C.V.</t>
  </si>
  <si>
    <t>FAC120210AF8</t>
  </si>
  <si>
    <t>FUENTE ACF, S.A. DE C.V.</t>
  </si>
  <si>
    <t>FAC121219PE7</t>
  </si>
  <si>
    <t>FACMETA, S.A. DE C.V.</t>
  </si>
  <si>
    <t>FAC130219IU7</t>
  </si>
  <si>
    <t>FACEREGOLD, S.A. DE C.V.</t>
  </si>
  <si>
    <t>FAC130318H39</t>
  </si>
  <si>
    <t>FIRMA ASOCIADOS Y CONSORCIO CORPORATIVO, S.A. DE C.V.</t>
  </si>
  <si>
    <t>FAC141231KTA</t>
  </si>
  <si>
    <t>FISCALIZADORA Y ADMINISTRADORA CROLL, S.A. DE C.V.</t>
  </si>
  <si>
    <t>FACM630405FSA</t>
  </si>
  <si>
    <t>FAVILA CAMARENA MAURICIO</t>
  </si>
  <si>
    <t>FAD140318HX6</t>
  </si>
  <si>
    <t>FADEDE, S. DE R.L. DE C.V.</t>
  </si>
  <si>
    <t>FAG120112TX0</t>
  </si>
  <si>
    <t>FLEXIMODA DE AGUASCALIENTES, S.A. DE C.V.</t>
  </si>
  <si>
    <t>FAG120204T55</t>
  </si>
  <si>
    <t>FAGIBSS, S.A. DE C.V.</t>
  </si>
  <si>
    <t>FAG120612T48</t>
  </si>
  <si>
    <t>FHAM ALIMENTOS GOURMET, S.A. DE C.V.</t>
  </si>
  <si>
    <t>FAGM690221CC1</t>
  </si>
  <si>
    <t>FRANCISCO GARCIA MIGUEL ANGEL</t>
  </si>
  <si>
    <t>FAH140716HI4</t>
  </si>
  <si>
    <t>FISCALIZADORA Y ADMINISTRADORA HERNANDEZ, S.A. DE C.V.</t>
  </si>
  <si>
    <t>FAH1412319F1</t>
  </si>
  <si>
    <t>FISCALIZADORA Y ADMINISTRADORA HAHI, S.A. DE C.V.</t>
  </si>
  <si>
    <t>FAI140530EF2</t>
  </si>
  <si>
    <t>FÁBRICA DE APORTACIONES E INDUSTRIA NATANAEL, S.C.</t>
  </si>
  <si>
    <t>FAL051112CC4</t>
  </si>
  <si>
    <t>FUNDACIÓN ASISTENCIAL LEFRANC, A.C.</t>
  </si>
  <si>
    <t>FAL070724NW3</t>
  </si>
  <si>
    <t xml:space="preserve">CONSORCIO DEBRASS, S.A. DE C.V. </t>
  </si>
  <si>
    <t>FALJ890624M20</t>
  </si>
  <si>
    <t>FRAIRE LAMAS JUANITA DE JESUS</t>
  </si>
  <si>
    <t>FAM100313RN1</t>
  </si>
  <si>
    <t>FAMERA, S.A. DE C.V.</t>
  </si>
  <si>
    <t>FAMM581014N15</t>
  </si>
  <si>
    <t xml:space="preserve">FABILA MUÑOZ MIGUEL ANGEL </t>
  </si>
  <si>
    <t>FAN140828265</t>
  </si>
  <si>
    <t>FERRO ACERO DEL NOROESTE, S.A. DE C.V.</t>
  </si>
  <si>
    <t>FAN141231G48</t>
  </si>
  <si>
    <t>FISCALIZADORA Y ADMINISTRADORA NEJA, S.A. DE C.V.</t>
  </si>
  <si>
    <t>FAPR7410091U5</t>
  </si>
  <si>
    <t>FAVELA PÉREZ MARÍA DEL ROSARIO</t>
  </si>
  <si>
    <t>FAR1301118F2</t>
  </si>
  <si>
    <t>FARSIDE, S.A. DE C.V.</t>
  </si>
  <si>
    <t>FAS130225MH7</t>
  </si>
  <si>
    <t>FILIX ASESORES S.A. DE C.V.</t>
  </si>
  <si>
    <t>FAS1311275R5</t>
  </si>
  <si>
    <t xml:space="preserve">FPSC ASESORES, S.C. </t>
  </si>
  <si>
    <t>FAS140903D89</t>
  </si>
  <si>
    <t>FK AUTOMOTRIZ SERVICE CENTER, S. DE R.L. DE C.V.</t>
  </si>
  <si>
    <t>FAT090925QH0</t>
  </si>
  <si>
    <t>FARO DE ALEJANDRA TEXTIL Y MAQUILADORA S.A. DE C.V.</t>
  </si>
  <si>
    <t>FAT6505135I2</t>
  </si>
  <si>
    <t>FABRICACIONES ATLAS, S.A. DE C.V.</t>
  </si>
  <si>
    <t>FAVM6507256R6</t>
  </si>
  <si>
    <t>FRAGOSO VERA MARIA MARICELA</t>
  </si>
  <si>
    <t>FAZ120804J26</t>
  </si>
  <si>
    <t>FRUTAS ACIDAS DE LA ZONA NORTE DE VERACRUZ, S.C. DE R.L. DE C.V.</t>
  </si>
  <si>
    <t>FBA1103295U5</t>
  </si>
  <si>
    <t>"FLOW/AGENCIA CREATIVA", S.A. DE C.V.</t>
  </si>
  <si>
    <t>FBC030130BWA</t>
  </si>
  <si>
    <t>FOUR BROTHERS CORPORATION, S.A DE C.V.</t>
  </si>
  <si>
    <t>FBR1111047B4</t>
  </si>
  <si>
    <t>FSG BEST RENTALS INDUSTRIAL, S. DE R.L. C.V.</t>
  </si>
  <si>
    <t>FBR130322U91</t>
  </si>
  <si>
    <t>FACTORY BR5, S.A. DE C.V.</t>
  </si>
  <si>
    <t>FBU160628FTA</t>
  </si>
  <si>
    <t>F BUSINESS, S.A. DE C.V.</t>
  </si>
  <si>
    <t>FBV071106FL5</t>
  </si>
  <si>
    <t>FLOR DE BELLA VISTA, S.C. DE R.L.</t>
  </si>
  <si>
    <t>FCA061019QN6</t>
  </si>
  <si>
    <t>FE CARRIER, S. DE R.L. DE C.V.</t>
  </si>
  <si>
    <t>FCA070516JSA</t>
  </si>
  <si>
    <t>FIXING CAPITAL, S.A. DE C.V.</t>
  </si>
  <si>
    <t>FCA120105LD1</t>
  </si>
  <si>
    <t>FH&amp;R CORPORATIVE ASSOCIATES, S.C.</t>
  </si>
  <si>
    <t>FCA120118A18</t>
  </si>
  <si>
    <t>FORUM CAPELLI, S.A. DE C.V.</t>
  </si>
  <si>
    <t>FCA151021DU3</t>
  </si>
  <si>
    <t>FERRETERÍA CONSTRUCTORA Y ASFALTOS TENERACA, S.A DE C.V.</t>
  </si>
  <si>
    <t>FCD040611IL4</t>
  </si>
  <si>
    <t>FORMACIÓN CAPACITACIÓN Y DESARROLLO DE PERSONAL, S.A. DE C.V.</t>
  </si>
  <si>
    <t>FCE111115TY7</t>
  </si>
  <si>
    <t>FISDAGEN DEL CENTRO, S.A. DE C.V.</t>
  </si>
  <si>
    <t>FCF090122NJ9</t>
  </si>
  <si>
    <t xml:space="preserve">FORTALEZA CORPORATIVA FORCO, S.A. DE C.V. </t>
  </si>
  <si>
    <t>FCI011029RZ9</t>
  </si>
  <si>
    <t>FUERZA Y CONTROL DE INGENIERIA  ELECTRICA S.A. DE C.V.</t>
  </si>
  <si>
    <t>FCM141229GK3</t>
  </si>
  <si>
    <t>FORDELARES COMERCIALIZADORA DE MÉXICO, S.A. DE C.V.</t>
  </si>
  <si>
    <t>FCN081204MG1</t>
  </si>
  <si>
    <t>FOMENTO CONSTRUCTOR NAZAS, S.A. DE C.V.</t>
  </si>
  <si>
    <t>FCO1012109F0</t>
  </si>
  <si>
    <t>FINSA CONSTRUKZAS, S.A. DE C.V.</t>
  </si>
  <si>
    <t>FCO110110HA2</t>
  </si>
  <si>
    <t>FARRATT COMERCIALIZADORA, S.A. DE C.V.</t>
  </si>
  <si>
    <t>FCO110208GU7</t>
  </si>
  <si>
    <t>F.B.M. COMERCIALIZADORA, S.A. DE C.V.</t>
  </si>
  <si>
    <t>FCO1103042Q1</t>
  </si>
  <si>
    <t>FOSALBA COMERCIALIZADORA, S.A. DE C.V.</t>
  </si>
  <si>
    <t>FCO110325CP3</t>
  </si>
  <si>
    <t xml:space="preserve">FOLI CONSTRUCTORA, S.A. DE C.V. </t>
  </si>
  <si>
    <t>FCO12051691A</t>
  </si>
  <si>
    <t>FERRO COLECTA, S.A. DE C.V.</t>
  </si>
  <si>
    <t>FCO120804I10</t>
  </si>
  <si>
    <t>FRUTAS DE LA COLMENA, S.C. DE R.L. DE C.V.</t>
  </si>
  <si>
    <t>FCO120809LQ7</t>
  </si>
  <si>
    <t>FELMAK CORP, S.A. DE C.V.</t>
  </si>
  <si>
    <t>FCO1312061B0</t>
  </si>
  <si>
    <t>FPSC CONSULTORÍA, S.C.</t>
  </si>
  <si>
    <t>FCO980512JD6</t>
  </si>
  <si>
    <t>FORO CONSTRUCCIONES, S.A. DE C.V.</t>
  </si>
  <si>
    <t>FCR120725E17</t>
  </si>
  <si>
    <t>FORTALEZA CREATIVA, S.A. DE C.V.</t>
  </si>
  <si>
    <t>FDE130104TL2</t>
  </si>
  <si>
    <t>FAFER DESARROLLO EMPRESARIAL S DE RL DE CV</t>
  </si>
  <si>
    <t>FDE160315EE8</t>
  </si>
  <si>
    <t>FORME DESARROLLOS, S.A. DE C.V.</t>
  </si>
  <si>
    <t>FDI9904057VA</t>
  </si>
  <si>
    <t>FRESNILLO DISTRIBUIDORA, S.A. DE C.V.</t>
  </si>
  <si>
    <t>FDM111005L53</t>
  </si>
  <si>
    <t>FLORBAN DISTRIBUIDORA DE MATERIALES, S.A. DE C.V.</t>
  </si>
  <si>
    <t>FDP160315TU4</t>
  </si>
  <si>
    <t>FERMAL DISEÑO Y PUBLICIDAD, S.A. DE C.V.</t>
  </si>
  <si>
    <t>FDS160414V14</t>
  </si>
  <si>
    <t>FAST DAMET SOLUTIONS, S.A. DE C.V.</t>
  </si>
  <si>
    <t>FEA100609PS1</t>
  </si>
  <si>
    <t>FIRMA ESPECIALIZADA EN ASESORÍA ADMINISTRATIVA, S.A. DE C.V.</t>
  </si>
  <si>
    <t>FEAC941121616</t>
  </si>
  <si>
    <t>FERNANDEZ ALVAREZ CLAUDIA JESSENIA</t>
  </si>
  <si>
    <t>FEB141028L86</t>
  </si>
  <si>
    <t>FUERZA ESTRATEGICA BAKU, S.A. DE C.V.</t>
  </si>
  <si>
    <t>FEC131113L49</t>
  </si>
  <si>
    <t>FORO ELITE CORPORACIÓN, S.A. DE C.V.</t>
  </si>
  <si>
    <t>FEC140515KS6</t>
  </si>
  <si>
    <t>FECID, S.A. DE C.V.</t>
  </si>
  <si>
    <t>FED111018RBA</t>
  </si>
  <si>
    <t>FLORENCIA EDIFICACIONES, S.A. DE C.V.</t>
  </si>
  <si>
    <t>FEDF720804M39</t>
  </si>
  <si>
    <t>FLEMATE DÍAZ FERNANDO OLEGARIO</t>
  </si>
  <si>
    <t>FEGA760508FT7</t>
  </si>
  <si>
    <t>MARIA ARACELI FERNANDEZ GARCIA</t>
  </si>
  <si>
    <t>FEGA830124L14</t>
  </si>
  <si>
    <t>FERNÁNDEZ GALÁN GARCÍA ADOLFO ASMODEUZ</t>
  </si>
  <si>
    <t>FEHF840221LX7</t>
  </si>
  <si>
    <t>FERRER HUERTA FERNANDO EMMANUEL</t>
  </si>
  <si>
    <t>FEHL681028QTA</t>
  </si>
  <si>
    <t>FERNÁNDEZ HERNÁNDEZ LETICIA</t>
  </si>
  <si>
    <t>FEHS911112SP6</t>
  </si>
  <si>
    <t>FERNÁNDEZ HUERTA SERGIO ALEJANDRO</t>
  </si>
  <si>
    <t>FELJ720905CB6</t>
  </si>
  <si>
    <t>FERNÁNDEZ LUZANILLA JORGE ARIEL</t>
  </si>
  <si>
    <t>FEM1204135T1</t>
  </si>
  <si>
    <t>FACTIBILIDAD EMPRESARIAL DE MÉXICO, S.A. DE C.V.</t>
  </si>
  <si>
    <t>FEM121203BP1</t>
  </si>
  <si>
    <t>FEMEXPORT, S.A. DE C.V.</t>
  </si>
  <si>
    <t>FEM150731C74</t>
  </si>
  <si>
    <t>FUNDOSA EMPRESARIAL, S.A. DE C.V.</t>
  </si>
  <si>
    <t>FEME7804206D7</t>
  </si>
  <si>
    <t>FERNÁNDEZ MARÍAS EDGAR OMAR</t>
  </si>
  <si>
    <t>FEN0808219H0</t>
  </si>
  <si>
    <t>FINANCIERA EMPRESARIAL NACIONAL DE MÉXICO, S. DE R.L.</t>
  </si>
  <si>
    <t>FEPS710725HB0</t>
  </si>
  <si>
    <t xml:space="preserve">FELIX PEREZ SANTIAGA </t>
  </si>
  <si>
    <t>FER090321TI6</t>
  </si>
  <si>
    <t>FERRIMAX S.A. DE C.V.</t>
  </si>
  <si>
    <t>FER120511UN0</t>
  </si>
  <si>
    <t>FERREMARK, S.A. DE C.V.</t>
  </si>
  <si>
    <t>FER140925D49</t>
  </si>
  <si>
    <t>FERRE-CORA, S.A. DE C.V.</t>
  </si>
  <si>
    <t>FER141212EY7</t>
  </si>
  <si>
    <t>FOMENTO EMPRESARIAL REGIOMEX, S.C.</t>
  </si>
  <si>
    <t>FER1602117Y1</t>
  </si>
  <si>
    <t>FERPADE, S.A. DE C.V.</t>
  </si>
  <si>
    <t>FEV1202083W8</t>
  </si>
  <si>
    <t>FORMULAS ECONÓMICAS DE VANGUARDIA, S.A. DE C.V.</t>
  </si>
  <si>
    <t>FEV121120SL8</t>
  </si>
  <si>
    <t>FEVAKAU, S.A. DE C.V.</t>
  </si>
  <si>
    <t>FEVJ5708055P3</t>
  </si>
  <si>
    <t>FEMATT VALDES JUAN EDUARDO</t>
  </si>
  <si>
    <t>FEVK870827AM7</t>
  </si>
  <si>
    <t>FELIX VAZQUEZ KETZIA CHANTAL ALEJANDRA</t>
  </si>
  <si>
    <t>FEY130205BW2</t>
  </si>
  <si>
    <t xml:space="preserve">FEYUSE, S.A. DE C.V. </t>
  </si>
  <si>
    <t>FFE120824IB3</t>
  </si>
  <si>
    <t>FUESI FUNCIONAMIENTO ESPECIALIZADO INDEPENDIENTE, S.C.</t>
  </si>
  <si>
    <t>FFH140820323</t>
  </si>
  <si>
    <t>FEED FOOD HEALTH, S.A. DE C.V.</t>
  </si>
  <si>
    <t>FFI100430H22</t>
  </si>
  <si>
    <t>FONTEIUS FISCALISTAS SC</t>
  </si>
  <si>
    <t>FGP031024UPA</t>
  </si>
  <si>
    <t>FRANYUTTI GRAN PRIX, S.A. DE C.V.</t>
  </si>
  <si>
    <t>FGS150630AP0</t>
  </si>
  <si>
    <t>FRANTON GENERAL SUPPLIES, S.A. DE C.V.</t>
  </si>
  <si>
    <t>FHB0701059E5</t>
  </si>
  <si>
    <t>STATUS KAPPA, S.A. DE C.V.</t>
  </si>
  <si>
    <t>FHI1107154TA</t>
  </si>
  <si>
    <t>FIECO DE HIDALGO S.A. DE C.V.</t>
  </si>
  <si>
    <t>FIA120127CL5</t>
  </si>
  <si>
    <t>FORMULANDO IDEAS ADMINISTRATIVA, S.C. DE R.L. DE C.V.</t>
  </si>
  <si>
    <t>FIB101203UK2</t>
  </si>
  <si>
    <t>FIBRAM S.A. DE C.V.</t>
  </si>
  <si>
    <t>FIC141219262</t>
  </si>
  <si>
    <t>FICUR, S.C.</t>
  </si>
  <si>
    <t>FIC150508UN3</t>
  </si>
  <si>
    <t>FTYCNT INFORMACIÓN CENTRAL, S.A. DE C.V.</t>
  </si>
  <si>
    <t>FIE121218T31</t>
  </si>
  <si>
    <t>FIEMSA, S.A. DE C.V.</t>
  </si>
  <si>
    <t>FIG0606275BA</t>
  </si>
  <si>
    <t>FABRICACIÓN INDUSTRIAL DEL GOLFO, S.A. DE C.V.</t>
  </si>
  <si>
    <t>FIM070906MG9</t>
  </si>
  <si>
    <t>LA FONTE IMPORTADORA, S.A. DE C.V.</t>
  </si>
  <si>
    <t>FIM101018T34</t>
  </si>
  <si>
    <t>FIRMA INTELECTUAL DE MANEJO EMPRESARIAL, S.A. DE C.V.</t>
  </si>
  <si>
    <t>FIMA911103AW5</t>
  </si>
  <si>
    <t>FIGUEROA MARTÍNEZ ANGEL ADRIAN</t>
  </si>
  <si>
    <t>FIN091028RI1</t>
  </si>
  <si>
    <t>FUNDADORES INDUSTRIAL S.A. DE C.V.</t>
  </si>
  <si>
    <t>FIN150130325</t>
  </si>
  <si>
    <t>FINALEG, S.P.R. DE R.L.</t>
  </si>
  <si>
    <t>FIN150317AK6</t>
  </si>
  <si>
    <t>FORTA INGENIERÍA, S.A. DE C.V.</t>
  </si>
  <si>
    <t>FIR1504096H9</t>
  </si>
  <si>
    <t>FIROA, S.A. DE C.V.</t>
  </si>
  <si>
    <t>FIRN740430HX8</t>
  </si>
  <si>
    <t>FRIAS RODRIGUEZ NORMA</t>
  </si>
  <si>
    <t>FIS120522PB9</t>
  </si>
  <si>
    <t>FUERZA INNOVADORA DE SERVICIOS ESPECIALIZADOS, S.A. DE C.V.</t>
  </si>
  <si>
    <t>FIV160825693</t>
  </si>
  <si>
    <t>FIVATSA, S.A. DE C.V.</t>
  </si>
  <si>
    <t>FJL110725BG9</t>
  </si>
  <si>
    <t>FALMUFLO JL, S.A. DE C.V.</t>
  </si>
  <si>
    <t>FJU131113760</t>
  </si>
  <si>
    <t>GRUPO FRONTACOS, S.A. DE C.V.</t>
  </si>
  <si>
    <t>FKA140304TGA</t>
  </si>
  <si>
    <t>FORESTAL KALEM, S.A. DE C.V.</t>
  </si>
  <si>
    <t>FLA040126H15</t>
  </si>
  <si>
    <t>FACTOR LABORAL, S.A. DE C.V.</t>
  </si>
  <si>
    <t>FLA130111UM0</t>
  </si>
  <si>
    <t>FLAGER, S.A. DE C.V.</t>
  </si>
  <si>
    <t>FLE1501282A0</t>
  </si>
  <si>
    <t xml:space="preserve">FLEXOMERK, S.C. </t>
  </si>
  <si>
    <t>FLE160223DY0</t>
  </si>
  <si>
    <t>FLEXIBEL, S.A. DE C.V.</t>
  </si>
  <si>
    <t>FLH120420C41</t>
  </si>
  <si>
    <t>FLY HUMAN RESOURCES, S.A.P.I. DE C.V.</t>
  </si>
  <si>
    <t>FLO0901229HA</t>
  </si>
  <si>
    <t>FLOXCO, S.A. DE C.V.</t>
  </si>
  <si>
    <t>FLO111024AT5</t>
  </si>
  <si>
    <t>FASER LOGÍSTICA, S.A. DE C.V.</t>
  </si>
  <si>
    <t>FLO130215ML0</t>
  </si>
  <si>
    <t>FLORANDER, S.A. DE C.V.</t>
  </si>
  <si>
    <t>FLO1402049A7</t>
  </si>
  <si>
    <t>FLOMONA, S. DE R.L. DE C.V.</t>
  </si>
  <si>
    <t>FLS100927CT7</t>
  </si>
  <si>
    <t>FOOD AND LODGING SERVICES DE MÉXICO, S.A. DE C.V.</t>
  </si>
  <si>
    <t>FLU1204198I1</t>
  </si>
  <si>
    <t>FLUNKY S.A. DE C.V.</t>
  </si>
  <si>
    <t>FLU120419FB5</t>
  </si>
  <si>
    <t>FLUTNEX, S.A. DE C.V.</t>
  </si>
  <si>
    <t>FLY151112J60</t>
  </si>
  <si>
    <t>FLYTEGO, S.C.</t>
  </si>
  <si>
    <t>FMA911210Q45</t>
  </si>
  <si>
    <t>FUNDOS MINEROS LOS AYAX, S.A. DE C.V.</t>
  </si>
  <si>
    <t>FMC040908QA1</t>
  </si>
  <si>
    <t>FABRICACIONES Y MECANIZACIONES DE CULIACÁN, S.A. DE C.V.</t>
  </si>
  <si>
    <t>FMC140106SQ8</t>
  </si>
  <si>
    <t>FIX, MANTENIMIENTO COMERCIAL E INDUSTRIAL, S. DE R.L. DE C.V.</t>
  </si>
  <si>
    <t>FMD070612CQ4</t>
  </si>
  <si>
    <t>FLETES Y MANIOBRAS DISA, S.C.</t>
  </si>
  <si>
    <t>FMD120911PHA</t>
  </si>
  <si>
    <t xml:space="preserve">FUNDIDORA DE METALES DELGAR, S.A. DE C.V. </t>
  </si>
  <si>
    <t>FME000122LW3</t>
  </si>
  <si>
    <t>FIBERMEX DE MÉXICO, S.A. DE C.V.</t>
  </si>
  <si>
    <t>FME1012062C8</t>
  </si>
  <si>
    <t>FSEM DE MEXICO, S.A. DE C.V.</t>
  </si>
  <si>
    <t>FME1108294Y7</t>
  </si>
  <si>
    <t>FACE2FACE MERCHANDISING, S.A. DE C.V.</t>
  </si>
  <si>
    <t>FME120528NXA</t>
  </si>
  <si>
    <t>FRIVEN MÉXICO, S.A. DE C.V.</t>
  </si>
  <si>
    <t>FME131212852</t>
  </si>
  <si>
    <t>FCT MATERIALES Y EQUIPOS, S.A. DE C.V.</t>
  </si>
  <si>
    <t>FMG1007307N3</t>
  </si>
  <si>
    <t>"FER Y MANI GAMEZ LIMPIEZA INDUSTRIAL", S.A. DE C.V.</t>
  </si>
  <si>
    <t>FMI140101ND3</t>
  </si>
  <si>
    <t>FIDUCIARIA MEXICANA INDEMNIZATORIA CONTRATO 1</t>
  </si>
  <si>
    <t>FMJ160426B7A</t>
  </si>
  <si>
    <t xml:space="preserve"> FERRETERÍA Y MATERIALES JJERCOP, S.A. DE C.V.</t>
  </si>
  <si>
    <t>FMM100122476</t>
  </si>
  <si>
    <t>FUERZA MINERA MEXICANA S.A. DE C.V.</t>
  </si>
  <si>
    <t>FMO071105CD5</t>
  </si>
  <si>
    <t>FABRICACIONES MONTEMAYOR, S.A. DE C.V.</t>
  </si>
  <si>
    <t>FMO1006108L7</t>
  </si>
  <si>
    <t>FGSS DE MONTERREY, S.A.  DE C.V.</t>
  </si>
  <si>
    <t>FMS140917IK4</t>
  </si>
  <si>
    <t>FIVA MAQUINARIAS DEL SURESTE, S.A. DE C.V.</t>
  </si>
  <si>
    <t>FNS111116HE0</t>
  </si>
  <si>
    <t>FIERRSON NEGOCIOS Y SERVICIOS INTELIGENTES, S.A. DE C.V.</t>
  </si>
  <si>
    <t>FOA121207MF6</t>
  </si>
  <si>
    <t>FOADI, S.C.</t>
  </si>
  <si>
    <t>FOAE361122368</t>
  </si>
  <si>
    <t>FLORES ALVAREZ ELENA ALICIA</t>
  </si>
  <si>
    <t>FOBO780501M90</t>
  </si>
  <si>
    <t>FLORES BARBOZA OSVALDO</t>
  </si>
  <si>
    <t>FOCB800502L38</t>
  </si>
  <si>
    <t xml:space="preserve">FLORES CRUZ BENJAMÍN </t>
  </si>
  <si>
    <t>FOCP850306MH3</t>
  </si>
  <si>
    <t>FLORES DE LA CRUZ PERLA CONCEPCIÓN</t>
  </si>
  <si>
    <t>FOCV850513DZ4</t>
  </si>
  <si>
    <t>FLORES CEPEDA VERÓNICA JANETH</t>
  </si>
  <si>
    <t>FOD100331TLA</t>
  </si>
  <si>
    <t>FODEQ, S.A. DE C.V.</t>
  </si>
  <si>
    <t>FODJ771223IM3</t>
  </si>
  <si>
    <t>FLORES DIAZ JOSE</t>
  </si>
  <si>
    <t>FODM680909ATA</t>
  </si>
  <si>
    <t xml:space="preserve">FLORES DURON MAYRA DUALIA </t>
  </si>
  <si>
    <t>FOFJ670716I55</t>
  </si>
  <si>
    <t>FLORES FLORES JAVIER</t>
  </si>
  <si>
    <t>FOGA7508097F3</t>
  </si>
  <si>
    <t xml:space="preserve">FLORES GARCÍA MARIA ANTONIA </t>
  </si>
  <si>
    <t>FOGA820325FU9</t>
  </si>
  <si>
    <t>FLORES GARCIA ALEJANDRO</t>
  </si>
  <si>
    <t>FOGW860406MLA</t>
  </si>
  <si>
    <t>FLORES GONZÁLEZ WILLIAMS</t>
  </si>
  <si>
    <t>FOH1304255Z7</t>
  </si>
  <si>
    <t>FOHMIB, S.A. DE C.V.</t>
  </si>
  <si>
    <t>FOHA780901IV4</t>
  </si>
  <si>
    <t>FLORES HIDALGO ALFONSO</t>
  </si>
  <si>
    <t>FOL120813465</t>
  </si>
  <si>
    <t>FATE ORGANIZACIÓN Y LOGÍSTICA, S.C.P.</t>
  </si>
  <si>
    <t>FOLN840727276</t>
  </si>
  <si>
    <t>FLORES LAGUNAS JOSÉ NEFTALY</t>
  </si>
  <si>
    <t>FOMA790123NR8</t>
  </si>
  <si>
    <t>FLORES MALDONADO ALEJANDRO</t>
  </si>
  <si>
    <t>FOMM770202L58</t>
  </si>
  <si>
    <t>FLORES MENDOZA MELISA</t>
  </si>
  <si>
    <t>FOMO7005114P2</t>
  </si>
  <si>
    <t>FLORES MANCILLA OCTAVIO HORACIO</t>
  </si>
  <si>
    <t>FOMP670916SC8</t>
  </si>
  <si>
    <t>FLORES MURUA PATRICIA</t>
  </si>
  <si>
    <t>FONC830412L62</t>
  </si>
  <si>
    <t>FLORES NICO MARIA CONCEPCION</t>
  </si>
  <si>
    <t>FONJ890516AI3</t>
  </si>
  <si>
    <t>FLORES NIETO JUAN PABLO</t>
  </si>
  <si>
    <t>FOPJ7402175E1</t>
  </si>
  <si>
    <t>FLORIN PORTILLO JONAS</t>
  </si>
  <si>
    <t>FOPJ9502074P3</t>
  </si>
  <si>
    <t>FLORES PÉREZ JESÚS GILBERTO</t>
  </si>
  <si>
    <t>FOPR7001217NA</t>
  </si>
  <si>
    <t>FLORES PEREZ RODOLFO</t>
  </si>
  <si>
    <t>FOR060213N45</t>
  </si>
  <si>
    <t>FORTALITIA, S.A. DE C.V.</t>
  </si>
  <si>
    <t>FOR081202PP4</t>
  </si>
  <si>
    <t>FORTRO, S.A. DE C.V.</t>
  </si>
  <si>
    <t>FOR101202NK3</t>
  </si>
  <si>
    <t>FORSYN, S.C. DE R.L. DE C.V.</t>
  </si>
  <si>
    <t>FOR141114ER8</t>
  </si>
  <si>
    <t>FORTAR, S.A. DE C.V.</t>
  </si>
  <si>
    <t>FORJ650913IY5</t>
  </si>
  <si>
    <t>FLORES RODRÍGUEZ JUAN GERARDO</t>
  </si>
  <si>
    <t>FORL750918HC5</t>
  </si>
  <si>
    <t>FLORES ROBLES LUIS OCTAVIO</t>
  </si>
  <si>
    <t>FORR620508R26</t>
  </si>
  <si>
    <t xml:space="preserve">FLORES RANGEL RODOLFO </t>
  </si>
  <si>
    <t>FOSA901213NL2</t>
  </si>
  <si>
    <t>FLORES SANCHEZ ALEJANDRO</t>
  </si>
  <si>
    <t>FOSM660729V94</t>
  </si>
  <si>
    <t>FLORES SANDOVAL MARTHA EMMA</t>
  </si>
  <si>
    <t>FOSM7808292U8</t>
  </si>
  <si>
    <t>FLORES SANDOVAL MARIO ISAAC</t>
  </si>
  <si>
    <t>FOSO911229194</t>
  </si>
  <si>
    <t>FLORES SOTO OSCAR GABRIEL</t>
  </si>
  <si>
    <t>FOSR950416QQ5</t>
  </si>
  <si>
    <t>FLORES SANCHEZ RICARDO</t>
  </si>
  <si>
    <t>FOT930706EU7</t>
  </si>
  <si>
    <t>FOTOLITO, S.A. DE C.V.</t>
  </si>
  <si>
    <t>FOTC820918971</t>
  </si>
  <si>
    <t xml:space="preserve">FLORES TORRES CLAUDIA ELENA </t>
  </si>
  <si>
    <t>FOVN8201078J4</t>
  </si>
  <si>
    <t>FLORES VALADEZ NÉSTOR FABIÁN</t>
  </si>
  <si>
    <t>FOY12042514A</t>
  </si>
  <si>
    <t>COMPAÑIA FOYLORC, S.A. DE C.V.</t>
  </si>
  <si>
    <t>FPA150909J78</t>
  </si>
  <si>
    <t>FINN PARTNERSHIP, S.A. DE C.V.</t>
  </si>
  <si>
    <t>FPC150729TH3</t>
  </si>
  <si>
    <t>FRANKAGO PROYECTOS Y CONSTRUCCIONES, S.A. DE C.V.</t>
  </si>
  <si>
    <t>FPI160405CXA</t>
  </si>
  <si>
    <t>FARO PUBLICIDAD E IMAGEN, S.A. DE C.V.</t>
  </si>
  <si>
    <t>FPM1103292G1</t>
  </si>
  <si>
    <t>FORMULACIÓN DE PRODUCTOS MILENIO, S.A. DE C.V.</t>
  </si>
  <si>
    <t>FPM110818VD6</t>
  </si>
  <si>
    <t>FEFRABA PROCESOS METALÚRGICOS, S. DE R.L. DE C.V.</t>
  </si>
  <si>
    <t>FPR050106FHA</t>
  </si>
  <si>
    <t xml:space="preserve">FILMANDO PRODUCCIONES , S.A. DE C.V. </t>
  </si>
  <si>
    <t>FPR071220N3A</t>
  </si>
  <si>
    <t>FTP PLASTICOS RECICLADOS, S.A. DE C.V.</t>
  </si>
  <si>
    <t>FPR150806A75</t>
  </si>
  <si>
    <t>FLSM PROFESIONALES, S.A. DE C.V.</t>
  </si>
  <si>
    <t>FQA101122Q17</t>
  </si>
  <si>
    <t>FACTOR QUÍMICO AURUM, S.A. DE C.V.</t>
  </si>
  <si>
    <t>FRA010629TB5</t>
  </si>
  <si>
    <t>FRAPELO S.A. DE C.V.</t>
  </si>
  <si>
    <t>FRE140630CI3</t>
  </si>
  <si>
    <t>FORZA RECURSOS, S.C.</t>
  </si>
  <si>
    <t>FRH1401011L8</t>
  </si>
  <si>
    <t>FERROPLÁSTICAS RECURSOS HUMANOS, S.A. DE C.V.</t>
  </si>
  <si>
    <t>FSA1008307Z9</t>
  </si>
  <si>
    <t xml:space="preserve">FUENTES SANTILLÁN Y ASOCIADOS, S.C. </t>
  </si>
  <si>
    <t>FSA111111GMA</t>
  </si>
  <si>
    <t>FOOD SAFETY ALLIANCE LATINAMERICA, S.A. DE C.V.</t>
  </si>
  <si>
    <t>FSA1203237B0</t>
  </si>
  <si>
    <t>FRAGA SOLUCIONES AGRICOLAS,, S.A. DE C.V.</t>
  </si>
  <si>
    <t>FSC1211082I9</t>
  </si>
  <si>
    <t>MAC FLYER STEEL CONSORCIO, S.A. DE C.V.</t>
  </si>
  <si>
    <t>FSC1405128C0</t>
  </si>
  <si>
    <t>FUTBOL, SALUD Y CULTURA, S.A. DE C.V.</t>
  </si>
  <si>
    <t>FSC150114DC4</t>
  </si>
  <si>
    <t>FINTEG SERVICIOS CORPORATIVOS S.A. DE C.V.</t>
  </si>
  <si>
    <t>FSE120403SJ3</t>
  </si>
  <si>
    <t>FRADE SERVICIOS, S.A. DE C.V.</t>
  </si>
  <si>
    <t>FSE120708IDA</t>
  </si>
  <si>
    <t>FRAGA SERVICIOS ESPECIALIZADOS, S.P.R. DE R.L. DE C.V.</t>
  </si>
  <si>
    <t>FSE130309IQ5</t>
  </si>
  <si>
    <t>FLASA SERVICIOS, S. DE R.L. DE C.V.</t>
  </si>
  <si>
    <t>FSE150331CR0</t>
  </si>
  <si>
    <t>FIX SOLUTIONS EVERUP, S.A. DE C.V.</t>
  </si>
  <si>
    <t>FSE970213LF7</t>
  </si>
  <si>
    <t>FRACTAL SERVICIOS, S.A. DE C.V.</t>
  </si>
  <si>
    <t>FSH0903129C5</t>
  </si>
  <si>
    <t>FACTORES Y SERVICIOS HUMANOS, S.A. DE C.V.</t>
  </si>
  <si>
    <t>FSI1107127NA</t>
  </si>
  <si>
    <t>FFN SERVICIOS INTEGRALES DEL CENTRO, S.A. DE C.V.</t>
  </si>
  <si>
    <t>FSI131007LB7</t>
  </si>
  <si>
    <t>FACILIDADES SG INDUSTRIAL, S.A. DE C.V.</t>
  </si>
  <si>
    <t>FSL020312KM1</t>
  </si>
  <si>
    <t>FARMACIAS Y SIMILARES LATINOAMERICANOS, S.A. DE C.V.</t>
  </si>
  <si>
    <t>FSL111215TA3</t>
  </si>
  <si>
    <t>FACTO DE SAN LUIS, S.A. DE C.V.</t>
  </si>
  <si>
    <t>FSM100625230</t>
  </si>
  <si>
    <t>FISCAL SOLUTIONS MÉXICO, S.C.</t>
  </si>
  <si>
    <t>FSN1010132EA</t>
  </si>
  <si>
    <t>FOOD SERVICES DEL NORTE, S.A. DE C.V.</t>
  </si>
  <si>
    <t>FST0812056R6</t>
  </si>
  <si>
    <t>FEGE STEEL, S.A. DE C.V.</t>
  </si>
  <si>
    <t>FSY070612QL4</t>
  </si>
  <si>
    <t>FP SYSTEMS, S.A. DE C.V.</t>
  </si>
  <si>
    <t>FSZ860423B95</t>
  </si>
  <si>
    <t>FERRETERA SAN-ZA, S.A. DE C.V.</t>
  </si>
  <si>
    <t>FTC120706PJ2</t>
  </si>
  <si>
    <t>FRAGA TECNICOS PARA EL CAMPO, S.P.R. DE R.L. DE C.V.</t>
  </si>
  <si>
    <t>FTE140411RH8</t>
  </si>
  <si>
    <t>FERRERYS TEAM, S.A. DE C.V.</t>
  </si>
  <si>
    <t>FTV1109285Q3</t>
  </si>
  <si>
    <t>FORJADORES TRABAJANDO POR VERACRUZ, S.C. DE R.L. DE C.V.</t>
  </si>
  <si>
    <t>FUCM930108AAA</t>
  </si>
  <si>
    <t>FUENTES CHUC MARCELA GUADALUPE</t>
  </si>
  <si>
    <t>FUE1010083G1</t>
  </si>
  <si>
    <t>FRACCIONAMIENTOS URBANOS EFICIENTES, S.A. DE C.V.</t>
  </si>
  <si>
    <t>FUHA700415940</t>
  </si>
  <si>
    <t>FUENTES HERNANDEZ ANDRES</t>
  </si>
  <si>
    <t>FUS1004069H9</t>
  </si>
  <si>
    <t>FUSKOR, S. DE R.L. M.I.</t>
  </si>
  <si>
    <t>FUT071001R18</t>
  </si>
  <si>
    <t>FUTURETEC, S.A. DE C.V.</t>
  </si>
  <si>
    <t>FUTD960924PG7</t>
  </si>
  <si>
    <t>FUENTES TERRONES DAYANA PAMELA</t>
  </si>
  <si>
    <t>FUVM681009MJ4</t>
  </si>
  <si>
    <t>FUENTES VALDEZ MARTÍN</t>
  </si>
  <si>
    <t>FUX130430IKA</t>
  </si>
  <si>
    <t>FUXTON, S.A. DE C.V.</t>
  </si>
  <si>
    <t>FVG131114DM8</t>
  </si>
  <si>
    <t>FERRETERA DEL VALLE DEL GUADIANA, S.A. DE C.V.</t>
  </si>
  <si>
    <t>FWC1011177V3</t>
  </si>
  <si>
    <t>FASHION WINE A EN P CONTRATO 1 SIN TIPO DE SOCIEDAD</t>
  </si>
  <si>
    <t>FWC101117KG7</t>
  </si>
  <si>
    <t>FASHION WINE A EN P CONTRATO NUMERO 2</t>
  </si>
  <si>
    <t>FWR090205566</t>
  </si>
  <si>
    <t>FLORERÍA WATER AND ROSES, S.A. DE C.V.</t>
  </si>
  <si>
    <t>FWW1507216N6</t>
  </si>
  <si>
    <t>FJ WORLD WIDE, S. DE R.L. DE C.V.</t>
  </si>
  <si>
    <t>FYJ140818AY1</t>
  </si>
  <si>
    <t>FIND YOUR JOB, S.A. DE C.V.</t>
  </si>
  <si>
    <t>FZA140528685</t>
  </si>
  <si>
    <t xml:space="preserve">FORZA ZAZUETA, S.A. DE C.V. </t>
  </si>
  <si>
    <t>GAA000804KX3</t>
  </si>
  <si>
    <t>GOMEZ ARIZMENDI AGENTE DE SEGUROS, S.A. DE C.V.</t>
  </si>
  <si>
    <t>GAA101215LJ8</t>
  </si>
  <si>
    <t xml:space="preserve">GRUPO ADMINISTRATIVO Y ASESORES BOSQUES, S.A. DE C.V. </t>
  </si>
  <si>
    <t>GAA120424H11</t>
  </si>
  <si>
    <t>GRUPSIN &amp; ASOCIADOS, S.A. DE C.V.</t>
  </si>
  <si>
    <t>GAAA870802EB6</t>
  </si>
  <si>
    <t>GARCÍA ÁVILA ÁNGELES BRIZEIDA</t>
  </si>
  <si>
    <t>GAAG451002G86</t>
  </si>
  <si>
    <t>GARCIA ALVAREZ MARIA GUADALUPE</t>
  </si>
  <si>
    <t>GAAG590723ST9</t>
  </si>
  <si>
    <t>GARCIA ALVARADO GERARDO ANTONIO</t>
  </si>
  <si>
    <t>GAAG840914LK0</t>
  </si>
  <si>
    <t xml:space="preserve">GARZA AYALA GIOVANA MITSUKY </t>
  </si>
  <si>
    <t>GAAH910509ILA</t>
  </si>
  <si>
    <t>GARCIA AGUILAR JOSE HUMBERTO</t>
  </si>
  <si>
    <t>GAAJ960806N63</t>
  </si>
  <si>
    <t>GARCÍA ALVAREZ JESUS NOEL</t>
  </si>
  <si>
    <t>GAAM740412R9A</t>
  </si>
  <si>
    <t>GARCIA ACOSTA MIGUEL ROMAN</t>
  </si>
  <si>
    <t>GAAS940406FI9</t>
  </si>
  <si>
    <t>GARCÍA ARIAS SANDRA</t>
  </si>
  <si>
    <t>GAAV800221TU4</t>
  </si>
  <si>
    <t xml:space="preserve">GARCIA AYALA VALENTIN </t>
  </si>
  <si>
    <t>GAB1207107V6</t>
  </si>
  <si>
    <t xml:space="preserve">GRUPO ABGARE, S.A. DE C.V. </t>
  </si>
  <si>
    <t>GAB141203PIA</t>
  </si>
  <si>
    <t>GCC ABIKA, S.A. DE C.V.</t>
  </si>
  <si>
    <t>GABA6304151V5</t>
  </si>
  <si>
    <t>GARCÍA BALLINAS JOSÉ ARTURO</t>
  </si>
  <si>
    <t>GABB820202F62</t>
  </si>
  <si>
    <t>GARCÍA BOLAÑOS BLANCA IRASEMA</t>
  </si>
  <si>
    <t>GABF6109203K7</t>
  </si>
  <si>
    <t>GARCÍA BALCAZAR FELIPE</t>
  </si>
  <si>
    <t>GAC1002124M8</t>
  </si>
  <si>
    <t>GRUPO ASESOR COMISIONISTA, S.A. DE C.V.</t>
  </si>
  <si>
    <t>GACD750927KV4</t>
  </si>
  <si>
    <t>GRANADO CISNEROS DAMÍAN</t>
  </si>
  <si>
    <t>GACD7903213Y0</t>
  </si>
  <si>
    <t>GARCÍA CAMPA DANTE</t>
  </si>
  <si>
    <t>GACG7503099E4</t>
  </si>
  <si>
    <t>GARCIA CHAVARRIA GABRIEL HORACIO</t>
  </si>
  <si>
    <t>GACG940911LS7</t>
  </si>
  <si>
    <t>GARCÍA CORONADO GENARO</t>
  </si>
  <si>
    <t>GACM780223995</t>
  </si>
  <si>
    <t>GARCÍA CASAS MARIO</t>
  </si>
  <si>
    <t>GACO620125GT0</t>
  </si>
  <si>
    <t>GASTELUM CECEÑA OSCAR</t>
  </si>
  <si>
    <t>GACV880331N60</t>
  </si>
  <si>
    <t>GARCIA CENTURION VICTORIA NAYELI</t>
  </si>
  <si>
    <t>GACY760208JD8</t>
  </si>
  <si>
    <t>GRANADOS COVARRUBIAS YADIRA ERENDIRA</t>
  </si>
  <si>
    <t>GACY790914GD6</t>
  </si>
  <si>
    <t>GARCIA CRUZ YESENIA</t>
  </si>
  <si>
    <t>GAD110608CT6</t>
  </si>
  <si>
    <t>GRUPO AGROINDUSTRIAL DIEZ, S.P.R. DE R.L. DE C.V.</t>
  </si>
  <si>
    <t>GAD111025AG5</t>
  </si>
  <si>
    <t>COMPUSERVICIOS ADMINISTRATIVOS, S.C.</t>
  </si>
  <si>
    <t>GAD150527CS9</t>
  </si>
  <si>
    <t>GENLIANT ADMINISTRADORES, S.A. DE C.V</t>
  </si>
  <si>
    <t>GAE111107RL4</t>
  </si>
  <si>
    <t>GRUPO ASESOR EMPRESARIAL DE ALBA Y SCHWINN, S.A. DE C.V.</t>
  </si>
  <si>
    <t>GAE1211129T6</t>
  </si>
  <si>
    <t>GRUPO ASESOR EMPRESARIAL ANGEL, S.A. DE C.V.</t>
  </si>
  <si>
    <t>GAE160212AJ5</t>
  </si>
  <si>
    <t>COMERCIALIZADORA TEMDI, S.A. DE C.V.</t>
  </si>
  <si>
    <t>GAEJ711017SBA</t>
  </si>
  <si>
    <t>GARCÍA ELIZALDE JUAN CARLOS</t>
  </si>
  <si>
    <t>GAEM530426R6A</t>
  </si>
  <si>
    <t>GALAVIZ ESTRADA JOSÉ MANUEL</t>
  </si>
  <si>
    <t>GAFC761018S89</t>
  </si>
  <si>
    <t>GARCÍA FLORES CESAR</t>
  </si>
  <si>
    <t>GAG080430D12</t>
  </si>
  <si>
    <t>GAD. AGROINDUTRIALES, S.P.R. DE R.I.</t>
  </si>
  <si>
    <t>GAG111130SF6</t>
  </si>
  <si>
    <t>GRUPO ASESOR DEL GOLFO, S.A. DE C.V.</t>
  </si>
  <si>
    <t>GAG970530EV1</t>
  </si>
  <si>
    <t>GRUPO ABC GRAFICS, S.A. DE C.V.</t>
  </si>
  <si>
    <t>GAGA860718GI4</t>
  </si>
  <si>
    <t>GARDUZA GARCÍA ARMANDO</t>
  </si>
  <si>
    <t>GAGA960610BJ2</t>
  </si>
  <si>
    <t>GARZA GONZALEZ JOSÉ ARTURO</t>
  </si>
  <si>
    <t>GAGC610506415</t>
  </si>
  <si>
    <t>GARCIA GARCIA CRUZ</t>
  </si>
  <si>
    <t>GAGF871213U61</t>
  </si>
  <si>
    <t>GARCÍA GUERRERO FEBRONIO</t>
  </si>
  <si>
    <t>GAGJ880622S32</t>
  </si>
  <si>
    <t>JUAN PABLO GARCIA GARCIA</t>
  </si>
  <si>
    <t>GAGJ970915P37</t>
  </si>
  <si>
    <t>JESUS MARIANO GARCIA GARCIA</t>
  </si>
  <si>
    <t>GAGL590101669</t>
  </si>
  <si>
    <t>GARZA GARZA LAURA</t>
  </si>
  <si>
    <t>GAGM630930L36</t>
  </si>
  <si>
    <t>GARFIAS GUTIÉRREZ MORELIA ELENA</t>
  </si>
  <si>
    <t>GAGM730411IC2</t>
  </si>
  <si>
    <t xml:space="preserve">GARCÍA GÁMEZ JOSÉ MIGUEL </t>
  </si>
  <si>
    <t>GAGM7804143Y4</t>
  </si>
  <si>
    <t>GARCÍA GARCÍA MARIO ALBERTO</t>
  </si>
  <si>
    <t>GAGR731018TJ2</t>
  </si>
  <si>
    <t>GARCÍA GÓMEZ ROBERTO</t>
  </si>
  <si>
    <t>GAHA750108Q77</t>
  </si>
  <si>
    <t xml:space="preserve">GARZA HERNÁNDEZ JOSÉ ALFREDO </t>
  </si>
  <si>
    <t>GAHJ6105054Q8</t>
  </si>
  <si>
    <t xml:space="preserve">GARCÍA HERNANDEZ JUAN MANUEL </t>
  </si>
  <si>
    <t>GAI090210M20</t>
  </si>
  <si>
    <t>GRUPO AVV INMOBILIARIO, S.A. DE C.V.</t>
  </si>
  <si>
    <t>GAI101213LZ1</t>
  </si>
  <si>
    <t>GRUPO ADMINISTRATIVO IRON, S.A. DE C.V.</t>
  </si>
  <si>
    <t>GAI161128CG1</t>
  </si>
  <si>
    <t>GAO ALUMINIO INMOBILIARIA, S.A. DE C.V.</t>
  </si>
  <si>
    <t>GAIC760510NR7</t>
  </si>
  <si>
    <t>GARZA IBARRA CESAR OMAR</t>
  </si>
  <si>
    <t>GAIL800806TF1</t>
  </si>
  <si>
    <t>GARCÍA IBARRA LUIS ALONSO</t>
  </si>
  <si>
    <t>GAJ101028SR3</t>
  </si>
  <si>
    <t>GRUPO AZUCARERO J&amp;R, S. DE R.L. DE C.V.</t>
  </si>
  <si>
    <t>GAJO870430JG2</t>
  </si>
  <si>
    <t>GRANADOS JUAREZ OMAR ALEJANDRO</t>
  </si>
  <si>
    <t>GAL1003014QA</t>
  </si>
  <si>
    <t>GRUPO ALGLAS, S.A. DE C.V.</t>
  </si>
  <si>
    <t>GAL101025JW4</t>
  </si>
  <si>
    <t>GRUPO ALGIBAGU, S.C.</t>
  </si>
  <si>
    <t>GAL110616763</t>
  </si>
  <si>
    <t>GRUPO ALTHEA, S.A. DE C.V.</t>
  </si>
  <si>
    <t>GAL130808RH8</t>
  </si>
  <si>
    <t>GRUPO ALCONMETAL, S.A DE C.V.</t>
  </si>
  <si>
    <t>GAL1311206D7</t>
  </si>
  <si>
    <t>GRUPO ALPAFAC, S.A. DE C.V.</t>
  </si>
  <si>
    <t>GALA770803QD1</t>
  </si>
  <si>
    <t>GAMBOA LIZARRAGA ANA LUISA</t>
  </si>
  <si>
    <t>GALC550612GD4</t>
  </si>
  <si>
    <t>GASTELUM LÓPEZ CARLOS</t>
  </si>
  <si>
    <t>GALC600731FR7</t>
  </si>
  <si>
    <t>GALVAN LEIJA CARLOS</t>
  </si>
  <si>
    <t>GALL811202PN1</t>
  </si>
  <si>
    <t>GASPAR LEDESMA LUIS ALBERTO</t>
  </si>
  <si>
    <t>GALS720406J52</t>
  </si>
  <si>
    <t>GARCÍA LÓPEZ SAÚL</t>
  </si>
  <si>
    <t>GAM081009MF4</t>
  </si>
  <si>
    <t>GAMING AMUSEMENT MÉXICO, S.A. DE C.V.</t>
  </si>
  <si>
    <t>GAM110824J47</t>
  </si>
  <si>
    <t>GERENCIA ADMINISTRATIVA DE MEXICO, S.A. DE C.V.</t>
  </si>
  <si>
    <t>GAM130315LA4</t>
  </si>
  <si>
    <t>GRUPO AMLUVIC, S.A. DE C.V.</t>
  </si>
  <si>
    <t>GAM1402132D6</t>
  </si>
  <si>
    <t>GRUPO AMBOE, S.A. DE C.V.</t>
  </si>
  <si>
    <t>GAM140325RH0</t>
  </si>
  <si>
    <t>GANADERIA AGRICULTURA Y MADERERÍA CEBU, S. DE P.R. DE R.L.</t>
  </si>
  <si>
    <t>GAM9801158W7</t>
  </si>
  <si>
    <t>GRUPO AMAZON, S.A. DE C.V.</t>
  </si>
  <si>
    <t>GAMA791026GD4</t>
  </si>
  <si>
    <t>GALICIA MARTINEZ ALEX</t>
  </si>
  <si>
    <t>GAMC870803134</t>
  </si>
  <si>
    <t>GARCÍA MENDOZA JOSÉ CARLOS</t>
  </si>
  <si>
    <t>GAMG790814311</t>
  </si>
  <si>
    <t>GARCIA MARTINEZ GABRIELA</t>
  </si>
  <si>
    <t>GAMI83112488A</t>
  </si>
  <si>
    <t>GALVÁN MIGUEL ALEJANDRO</t>
  </si>
  <si>
    <t>GAMJ660505M95</t>
  </si>
  <si>
    <t>GARCIA MONTES JAIME</t>
  </si>
  <si>
    <t>GAMJ860418PW4</t>
  </si>
  <si>
    <t xml:space="preserve">GARCIA MAQUEDA JESSICA </t>
  </si>
  <si>
    <t>GAML760429KF5</t>
  </si>
  <si>
    <t>GARCIA MONROY LILIAM</t>
  </si>
  <si>
    <t>GAMO8603079K3</t>
  </si>
  <si>
    <t>GARNICA MARTÍNEZ OSVALDO</t>
  </si>
  <si>
    <t>GAMR710329ID2</t>
  </si>
  <si>
    <t>GARCIA MORENO RAQUEL</t>
  </si>
  <si>
    <t>GAMR8103072B8</t>
  </si>
  <si>
    <t>GAMEZ MORENO ROSA ISELA</t>
  </si>
  <si>
    <t>GAN111207J50</t>
  </si>
  <si>
    <t>GAP ASESORES DE NEGOCIOS, S.A. DE C.V.</t>
  </si>
  <si>
    <t>GAN121224TQ5</t>
  </si>
  <si>
    <t>GRUPO ANBERZA, S.A. DE C.V.</t>
  </si>
  <si>
    <t>GAN1401101J5</t>
  </si>
  <si>
    <t>GRUPO ALBATROS DEL NAYAR, S. DE R.L. DE C.V.</t>
  </si>
  <si>
    <t>GANG870602UQ7</t>
  </si>
  <si>
    <t>GARCILAZO NAVARRETE GERARDO</t>
  </si>
  <si>
    <t>GANL950126EL9</t>
  </si>
  <si>
    <t>GARCILAZO NAVARRETE LUIS DONALDO</t>
  </si>
  <si>
    <t>GAO1602227P6</t>
  </si>
  <si>
    <t>GRUPO ASESOR ODUL, S.A. DE C.V.</t>
  </si>
  <si>
    <t>GAP060908C67</t>
  </si>
  <si>
    <t>GRUPO ADMINISTRADOR DEL PACÍFICO, S.A. DE C.V.</t>
  </si>
  <si>
    <t>GAP090831693</t>
  </si>
  <si>
    <t>GRUPO DE ADMINISTRADORES PROFESIONALES DE INMUEBLES, S. DE R.L. DE C.V.</t>
  </si>
  <si>
    <t>GAP101214LE5</t>
  </si>
  <si>
    <t>GRUPO ALIANZA DE LA PENÍNSULA, S.A. DE C.V.</t>
  </si>
  <si>
    <t>GAP1312175H0</t>
  </si>
  <si>
    <t>GB ASISTENCIA PROFESIONAL, S.A. DE C.V.</t>
  </si>
  <si>
    <t>GAP150522C95</t>
  </si>
  <si>
    <t>GRUPO ADMINISTRATIVO PENINSULAR OPALO, S.A. DE C.V.</t>
  </si>
  <si>
    <t>GAP1601193R9</t>
  </si>
  <si>
    <t>GAPRED, S.A. DE C.V.</t>
  </si>
  <si>
    <t>GAP981126D61</t>
  </si>
  <si>
    <t xml:space="preserve">GENESIS ADMINISTRACION Y PROYECTOS, S.A. DE C.V.  </t>
  </si>
  <si>
    <t>GAPA670815LR7</t>
  </si>
  <si>
    <t>GARCIA PLATAS ASUNCIÓN PABLO</t>
  </si>
  <si>
    <t>GAPA911018RI1</t>
  </si>
  <si>
    <t>ANA ALICIA GARCIA PADILLA</t>
  </si>
  <si>
    <t>GAPG4908307H1</t>
  </si>
  <si>
    <t>GASTELUM PAYAN MARIA GUADALUPE</t>
  </si>
  <si>
    <t>500-05-2019-7358 de fecha 5 de abril de 2019</t>
  </si>
  <si>
    <t>GAPI680425T35</t>
  </si>
  <si>
    <t>GARCIA PEREZ ISAAC</t>
  </si>
  <si>
    <t>GAPK920215629</t>
  </si>
  <si>
    <t>GARATE PIÑA KAREN JANETH</t>
  </si>
  <si>
    <t>GAPO900319LP3</t>
  </si>
  <si>
    <t>GARCÍA PADILLA OSCAR</t>
  </si>
  <si>
    <t>GAPT670313MT3</t>
  </si>
  <si>
    <t>GALA POTENCIANO TERESITA DE JESÚS</t>
  </si>
  <si>
    <t>GAQC650227FH0</t>
  </si>
  <si>
    <t>GARDUZA QUIROGA MARÍA DEL CARMEN</t>
  </si>
  <si>
    <t>GAQC890711CS0</t>
  </si>
  <si>
    <t>GALINDO QUINTANA CLARA</t>
  </si>
  <si>
    <t>GAR091106JX1</t>
  </si>
  <si>
    <t>GRUPO ARFLODE, S.A. DE C.V.</t>
  </si>
  <si>
    <t>GAR121025849</t>
  </si>
  <si>
    <t xml:space="preserve">GRUPO ARIAD, S.A. DE C.V. </t>
  </si>
  <si>
    <t>GAR1403133D3</t>
  </si>
  <si>
    <t>GRUPO ADMINISTRATIVO RUANNY, S.A. DE C.V.</t>
  </si>
  <si>
    <t>GAR1704253E2</t>
  </si>
  <si>
    <t>GADU ARQUITECTOS, S.C.</t>
  </si>
  <si>
    <t>GARA770706399</t>
  </si>
  <si>
    <t>GALLEGOS RODRIGUEZ ALEJANDRO</t>
  </si>
  <si>
    <t>GARA800605DBA</t>
  </si>
  <si>
    <t xml:space="preserve">GARCÍA REYES ADRIANA YENNYFFER </t>
  </si>
  <si>
    <t>GARD6908083A0</t>
  </si>
  <si>
    <t>GARCIA RODRIGUEZ MA DOLORES</t>
  </si>
  <si>
    <t>GARD860217KN8</t>
  </si>
  <si>
    <t>GARCÍA RAMOS DIANA GABRIELA</t>
  </si>
  <si>
    <t>GARE7001034W0</t>
  </si>
  <si>
    <t>GARCIA ROJO ELVIA PATRICIA</t>
  </si>
  <si>
    <t>GARJ500128SR5</t>
  </si>
  <si>
    <t>GARCIA RENDON JESUS</t>
  </si>
  <si>
    <t>GARJ690930P60</t>
  </si>
  <si>
    <t>GARCÍA RIVAS J. RAÚL</t>
  </si>
  <si>
    <t>GARL4512177R5</t>
  </si>
  <si>
    <t>GARCÍA RUIZ JOSÉ LÁZARO</t>
  </si>
  <si>
    <t>GARL920830RY6</t>
  </si>
  <si>
    <t>GALVÁN RIVAS LESLIE LETICIA</t>
  </si>
  <si>
    <t>GARR880830SM8</t>
  </si>
  <si>
    <t>GARCÍA RIVAS ROSA EDITH</t>
  </si>
  <si>
    <t>GAS0803038VA</t>
  </si>
  <si>
    <t>GESTIÓN ADMVA. DE SINALOA, S.C.</t>
  </si>
  <si>
    <t>GAS080603EJ0</t>
  </si>
  <si>
    <t>GEODESIA Y ASOCIADOS, S.A. DE C.V.</t>
  </si>
  <si>
    <t>GAS1012104K8</t>
  </si>
  <si>
    <t>GRUPO ASKATU, S.A. DE C.V.</t>
  </si>
  <si>
    <t>GAS101210NH1</t>
  </si>
  <si>
    <t>GORLAND ASESORES, S.A. DE C.V.</t>
  </si>
  <si>
    <t>GAS121018CQ0</t>
  </si>
  <si>
    <t>LAS GLORIAS ASESORÍA Y SERVICIOS INTEGRALES, S.A. DE C.V.</t>
  </si>
  <si>
    <t>GAS1302274U2</t>
  </si>
  <si>
    <t>GRAINTAM Y ASOCIADOS, S.A. DE C.V.</t>
  </si>
  <si>
    <t>GASA751109B11</t>
  </si>
  <si>
    <t>GARCÍA SANDOVAL ALEJANDRO</t>
  </si>
  <si>
    <t>GASA910104KY2</t>
  </si>
  <si>
    <t>GARCÍA SALAZAR ANDREA SARAHÍ</t>
  </si>
  <si>
    <t>GASD870817IM5</t>
  </si>
  <si>
    <t>GALVÁN SAENZ DULCE JAZMIN</t>
  </si>
  <si>
    <t>GASE660427979</t>
  </si>
  <si>
    <t>GARCÍA SÁNCHEZ EDUARDO</t>
  </si>
  <si>
    <t>GASE710416BZ7</t>
  </si>
  <si>
    <t>GARCÍA SERRANO ELOY</t>
  </si>
  <si>
    <t>GASF590319D78</t>
  </si>
  <si>
    <t>GARCÍA SUÁREZ JOSÉ FRANCISCO</t>
  </si>
  <si>
    <t>GASG760929MV7</t>
  </si>
  <si>
    <t>GALINDO SÁNCHEZ GERARDO</t>
  </si>
  <si>
    <t>GASH791121K81</t>
  </si>
  <si>
    <t>GARCÍA SAGREDO HILARIO</t>
  </si>
  <si>
    <t>GASJ621113JR6</t>
  </si>
  <si>
    <t>GARZA SALAZAR JUAN</t>
  </si>
  <si>
    <t>GASJ750721EK0</t>
  </si>
  <si>
    <t>GAMEZ SOTO JESÚS</t>
  </si>
  <si>
    <t>GASM590505Q58</t>
  </si>
  <si>
    <t>GARZA SALAS MARIO ALBERTO</t>
  </si>
  <si>
    <t>GASM6805056B3</t>
  </si>
  <si>
    <t xml:space="preserve">GASPAR SANDOVAL MARTHA LETICIA </t>
  </si>
  <si>
    <t>GATE820902U98</t>
  </si>
  <si>
    <t>GARZA TORRES ELEAZAR</t>
  </si>
  <si>
    <t>GATL770507R98</t>
  </si>
  <si>
    <t>DE LA GARZA TUEXI LAZARO</t>
  </si>
  <si>
    <t>GATO720821CF7</t>
  </si>
  <si>
    <t>GALLEGOS TOBIAS OLGA LIDIA</t>
  </si>
  <si>
    <t>GATR610617AF4</t>
  </si>
  <si>
    <t>GAMBOA TÉLLEZ ROSALIO</t>
  </si>
  <si>
    <t>GAU120823RX2</t>
  </si>
  <si>
    <t>GAUDENA, S.A.P.I. DE C.V.</t>
  </si>
  <si>
    <t>GAVC701004NV4</t>
  </si>
  <si>
    <t>GALLARDO VELA JOSÉ CANDELARIO</t>
  </si>
  <si>
    <t>GAVE810710G81</t>
  </si>
  <si>
    <t>GARCÍA VARA ERIKA</t>
  </si>
  <si>
    <t>GAVH4307059G3</t>
  </si>
  <si>
    <t>GARCIA Y VAZQUEZ HECTOR ADOLFO MANUEL</t>
  </si>
  <si>
    <t>GAVJ830618L33</t>
  </si>
  <si>
    <t xml:space="preserve">GARCÍA VAZQUEZ MARÍA DE JESÚS </t>
  </si>
  <si>
    <t>GAVL631105AP6</t>
  </si>
  <si>
    <t>GARCILAZO VALENCIA JOSE LUIS</t>
  </si>
  <si>
    <t>GAVL6411268F1</t>
  </si>
  <si>
    <t xml:space="preserve">GARCÍA VEGA JOSÉ LUIS GUSTAVO </t>
  </si>
  <si>
    <t>GAW120807KZ7</t>
  </si>
  <si>
    <t>GRUPO AESOR WILLY TUNES, S.A. DE C.V.</t>
  </si>
  <si>
    <t>GAZ120222IX0</t>
  </si>
  <si>
    <t xml:space="preserve">GRUPO AGUACATERO ZIRACUA, S.C. DE R.L. DE C.V. </t>
  </si>
  <si>
    <t>GAZ130606D28</t>
  </si>
  <si>
    <t>GRUPO AZNAREPSE, S.A. DE C.V.</t>
  </si>
  <si>
    <t>GBA091111AY1</t>
  </si>
  <si>
    <t>GRUPO BABITS, S.A. DE C.V.</t>
  </si>
  <si>
    <t>GBA1108056F7</t>
  </si>
  <si>
    <t>GRUPO BALCANO, S.A. DE C.V.</t>
  </si>
  <si>
    <t>GBA1208282S5</t>
  </si>
  <si>
    <t>GRUPO BADANI, S.A. DE C.V.</t>
  </si>
  <si>
    <t>GBB120210KG7</t>
  </si>
  <si>
    <t>GRUPO BEIXE BE, S.A. DE C.V.</t>
  </si>
  <si>
    <t>GBE100805B60</t>
  </si>
  <si>
    <t>GRUPO BEJEXA S.A. DE C.V.</t>
  </si>
  <si>
    <t>GBE140219Q88</t>
  </si>
  <si>
    <t>GRUPO BELGIUN, S.A. DE C.V.</t>
  </si>
  <si>
    <t>GBI111108TU0</t>
  </si>
  <si>
    <t>GRUPO BORHNNER INMUEBLES, S.A. DE C.V.</t>
  </si>
  <si>
    <t>GBO0908208E6</t>
  </si>
  <si>
    <t>GRUPO BODEBU SC</t>
  </si>
  <si>
    <t>GBO120302V91</t>
  </si>
  <si>
    <t>GLOBAL BAKER OIL, S.A. DE C.V.</t>
  </si>
  <si>
    <t>GBO121128P32</t>
  </si>
  <si>
    <t>GRUPO BORNIC, S.A. DE C.V.</t>
  </si>
  <si>
    <t>GBR0411039B8</t>
  </si>
  <si>
    <t>GRUPO BRANDON, S.A. DE C.V.</t>
  </si>
  <si>
    <t>GBR120201PUA</t>
  </si>
  <si>
    <t>GRUPO BRENDIL, S.A. DE C.V.</t>
  </si>
  <si>
    <t>GBR140827J66</t>
  </si>
  <si>
    <t>GRUPO BROSAN, S.A. DE C.V.</t>
  </si>
  <si>
    <t>GBU090921E79</t>
  </si>
  <si>
    <t xml:space="preserve">GRUPO BUTRAC, S.A. DE C.V. </t>
  </si>
  <si>
    <t>GCA030610645</t>
  </si>
  <si>
    <t>GRUPO DE CONSERVACIÓN ARQUITECTÓNICA, S.A. DE C.V.</t>
  </si>
  <si>
    <t>GCA0610203W0</t>
  </si>
  <si>
    <t>GRUPO CONSTRUCTOR Y ARRENDADOR OLMECA, S.A. DE C.V.</t>
  </si>
  <si>
    <t>GCA061114P61</t>
  </si>
  <si>
    <t>GRUPO COMERCIAL ALBANESE S.A. DE C.V.</t>
  </si>
  <si>
    <t>GCA101001PM9</t>
  </si>
  <si>
    <t>GRUPO CARIVERIV S.A. DE C.V.</t>
  </si>
  <si>
    <t>GCA101214453</t>
  </si>
  <si>
    <t>GRUPO CORPORATIVO AGWF S.A. DE C.V.</t>
  </si>
  <si>
    <t>GCA110429V28</t>
  </si>
  <si>
    <t>GRUPO CONSTRUCTOR APROVAIP, S.A. DE C.V.</t>
  </si>
  <si>
    <t>GCA110808V29</t>
  </si>
  <si>
    <t>GRUPO COMERCIALIZADOR ALBO, S.A. DE C.V.</t>
  </si>
  <si>
    <t>GCA120210BF2</t>
  </si>
  <si>
    <t>GRUPO CONSULTOR EN ANÁLISIS ADMINISTRATIVOS, S.C.</t>
  </si>
  <si>
    <t>GCA120329CB4</t>
  </si>
  <si>
    <t>GONZALEZ CASTRO &amp; TORRES CONSULTORES ASOCIADOS, S.C.</t>
  </si>
  <si>
    <t>GCA120901NP2</t>
  </si>
  <si>
    <t>GRUPO CONSULTOR ALFA Y OMEGA, S.A. DE C.V.</t>
  </si>
  <si>
    <t>GCA1302265A4</t>
  </si>
  <si>
    <t>GRUPO CARPO Y ASOCIADOS, S.A. DE C.V.</t>
  </si>
  <si>
    <t>GCA130311I20</t>
  </si>
  <si>
    <t xml:space="preserve">GRUPO CAPREM, S.A. DE C.V.  </t>
  </si>
  <si>
    <t>GCA1303276M0</t>
  </si>
  <si>
    <t>GRUPO CORPORATIVO AKIRA</t>
  </si>
  <si>
    <t>GCA130617KE5</t>
  </si>
  <si>
    <t>GRUPO CIEN DE LA ANGELÓPOLIS, S.C.</t>
  </si>
  <si>
    <t>GCA130715236</t>
  </si>
  <si>
    <t>GDT CONSULTORES ASOCIADOS, S.C.</t>
  </si>
  <si>
    <t>GCA141003CT6</t>
  </si>
  <si>
    <t>GRUPO CALOY, S.A. DE C.V.</t>
  </si>
  <si>
    <t>GCA150309BR3</t>
  </si>
  <si>
    <t>GEO CONSULTORÍA Y ADMINISTRACIÓN MX, S.A. DE C.V.</t>
  </si>
  <si>
    <t>GCA1503313XA</t>
  </si>
  <si>
    <t>GUZMÁN Y CEDILLO ASOCIADOS, S.C.</t>
  </si>
  <si>
    <t>GCA150414U75</t>
  </si>
  <si>
    <t>GRUPO CONSTRUCTOR ANJOPER DEL SURESTE, S.A. DE C.V.</t>
  </si>
  <si>
    <t>GCA1508207P4</t>
  </si>
  <si>
    <t>GRUPO CHANT, S.A.P.I. DE C.V.</t>
  </si>
  <si>
    <t>GCA1608055I8</t>
  </si>
  <si>
    <t>GRUPO CAMPOTODO, S.A. DE C.V.</t>
  </si>
  <si>
    <t>GCA920702JF5</t>
  </si>
  <si>
    <t>GASOLINERA EL CAMINO, S.A. DE C.V.</t>
  </si>
  <si>
    <t>GCB1012159G7</t>
  </si>
  <si>
    <t>GRUPO CIDAR BUSINESS BROKERS, AGENTE DE SEGUROS Y DE FIANZAS, S.A. DE C.V.</t>
  </si>
  <si>
    <t>GCB1212068C3</t>
  </si>
  <si>
    <t>GR CONSTRUCCIONES DEL BALSAS, S.A. DE C.V.</t>
  </si>
  <si>
    <t>GCB130716MZ9</t>
  </si>
  <si>
    <t>GRUPO CONSTRUCTOR BAMEX, S.A. DE C.V.</t>
  </si>
  <si>
    <t>GCB141016KS1</t>
  </si>
  <si>
    <t>GRUPO CONSTRUCTOR BOGAN, S.A. DE C.V.</t>
  </si>
  <si>
    <t>GCB941013KF2</t>
  </si>
  <si>
    <t>GRUPO CONSTRUCTOR BERJESA, S.A. DE C.V.</t>
  </si>
  <si>
    <t>GCC010418T48</t>
  </si>
  <si>
    <t>GRUPO CONSTRUCTOR DE CHIHUAHUA, S.A. DE C.V.</t>
  </si>
  <si>
    <t>GCC0108201V9</t>
  </si>
  <si>
    <t>GRUPO CONSTRUCTOR CONHIR, S.A. DE C.V.</t>
  </si>
  <si>
    <t>GCC080507CV8</t>
  </si>
  <si>
    <t>GRUPO CONSTRUCTOR CAVENHER, S.A. DE C.V.</t>
  </si>
  <si>
    <t>GCC081105HB5</t>
  </si>
  <si>
    <t>GRUPO CONSTRUCTOR CAVI, S. DE R.L. DE C.V.</t>
  </si>
  <si>
    <t>GCC090122MT8</t>
  </si>
  <si>
    <t>GRUPO COMERCIALIZADOR CONCLAVE, S.A. DE C.V.</t>
  </si>
  <si>
    <t>GCC101116GY6</t>
  </si>
  <si>
    <t>GRUPO COMERCIAL CHAPINGO, S.A. DE C.V.</t>
  </si>
  <si>
    <t>GCC110107PB2</t>
  </si>
  <si>
    <t>GRUPO CONSTRUCTOR EL CAVAN, S.A. DE C.V.</t>
  </si>
  <si>
    <t>GCC1107141C2</t>
  </si>
  <si>
    <t>GRUPO COMERCIAL Y CONSTRUCTOR PROHERGO, S.A. DE C.V.</t>
  </si>
  <si>
    <t>GCC120214RF3</t>
  </si>
  <si>
    <t>GRUPO CLS, COMERCIALIZADORA Y ABASTECEDORA, S.A. DE C.V.</t>
  </si>
  <si>
    <t>GCC120614SA8</t>
  </si>
  <si>
    <t>GRUPO COORDINADOS CREADICS, S.A. DE C.V.</t>
  </si>
  <si>
    <t>GCC121123641</t>
  </si>
  <si>
    <t>GRUPO COMERCIAL DEL CENTRO HACKS, S.A. DE C.V.</t>
  </si>
  <si>
    <t>GCC130227DF1</t>
  </si>
  <si>
    <t>GRUPO CONSTRUCTOR CABEL, S.A. DE C.V.</t>
  </si>
  <si>
    <t>GCC130307QY0</t>
  </si>
  <si>
    <t>GRUPO CONSTRUCTOR COBAYA, S.A. DE C.V.</t>
  </si>
  <si>
    <t>GCC130312N25</t>
  </si>
  <si>
    <t xml:space="preserve">GRUPO COMERCIAL CAPEJI, S.A. DE C.V. </t>
  </si>
  <si>
    <t>GCC131002U87</t>
  </si>
  <si>
    <t>GRUPO CETCA CONSTRUCCIONES, S.A. DE C.V.</t>
  </si>
  <si>
    <t>GCC131021884</t>
  </si>
  <si>
    <t>G A CONSTRUCTORA COMERCIAL, S.A. DE C.V.</t>
  </si>
  <si>
    <t>GCC140606I5A</t>
  </si>
  <si>
    <t>GRUPO COMERCIAL CALETA, S.A. DE C.V.</t>
  </si>
  <si>
    <t>GCC1410024T3</t>
  </si>
  <si>
    <t xml:space="preserve">GRUPO CH COLORS, S.A DE C.V. </t>
  </si>
  <si>
    <t>GCD080117QZ8</t>
  </si>
  <si>
    <t>GRUPO CONSTRUCTOR DOMYSUR, S.A. DE C.V.</t>
  </si>
  <si>
    <t>GCD140527G59</t>
  </si>
  <si>
    <t>GRUPO CEDRO DEL DESIERTO, S. DE R.L. DE C.V.</t>
  </si>
  <si>
    <t>GCD140918C32</t>
  </si>
  <si>
    <t>GRUPO COMERCIAL DRESLER, S.A. DE C.V.</t>
  </si>
  <si>
    <t>GCE000329EG6</t>
  </si>
  <si>
    <t>GUTIERREZ Y CERVANTES S.C. DE R.L. DE C.V.</t>
  </si>
  <si>
    <t>GCE080411BB3</t>
  </si>
  <si>
    <t>GRUPO CONSULTOR ESRO, S.C.</t>
  </si>
  <si>
    <t>GCE091118RH3</t>
  </si>
  <si>
    <t>GRUPO CHENIER, S.A. DE .C.V.</t>
  </si>
  <si>
    <t>GCE100319FM9</t>
  </si>
  <si>
    <t>“GRUPO CERLO”, S.A. DE C.V.</t>
  </si>
  <si>
    <t>GCE1008262I0</t>
  </si>
  <si>
    <t xml:space="preserve">GLABAL CRECIMIENTO EN CUENTAS, S. DE R.L. DE C.V. </t>
  </si>
  <si>
    <t>GCE1010062D6</t>
  </si>
  <si>
    <t>GRUPO COMERCIAL Y EMPRESARIAL INTEGRAL, S.A. DE C.V.</t>
  </si>
  <si>
    <t>GCE1304229F1</t>
  </si>
  <si>
    <t xml:space="preserve">GRUPO CAPACITADOR ESPECIALIZADO EN RECURSOS HUMANOS, S.A. DE C.V. </t>
  </si>
  <si>
    <t>GCE130605PU3</t>
  </si>
  <si>
    <t>GRUPO COMERCIAL ESTRATÉGICO YEL´HA, S.A. DE C.V.</t>
  </si>
  <si>
    <t>GCE1409114Q7</t>
  </si>
  <si>
    <t>GRUPO CONSTRUCTOR ECODISA, S.A. DE C.V.</t>
  </si>
  <si>
    <t>GCF130313H20</t>
  </si>
  <si>
    <t>GRUPO CONSTRUCTOR FOLKER, S.A. DE C.V.</t>
  </si>
  <si>
    <t>GCF150401Q76</t>
  </si>
  <si>
    <t>GRUPO CONTRATISTA FÉNIX, S.A. DE C.V.</t>
  </si>
  <si>
    <t>GCG080129PX5</t>
  </si>
  <si>
    <t>GRUPO CONSTRUCTOR GASIM, S.A. DE C.V.</t>
  </si>
  <si>
    <t>GCG1002032AA</t>
  </si>
  <si>
    <t>GRUPO COMERCIALIZADOR GERRO S.A. DE C.V.</t>
  </si>
  <si>
    <t>GCG100906U69</t>
  </si>
  <si>
    <t>GRUPO CONSTRUCTOR GARCÍA, S.A. DE C.V.</t>
  </si>
  <si>
    <t>GCG120128BT2</t>
  </si>
  <si>
    <t>GRUPO CONSTRUCTOR GONZAC, S.A. DE C.V.</t>
  </si>
  <si>
    <t>GCI051004EY6</t>
  </si>
  <si>
    <t>GRUPO DE CONSTRUCCIÓN INTEGRAL, S.A. DE C.V.</t>
  </si>
  <si>
    <t>GCI080107V33</t>
  </si>
  <si>
    <t>"GRUPO CONSTRUCTOR ISUMA", S.A. DE C.V.</t>
  </si>
  <si>
    <t>GCI080111KL0</t>
  </si>
  <si>
    <t xml:space="preserve">GRUPO CONSTRUCTOR ICAEM, S.A. DE C.V. </t>
  </si>
  <si>
    <t>GCI090611UN2</t>
  </si>
  <si>
    <t>GRUPO CONEXIÓN INTERNACIONAL, S. DE R.L. DE C.V.</t>
  </si>
  <si>
    <t>GCI101213225</t>
  </si>
  <si>
    <t>GRUPO COMERCIAL IHUATZIO S.A. DE C.V.</t>
  </si>
  <si>
    <t>GCI120411CH9</t>
  </si>
  <si>
    <t>GARSAL CORPORATIVO INTERPATRIMONIAL, S.A. DE C.V.</t>
  </si>
  <si>
    <t>GCJ120713IP3</t>
  </si>
  <si>
    <t>GRUPO COMERCIAL JEMSE, S.A DE C.V.</t>
  </si>
  <si>
    <t>GCK111020DG1</t>
  </si>
  <si>
    <t>GRUPO CONSTRUCTOR KNG, S.A. DE C.V.</t>
  </si>
  <si>
    <t>GCK120612AV4</t>
  </si>
  <si>
    <t>GRUPO CONSTRUCTOR KURGANO, S.A. DE C.V.</t>
  </si>
  <si>
    <t>GCK1303119C6</t>
  </si>
  <si>
    <t>GRUPO COMERCIAL KITREL, S.A. DE C.V.</t>
  </si>
  <si>
    <t>GCK140721QI2</t>
  </si>
  <si>
    <t>GRUPO CORPORATIVO KRISTEN, S.A. DE C.V.</t>
  </si>
  <si>
    <t>GCK141002JL6</t>
  </si>
  <si>
    <t xml:space="preserve">GRUPO COMERCIAL KANAVE, S.A. DE C.V. </t>
  </si>
  <si>
    <t>GCL1301152P7</t>
  </si>
  <si>
    <t>GRUPO COMERCIAL LACERTA, S.A. DE C.V.</t>
  </si>
  <si>
    <t>GCL150114A28</t>
  </si>
  <si>
    <t>GRUPO CONSTRUCTOR LOYPAC, S.A. DE C.V.</t>
  </si>
  <si>
    <t>GCM070719PD8</t>
  </si>
  <si>
    <t xml:space="preserve">GRUPO CONSTRUCTOR DE MONTAJES ELECTROMECANICOS, S.A. DE C.V. </t>
  </si>
  <si>
    <t>GCM081010MWA</t>
  </si>
  <si>
    <t>GRUPO CRUSA MÉXICO, S.A. DE C.V.</t>
  </si>
  <si>
    <t>GCM090901NW8</t>
  </si>
  <si>
    <t>GRUPO COMERCIAL MAENCO, S.A. DE C.V.</t>
  </si>
  <si>
    <t>GCM101202V76</t>
  </si>
  <si>
    <t>GRUPO CONSTRUCTOR Y MATERIALES EL ARENAL, S.A. DE C.V.</t>
  </si>
  <si>
    <t>GCM1411132T4</t>
  </si>
  <si>
    <t>SOLUCIONES EMPRESARIALES Y PATRIMONIALES DIG, S.A. DE C.V.</t>
  </si>
  <si>
    <t>GCN140306ED2</t>
  </si>
  <si>
    <t>GRUPO COLIBRI DEL NORTE , S.A. DE C.V.</t>
  </si>
  <si>
    <t>GCN1504087N3</t>
  </si>
  <si>
    <t>GRUPO COMERCIAL NOINU, S.C.</t>
  </si>
  <si>
    <t>GCO001211CE8</t>
  </si>
  <si>
    <t>GRUPO CONSUR, S.A. DE C.V.</t>
  </si>
  <si>
    <t>GCO060314CV1</t>
  </si>
  <si>
    <t>GLOBALCOM COMUNICACIONES, S.A. DE C.V.</t>
  </si>
  <si>
    <t>GCO0806043LA</t>
  </si>
  <si>
    <t>GERMANUS COMERCIAL, S.A. DE C.V.</t>
  </si>
  <si>
    <t>GCO080710L11</t>
  </si>
  <si>
    <t>GRUPO CONDONA SC</t>
  </si>
  <si>
    <t>GCO090414PA6</t>
  </si>
  <si>
    <t>GRUPO CONSTRUCTOR OCHO, S.A. DE C.V.</t>
  </si>
  <si>
    <t>GCO090901UY5</t>
  </si>
  <si>
    <t>GRUPO COMERGO, S.A. DE C.V.</t>
  </si>
  <si>
    <t>GCO090907GW8</t>
  </si>
  <si>
    <t>GASETRO COMERCIALIZADORA, S.A. DE C.V.</t>
  </si>
  <si>
    <t>GCO091230PW4</t>
  </si>
  <si>
    <t>GRUPO COUMEX, S.C.P.</t>
  </si>
  <si>
    <t>GCO100108BE5</t>
  </si>
  <si>
    <t>GATWICK COMERCIALIZADORA S.A. DE C.V.</t>
  </si>
  <si>
    <t>GCO101014F58</t>
  </si>
  <si>
    <t>GHL CONSTRUCTORES, S.A. DE C.V.</t>
  </si>
  <si>
    <t>GCO1111252S9</t>
  </si>
  <si>
    <t>GRL CONSULTORES, S.A.</t>
  </si>
  <si>
    <t>GCO111206B23</t>
  </si>
  <si>
    <t>G1.2 COMERCIALIZADORA, S.A. DE C.V.</t>
  </si>
  <si>
    <t>GCO120605GJA</t>
  </si>
  <si>
    <t>GRUPO CORDEBA, S.A. DE C.V.</t>
  </si>
  <si>
    <t>GCO1206274HA</t>
  </si>
  <si>
    <t>GTB CONSTRUCTURA, S.A. DE C.V.</t>
  </si>
  <si>
    <t>GCO120905A8A</t>
  </si>
  <si>
    <t>GATYECK COMERCIALIZADORA, S.A. DE C.V.</t>
  </si>
  <si>
    <t>GCO130211FB1</t>
  </si>
  <si>
    <t>GUZBO COMERCIALIZADORA, S.A. DE C.V.</t>
  </si>
  <si>
    <t>GCO130701MS7</t>
  </si>
  <si>
    <t>GRUPO CONLOU, S.A. DE C.V.</t>
  </si>
  <si>
    <t>GCO131210UK9</t>
  </si>
  <si>
    <t>GRANSUR COMERCIALIZA, S.A. DE C.V.</t>
  </si>
  <si>
    <t>GCO140321FU8</t>
  </si>
  <si>
    <t>GARMIN COMERCIALIZADORA, S. DE R.L. DE C.V.</t>
  </si>
  <si>
    <t>GCO140909RM6</t>
  </si>
  <si>
    <t>GRAYO CONSTRUCCION, S.A. DE C.V.</t>
  </si>
  <si>
    <t>GCO1506042D0</t>
  </si>
  <si>
    <t>GILCAS COMERCIALIZADORA, S. DE R.L. DE C.V.</t>
  </si>
  <si>
    <t>GCO160225S37</t>
  </si>
  <si>
    <t>GUPEA CONSTRUCCIONES, S.A. DE C.V.</t>
  </si>
  <si>
    <t>GCP1106065I6</t>
  </si>
  <si>
    <t xml:space="preserve">GRUPO COMERCIALIZADOR DE PRODUCTOS DEL CAMPO DE ALTA CALIDAD, S.A. DE C.V. </t>
  </si>
  <si>
    <t>GCP110825RV1</t>
  </si>
  <si>
    <t>GRUPO CENTRAL POWER FLEX, S.A. DE C.V.</t>
  </si>
  <si>
    <t>GCP121210IGA</t>
  </si>
  <si>
    <t xml:space="preserve">GRUPO CONSTRUCTOR LOS PEREZ DE LA SIERRA, S.A. DE C.V. </t>
  </si>
  <si>
    <t>GCP130110EV6</t>
  </si>
  <si>
    <t>GLO CAPACITACION PETROLERA, S.A. DE C.V.</t>
  </si>
  <si>
    <t>GCR9809096Q5</t>
  </si>
  <si>
    <t>GRUPO COMERCIAL REGIOMONTANO, S.A. DE C.V.</t>
  </si>
  <si>
    <t>GCS021015RJ0</t>
  </si>
  <si>
    <t xml:space="preserve">GRUPO CORPORATIVO EN SISTEMAS DE COMUNICACIÓN, S.A. DE C.V. </t>
  </si>
  <si>
    <t>GCS090226TZ0</t>
  </si>
  <si>
    <t>GRUPO CONSTRUCTOR SOZA, S.A. DE C.V.</t>
  </si>
  <si>
    <t>GCS100319GI7</t>
  </si>
  <si>
    <t>GRUPO COMERCIAL Y DE SERVICIOS VETRUBIO S.A. DE C.V.</t>
  </si>
  <si>
    <t>GCS100324AV1</t>
  </si>
  <si>
    <t>GRUPO COMERCIAL Y DE SERVICIOS MANMI S.A. DE C.V.</t>
  </si>
  <si>
    <t>GCS1101048AA</t>
  </si>
  <si>
    <t>GRUPO COMERCIAL SANTA LUCIA S.A. DE C.V.</t>
  </si>
  <si>
    <t>GCS110830EM4</t>
  </si>
  <si>
    <t>GRUPO COMERCIAL SAMITIR, S.A. DE C.V.</t>
  </si>
  <si>
    <t>GCS111215NPA</t>
  </si>
  <si>
    <t>GRUPO COMERCIAL Y DE SERVICIOS MONFLO, S.A. DE C.V.</t>
  </si>
  <si>
    <t>GCS1112203G6</t>
  </si>
  <si>
    <t>GRUPO CONSTRUCTOR-ARRENDADOR Y DE SERVICIOS PROFESIONALES ALEX, S.A. DE C.V.</t>
  </si>
  <si>
    <t>GCS120124DZ2</t>
  </si>
  <si>
    <t>GRUPO COMERCIAL EN SERVICIOS, S.A. DE C.V.</t>
  </si>
  <si>
    <t>GCS120309C94</t>
  </si>
  <si>
    <t>GRUPO COMERCIALIZADORA SHAJATO S.A. DE C.V.</t>
  </si>
  <si>
    <t>GCS121001KS5</t>
  </si>
  <si>
    <t>GRUPO COMERCIAL Y DE SERVICIOS SIGOCH, S.A. DE C.V.</t>
  </si>
  <si>
    <t>GCS121002E78</t>
  </si>
  <si>
    <t>GRUPO 47 AG CLARK, S.A. DE C.V.</t>
  </si>
  <si>
    <t>GCS1304175Q0</t>
  </si>
  <si>
    <t>GRUPO COMERCIAL SENNOMA, S. A. DE C.V.</t>
  </si>
  <si>
    <t>GCS140219980</t>
  </si>
  <si>
    <t>GRUPO COMERCIALIZADOR Y DE SERVICIOS FACTORY SYSTEM’S, S.A. DE C.V.</t>
  </si>
  <si>
    <t>GCS140818DU9</t>
  </si>
  <si>
    <t>GRUPO COMERCIAL SOL DEL SUR, S.A. DE C.V.</t>
  </si>
  <si>
    <t>GCS150129SC2</t>
  </si>
  <si>
    <t>GAELCA CONSTRUCCIONES Y SERVICIOS INTEGRALES, S.A. DE C.V.</t>
  </si>
  <si>
    <t>GCS150624225</t>
  </si>
  <si>
    <t>GENERA CONSTRUCCIONES SALAZAR, S.A. DE C.V.</t>
  </si>
  <si>
    <t>GCT061128BR1</t>
  </si>
  <si>
    <t>GRUPO COMERCIAL Y DE SERVICIOS ARIES S.A. DE C.V.</t>
  </si>
  <si>
    <t>GCT0611296A4</t>
  </si>
  <si>
    <t>GRUPO CONSULTOR DE TABASCO, S.A. DE C.V.</t>
  </si>
  <si>
    <t>GCT101112FS0</t>
  </si>
  <si>
    <t>GRUPO COMERCIALIZADORA DE TABASCO, S.A. DE C.V.</t>
  </si>
  <si>
    <t>GCT120228HVA</t>
  </si>
  <si>
    <t>GRUPO CONSTRUCTOR TADICORP, S.A. DE C.V.</t>
  </si>
  <si>
    <t>GCT120615RD8</t>
  </si>
  <si>
    <t>GRUPO CONSTRUCTOR TAHER, S.A. DE C.V.</t>
  </si>
  <si>
    <t>GCT130515KH0</t>
  </si>
  <si>
    <t>GRUPO COMERCIAL TAHEM, S.A. DE C.V.</t>
  </si>
  <si>
    <t>GCT140529S19</t>
  </si>
  <si>
    <t>GRUPO COMERCIAL TAMSIK, S.A. DE C.V.</t>
  </si>
  <si>
    <t>GCT150130D23</t>
  </si>
  <si>
    <t>GUECOR COMERCIALIZADORA DE TEXTILES, S. DE R.L. DE C.V.</t>
  </si>
  <si>
    <t>GCU1205316P6</t>
  </si>
  <si>
    <t>GRUPO CONCRETO ÚNICO DEL CARIBE, S.A. DE C.V.</t>
  </si>
  <si>
    <t>GCV111005AB0</t>
  </si>
  <si>
    <t>GRUPO COMERCIAL VILLAHERMOSA, S.A. DE C.V.</t>
  </si>
  <si>
    <t>GCV120430883</t>
  </si>
  <si>
    <t>GPO. CONSTRUCTOR VILLASA, S.A. DE C.V.</t>
  </si>
  <si>
    <t>GCV120814886</t>
  </si>
  <si>
    <t xml:space="preserve">GRUPO CORPORATIVO VICOBA, S.A. DE C.V. </t>
  </si>
  <si>
    <t>GCV150305QC3</t>
  </si>
  <si>
    <t>GRUPO COMERCIAL VANTAJE, S.A. DE C.V.</t>
  </si>
  <si>
    <t>GCX080430CB3</t>
  </si>
  <si>
    <t>GRUPO CONSULTOR XAN SHAN, S.C.</t>
  </si>
  <si>
    <t>GCY101211SD4</t>
  </si>
  <si>
    <t>GRUPO CONSTRUCTOR YONAGUNI, S.A. DE C.V.</t>
  </si>
  <si>
    <t>GCY111214GY1</t>
  </si>
  <si>
    <t>GARY CONSTRUCTORA Y URBANIZADORA, S.A. DE C.V.</t>
  </si>
  <si>
    <t>GCZ141017P66</t>
  </si>
  <si>
    <t xml:space="preserve">GRUPO COMERCIAL ZABDI, S.A. DE C.V.  </t>
  </si>
  <si>
    <t>GDA091219717</t>
  </si>
  <si>
    <t>GLOBAL DESARROLLO &amp; IMPLEMENTACION DE MÉXICO, S.A. DE C.V.</t>
  </si>
  <si>
    <t>GDA130709L18</t>
  </si>
  <si>
    <t xml:space="preserve">GRUPO DARRALL, S.A. DE C.V. </t>
  </si>
  <si>
    <t>GDC1312058W2</t>
  </si>
  <si>
    <t>GRUPO DISTRIBUIDOR CRUV, S.A. DE C.V.</t>
  </si>
  <si>
    <t>GDD110818KS0</t>
  </si>
  <si>
    <t>GRUPO Y DESARROLLADORA DE NEGOCIOS KLEE, S.A. DE C.V.</t>
  </si>
  <si>
    <t>GDE060919MK5</t>
  </si>
  <si>
    <t>GRUPO DEHM, S.A. DE C.V.</t>
  </si>
  <si>
    <t>GDE070702KZ5</t>
  </si>
  <si>
    <t>GMF DEVELOPMENT, S.A.P.I. DE C.V.</t>
  </si>
  <si>
    <t>GDE120627EL5</t>
  </si>
  <si>
    <t>GRUPO DECARDI, S.A. DE C.V.</t>
  </si>
  <si>
    <t>GDE131021KZ2</t>
  </si>
  <si>
    <t>GUNMA DESARROLLOS EMPRESARIALES, S.A. DE C.V.</t>
  </si>
  <si>
    <t>GDE140612D98</t>
  </si>
  <si>
    <t>GOOD DEEDS, S.A. DE C.V.</t>
  </si>
  <si>
    <t>GDI010116TK8</t>
  </si>
  <si>
    <t>GEOTECNIA Y DESARROLLO DE INFRAESTRUCTURA, S.A. DE C.V.</t>
  </si>
  <si>
    <t>GDI060731MX4</t>
  </si>
  <si>
    <t>GRUPO DINSERT, S.A. DE C.V.</t>
  </si>
  <si>
    <t>GDI070322NR8</t>
  </si>
  <si>
    <t>GLOBAL DIESEL ISTMO, S DE R.L. DE C.V.</t>
  </si>
  <si>
    <t>GDI101011EY0</t>
  </si>
  <si>
    <t>GRUPO DIARCH, S.A. DE C.V.</t>
  </si>
  <si>
    <t>GDI111004AG2</t>
  </si>
  <si>
    <t xml:space="preserve">GPB DISTRIBUIDORA, S.A. DE C.V. </t>
  </si>
  <si>
    <t>GDI111108DV5</t>
  </si>
  <si>
    <t>GEWEHR DESARROLLO INDUSTRIAL, S.A. DE C.V.</t>
  </si>
  <si>
    <t>GDI120116BS8</t>
  </si>
  <si>
    <t>GRUPO DIEX, S.A. DE C.V.</t>
  </si>
  <si>
    <t>GDI121207J16</t>
  </si>
  <si>
    <t>G.O. DESARROLLOS INMOBILIARIOS, S.A. DE C.V.</t>
  </si>
  <si>
    <t>GDM030721EAA</t>
  </si>
  <si>
    <t>GRUPO DONNA MODA, S.A. DE C.V.</t>
  </si>
  <si>
    <t>GDM140819SL3</t>
  </si>
  <si>
    <t>GRUPO DISTRIBUIDOR MARTINICA, S.A. DE C.V.</t>
  </si>
  <si>
    <t>GDP130322ET7</t>
  </si>
  <si>
    <t>GRUPO DESARROLLO PRAGA, S.A. DE C.V.</t>
  </si>
  <si>
    <t>GDS110112A99</t>
  </si>
  <si>
    <t>GRANTO, DISTRIBUIDOR DE SERVICIOS CORPORATIVOS DEL SUR, S.A. DE C.V.</t>
  </si>
  <si>
    <t>GEA071004M73</t>
  </si>
  <si>
    <t xml:space="preserve">GESTORIA ESTRATEGICA AGROPECUARIA, S.C </t>
  </si>
  <si>
    <t>GEA120301LZ2</t>
  </si>
  <si>
    <t>GRUPO ENERGETICO ALTERNAL, S.A. DE C.V.</t>
  </si>
  <si>
    <t>GEA120326342</t>
  </si>
  <si>
    <t>GRUPO DE ESPECIALISTAS EN ASESORÍA DE PROYECTOS ESTRATÉGICOS, S.A. DE C.V.</t>
  </si>
  <si>
    <t>GEB101126EH9</t>
  </si>
  <si>
    <t>GRUPO EMPRESARIAL BARRAGÁN MURILLO, S.A. DE C.V.</t>
  </si>
  <si>
    <t>GEB1307167V7</t>
  </si>
  <si>
    <t>GRUPO ESTRATÉGICO BIZONET, S.A. DE C.V.</t>
  </si>
  <si>
    <t>GEB1312199G0</t>
  </si>
  <si>
    <t>GRUPO EMPRESARIAL BEMPORT, S. DE R.L. DE C.V.</t>
  </si>
  <si>
    <t>GEC070419K99</t>
  </si>
  <si>
    <t>GRUPO EMPRESARIAL CARDENAS, S.A. DE C.V.</t>
  </si>
  <si>
    <t>GEC090922IT5</t>
  </si>
  <si>
    <t>GRUPO EMPRESARIAL CONGAV S.A. DE C.V.</t>
  </si>
  <si>
    <t>GEC120330TA7</t>
  </si>
  <si>
    <t xml:space="preserve">GRUPO EMPRESARIAL CRISMAI DE XALAPA, S.A. DE C.V. </t>
  </si>
  <si>
    <t>GEC140324AQ6</t>
  </si>
  <si>
    <t>GECOMEX, S. DE R.L. DE C.V.</t>
  </si>
  <si>
    <t>GEC140416RZ2</t>
  </si>
  <si>
    <t>GRANDES ESFUERZOS COMERCIALIZADORA, S. DE R.L. DE C.V.</t>
  </si>
  <si>
    <t>GED0411116C3</t>
  </si>
  <si>
    <t>GRUPO EMPRESARIAL DE DESARROLLO Y FORMACION DE RECURSOS HUMANOS S.A. DE C.V.</t>
  </si>
  <si>
    <t>GED0708214B2</t>
  </si>
  <si>
    <t>GRUPO EMPRENDEDORES DE NEGOCIOS MENESES, S.A. DE C.V.</t>
  </si>
  <si>
    <t>GED100329MP7</t>
  </si>
  <si>
    <t>GRUPO EMPRESARIAL DE DESARROLLO TRIAL, S.A. DE C.V.</t>
  </si>
  <si>
    <t>GED120301RT7</t>
  </si>
  <si>
    <t>GRUPO ENERGETICO DERALTER, S.A. DE C.V.</t>
  </si>
  <si>
    <t>GED120425KP7</t>
  </si>
  <si>
    <t>GRUPO EDUCULTA, A.C.</t>
  </si>
  <si>
    <t>GEE1202099K4</t>
  </si>
  <si>
    <t xml:space="preserve">GRANDES EMPRENDEDORES EN DINAMICAS DE PERSONAL S.A. DE C.V. </t>
  </si>
  <si>
    <t>GEE120301M84</t>
  </si>
  <si>
    <t>GRUPO EMPRESARIAL ENERGETICO ENALTER, S.A. DE C.V.</t>
  </si>
  <si>
    <t>GEF101125UQ1</t>
  </si>
  <si>
    <t>GEFELEK, S.A. DE C.V.</t>
  </si>
  <si>
    <t>GEF111213I3A</t>
  </si>
  <si>
    <t xml:space="preserve">GRUPO EMPRESARIAL FAYSAL S.A. DE C.V. </t>
  </si>
  <si>
    <t>GEG1211061I1</t>
  </si>
  <si>
    <t>GRUPO EMPRESARIAL GUIBOR S.A. DE C.V.</t>
  </si>
  <si>
    <t>GEI091015D13</t>
  </si>
  <si>
    <t>GRUPO EMPRESARIAL PARA LA INDUSTRIA TEXTIL Y DEL CALZADO, S.A. DE C.V.</t>
  </si>
  <si>
    <t>GEI130625LM8</t>
  </si>
  <si>
    <t>GRUPO EMPRESARIAL INTERMUND, S.A. DE C.V.</t>
  </si>
  <si>
    <t>GEJ080306UZA</t>
  </si>
  <si>
    <t xml:space="preserve">GRUPO EMPRESARIAL JJR, S.A. DE C.V. </t>
  </si>
  <si>
    <t>GEJ090418P47</t>
  </si>
  <si>
    <t>GRUPO EMPRESARIAL JG, S.A. DE C.V.</t>
  </si>
  <si>
    <t>GEJ160113N19</t>
  </si>
  <si>
    <t>GRUPO EMPRESARIAL JICO DE DURANGO S.A DE C.V.</t>
  </si>
  <si>
    <t>GEK110404T62</t>
  </si>
  <si>
    <t>GRUPO EKROIN, S.A. DE CV.</t>
  </si>
  <si>
    <t>GEK111004LH2</t>
  </si>
  <si>
    <t>GRUPO EMPRESARIAL KAISER, S.A. DE C.V.</t>
  </si>
  <si>
    <t>GEK120307NJ5</t>
  </si>
  <si>
    <t xml:space="preserve">GRUPO EMPRESARIAL KARDELEN S.A. DE C.V. </t>
  </si>
  <si>
    <t>GEK140404DAA</t>
  </si>
  <si>
    <t>GRUPO EMPRESARIAL KIRA, S.A. DE C.V.</t>
  </si>
  <si>
    <t>GEL120309944</t>
  </si>
  <si>
    <t>GRUPO EMPRESARIAL LIVARNO, S.A. DE C.V.</t>
  </si>
  <si>
    <t>GEL120905KE8</t>
  </si>
  <si>
    <t>GRUPO EL-ROI, S.A. DE C.V. </t>
  </si>
  <si>
    <t>GEL150106I58</t>
  </si>
  <si>
    <t>GRUPO ELSARO, S.A. DE C.V.</t>
  </si>
  <si>
    <t>GEL980522UF0</t>
  </si>
  <si>
    <t>GRUPO ELCIO, S.A. DE C.V.</t>
  </si>
  <si>
    <t>GEM0708084C2</t>
  </si>
  <si>
    <t>GRUPO EMPRESARIAL MPC, S. DE R.L. DE C.V.</t>
  </si>
  <si>
    <t>GEM080506DA8</t>
  </si>
  <si>
    <t>GARANTIA EMPRESARIAL, S.A.</t>
  </si>
  <si>
    <t>GEM100313QG6</t>
  </si>
  <si>
    <t>GEMBALLA, S.A. DE C.V.</t>
  </si>
  <si>
    <t>GEM110413EN6</t>
  </si>
  <si>
    <t>GRUPO EMPRESARIAL MXEM, S.A. DE C.V.</t>
  </si>
  <si>
    <t>GEM111214120</t>
  </si>
  <si>
    <t>GGL EMPRESAS, S.A. DE C.V.</t>
  </si>
  <si>
    <t>GEM120512PN4</t>
  </si>
  <si>
    <t>GRUPO EMPRESARIAL MORALES Y DE LA TORRE, S.C.</t>
  </si>
  <si>
    <t>GEM1212044H2</t>
  </si>
  <si>
    <t>GEMPSE, S.A. DE C.V.</t>
  </si>
  <si>
    <t>GEM130411DF6</t>
  </si>
  <si>
    <t>GRUPO EMPRESARIAL MAKAOKI, S.C.P.</t>
  </si>
  <si>
    <t>GEM150902RE6</t>
  </si>
  <si>
    <t>GROUP EMPLOYEES MEXICANS, S.A. DE C.V.</t>
  </si>
  <si>
    <t>GEM151120GR9</t>
  </si>
  <si>
    <t>GRUPO EMPRESARIAL MKD TABASCO, S.A. DE C.V.</t>
  </si>
  <si>
    <t>GEN110606JQ9</t>
  </si>
  <si>
    <t>GRUPO ENSBUR S.A. DE C.V.</t>
  </si>
  <si>
    <t>GEN1205219U6</t>
  </si>
  <si>
    <t>GENAFRAN, S.A. DE C.V.</t>
  </si>
  <si>
    <t>GEN130412Q37</t>
  </si>
  <si>
    <t>GRUPO EMPRESARIAL NEW LOGISTIC S.A. DE C.V.</t>
  </si>
  <si>
    <t>GEN131215NFA</t>
  </si>
  <si>
    <t>GANADERIA LOS ESLABONES DEL NORTE, S.C. DE R.L. DE C.V.</t>
  </si>
  <si>
    <t>GEP1106211B9</t>
  </si>
  <si>
    <t xml:space="preserve">GOAR EMPRESA DE PUBLICIDAD CONGELADA, S.A. DE C.V. </t>
  </si>
  <si>
    <t>GEP120123A82</t>
  </si>
  <si>
    <t xml:space="preserve">GRUPO EMPRESARIAL PILA DE XALAPA, S.A. DE C.V. </t>
  </si>
  <si>
    <t>GEP120222LX3</t>
  </si>
  <si>
    <t xml:space="preserve">GRUPO EMPRESARIAL PELKER </t>
  </si>
  <si>
    <t>GEP120924RM0</t>
  </si>
  <si>
    <t xml:space="preserve">GRUPO EMPRESARIAL PORLAK S.A. DE C.V. </t>
  </si>
  <si>
    <t>GEPL870708UE4</t>
  </si>
  <si>
    <t xml:space="preserve">GERONIMO PEREZ LIVIDIANA </t>
  </si>
  <si>
    <t>GER120307AX0</t>
  </si>
  <si>
    <t>GRUPO EMPRESARIAL RISTTER S.A. DE C.V.</t>
  </si>
  <si>
    <t>GER131113ST3</t>
  </si>
  <si>
    <t>GRUPO EMPRESARIAL REGINORTE, S.A. DE C.V.</t>
  </si>
  <si>
    <t>GER150819TU0</t>
  </si>
  <si>
    <t>GRUPO EMPRESARIAL RD DE CHIHUAHUA, S.A. DE C.V.</t>
  </si>
  <si>
    <t>GES080709G96</t>
  </si>
  <si>
    <t>GRUPO EMPRESARIAL SUHR, S.A. DE C.V.</t>
  </si>
  <si>
    <t>GES1007022C4</t>
  </si>
  <si>
    <t>GRUPO ENERGETICO STOPECHU S.A. DE C.V.</t>
  </si>
  <si>
    <t>GES101104KF9</t>
  </si>
  <si>
    <t>GRUPO EMPRESARIOS DEL SURESTE, S.A. DE C.V.</t>
  </si>
  <si>
    <t>GES101125HV3</t>
  </si>
  <si>
    <t>GRUPO EMPRESARIAL SATEVO, S.A. DE C.V.</t>
  </si>
  <si>
    <t>GES120424V26</t>
  </si>
  <si>
    <t>GRUPO EMPRESARIAL SILFRACH, S.C.</t>
  </si>
  <si>
    <t>GES130920KW2</t>
  </si>
  <si>
    <t>GRUPO ETHAN SASU, S.A. DE C.V.</t>
  </si>
  <si>
    <t>GES1310091W3</t>
  </si>
  <si>
    <t>GRUPO EMPRESARIAL SUCA, S.A. DE C.V.</t>
  </si>
  <si>
    <t>GES131023NX4</t>
  </si>
  <si>
    <t>GRUPO EMPRESARIAL 7 M, S.A. DE C.V.</t>
  </si>
  <si>
    <t>GES140205M25</t>
  </si>
  <si>
    <t>GRUPO EMPRESARIAL 67, S.A. DE C.V.</t>
  </si>
  <si>
    <t>GET111109715</t>
  </si>
  <si>
    <t>GETNER, S.A. DE C.V.</t>
  </si>
  <si>
    <t>GEV100325545</t>
  </si>
  <si>
    <t>GRUPO EMPRESARIAL VEN DEL BAJIO, S.A. DE C.V.</t>
  </si>
  <si>
    <t>GEV110503G43</t>
  </si>
  <si>
    <t>GRUPO EMPRESARIAL VLABON, S.A. DE C.V.</t>
  </si>
  <si>
    <t>GEX040107SRA</t>
  </si>
  <si>
    <t>GENTE EN EXCELENCIA, S.C.</t>
  </si>
  <si>
    <t>GEX100604PDA</t>
  </si>
  <si>
    <t>GRUPO EXPANDE, S.A. DE C.V.</t>
  </si>
  <si>
    <t>GEX150303IM9</t>
  </si>
  <si>
    <t>GRAND EXPERT, S.A. DE C.V.</t>
  </si>
  <si>
    <t>GEX9909139M1</t>
  </si>
  <si>
    <t xml:space="preserve">GOESA EXPORT, S.A. DE C.V. </t>
  </si>
  <si>
    <t>GFA081020497</t>
  </si>
  <si>
    <t>GRIP FORUM ARTE, DISEÑO Y CINEMATOGRAFIA S.A. DE C.V.</t>
  </si>
  <si>
    <t>GFA140409L68</t>
  </si>
  <si>
    <t>GRUPO FARSAY, S.A. DE C.V.</t>
  </si>
  <si>
    <t>GFA150302LN0</t>
  </si>
  <si>
    <t>GRUPO FANDVICK, S.A. DE C.V.</t>
  </si>
  <si>
    <t>GFE091125619</t>
  </si>
  <si>
    <t>GRUPO FEGAMA, S.A. DE C.V.</t>
  </si>
  <si>
    <t>GFE110616QQ4</t>
  </si>
  <si>
    <t>GRUPO FELYNN, S.A. DE C.V.</t>
  </si>
  <si>
    <t>GFG121022JA8</t>
  </si>
  <si>
    <t>GAMA FORMATICO GROUP, S.A. DE C.V.</t>
  </si>
  <si>
    <t>GFI060811HE8</t>
  </si>
  <si>
    <t>GRUPO FILVEA, S.C. DE R.L.</t>
  </si>
  <si>
    <t>GFM990901PI3</t>
  </si>
  <si>
    <t>GLOBAL FINANCE DE MEXICO, S.A. DE C.V.</t>
  </si>
  <si>
    <t>GFO1503204I8</t>
  </si>
  <si>
    <t>GLAVEN FORMADORES, S. DE R.L. DE C.V.</t>
  </si>
  <si>
    <t>GFY091224GRA</t>
  </si>
  <si>
    <t>GRUPO FYAVE SCP</t>
  </si>
  <si>
    <t>GGA081114E19</t>
  </si>
  <si>
    <t>GRUPO GARATI, S.A. DE C.V.</t>
  </si>
  <si>
    <t>GGA1011188V4</t>
  </si>
  <si>
    <t>GRUPO GABAGU, A.C.</t>
  </si>
  <si>
    <t>GGA120503R43</t>
  </si>
  <si>
    <t>GUIAS GANADER, S. DE R.L.</t>
  </si>
  <si>
    <t>GGA150317RE5</t>
  </si>
  <si>
    <t>GRUPO GAEA, S.A. DE C.V.</t>
  </si>
  <si>
    <t>GGA160915KK3</t>
  </si>
  <si>
    <t>GARFIAS GANADEROS, S.A. DE C.V.</t>
  </si>
  <si>
    <t>GGB1001254Q8</t>
  </si>
  <si>
    <t>GBC GENERADORA DE BENEFICIOS COLECTIVOS, S.A. DE C.V.</t>
  </si>
  <si>
    <t>GGB1207109GA</t>
  </si>
  <si>
    <t>GLOBAL GROUP BERATEN, S.A. DE C.V.</t>
  </si>
  <si>
    <t>GGC100413KF2</t>
  </si>
  <si>
    <t>GCSP GRUPO CONSULTOR Y DE SERVICIOS PENINSULAR, S.A. DE C.V.</t>
  </si>
  <si>
    <t>GGC150209QR7</t>
  </si>
  <si>
    <t>GGN GROUP CONSULTIN, S.C.</t>
  </si>
  <si>
    <t>GGD121013A68</t>
  </si>
  <si>
    <t>GRUPO GANADERO DE LOS TAMARINDOS, S.C. DE R.L. DE C.V.</t>
  </si>
  <si>
    <t>GGE120716AX5</t>
  </si>
  <si>
    <t>GRUPO GENEVERT, S.A. DE C.V.</t>
  </si>
  <si>
    <t>GGE121213TW4</t>
  </si>
  <si>
    <t>GESTALSA GESTORIA EMPRESARIAL ESPECIALIZADA, S.A. DE C.V.</t>
  </si>
  <si>
    <t>GGH141106AJ1</t>
  </si>
  <si>
    <t>GM Y GB HOLDING, S.A. DE C.V.</t>
  </si>
  <si>
    <t>GGI0607134U0</t>
  </si>
  <si>
    <t>GRUPO GESTIÓN INTERNACIONAL, S.A. DE C.V.</t>
  </si>
  <si>
    <t>GGI100812EW3</t>
  </si>
  <si>
    <t>GRUPO GILSAN, S.A. DE C.V.</t>
  </si>
  <si>
    <t>GGI150226HF5</t>
  </si>
  <si>
    <t>GRUPO GIGGS, S.A. DE C.V.</t>
  </si>
  <si>
    <t>GGL1206185H4</t>
  </si>
  <si>
    <t>GN GLOBAL, S.A. DE C.V.</t>
  </si>
  <si>
    <t>GGL130806Q92</t>
  </si>
  <si>
    <t>GRUPO GAGO LASER, S.A. DE C.V.</t>
  </si>
  <si>
    <t>GGL140213UC8</t>
  </si>
  <si>
    <t>GRUPO GLASSERT, S.A. DE C.V.</t>
  </si>
  <si>
    <t>GGL161104MX8</t>
  </si>
  <si>
    <t>GRUPO GLIBSON, S.A. DE C.V.</t>
  </si>
  <si>
    <t>GGN081202I59</t>
  </si>
  <si>
    <t>GRUPO GLOBAL DE NEGOCIOS GML, S.A. DE C.V.</t>
  </si>
  <si>
    <t>GGO080401LE5</t>
  </si>
  <si>
    <t>GRUPO GORSA, S.A.P.I. DE C.V.</t>
  </si>
  <si>
    <t>GGO100607TH2</t>
  </si>
  <si>
    <t xml:space="preserve">GRUPO GOCASTILL S.A. DE C.V. </t>
  </si>
  <si>
    <t>GGO121105EX9</t>
  </si>
  <si>
    <t>GRUPO GOHERMEX, S.A. DE C.V.</t>
  </si>
  <si>
    <t>GGO130727EI8</t>
  </si>
  <si>
    <t xml:space="preserve">GRUPO GOLDTERRA, S.A. DE C.V. </t>
  </si>
  <si>
    <t>GGO1309021W2</t>
  </si>
  <si>
    <t>GRUPO GORAIKO, S.A. DE C.V.</t>
  </si>
  <si>
    <t>GGR1009302VA</t>
  </si>
  <si>
    <t>GRUPO GREFRHA, S.A. DE C.V.</t>
  </si>
  <si>
    <t>GGU070423F46</t>
  </si>
  <si>
    <t>GRUPO GUEPA, S.A. DE C.V.</t>
  </si>
  <si>
    <t>GGU101027E42</t>
  </si>
  <si>
    <t>GRUPO GUBAMO S.A. DE C.V.</t>
  </si>
  <si>
    <t>GGU1109221T9</t>
  </si>
  <si>
    <t>GRUPO GULGHER S. DE R.L. DE C.V.</t>
  </si>
  <si>
    <t>GGZ1108233P7</t>
  </si>
  <si>
    <t>GRUPO GALES ZIMA S.A. DE C.V.</t>
  </si>
  <si>
    <t>GHA101027FZ2</t>
  </si>
  <si>
    <t>GRUPO HAVIFE, S.A. DE C.V.</t>
  </si>
  <si>
    <t>GHA130930E82</t>
  </si>
  <si>
    <t>GRUPO HUMANO EN ACCIÓN MSV, S.C.</t>
  </si>
  <si>
    <t>GHE120827BHA</t>
  </si>
  <si>
    <t xml:space="preserve">GRUPO HEIBU, S.A. DE C.V. </t>
  </si>
  <si>
    <t>GHM140509G40</t>
  </si>
  <si>
    <t>GRUPO HOMINES MR, S.A. DE C.V.</t>
  </si>
  <si>
    <t>GHR0904206U5</t>
  </si>
  <si>
    <t>GRUPO HRB, S.A. DE C.V.</t>
  </si>
  <si>
    <t>GIA060811N93</t>
  </si>
  <si>
    <t>GRUPO INTERNACIONAL AMEX, S. DE R.L. DE C.V.</t>
  </si>
  <si>
    <t>GIA090218A35</t>
  </si>
  <si>
    <t>GRUPO INTEGRAL ARMENT, S.A. DE C.V.</t>
  </si>
  <si>
    <t>GIA091223GU5</t>
  </si>
  <si>
    <t>GO INSTRUMENTOS Y ASISTENCIA PROFESIONAL, S.A. DE C.V.</t>
  </si>
  <si>
    <t>GIA120709BR3</t>
  </si>
  <si>
    <t>GRUPO INDUSTRIAL ANCOR, S.A. DE C.V.</t>
  </si>
  <si>
    <t>GIA130308L13</t>
  </si>
  <si>
    <t>GRUPO INSPIRACIÓN AUTOMOTRIZ, S.A. DE C.V.</t>
  </si>
  <si>
    <t>GIA130619DE7</t>
  </si>
  <si>
    <t xml:space="preserve">GENERANDO IDEAS A TU SERVICIO, S.A. DE C.V. </t>
  </si>
  <si>
    <t>GIA1308097K6</t>
  </si>
  <si>
    <t>GRUPO IASSO, S.A. DE C.V.</t>
  </si>
  <si>
    <t>GIA13082938A</t>
  </si>
  <si>
    <t>GRUPO INMOBILIARIO ARRENDADOR CONSTRUCTOR Y DISTRIBUIDOR YUDXI, S.A. DE C.V.</t>
  </si>
  <si>
    <t>GIBJ811213244</t>
  </si>
  <si>
    <t>GIL BETANCOURT JUAN CARLOS</t>
  </si>
  <si>
    <t>GIC101122D83</t>
  </si>
  <si>
    <t>GRUPO INDUSTRIAL CREW, S.A. DE C.V.</t>
  </si>
  <si>
    <t>GIC101206K67</t>
  </si>
  <si>
    <t>GRUPO INDUSTRIAL Y COMERCIAL WALTON Y MORTON DE MEXICO S.A. DE C.V.</t>
  </si>
  <si>
    <t>GIC111125CM2</t>
  </si>
  <si>
    <t>GRUPO ICUR, S. DE R.L. DE C.V.</t>
  </si>
  <si>
    <t>GIC120305312</t>
  </si>
  <si>
    <t>GRUPO ICP, S.A. DE C.V.</t>
  </si>
  <si>
    <t>GIC1502122Q8</t>
  </si>
  <si>
    <t xml:space="preserve">GRUPO INDUSTRIAL Y COMERCIAL MEJUMA, S.A. DE C.V. </t>
  </si>
  <si>
    <t>GIE060419513</t>
  </si>
  <si>
    <t>GRUPO INGENIEROS ESPECIALIZADOS, S.A. DE C.V.</t>
  </si>
  <si>
    <t>GIE150921M72</t>
  </si>
  <si>
    <t>GIEZAPAR, S. DE R.L. DE C.V.</t>
  </si>
  <si>
    <t>GIF110805CB1</t>
  </si>
  <si>
    <t>GRUPO INMOBILIARIA FRABERSA, S.A. DE C.V.</t>
  </si>
  <si>
    <t>GIG0303117N6</t>
  </si>
  <si>
    <t>GRUPO INDUSTRIAL GOVELA, S.A. DE C.V.</t>
  </si>
  <si>
    <t>GIG061013M75</t>
  </si>
  <si>
    <t>GRUPO INDUSTRIAL GROMEX, S.A. DE C.V.</t>
  </si>
  <si>
    <t>GIH001019PG0</t>
  </si>
  <si>
    <t>GRUPO INMOBILIARIO HERA BIENES Y RAÍCES, S.A. DE C.V.</t>
  </si>
  <si>
    <t>GIH1204031G7</t>
  </si>
  <si>
    <t>GRUPO INDUSTRIAL HAJASAD, S.A. DE C.V.</t>
  </si>
  <si>
    <t>GIH120702H42</t>
  </si>
  <si>
    <t>GRUPO INMOBILIARIO HERLOS, S.A. DE C.V.</t>
  </si>
  <si>
    <t>GII1402249X7</t>
  </si>
  <si>
    <t xml:space="preserve">GRUPO IMPERIO IQ THE HUMAN FACTOR, S.C. </t>
  </si>
  <si>
    <t>GII1407078N0</t>
  </si>
  <si>
    <t>GRUPO INTEGRAL IYAR, S.C.</t>
  </si>
  <si>
    <t>GIJ140708J69</t>
  </si>
  <si>
    <t>GRUPO INTEGRAL JASID, S.C.</t>
  </si>
  <si>
    <t>GIJ1702108L1</t>
  </si>
  <si>
    <t xml:space="preserve">GRUPO INDUSTRIAL JUCON, S.A. DE C.V. </t>
  </si>
  <si>
    <t>GIK120621B33</t>
  </si>
  <si>
    <t>GRUPO INTEGRAL KARTER S.A. DE C.V.</t>
  </si>
  <si>
    <t>GIM040903L96</t>
  </si>
  <si>
    <t>GRUPO INDUSTRIAL MAYA, S.A. DE C.V.</t>
  </si>
  <si>
    <t>GIM0903289Q5</t>
  </si>
  <si>
    <t>GRUPO IMADI S.A. DE C.V.</t>
  </si>
  <si>
    <t>GIM120207CA9</t>
  </si>
  <si>
    <t>GRUPO INTEGRAL MAINZA, S.A. DE C.V.</t>
  </si>
  <si>
    <t>GIM130307IAA</t>
  </si>
  <si>
    <t xml:space="preserve">GIMPZA, S. DE R.L. DE C.V. </t>
  </si>
  <si>
    <t>GIM140206AY8</t>
  </si>
  <si>
    <t xml:space="preserve">GUIBOR IMPORTS, S.A. DE C.V. </t>
  </si>
  <si>
    <t>GIML640528H47</t>
  </si>
  <si>
    <t>GIO MALDONADO JOSÉ LUCIANO</t>
  </si>
  <si>
    <t>GIN040611CK0</t>
  </si>
  <si>
    <t>GRUPO INTEGRACIONAL DE NEGOCIOS FISCALES SC</t>
  </si>
  <si>
    <t>GIN090220LPA</t>
  </si>
  <si>
    <t>GRUPO INNOM, S.A. DE C.V.</t>
  </si>
  <si>
    <t>GIN110429TD5</t>
  </si>
  <si>
    <t>GLOBAL INTERMEDIARIOS, S.A. DE C.V.</t>
  </si>
  <si>
    <t>GIN111125B3A</t>
  </si>
  <si>
    <t>GRUSSER INTEGRAL S.C.</t>
  </si>
  <si>
    <t>GIN120210B28</t>
  </si>
  <si>
    <t>GRUPO INUA, S.A. DE C.V.</t>
  </si>
  <si>
    <t>GIN120409SA5</t>
  </si>
  <si>
    <t>GRUPO INVIS, S.A. DE C.V.</t>
  </si>
  <si>
    <t>GIN121217TAA</t>
  </si>
  <si>
    <t>GRUPO INDUSTRIAL NILTZE, S.A. DE C.V.</t>
  </si>
  <si>
    <t>GIN130321779</t>
  </si>
  <si>
    <t>GRAN INMOBILITY, S.A. DE C.V.</t>
  </si>
  <si>
    <t>GIN130705QL1</t>
  </si>
  <si>
    <t>GAIN INGENIERÍA, S.A. DE C.V.</t>
  </si>
  <si>
    <t>GIP1010266I8</t>
  </si>
  <si>
    <t>GRUPO INDUSTRIAL PROMANSE, S.A.</t>
  </si>
  <si>
    <t>GIQ131010JN9</t>
  </si>
  <si>
    <t>GRUPO INTERDISCIPLINARIO QYC, S.C.P.</t>
  </si>
  <si>
    <t>GIR090129BV3</t>
  </si>
  <si>
    <t>GRUPO INDUSTRIAL DE RECICLAJE ATIZAPÁN, S.A. DE C.V.</t>
  </si>
  <si>
    <t>GIR130605HV9</t>
  </si>
  <si>
    <t>GRUPO INDUSTRIAL REMOL, S.A. DE C.V.</t>
  </si>
  <si>
    <t>GIR140707U17</t>
  </si>
  <si>
    <t>GESTORÍA INTEGRAL DE RECURSOS DIRECTOS, S.A. DE C.V.</t>
  </si>
  <si>
    <t>GIS050429FW4</t>
  </si>
  <si>
    <t>GRUPO INDUSTRIAL Y DE SERVICIOS 5M, S. DE R.L. DE C.V.</t>
  </si>
  <si>
    <t>GIS071205EM0</t>
  </si>
  <si>
    <t>GRUPO IMPULSOR DEL SUR S.A. DE C.V.</t>
  </si>
  <si>
    <t>GIS080327LW9</t>
  </si>
  <si>
    <t>GRUPO ISNOS S.A. DE C.V.</t>
  </si>
  <si>
    <t>GIS080617QY7</t>
  </si>
  <si>
    <t>GRUPO INTEGRAL DE SERVICIOS CMI, S.A. DE C.V.</t>
  </si>
  <si>
    <t>GIS100324LY6</t>
  </si>
  <si>
    <t>GRUPO INDUSTRIAL Y SERVICIOS YAFED, S.A. DE C.V.</t>
  </si>
  <si>
    <t>GIS110607US4</t>
  </si>
  <si>
    <t>GRUPO IDEAL SERVICIOS PROFESIONALES DE LIMPIEZA S.A. DE C.V.</t>
  </si>
  <si>
    <t>GIS130905AS8</t>
  </si>
  <si>
    <t>GRUPO INMOBILIARIO, SUPERVISION Y EDIFICACIONES ZETA, S.A. DE C.V.</t>
  </si>
  <si>
    <t>GIS1310148Q9</t>
  </si>
  <si>
    <t>GRUPO INTEGRADOR DE SOLUCIONES DICA, S.A. DE C.V.</t>
  </si>
  <si>
    <t>GIT0802279B8</t>
  </si>
  <si>
    <t>GRUPO INDUSTRIAL DE TABASCO, S.A. DE C.V.</t>
  </si>
  <si>
    <t>GIT100412NH0</t>
  </si>
  <si>
    <t>GRUPO INDUSTRIAL TAYSON, S.A. DE C.V.</t>
  </si>
  <si>
    <t>GIT1112156L6</t>
  </si>
  <si>
    <t>GRUPO INTEGRAL 3027, S.A. DE C.V.</t>
  </si>
  <si>
    <t>GIT130517BS6</t>
  </si>
  <si>
    <t>GASOLINERA E INMOBILIARIA TAPIZUELAS, S.A. DE C.V.</t>
  </si>
  <si>
    <t>GIV1101248I9</t>
  </si>
  <si>
    <t>GRUPO INTEGRAL VANDOR, S.A. DE C.V.</t>
  </si>
  <si>
    <t>GJA110616JCA</t>
  </si>
  <si>
    <t>GRUPO JARVIA, S.A. DE C.V.</t>
  </si>
  <si>
    <t>GJA1502235A0</t>
  </si>
  <si>
    <t>GRUPO JAXBI, S.A. DE C.V.</t>
  </si>
  <si>
    <t>GJC080207M48</t>
  </si>
  <si>
    <t xml:space="preserve">GRUPO 3J+O CONSTRUCCIONES, S.A. DE C.V.  </t>
  </si>
  <si>
    <t>GJE931011974</t>
  </si>
  <si>
    <t xml:space="preserve">GRUPO JEA, S.A. DE C.V. </t>
  </si>
  <si>
    <t>GJM100814EK3</t>
  </si>
  <si>
    <t>GRUPO JP DE MORELOS, S.A. DE C.V.</t>
  </si>
  <si>
    <t>GJM130517HD1</t>
  </si>
  <si>
    <t>GRUPO JARAMPO METALURGICAS, S. DE R.L. DE C.V.</t>
  </si>
  <si>
    <t>GJO150226PE9</t>
  </si>
  <si>
    <t>GRANEROS JOGULA, S.P.R DE R.I.</t>
  </si>
  <si>
    <t>GJR151126759</t>
  </si>
  <si>
    <t>GRUPO JUMASE RÍO HUMAYA, S.A. DE C.V.</t>
  </si>
  <si>
    <t>GKA110616JI9</t>
  </si>
  <si>
    <t>GRUPO KARINKA, S.A. DE C.V.</t>
  </si>
  <si>
    <t>GKA140919A4A</t>
  </si>
  <si>
    <t>GRUPO KALUX, S.A. DE C.V.</t>
  </si>
  <si>
    <t>GKI131230EB6</t>
  </si>
  <si>
    <t>GRUPO KINSASA, S. DE R.L. DE C.V.</t>
  </si>
  <si>
    <t>GKI150430S81</t>
  </si>
  <si>
    <t>GRUPO KIC INOVACIÓN, S.A. DE C.V.</t>
  </si>
  <si>
    <t>GKL140603UH1</t>
  </si>
  <si>
    <t>GRUPO KLIVELANK, S.A. DE C.V.</t>
  </si>
  <si>
    <t>GKP140514MW9</t>
  </si>
  <si>
    <t>GRUPO KPA, S.A. DE C.V.</t>
  </si>
  <si>
    <t>GKP160105856</t>
  </si>
  <si>
    <t>GRUPO KRILLI PUBLICIDAD, S.A. DE C.V.</t>
  </si>
  <si>
    <t>GKR121018257</t>
  </si>
  <si>
    <t>GRUPOO KRANDEX, S.A. DE C.V.</t>
  </si>
  <si>
    <t>GKR1402061U5</t>
  </si>
  <si>
    <t>GRUPO KRYVAL, S.A. DE C.V.</t>
  </si>
  <si>
    <t>GKS1311144S0</t>
  </si>
  <si>
    <t>GRUPO KEIK SINALOA, S.A. DE C.V.</t>
  </si>
  <si>
    <t>GKU120515KE4</t>
  </si>
  <si>
    <t xml:space="preserve">GRUPO KURGAND, S.A. DE C.V. </t>
  </si>
  <si>
    <t>GKU150408NE3</t>
  </si>
  <si>
    <t>GRUPO KUENI-KO, S.A. DE C.V.</t>
  </si>
  <si>
    <t>GKX081121PZ0</t>
  </si>
  <si>
    <t>GLOBAL K2, S.A. DE C.V.</t>
  </si>
  <si>
    <t>GLA090327117</t>
  </si>
  <si>
    <t>GRUPO LLANTIMAX, S.A. DE C.V.</t>
  </si>
  <si>
    <t>GLA1012013J6</t>
  </si>
  <si>
    <t xml:space="preserve">GLASTOM, S.A. DE C.V. </t>
  </si>
  <si>
    <t>GLA1301071D0</t>
  </si>
  <si>
    <t>GLADETEC, S.C.</t>
  </si>
  <si>
    <t>GLA150708K52</t>
  </si>
  <si>
    <t>GURU LATAM, S.A. DE C.V.</t>
  </si>
  <si>
    <t>GLG130221LSA</t>
  </si>
  <si>
    <t>GRUPO LOGÍSTICO G.B.O. S.A. DE C.V.</t>
  </si>
  <si>
    <t>GLI040729JX2</t>
  </si>
  <si>
    <t>GRUPO LIFAR S.C. DE R.L. DE C.V.</t>
  </si>
  <si>
    <t>GLI0710197NA</t>
  </si>
  <si>
    <t>GRUPO LIZTIK, S.A. DE C.V.</t>
  </si>
  <si>
    <t>GLI080215KN7</t>
  </si>
  <si>
    <t>GLOBAL LIDERAZGO, S.A. DE C.V.</t>
  </si>
  <si>
    <t>GLI080710IS2</t>
  </si>
  <si>
    <t>GRUPO LIGETI SC</t>
  </si>
  <si>
    <t>GLI111214SV6</t>
  </si>
  <si>
    <t>GLIFADA, S.A. DE C.V.</t>
  </si>
  <si>
    <t>GLI1410014A9</t>
  </si>
  <si>
    <t>GLIBER, S.A. DE C.V.</t>
  </si>
  <si>
    <t>GLM080305H85</t>
  </si>
  <si>
    <t>GREEN LEMON MEDIA, S.A. DE C.V.</t>
  </si>
  <si>
    <t>GLO0812117P1</t>
  </si>
  <si>
    <t>GRUPO LOST, S.A. DE C.V.</t>
  </si>
  <si>
    <t>GLO0909309K2</t>
  </si>
  <si>
    <t>GRUPO LODEMA SC</t>
  </si>
  <si>
    <t>GLO150721HN8</t>
  </si>
  <si>
    <t>GRUPO LOFERA, S.A. DE C.V.</t>
  </si>
  <si>
    <t>GLO151013RR8</t>
  </si>
  <si>
    <t>GLOBECOMERC, S.A. DE C.V.</t>
  </si>
  <si>
    <t>GLP130220G76</t>
  </si>
  <si>
    <t>GELD LOGÍSTICA PROFESIONAL, S.A. DE C.V.</t>
  </si>
  <si>
    <t>GLT1012072K3</t>
  </si>
  <si>
    <t>GRUPO LOGISTICO TRANSMART S.A. DE C.V.</t>
  </si>
  <si>
    <t>GLU150114U70</t>
  </si>
  <si>
    <t xml:space="preserve">GLUBEN, S.A. DE C.V. </t>
  </si>
  <si>
    <t>GMA061110E85</t>
  </si>
  <si>
    <t>GRUPO MINERO ALBO DE MAGDALENA, S. DE R.L. DE C.V.</t>
  </si>
  <si>
    <t>GMA101109HS6</t>
  </si>
  <si>
    <t>GRUPO MAGUMO, A.C.</t>
  </si>
  <si>
    <t>GMA1108292D8</t>
  </si>
  <si>
    <t>GRUPO MAVIVER, S.A. DE C.V.</t>
  </si>
  <si>
    <t>GMA1108298H4</t>
  </si>
  <si>
    <t>GRUPO MAJALVAL S.A. DE C.V.</t>
  </si>
  <si>
    <t>GMA1202238G3</t>
  </si>
  <si>
    <t>GLOBAL MARKET-ER, S.A. DE C.V.</t>
  </si>
  <si>
    <t>GMA130313J39</t>
  </si>
  <si>
    <t>GRUPO MATERO, S.A. DE C.V.</t>
  </si>
  <si>
    <t>GMA130429F2A</t>
  </si>
  <si>
    <t>GRUPO MARABATO, S.A. DE C.V.</t>
  </si>
  <si>
    <t>GMA150130FK7</t>
  </si>
  <si>
    <t>GRUPO MAGPAR, S.A. DE C.V.</t>
  </si>
  <si>
    <t>GMA160126SU4</t>
  </si>
  <si>
    <t>GRUPO MGRF &amp; ASOCIADOS, S.A. DE C.V.</t>
  </si>
  <si>
    <t>GMA160223DZ4</t>
  </si>
  <si>
    <t>GEO MAGNIFICENT, S.A. DE C.V.</t>
  </si>
  <si>
    <t>GMB1404042U3</t>
  </si>
  <si>
    <t>GAMA AND MOYDI DE B C, S. DE R.L. DE C.V.</t>
  </si>
  <si>
    <t>GMC100421AS7</t>
  </si>
  <si>
    <t>GRUPO MULTIDISCIPLINARIO CONSTRUCTOR Y DE SERVICIOS, S.A. DE C.V.</t>
  </si>
  <si>
    <t>GMC121018IY4</t>
  </si>
  <si>
    <t>GRUPO MONASTIRAKY CONSULTORES, S.A. DE C.V.</t>
  </si>
  <si>
    <t>GME021015HE6</t>
  </si>
  <si>
    <t>GULLIVER MERCADOTECNIA, S.A. DE C.V.</t>
  </si>
  <si>
    <t>GME0508309YA</t>
  </si>
  <si>
    <t xml:space="preserve">G.P. MEXICANA, S.A. DE C.V. </t>
  </si>
  <si>
    <t>GME090305EV5</t>
  </si>
  <si>
    <t>GRUPO MEGANELA S.A. DE C.V.</t>
  </si>
  <si>
    <t>GME100519V44</t>
  </si>
  <si>
    <t>GLOBAL MÉXICO, S.A. DE C.V.</t>
  </si>
  <si>
    <t>GME1010288J2</t>
  </si>
  <si>
    <t>GRUPO MEDMO, S.P.R. DE R.L.</t>
  </si>
  <si>
    <t>GME1312123I1</t>
  </si>
  <si>
    <t>GARLOZA MONTAJES Y EQUIPOS, S.A. DE C.V.</t>
  </si>
  <si>
    <t>GME140917G44</t>
  </si>
  <si>
    <t>GLYNN MEXICANA, S.A. DE C.V.</t>
  </si>
  <si>
    <t>GME150703GI1</t>
  </si>
  <si>
    <t>GESTIONES DE MEJORAS EMPRESARIALES DEL CENTRO G.E.C., S.A. DE C.V.</t>
  </si>
  <si>
    <t>GME921130DP5</t>
  </si>
  <si>
    <t>GMC DE MEXICO. S.A. DE C.V.</t>
  </si>
  <si>
    <t>GMF120607419</t>
  </si>
  <si>
    <t>GRUPO MINERO FERROMEX, S.A. DE C.V.</t>
  </si>
  <si>
    <t>GMG0912114M1</t>
  </si>
  <si>
    <t>GRUPO MINERA LA GOTERA, S.A. DE C.V.</t>
  </si>
  <si>
    <t>GMG120914B10</t>
  </si>
  <si>
    <t>GRUPO MINERO GENERES, S.A. DE C.V.</t>
  </si>
  <si>
    <t>GMI101029T23</t>
  </si>
  <si>
    <t>GRUPO MIXTECA SCP</t>
  </si>
  <si>
    <t>GMI130215G59</t>
  </si>
  <si>
    <t>GRUPO MILUAN, S.A. DE C.V.</t>
  </si>
  <si>
    <t>GMI140213RW5</t>
  </si>
  <si>
    <t>GRUPO MINSUROESTE, S.A. DE C.V.</t>
  </si>
  <si>
    <t>GML131010Q54</t>
  </si>
  <si>
    <t>GRUPO MULTIMODAL LIMA, S.A. DE C.V.</t>
  </si>
  <si>
    <t>GMM070822DZ7</t>
  </si>
  <si>
    <t xml:space="preserve">GRUPO MEXICANO MATEB, S.A. DE C.V. </t>
  </si>
  <si>
    <t>GMM1201199H8</t>
  </si>
  <si>
    <t>GRUPO MERCANTIL MILENO, S.A. DE C.V.</t>
  </si>
  <si>
    <t>GMM120905T23</t>
  </si>
  <si>
    <t>GRUPO MATERIALISTAS Y MAQUINARIA, S.A. DE C.V.</t>
  </si>
  <si>
    <t>GMM1308096Q7</t>
  </si>
  <si>
    <t>GACO MULTISERVICIOS DE MÉXICO, S.A. DE C.V.</t>
  </si>
  <si>
    <t>GMM150205LQ9</t>
  </si>
  <si>
    <t>GERIDE MINING MÉXICO, S.A. DE C.V.</t>
  </si>
  <si>
    <t>GMO0204117P0</t>
  </si>
  <si>
    <t>GRUPO MOLARI, S.A. DE C.V.</t>
  </si>
  <si>
    <t>GMO101124K89</t>
  </si>
  <si>
    <t>GRUPO MOTUHA, S.A. DE C.V.</t>
  </si>
  <si>
    <t>GMO150821QQ8</t>
  </si>
  <si>
    <t xml:space="preserve">GSB MONTERREY, S.A. DE C.V. </t>
  </si>
  <si>
    <t>GMP1202292J7</t>
  </si>
  <si>
    <t>GRUPO MULTICOMERCIAL PICASSO, S.A. DE C.V.</t>
  </si>
  <si>
    <t>GMP120229ED5</t>
  </si>
  <si>
    <t>GRUPO MULTISERVICIOS PH&amp;N, S. DE R.L. DE C.V.</t>
  </si>
  <si>
    <t>GMP120329Q16</t>
  </si>
  <si>
    <t>GRUPO MARK PROMOCIONES, S.A. DE C.V.</t>
  </si>
  <si>
    <t>GMS140530M82</t>
  </si>
  <si>
    <t>GRUPO MSERV, S. DE R.L. DE C.V.</t>
  </si>
  <si>
    <t>GMT120719T9A</t>
  </si>
  <si>
    <t>GRUPO MERCANTIL TRECABA, S.A. DE C.V.</t>
  </si>
  <si>
    <t>GMU110408NX6</t>
  </si>
  <si>
    <t>GRUPO MUZANG, S.C.</t>
  </si>
  <si>
    <t>GMU1307187A8</t>
  </si>
  <si>
    <t>GESTORIA Y MULTISERVICIOS UNISA, S.C.</t>
  </si>
  <si>
    <t>GMZ1203202B8</t>
  </si>
  <si>
    <t>GRUPO MEXICANO ZEUDRONI S.A. DE C.V.</t>
  </si>
  <si>
    <t>GNA100618KV0</t>
  </si>
  <si>
    <t>GRUPO DE NEGOCIOS AUTOGESTIÓN EN SOLUCIONES, S.A. DE C.V.</t>
  </si>
  <si>
    <t>GNA1111228Q3</t>
  </si>
  <si>
    <t>GRUPO NAREBA S.A. DE C.V.</t>
  </si>
  <si>
    <t>GNA121004C28</t>
  </si>
  <si>
    <t>GRUPO NATTEN, S.A. DE C.V.</t>
  </si>
  <si>
    <t>GNC1608129I5</t>
  </si>
  <si>
    <t>GRUPO NDE CONSULTORÍA Y ASESORES EMPRESARIALES, S.C.</t>
  </si>
  <si>
    <t>GNE0809089RA</t>
  </si>
  <si>
    <t>GAMA NEGOCIADORA, S.A. DE C.V.</t>
  </si>
  <si>
    <t>GNE1209074F6</t>
  </si>
  <si>
    <t>GRUPO NESBOT, S.A. DE C.V.</t>
  </si>
  <si>
    <t>GNE130206EX9</t>
  </si>
  <si>
    <t>GRUPO NERTIUW, S.C.</t>
  </si>
  <si>
    <t>GNI110214TR7</t>
  </si>
  <si>
    <t>GRUPO NINIPAL S.A. DE C.V.</t>
  </si>
  <si>
    <t>GNJ130205CD0</t>
  </si>
  <si>
    <t>GRUPO DE NEGOCIOS JURÍDICO CONTABLES, PENAMOT, S.A. DE C.V.</t>
  </si>
  <si>
    <t>GNL150522NI4</t>
  </si>
  <si>
    <t>GLASGOW NEW LEVEL, S.A. DE C.V.</t>
  </si>
  <si>
    <t>GNO080222CA5</t>
  </si>
  <si>
    <t>GRUPO NOG-CAN, S.A. DE C.V.</t>
  </si>
  <si>
    <t>GNO0911189S3</t>
  </si>
  <si>
    <t>GRUPO NOLDE, S.A. DE C.V.</t>
  </si>
  <si>
    <t>GNO150117V8A</t>
  </si>
  <si>
    <t>GUVA NORT, S.A. DE C.V.</t>
  </si>
  <si>
    <t>GNS110302TTA</t>
  </si>
  <si>
    <t>GLOBAL NET SERVICES, S.A. DE C.V.</t>
  </si>
  <si>
    <t>GNV141218VD9</t>
  </si>
  <si>
    <t>GRUPO NEKI VITE, S.A. DE C.V.</t>
  </si>
  <si>
    <t>GOAC740613QXA</t>
  </si>
  <si>
    <t>GONZÁLEZ ARIAS CARLOS</t>
  </si>
  <si>
    <t>GOAD841030A25</t>
  </si>
  <si>
    <t>GONZÁLEZ AVILÉS DAVID ARTURO</t>
  </si>
  <si>
    <t>GOAE840823GBA</t>
  </si>
  <si>
    <t>GONZÁLEZ ANDRADE ELVIA VIRIDIANA</t>
  </si>
  <si>
    <t>GOAF6811174Y9</t>
  </si>
  <si>
    <t>GÓMEZ ARREOLA FERNANDO</t>
  </si>
  <si>
    <t>GOAF791006NH8</t>
  </si>
  <si>
    <t>FLORESMINDA GOMEZ AMBRIZ</t>
  </si>
  <si>
    <t>GOAJ800220FX8</t>
  </si>
  <si>
    <t>GONZÁLEZ AVILÉS JUAN JACINTO</t>
  </si>
  <si>
    <t>GOAL730820383</t>
  </si>
  <si>
    <t>GÓMEZ ALVARADO LYDIA ELIZABETH</t>
  </si>
  <si>
    <t>GOBA870705H33</t>
  </si>
  <si>
    <t>GONZÁLEZ BRAVO AVILENE JOANA</t>
  </si>
  <si>
    <t>GOBJ7011096H7</t>
  </si>
  <si>
    <t>GONZÁLEZ BARRAGÁN JORGE</t>
  </si>
  <si>
    <t>GOBJ881004GF0</t>
  </si>
  <si>
    <t>JULIO GONZALEZ BLANCO</t>
  </si>
  <si>
    <t>GOC1511257C5</t>
  </si>
  <si>
    <t>GRUPO OPERADOR COMERCIAL UNO TRES, S.A. DE C.V.</t>
  </si>
  <si>
    <t>GOCA831105IP4</t>
  </si>
  <si>
    <t xml:space="preserve">GONZÁLEZ CASTILLO ANTONIO </t>
  </si>
  <si>
    <t>GOCC9207041Y2</t>
  </si>
  <si>
    <t>GOMEZ DE LA CRUZ CARLOS ARMANDO</t>
  </si>
  <si>
    <t>GOCJ670823M37</t>
  </si>
  <si>
    <t>GONZALEZ CHABLE JORGE ALBERTO</t>
  </si>
  <si>
    <t>GOCK8005164Q8</t>
  </si>
  <si>
    <t>GONZÁLEZ CADEÑANEZ KARLA NAYELLI</t>
  </si>
  <si>
    <t>GOCL870801MR3</t>
  </si>
  <si>
    <t>GONZÁLEZ CASTRO LIBERTAD GUADALUPE</t>
  </si>
  <si>
    <t>GOCR600228SM7</t>
  </si>
  <si>
    <t>GONZALEZ CHEL RICARDO</t>
  </si>
  <si>
    <t>GOE060703NUA</t>
  </si>
  <si>
    <t>GRUPO DE OPTIMIZACION EMPRESARIAL DEL NORTE, S.C. DE R.L. DE C.V.</t>
  </si>
  <si>
    <t>GOES6810144U5</t>
  </si>
  <si>
    <t>GONZALEZ ESTRADA SAGRARIO</t>
  </si>
  <si>
    <t>GOFY761020CE6</t>
  </si>
  <si>
    <t>GONZÁLEZ FLORES YANETH</t>
  </si>
  <si>
    <t>GOG130110F10</t>
  </si>
  <si>
    <t>GLO OUTSOURCING DEL GOLFO, S.A. DE C.V.</t>
  </si>
  <si>
    <t>GOGB860815AKA</t>
  </si>
  <si>
    <t>GONZALEZ GASPAR MARIA BELEN</t>
  </si>
  <si>
    <t>GOGJ550703S19</t>
  </si>
  <si>
    <t>GONZÁLEZ GÁMEZ JORGE</t>
  </si>
  <si>
    <t>GOGJ720320US1</t>
  </si>
  <si>
    <t>GONZÁLEZ GUTIÉRREZ JOAQUÍN</t>
  </si>
  <si>
    <t>GOGJ860811IQ7</t>
  </si>
  <si>
    <t>GOMEZ GOMEZ JONATHAN</t>
  </si>
  <si>
    <t>GOGM730105JS1</t>
  </si>
  <si>
    <t>GÓMEZ GONZÁLEZ MA. EUGENIA</t>
  </si>
  <si>
    <t>GOHA840902SN6</t>
  </si>
  <si>
    <t>GONZÁLEZ HERNÁNDEZ ALONSO</t>
  </si>
  <si>
    <t>GOHE9112184X7</t>
  </si>
  <si>
    <t>GÓMEZ HERNÁNDEZ EDITH</t>
  </si>
  <si>
    <t>GOHU800918B84</t>
  </si>
  <si>
    <t>GÓMEZ HERNÁNDEZ ULISES</t>
  </si>
  <si>
    <t>GOI090701JI3</t>
  </si>
  <si>
    <t>GRUPO ÓPTICO ISLAS, S.A. DE C.V.</t>
  </si>
  <si>
    <t>GOI1210158P4</t>
  </si>
  <si>
    <t>GRUP ONE IRON MINERAL, S.A. DE C.V.</t>
  </si>
  <si>
    <t>GOIG910906JP2</t>
  </si>
  <si>
    <t>GÓMEZ IPIÑA MARÍA GUADALUPE</t>
  </si>
  <si>
    <t>GOIJ660604KA3</t>
  </si>
  <si>
    <t>GONZALEZ IBARRA JOEL</t>
  </si>
  <si>
    <t>GOJA770310BS6</t>
  </si>
  <si>
    <t>GONZÁLEZ JARAMILLO JOSÉ ANTONIO</t>
  </si>
  <si>
    <t>GOJV650803UW3</t>
  </si>
  <si>
    <t>GONZÁLEZ JAMIT VICENTE</t>
  </si>
  <si>
    <t>GOL130411DA4</t>
  </si>
  <si>
    <t>GOLDMEDIA, S.C.</t>
  </si>
  <si>
    <t>GOLA690601QX1</t>
  </si>
  <si>
    <t>GONZÁLEZ LÓPEZ ARTURO</t>
  </si>
  <si>
    <t>GOLA770729FW9</t>
  </si>
  <si>
    <t>GONZÁLEZ LIMA ALFREDO SAMUEL</t>
  </si>
  <si>
    <t>GOLA800220FM1</t>
  </si>
  <si>
    <t xml:space="preserve">GONZÁLEZ LAVÍN ARIEL ROBERTO </t>
  </si>
  <si>
    <t>GOLD841215GT8</t>
  </si>
  <si>
    <t>GONZÁLEZ LÓPEZ MARÍA DOLORES</t>
  </si>
  <si>
    <t>GOLL900701LN3</t>
  </si>
  <si>
    <t>GOMEZ LEON LUIS MANUEL</t>
  </si>
  <si>
    <t>GOLP730626CA9</t>
  </si>
  <si>
    <t>GONZALEZ LOPEZ PEDRO</t>
  </si>
  <si>
    <t>GOLS920415R57</t>
  </si>
  <si>
    <t>GÓMEZ LÓPEZ SERGIO</t>
  </si>
  <si>
    <t>GOM100527A1A</t>
  </si>
  <si>
    <t>GRUPO ORGÁNICOS DE MICHOACÁN CHÁVEZ ÁLVAREZ, S.P.R. DE R.L.</t>
  </si>
  <si>
    <t>GOM120228AY6</t>
  </si>
  <si>
    <t>GRUPO OMKAR, S.A. DE C.V.</t>
  </si>
  <si>
    <t>GOM120820JF4</t>
  </si>
  <si>
    <t xml:space="preserve">GRUPO OPALO MERCADOLÓGICO, S. DE R.L. DE C.V. </t>
  </si>
  <si>
    <t>GOM1504135Q4</t>
  </si>
  <si>
    <t>GRUPO DE OCCIDENTE 1920, S.A. DE C.V.</t>
  </si>
  <si>
    <t>GOMC791205AS1</t>
  </si>
  <si>
    <t>GONZALEZ MORALES CARLOS</t>
  </si>
  <si>
    <t>GOME9502214N5</t>
  </si>
  <si>
    <t>GONZALEZ MORIN ERIC ZEFERINO</t>
  </si>
  <si>
    <t>GOMM820125MR5</t>
  </si>
  <si>
    <t>GOMEZ MENDOZA MARIO</t>
  </si>
  <si>
    <t>GOMM8810043T1</t>
  </si>
  <si>
    <t>GÓMEZ MANDUJANO MARTHA BEATRIZ</t>
  </si>
  <si>
    <t>GOMT670913N68</t>
  </si>
  <si>
    <t>MARÍA TERESA GONZÁLEZ MARTÍNEZ</t>
  </si>
  <si>
    <t>GONM890418RG7</t>
  </si>
  <si>
    <t>GONZALEZ NIETO JOSE MARTIN</t>
  </si>
  <si>
    <t>GOO130218IY4</t>
  </si>
  <si>
    <t>GOODESTATE, S.A. DE C.V.</t>
  </si>
  <si>
    <t>GOO150114JU4</t>
  </si>
  <si>
    <t>GOODHILL, S.A. DE C.V.</t>
  </si>
  <si>
    <t>GOOL841017BM7</t>
  </si>
  <si>
    <t>GOBEA ORTEGA JOSÉ LUIS</t>
  </si>
  <si>
    <t>GOOL860503E88</t>
  </si>
  <si>
    <t>GONZÁLEZ OROZCO LUIS ABRAHAM</t>
  </si>
  <si>
    <t>GOPJ470109HP0</t>
  </si>
  <si>
    <t>GONZÁLEZ PARADA JUVENCIO IGNACIO</t>
  </si>
  <si>
    <t>GOPJ7408195D1</t>
  </si>
  <si>
    <t xml:space="preserve">GONZÁLEZ PARRILLA JUANA </t>
  </si>
  <si>
    <t>GOPL751027JD8</t>
  </si>
  <si>
    <t>GONZALEZ PINEDO JOSE LUIS</t>
  </si>
  <si>
    <t>GOR131217R19</t>
  </si>
  <si>
    <t>GORMITH, S.A. DE C.V.</t>
  </si>
  <si>
    <t>GORG590222FY5</t>
  </si>
  <si>
    <t xml:space="preserve">GONZÁLEZ ROMÁN JOSÉ GUILLERMO MARGARITO </t>
  </si>
  <si>
    <t>GORG6405173H9</t>
  </si>
  <si>
    <t>GOMEZ REYES MA GUADALUPE</t>
  </si>
  <si>
    <t>GORH6806052HA</t>
  </si>
  <si>
    <t>GONZALEZ ROSALES JOSÉ HÉCTOR</t>
  </si>
  <si>
    <t>GORO810908A70</t>
  </si>
  <si>
    <t>GONZALEZ ROBLES OSWALDO</t>
  </si>
  <si>
    <t>GORP6103223S2</t>
  </si>
  <si>
    <t>GONZALEZ RAMIREZ PATRICIA MA. DE LOS ANGELES</t>
  </si>
  <si>
    <t>GORS640620EM7</t>
  </si>
  <si>
    <t>GÓMEZ ROCHA SILVIA DEL SOCORRO</t>
  </si>
  <si>
    <t>GORS7808133B2</t>
  </si>
  <si>
    <t xml:space="preserve">GONZÁLEZ ROSALES SERGIO ANTONIO </t>
  </si>
  <si>
    <t>GOS1303193S0</t>
  </si>
  <si>
    <t>GRUPO OST, S.A. DE C.V.</t>
  </si>
  <si>
    <t>GOSD751126CH0</t>
  </si>
  <si>
    <t>GONZÁLEZ SOTO DULCE MELANIE</t>
  </si>
  <si>
    <t>GOST820911EX9</t>
  </si>
  <si>
    <t>GONZÁLEZ SÁNCHEZ TOMÁS ARTURO</t>
  </si>
  <si>
    <t>GOSU731225KV0</t>
  </si>
  <si>
    <t>GONZÁLEZ SÁNCHEZ ULISES ZOVEK</t>
  </si>
  <si>
    <t>GOT130508Q73</t>
  </si>
  <si>
    <t>GRUPO OPTIMUN TREATMENT, S.A. DE C.V.</t>
  </si>
  <si>
    <t>GOTE860518JBA</t>
  </si>
  <si>
    <t>GONZÁLEZ TADEO ERIKA MARIANE</t>
  </si>
  <si>
    <t>GOTJ881124B74</t>
  </si>
  <si>
    <t>GONZÁLEZ TORRES JORGE LUIS</t>
  </si>
  <si>
    <t>GOTN820525R5A</t>
  </si>
  <si>
    <t>GONZALEZ TREJO NELDA GUADALUPE</t>
  </si>
  <si>
    <t>GOVC800913TE2</t>
  </si>
  <si>
    <t>GÓMEZ VERGARA CHRISTIAN OTILIO</t>
  </si>
  <si>
    <t>GOVD871209GD7</t>
  </si>
  <si>
    <t>GONZÁLEZ VALENCIA DELFINO OSWALDO</t>
  </si>
  <si>
    <t>GOVJ651111G82</t>
  </si>
  <si>
    <t>GONZÁLEZ VALENCIA JOSÉ DE JESÚS</t>
  </si>
  <si>
    <t>GOVJ781225PG6</t>
  </si>
  <si>
    <t>GONZÁLEZ VÉLEZ JESÚS RAMÓN</t>
  </si>
  <si>
    <t>GOW0805126D1</t>
  </si>
  <si>
    <t>GOWAR, S.A. DE C.V.</t>
  </si>
  <si>
    <t>GOWM651220Q70</t>
  </si>
  <si>
    <t>GONZÁLEZ WIBRON MARCOS MARTÍN</t>
  </si>
  <si>
    <t>GOZ140424HJ8</t>
  </si>
  <si>
    <t>GOZIO, S. DE R.L. DE C.V.</t>
  </si>
  <si>
    <t>GOZM5012143M3</t>
  </si>
  <si>
    <t>GONZÁLEZ ZAMORA MANUEL DE JESÚS</t>
  </si>
  <si>
    <t>GOZR361225DP9</t>
  </si>
  <si>
    <t>GONZÁLEZ ZUÑIGA ROMAN</t>
  </si>
  <si>
    <t>GPA000715TC3</t>
  </si>
  <si>
    <t>GRUPO PAUSAN S.A. DE C.V.</t>
  </si>
  <si>
    <t>GPA061110NI2</t>
  </si>
  <si>
    <t>GRUPO PAIGMEN S.A. DE C.V.</t>
  </si>
  <si>
    <t>GPA080715KM4</t>
  </si>
  <si>
    <t>GRUPO PAGNOM S.A. DE C.V.</t>
  </si>
  <si>
    <t>GPA080725GP3</t>
  </si>
  <si>
    <t>GRUPO PANOME AC</t>
  </si>
  <si>
    <t>GPA091231U2A</t>
  </si>
  <si>
    <t>GRUPO PAVEMOR, S. DE R.L. DE C.V.</t>
  </si>
  <si>
    <t>GPA1011127Y3</t>
  </si>
  <si>
    <t>GONZÁLEZ PIÑEIRO ASESORES INTEGRALES, S.A. DE C.V.</t>
  </si>
  <si>
    <t>GPA1109203KA</t>
  </si>
  <si>
    <t>GRUPO PARTYL, S.A. DE C.V.</t>
  </si>
  <si>
    <t>GPA120618F24</t>
  </si>
  <si>
    <t>GRUPO PATIÑO &amp; GÓMEZ ASOCIADOS, S.A. DE C.V.</t>
  </si>
  <si>
    <t>GPA140210HA0</t>
  </si>
  <si>
    <t>G PACK, S. DE R.L. DE C.V.</t>
  </si>
  <si>
    <t>GPA160219FL9</t>
  </si>
  <si>
    <t>GRUPO PUBLICITARIO ADAR, S.A. DE C.V.</t>
  </si>
  <si>
    <t>GPC050712LUA</t>
  </si>
  <si>
    <t>GR PROYECTOS Y CONSTRUCCIONES, S.A. DE C.V.</t>
  </si>
  <si>
    <t>GPC140712R22</t>
  </si>
  <si>
    <t>GESTIÓN PROGRESIVA CINCINNATI, S.A. DE C.V.</t>
  </si>
  <si>
    <t>GPC1506039G8</t>
  </si>
  <si>
    <t>GUTIÉRREZ, PAZ Y CIA. ASESORES, S.A. DE C.V.</t>
  </si>
  <si>
    <t>GPE140424B68</t>
  </si>
  <si>
    <t>GRUPO PERTECHES, S.A. DE C.V.</t>
  </si>
  <si>
    <t>GPE160205K9A</t>
  </si>
  <si>
    <t>GRUPO PEZGA, S.A. DE C.V.</t>
  </si>
  <si>
    <t>GPH130424KL6</t>
  </si>
  <si>
    <t>GRUPO PHARKM, S.A. DE C.V.</t>
  </si>
  <si>
    <t>GPI0603017IA</t>
  </si>
  <si>
    <t xml:space="preserve">GRUPO PEM INTERNACIONAL, S.A. DE C.V.  </t>
  </si>
  <si>
    <t>GPI120824NC0</t>
  </si>
  <si>
    <t>GRUPO PUISSANT INC, S.A. DE C.V.</t>
  </si>
  <si>
    <t>GPI130523J49</t>
  </si>
  <si>
    <t>GESTA PROVEEDORA DE INSUMOS  Y SERVICIOS INDUSTRIALES  S.A. DE C.V.</t>
  </si>
  <si>
    <t>GPI131210MDA</t>
  </si>
  <si>
    <t>“GRUPO PACIFIC INFORMÁTICA”, S.A. DE C.V.</t>
  </si>
  <si>
    <t>GPI150717614</t>
  </si>
  <si>
    <t>GRUPO PROMOTOR IMPULSOR BALU, S.A. DE C.V.</t>
  </si>
  <si>
    <t>GPM100127HW4</t>
  </si>
  <si>
    <t>GENTE PRODUCTIVA DE MÉXICO, S.C.P.</t>
  </si>
  <si>
    <t>GPM110826FW8</t>
  </si>
  <si>
    <t>GLOBAL PUBLICIDAD Y MOVIMIENTO TMR S.A. DE C.V.</t>
  </si>
  <si>
    <t>GPO120120HI5</t>
  </si>
  <si>
    <t xml:space="preserve">GOOD PARTY ORGANIZADORA DE EVENTOS, S.A. DE C.V. </t>
  </si>
  <si>
    <t>GPP130130N43</t>
  </si>
  <si>
    <t>GRUPO PRO Y PRES, S.A DE C.V.</t>
  </si>
  <si>
    <t>GPP140429GE2</t>
  </si>
  <si>
    <t>GAMONT PERSONALIZED PRODUCTS AND SERVICES, S.A. DE C.V.</t>
  </si>
  <si>
    <t>GPR080305435</t>
  </si>
  <si>
    <t>GRUPO PRODUNA SPR DE RL DE CV</t>
  </si>
  <si>
    <t>GPR090402DP7</t>
  </si>
  <si>
    <t>GRUPO PRAMASOTIL, S.A. DE C.V.</t>
  </si>
  <si>
    <t>GPR090525A4A</t>
  </si>
  <si>
    <t xml:space="preserve">GERFITAM PROFESIONALES, S.A. DE C.V. </t>
  </si>
  <si>
    <t>GPR120905RQ9</t>
  </si>
  <si>
    <t>GRUPO PENINSULAR RETRO, S.A. DE C.V.</t>
  </si>
  <si>
    <t>GPR130517BE1</t>
  </si>
  <si>
    <t>GOYA PROYECTOS, S.A. DE C.V.</t>
  </si>
  <si>
    <t>GPR160524BG2</t>
  </si>
  <si>
    <t xml:space="preserve">GERASEB PROYECTOS,S.A. DE C.V. </t>
  </si>
  <si>
    <t>GPR160830374</t>
  </si>
  <si>
    <t>GAUDI PROVEEDORA, S.A. DE C.V.</t>
  </si>
  <si>
    <t>GPR890822V14</t>
  </si>
  <si>
    <t>GRECO PROMOTORA, S.A. DE C.V.</t>
  </si>
  <si>
    <t>GPS1512042B3</t>
  </si>
  <si>
    <t>GADIZ PROEFECTO Y SOPORTE, S.A. DE C.V.</t>
  </si>
  <si>
    <t>GPS980316TI6</t>
  </si>
  <si>
    <t>GC PRESTADORA DE SERVICIOS Y ARRENDAMIENTO, S.A. DE C.V.</t>
  </si>
  <si>
    <t>GPT120511881</t>
  </si>
  <si>
    <t>GESTORIA PROFESIONAL DE TALENTO, S.A. DE C.V.</t>
  </si>
  <si>
    <t>GPU071226CI2</t>
  </si>
  <si>
    <t>GRUPO PULASA,S.P.R. DE R.L. DE C.V.</t>
  </si>
  <si>
    <t>GPU140523D82</t>
  </si>
  <si>
    <t>GRUPO PUBLISISE, S.A. DE C.V.</t>
  </si>
  <si>
    <t>GPV150107DS4</t>
  </si>
  <si>
    <t>GRUPO PENINSULAR VIDAES, S.A. DE C.V.</t>
  </si>
  <si>
    <t>GQU100827E61</t>
  </si>
  <si>
    <t>GRUPO QUDAMA, S.A. DE C.V.</t>
  </si>
  <si>
    <t>GRA080304G3A</t>
  </si>
  <si>
    <t xml:space="preserve">GRUPO RABOKSE S.A. DE C.V. </t>
  </si>
  <si>
    <t>GRA090317II4</t>
  </si>
  <si>
    <t>GRUPO RAVELI, S.A. DE C.V.</t>
  </si>
  <si>
    <t>GRA100511CL3</t>
  </si>
  <si>
    <t>GRADNER, S.A. DE C.V.</t>
  </si>
  <si>
    <t>GRA101209HG4</t>
  </si>
  <si>
    <t>GRUPO REPRESENTACIONES &amp; WM, S.A. DE C.V.</t>
  </si>
  <si>
    <t>GRA131009RJ8</t>
  </si>
  <si>
    <t>GRACAN S.A. DE C.V.</t>
  </si>
  <si>
    <t>GRA1311149IA</t>
  </si>
  <si>
    <t>GRALKER, S.A. DE C.V.</t>
  </si>
  <si>
    <t>GRA150821FN4</t>
  </si>
  <si>
    <t>GRACRFEL, S. A. DE C.V.</t>
  </si>
  <si>
    <t>GRC150604EE4</t>
  </si>
  <si>
    <t>GRUPO RVP CONSTRUCCIONES, S.A. DE C.V.</t>
  </si>
  <si>
    <t>GRE100722GEA</t>
  </si>
  <si>
    <t>GLOBAL RESOURCE, S.A. DE C.V.</t>
  </si>
  <si>
    <t>GRE111110I43</t>
  </si>
  <si>
    <t>GRUPO RED-LOF, S.A. DE C.V.</t>
  </si>
  <si>
    <t>GRE120330M68</t>
  </si>
  <si>
    <t>GUPA REFRIGERACIÓN, S. DE R.L. DE C.V.</t>
  </si>
  <si>
    <t>GRE120418IP7</t>
  </si>
  <si>
    <t>GRUPO RENOK, S.A. DE C.V.</t>
  </si>
  <si>
    <t>GRE13112085A</t>
  </si>
  <si>
    <t>GESTPRO REGIONAL, S.A. DE C.V.</t>
  </si>
  <si>
    <t>GRE1404046I9</t>
  </si>
  <si>
    <t>GRENTERX, S.A. DE C.V.</t>
  </si>
  <si>
    <t>GRF100426JA1</t>
  </si>
  <si>
    <t>GRUPO REGIOMONTANO FOBOS S.A. DE C.V.</t>
  </si>
  <si>
    <t>GRI150203N9A</t>
  </si>
  <si>
    <t>GFG RECURSOS INTELIGENTES, S.A. DE C.V.</t>
  </si>
  <si>
    <t>GRM130812GU3</t>
  </si>
  <si>
    <t>GRUPO RECIO MARTÍNEZ, S. DE R.L. DE C.V.</t>
  </si>
  <si>
    <t>GRN1106202C5</t>
  </si>
  <si>
    <t>GRUPO ROSALES DE NUEVO LAREDO S.A. DE C.V.</t>
  </si>
  <si>
    <t>GRO050830PG8</t>
  </si>
  <si>
    <t>GRUPO ROTRANS, S.A. DE C.V.</t>
  </si>
  <si>
    <t>GRO0912171V8</t>
  </si>
  <si>
    <t>“GRUPO ROVIEDA” S.A. DE C.V.</t>
  </si>
  <si>
    <t>GRO100713JE2</t>
  </si>
  <si>
    <t>GRUPO RODTAM, S.A. DE C.V.</t>
  </si>
  <si>
    <t>GRO960604UL4</t>
  </si>
  <si>
    <t>GRUPO ROGA, S.A. DE C.V.</t>
  </si>
  <si>
    <t>GRP150303868</t>
  </si>
  <si>
    <t>GASES Y REACTIVOS PENINSULARES, S.A. DE C.V.</t>
  </si>
  <si>
    <t>GRU090506GGA</t>
  </si>
  <si>
    <t>GRUSICC, S.C.</t>
  </si>
  <si>
    <t>GRU121113NV6</t>
  </si>
  <si>
    <t>GRUEMIN, S.A. DE C.V.</t>
  </si>
  <si>
    <t>GRU130104HX9</t>
  </si>
  <si>
    <t>GRUPAOC, S.A. DE C.V.</t>
  </si>
  <si>
    <t>GRU140130EK6</t>
  </si>
  <si>
    <t>GRUBERNOVA, S.A. DE C.V.</t>
  </si>
  <si>
    <t>GRU140825HG3</t>
  </si>
  <si>
    <t>GRUINTEMEX, S.A. DE C.V.</t>
  </si>
  <si>
    <t>GSA100731CP4</t>
  </si>
  <si>
    <t>GRUPO SAVIS, S.A. DE C.V.</t>
  </si>
  <si>
    <t>GSA120208196</t>
  </si>
  <si>
    <t>GRUPO DE SERVICIOS APOLON, S.A. DE C.V.</t>
  </si>
  <si>
    <t>GSA120811623</t>
  </si>
  <si>
    <t>GRUPO SAERA, S.A. DE C.V.</t>
  </si>
  <si>
    <t>GSA150127I20</t>
  </si>
  <si>
    <t>G+R STUDIO DE ARQUITECTURA, S.C.</t>
  </si>
  <si>
    <t>GSB121011DN4</t>
  </si>
  <si>
    <t xml:space="preserve">GRUPO SUNTI DEL BAJÍO, S.A. DE C.V. </t>
  </si>
  <si>
    <t>GSC071106EL9</t>
  </si>
  <si>
    <t>GESTIÓN DE SERVICIOS EN COMUNICACIÓN Y ENLACES, S.A. DE C.V.</t>
  </si>
  <si>
    <t>GSC150310R67</t>
  </si>
  <si>
    <t>GRUPO SOLUCIONES CONJUNTAS, S.A. DE C.V.</t>
  </si>
  <si>
    <t>GSC150910MCA</t>
  </si>
  <si>
    <t xml:space="preserve">GRONES SERVIPLUS COMPLEMENTS, S.A. DE C.V. </t>
  </si>
  <si>
    <t>GSE020506ME2</t>
  </si>
  <si>
    <t>GRANOS Y SEMILLAS ESPIGA DE ORO, S.P.R. DE R.L. DE C.V.</t>
  </si>
  <si>
    <t>GSE050909SI1</t>
  </si>
  <si>
    <t>GRUPO SER EMPRESARIO, S.A. DE C.V.</t>
  </si>
  <si>
    <t>GSE070924JL8</t>
  </si>
  <si>
    <t>GMF SERVICIOS, S. de R.L. de C.V.</t>
  </si>
  <si>
    <t>GSE080121145</t>
  </si>
  <si>
    <t>GRUPO SERRANO, S.C.</t>
  </si>
  <si>
    <t>GSE0901145T3</t>
  </si>
  <si>
    <t>GRUPO SERVIESTACIÓN, S.A. DE C.V.</t>
  </si>
  <si>
    <t>GSE100527SY9</t>
  </si>
  <si>
    <t>GH SERVICIOS EMPRESARIALES, S.C.</t>
  </si>
  <si>
    <t>GSE130321GE3</t>
  </si>
  <si>
    <t>GRANZA SERVICIOS, S.A. DE C.V.</t>
  </si>
  <si>
    <t>GSE131213599</t>
  </si>
  <si>
    <t>GU SERVICES, S.A. DE C.V.</t>
  </si>
  <si>
    <t>GSE160205256</t>
  </si>
  <si>
    <t>GRUPO SEPORT, S.A. DE C.V.</t>
  </si>
  <si>
    <t>GSG100522T77</t>
  </si>
  <si>
    <t>GRUPO DE SERVICIOS GAMYT, S.A. DE C.V.</t>
  </si>
  <si>
    <t>GSH060629PG6</t>
  </si>
  <si>
    <t>GRUPO SHOENSTATT, S.A. DE C.V.</t>
  </si>
  <si>
    <t>GSI060213BR4</t>
  </si>
  <si>
    <t>GM SERVICIOS INTEGRALES DE NEGOCIOS, S.C.</t>
  </si>
  <si>
    <t>GSI111113J86</t>
  </si>
  <si>
    <t>GRUPO DE SERVICIOS INTEGRALES COFIJ, S.C.</t>
  </si>
  <si>
    <t>GSI130527QX8</t>
  </si>
  <si>
    <t>GRUPO SITREM, S.A. DE C.V.</t>
  </si>
  <si>
    <t>GSI1412097F1</t>
  </si>
  <si>
    <t>GESTIÓN DE SOLUCIONES E IDEAS, S.C.</t>
  </si>
  <si>
    <t>GSI1502279P3</t>
  </si>
  <si>
    <t>GMR SERVICIOS INDUSTRIALES Y COMERCIALES, S. DE R.L. DE C.V.</t>
  </si>
  <si>
    <t>GSI151125RR4</t>
  </si>
  <si>
    <t>GRANDJA SOLUCIONES INTEGRALES, S.A. DE C.V.</t>
  </si>
  <si>
    <t>GSJ090122KF7</t>
  </si>
  <si>
    <t xml:space="preserve">GRUPO SJ3, S.A. DE C.V. </t>
  </si>
  <si>
    <t>GSL080225EU7</t>
  </si>
  <si>
    <t>GLOBAL SENDER LOGISTICS, S.C.</t>
  </si>
  <si>
    <t>GSM1112233X6</t>
  </si>
  <si>
    <t>GRUPO SOLUCIÓN MERCANTIL DE MÉXICO, S.A. DE C.V.</t>
  </si>
  <si>
    <t>GSN100722C71</t>
  </si>
  <si>
    <t>GRUPO SAZON DEL NORESTE, S. DE R.L. DE C.V.</t>
  </si>
  <si>
    <t>GSO120601GGA</t>
  </si>
  <si>
    <t>GRIMPI SOLUTIONS S.A. DE C.V.</t>
  </si>
  <si>
    <t>GSO1210317P9</t>
  </si>
  <si>
    <t>GRUPO SORSTIS, S.A. DE C.V.</t>
  </si>
  <si>
    <t>GSO1302205C6</t>
  </si>
  <si>
    <t>GLODEX SOLUTIONS, S.A. DE C.V.</t>
  </si>
  <si>
    <t>GSO131205AM9</t>
  </si>
  <si>
    <t>GANORSA DEL SOCONUSCO, S.P.R. DE R.L.</t>
  </si>
  <si>
    <t>GSP000616FV4</t>
  </si>
  <si>
    <t>GALBIN SEGURIDAD PRIVADA, S.A. DE C.V.</t>
  </si>
  <si>
    <t>GSP050705CR6</t>
  </si>
  <si>
    <t>GRUPO SANLO PROMOCIONES Y DESARROLLOS DE MEXICO S.A. DE C.V.</t>
  </si>
  <si>
    <t>GSP081203PG6</t>
  </si>
  <si>
    <t>GRG SEGURIDAD PRIVADA, S. DE R.L. DE C.V.</t>
  </si>
  <si>
    <t>GSP101110C99</t>
  </si>
  <si>
    <t>GRUPO DE SERVICIOS PROFESIONALES BISCAO, S.A. DE C.V.</t>
  </si>
  <si>
    <t>GSP1307115U6</t>
  </si>
  <si>
    <t>GARANTE SEGURIDAD PRIVADA, S.A. DE C.V.</t>
  </si>
  <si>
    <t>GSP150813BQA</t>
  </si>
  <si>
    <t>GRUPO DE SIETE PUMAS, S.A. DE C.V.</t>
  </si>
  <si>
    <t>GSQ120823PB6</t>
  </si>
  <si>
    <t xml:space="preserve">G 6 Q ASESORES S.A. DE C.V. </t>
  </si>
  <si>
    <t>GSS031217782</t>
  </si>
  <si>
    <t xml:space="preserve">GRUPO SFERA SOLUCIONES INTELIGENTES, S.A. DE C.V. </t>
  </si>
  <si>
    <t>GSS110315LL5</t>
  </si>
  <si>
    <t>GENERAL DE SERVICIOS Y SUMINISTROS SAN JAVIER, S.A. DE C.V.</t>
  </si>
  <si>
    <t>GSS12081655A</t>
  </si>
  <si>
    <t>GREENE´S SERVICES MEXICO, S. DE R.L. DE C.V.</t>
  </si>
  <si>
    <t>GSS130419715</t>
  </si>
  <si>
    <t>GRUPO SAURICA DEL SURESTE, S.A. DE C.V.</t>
  </si>
  <si>
    <t>GSS130808M96</t>
  </si>
  <si>
    <t>GAPSA SERVICIOS DE SEGURIDAD EMPRESARIAL S.A. DE C.V.</t>
  </si>
  <si>
    <t>GST100107988</t>
  </si>
  <si>
    <t>GRUPO STEEP, S.A. DE C.V.</t>
  </si>
  <si>
    <t>GSU0211182NA</t>
  </si>
  <si>
    <t xml:space="preserve">GRUPO SUBIND, S.A. DE C.V. </t>
  </si>
  <si>
    <t>GSV130715U29</t>
  </si>
  <si>
    <t xml:space="preserve">GRUPO SOLUCIONES VERSIN, S.A. DE C.V. </t>
  </si>
  <si>
    <t>GTA140724H10</t>
  </si>
  <si>
    <t xml:space="preserve">GLOBAL TOURIST AGENCY, S.A DE C.V. </t>
  </si>
  <si>
    <t>GTA1607055A8</t>
  </si>
  <si>
    <t>GRUPO TERRA Y AGUA DEL CENTRO, S. DE R.L. DE C.V.</t>
  </si>
  <si>
    <t>GTB1304055R4</t>
  </si>
  <si>
    <t xml:space="preserve">GRUPO TEXTIL BAABDA, S.A. DE C.V. </t>
  </si>
  <si>
    <t>GTC060323A10</t>
  </si>
  <si>
    <t>GRUPO TS CONSTRUCCIONES, S.A. DE C.V.</t>
  </si>
  <si>
    <t>GTC080118U59</t>
  </si>
  <si>
    <t>GLOBAL TRADING CONSULTANTS, S.A. DE C.V.</t>
  </si>
  <si>
    <t>GTC1301234X1</t>
  </si>
  <si>
    <t>GLASS TATOO CORPORATION, S.A DE C.V.</t>
  </si>
  <si>
    <t>GTE060209LPA</t>
  </si>
  <si>
    <t xml:space="preserve">GRUPO TECHNIUS, S.A DE C.V. </t>
  </si>
  <si>
    <t>GTE120217NK9</t>
  </si>
  <si>
    <t>GAB TEPORAME, S. DE R.L. M.I.</t>
  </si>
  <si>
    <t>GTE150129R11</t>
  </si>
  <si>
    <t xml:space="preserve">GUVESA TECNOLOGIA, S.A. DE C.V. </t>
  </si>
  <si>
    <t>GTE150901MX2</t>
  </si>
  <si>
    <t>GRUSS TECH, S.A. DE C.V.</t>
  </si>
  <si>
    <t>GTE971217247</t>
  </si>
  <si>
    <t>GRUPO TEXO, S.A. DE C.V.</t>
  </si>
  <si>
    <t>GTI141112CF4</t>
  </si>
  <si>
    <t>GRUPO TRASCENDENCIA INDUSTRIAL, S.A. DE C.V.</t>
  </si>
  <si>
    <t>GTJ130205R78</t>
  </si>
  <si>
    <t>GRUPO TECNOLÓGICO JXA, S.A. DE C.V.</t>
  </si>
  <si>
    <t>GTM1012091K1</t>
  </si>
  <si>
    <t>GME TECHNOLOGY DE MÉXICO, S.A. DE C.V.</t>
  </si>
  <si>
    <t>GTM130402VC0</t>
  </si>
  <si>
    <t>GRUPO TOTAL MÁS Y COMPAÑÍA, S.A. DE C.V.</t>
  </si>
  <si>
    <t>GTM140709LC1</t>
  </si>
  <si>
    <t xml:space="preserve">GDLJ TRADE MX, S.A. DE C.V. </t>
  </si>
  <si>
    <t>GTO090806JL0</t>
  </si>
  <si>
    <t>GRUPO TORABEL, S.A. DE C.V.</t>
  </si>
  <si>
    <t>GTO091022LN4</t>
  </si>
  <si>
    <t>GRUPO TOKYO, S. DE R.L. DE C.V.</t>
  </si>
  <si>
    <t>GTR121002RK5</t>
  </si>
  <si>
    <t>GRUPO TREBIIK, S.A. DE C.V.</t>
  </si>
  <si>
    <t>GTR130717AE3</t>
  </si>
  <si>
    <t>GRUPO TEXTILES RIMBO, S.A. DE C.V.</t>
  </si>
  <si>
    <t>GTS100901Q6A</t>
  </si>
  <si>
    <t>GLOBAL TRACK SERVICIOS DE MERCADOTECNIA, S.A. DE C.V.</t>
  </si>
  <si>
    <t>GTS160909AW4</t>
  </si>
  <si>
    <t>GDL TRANSFORMACION EN SERIE, S.A. DE C.V.</t>
  </si>
  <si>
    <t>GTS170517KG5</t>
  </si>
  <si>
    <t>GRUPO TAURS SOLUCIONES EN TECNOLOGÍA E INGENIERÍA, S.C.</t>
  </si>
  <si>
    <t>GTU0606295J0</t>
  </si>
  <si>
    <t>GRUPO TURKS S.A. DE C.V.</t>
  </si>
  <si>
    <t>GUA120530IK9</t>
  </si>
  <si>
    <t>GUAYKAWI, S.A. DE C.V.</t>
  </si>
  <si>
    <t>GUAM880220751</t>
  </si>
  <si>
    <t>GUTIÉRREZ ARROYO MAYRA REBECA</t>
  </si>
  <si>
    <t>GUAS801220BB8</t>
  </si>
  <si>
    <t>GUERRERO AVELAR SALVADOR</t>
  </si>
  <si>
    <t>GUBM67020296A</t>
  </si>
  <si>
    <t>GUTIÉRREZ BARRÓN MARIO IGNACIO</t>
  </si>
  <si>
    <t>GUBR791120GI9</t>
  </si>
  <si>
    <t xml:space="preserve">GUTIERREZ BURCIAGA ROBERTO  </t>
  </si>
  <si>
    <t>GUCR9409276C4</t>
  </si>
  <si>
    <t>GUTIERREZ CANTERA RODOLFO</t>
  </si>
  <si>
    <t>GUCT780705TR6</t>
  </si>
  <si>
    <t>GUZMÁN DEL CASTILLO TERESA</t>
  </si>
  <si>
    <t>GUDR680215865</t>
  </si>
  <si>
    <t>GUERRA DURÓN RAMIRO</t>
  </si>
  <si>
    <t>GUE1306064L8</t>
  </si>
  <si>
    <t>GUEIN, S. DE R.L. DE C.V.</t>
  </si>
  <si>
    <t>GUFC8207223D8</t>
  </si>
  <si>
    <t>GUZMAN FLORES CLAUDIA STHEPANY</t>
  </si>
  <si>
    <t>GUFC910910J32</t>
  </si>
  <si>
    <t>GUILLEN FALCON CHRISTIAN ISIDRO</t>
  </si>
  <si>
    <t>GUFS741121II7</t>
  </si>
  <si>
    <t>GUERRA FLORES SANDRA</t>
  </si>
  <si>
    <t>GUGJ740813LF0</t>
  </si>
  <si>
    <t>GUZMÁN GUZMÁN JAIR GREGORIO</t>
  </si>
  <si>
    <t>GUGJ930424BU3</t>
  </si>
  <si>
    <t>GUZMAN GAYTAN JOSUE DENIR</t>
  </si>
  <si>
    <t>GUHA511211599</t>
  </si>
  <si>
    <t>GUZMAN HERRERA ARTURO AGUSTIN</t>
  </si>
  <si>
    <t>GUHA660316163</t>
  </si>
  <si>
    <t>GUADARRAMA HUERTAS ABRAHAM</t>
  </si>
  <si>
    <t>GUHR750720121</t>
  </si>
  <si>
    <t>GUZMÁN HERNÁNDEZ ROGELIO</t>
  </si>
  <si>
    <t>GUI991221CA5</t>
  </si>
  <si>
    <t>GRUPO URBANIZADOR INMOBILIARIO DE AGUASCALIENTES, S.A. DE C.V.</t>
  </si>
  <si>
    <t>GUJA800522SK8</t>
  </si>
  <si>
    <t>GURROLA JACOBO ALEJANDRO ULISES</t>
  </si>
  <si>
    <t>GUJI721030T49</t>
  </si>
  <si>
    <t>GUERRERO JIMÉNEZ ISRAEL</t>
  </si>
  <si>
    <t>GUKE7903048J6</t>
  </si>
  <si>
    <t>GUZMAN KING EDWIN YAIR</t>
  </si>
  <si>
    <t>GULC710730199</t>
  </si>
  <si>
    <t>GUTIERREZ LANDERO CARLOS MIGUEL</t>
  </si>
  <si>
    <t>GULE620208TE5</t>
  </si>
  <si>
    <t>GUARNEROS LOPEZ JOSE ELADIO</t>
  </si>
  <si>
    <t>GULG7210027L5</t>
  </si>
  <si>
    <t>GUTIERREZ LÓPEZ GERARDO</t>
  </si>
  <si>
    <t>GULP480531EG4</t>
  </si>
  <si>
    <t>GUTIÉRREZ LERMA PETRA</t>
  </si>
  <si>
    <t>GUM1509157M3</t>
  </si>
  <si>
    <t>GRADO UP MILLOZU, S.A. DE C.V.</t>
  </si>
  <si>
    <t>GUMC791119F1A</t>
  </si>
  <si>
    <t xml:space="preserve">GUTIÉRREZ MORÍN CESAR ADRIÁN </t>
  </si>
  <si>
    <t>GUMG870531K88</t>
  </si>
  <si>
    <t>GUERRERO MORAN GERARDO</t>
  </si>
  <si>
    <t>GUMK730607TIA</t>
  </si>
  <si>
    <t>GUTIÉRREZ MARTÍNEZ KENIA ZORAYDA</t>
  </si>
  <si>
    <t>GUOG770210QP3</t>
  </si>
  <si>
    <t>GUERRERO OLIVAS GUADALUPE</t>
  </si>
  <si>
    <t>GUOV710728567</t>
  </si>
  <si>
    <t>GUTIERREZ OSNAYA VICTOR MIGUEL</t>
  </si>
  <si>
    <t>GUPL7305284Q8</t>
  </si>
  <si>
    <t>GUTIERREZ PEREZ LUIS MARTIN</t>
  </si>
  <si>
    <t>GUPR8301317S7</t>
  </si>
  <si>
    <t>GUERRERO PAREDES RENE</t>
  </si>
  <si>
    <t>GUR101027U35</t>
  </si>
  <si>
    <t>GRUPO URBIETO S.A. DE C.V.</t>
  </si>
  <si>
    <t>GUR1402133U6</t>
  </si>
  <si>
    <t>GRUPO URMSATZ, S.A. DE C.V.</t>
  </si>
  <si>
    <t>GURA490908DD7</t>
  </si>
  <si>
    <t xml:space="preserve">GUERRERO RIVAS ANDRÉS </t>
  </si>
  <si>
    <t>GURG840607LN6</t>
  </si>
  <si>
    <t>GUERRERO REYNA GABRIELA</t>
  </si>
  <si>
    <t>GURJ931104BB9</t>
  </si>
  <si>
    <t>GUERRERO ROBLES JORGE</t>
  </si>
  <si>
    <t>GURK8412285B8</t>
  </si>
  <si>
    <t>GURROLA ROMERO KARLA</t>
  </si>
  <si>
    <t>GURO610322619</t>
  </si>
  <si>
    <t>GUEVARA RODRÍGUEZ OCTAVIO</t>
  </si>
  <si>
    <t>GURP9002282R8</t>
  </si>
  <si>
    <t>GUILLÉN RODRÍGUEZ PEDRO</t>
  </si>
  <si>
    <t>GUS140404KS4</t>
  </si>
  <si>
    <t>GUSTAPIEL, S.A. DE C.V.</t>
  </si>
  <si>
    <t>GUSC871103NG3</t>
  </si>
  <si>
    <t>GUAJARDO SÁNCHEZ CARLOS ALBERTO</t>
  </si>
  <si>
    <t>GUSF520429U11</t>
  </si>
  <si>
    <t xml:space="preserve">GUZMAN SILVA FRANCISCO JAVIER </t>
  </si>
  <si>
    <t>GUSM650331L90</t>
  </si>
  <si>
    <t>GUAJARDO SANCHEZ MARCO ANTONIO</t>
  </si>
  <si>
    <t>GUSM811205633</t>
  </si>
  <si>
    <t>GUTIERREZ SOTO MONICA ISABEL</t>
  </si>
  <si>
    <t>GUUR8706167C2</t>
  </si>
  <si>
    <t xml:space="preserve">GUTIÉRREZ URIBE RAÚL </t>
  </si>
  <si>
    <t>GUVA6511293J0</t>
  </si>
  <si>
    <t>GUERRERO VILLANUEVA ANA MARIA</t>
  </si>
  <si>
    <t>GUVC610626N28</t>
  </si>
  <si>
    <t>GUTIERREZ VELEZ CARLOS</t>
  </si>
  <si>
    <t>GUVM900907B99</t>
  </si>
  <si>
    <t>GUEVARA VILLANUEVA MANUEL ALEJANDRO</t>
  </si>
  <si>
    <t>GUVS800528GY1</t>
  </si>
  <si>
    <t>GUILLEN VERGARA JOSE SALVADOR</t>
  </si>
  <si>
    <t>GUZG660804GDA</t>
  </si>
  <si>
    <t>GUZMAN ZEPEDA GERONIMO</t>
  </si>
  <si>
    <t>GUZL780612DH6</t>
  </si>
  <si>
    <t>GUTIERREZ ZATARAIN LUIS RAMIRO</t>
  </si>
  <si>
    <t>GVA130710TH2</t>
  </si>
  <si>
    <t xml:space="preserve">GRUPO VARAILLO, S.A. DE C.V.  </t>
  </si>
  <si>
    <t>GVE0710233P9</t>
  </si>
  <si>
    <t>GRUPO VERATZZY S.A. DE C.V.</t>
  </si>
  <si>
    <t>GVE140609G21</t>
  </si>
  <si>
    <t>GRUPO VEGAVI, S. DE R.L. DE C.V.</t>
  </si>
  <si>
    <t>GVI100428IM8</t>
  </si>
  <si>
    <t>GRUPO VITECE, S.A. DE C.V.</t>
  </si>
  <si>
    <t>GVI110909V94</t>
  </si>
  <si>
    <t>GRUPO VILLTRE, S.A. DE C.V.</t>
  </si>
  <si>
    <t>GVI150317NE6</t>
  </si>
  <si>
    <t>GRUPO VIARPA, S.A. DE C.V.</t>
  </si>
  <si>
    <t>GVM031021VB0</t>
  </si>
  <si>
    <t>G V M, S.A. DE C.V.</t>
  </si>
  <si>
    <t>GYE130114QS0</t>
  </si>
  <si>
    <t>GRUPO YESPLAN, S.A. DE C.V</t>
  </si>
  <si>
    <t>GYM101022A86</t>
  </si>
  <si>
    <t>GYMFORUS,, S.A. DE C.V.</t>
  </si>
  <si>
    <t>GYM1111047Z2</t>
  </si>
  <si>
    <t>GRUPO YACIMIENTO MINERO NIXELA, S.A DE C.V.</t>
  </si>
  <si>
    <t>GYV111130686</t>
  </si>
  <si>
    <t>GRUPO YESAIRES DEL VALLE, S.A. DE C.V.</t>
  </si>
  <si>
    <t>GYY130325LBA</t>
  </si>
  <si>
    <t>GRUPO YEOL Y ZABIL, S.A. DE C.V.</t>
  </si>
  <si>
    <t>GZA080908IY9</t>
  </si>
  <si>
    <t>GRUPO ZARCO, S.A. DE C.V.</t>
  </si>
  <si>
    <t>GZA140714KS6</t>
  </si>
  <si>
    <t>GRUPO ZALLER ,S.C.</t>
  </si>
  <si>
    <t>GZA150508IC6</t>
  </si>
  <si>
    <t>GRUPO ZARAJI, S.A. DE C.V.</t>
  </si>
  <si>
    <t>HAB1110218H0</t>
  </si>
  <si>
    <t>HACHE A BAJÍO, S.A. DE C.V.</t>
  </si>
  <si>
    <t>HAC091216MC8</t>
  </si>
  <si>
    <t>HECVISA AUDITORES Y CONSULTORES, S.C.</t>
  </si>
  <si>
    <t>HAC141231TZA</t>
  </si>
  <si>
    <t xml:space="preserve">HMR ASESORÍA Y CAPACITACIÓN INTEGRAL, S. DE R.L. DE C.V. </t>
  </si>
  <si>
    <t>HAD1105164N8</t>
  </si>
  <si>
    <t>HALLIE ALTA DIRECCIÓN EMPRESARIAL, S.C.</t>
  </si>
  <si>
    <t>HAD170317Q19</t>
  </si>
  <si>
    <t>HOFU ADMINISTRATION, S.A. DE C.V.</t>
  </si>
  <si>
    <t>HAE15010829A</t>
  </si>
  <si>
    <t>HELFUR &amp; ELDY CORPORATION S.A. DE C.V.</t>
  </si>
  <si>
    <t>HAG130522HC0</t>
  </si>
  <si>
    <t>HOTELERIA Y ALIMENTOS GRF, S.A. DE C.V.</t>
  </si>
  <si>
    <t>HAM140307NT1</t>
  </si>
  <si>
    <t>HAMUL, S.A. DE C.V.</t>
  </si>
  <si>
    <t>HAN151203EN6</t>
  </si>
  <si>
    <t>HANGARTS, S.A. DE C.V.</t>
  </si>
  <si>
    <t>HAN1609201R5</t>
  </si>
  <si>
    <t>HANOID, S.A. DE C.V.</t>
  </si>
  <si>
    <t>HAP160429K87</t>
  </si>
  <si>
    <t>HFTE ASISTENCIA PROFESIONAL, S.A. DE C.V.</t>
  </si>
  <si>
    <t>HAVC590206L21</t>
  </si>
  <si>
    <t>HARO VILLARREAL CARLOS ENRIQUE</t>
  </si>
  <si>
    <t>HAWS7010311S0</t>
  </si>
  <si>
    <t>HAU WUITZ SANTOS NICOLAS</t>
  </si>
  <si>
    <t>HAY1703027Q9</t>
  </si>
  <si>
    <t>HAYIME, S.C.</t>
  </si>
  <si>
    <t>HAZ0712031N7</t>
  </si>
  <si>
    <t>HAZEN, S.A. DE C.V.</t>
  </si>
  <si>
    <t>HBE1511044E3</t>
  </si>
  <si>
    <t>HERRAMIENTAS BEST CO, S.A. DE C.V.</t>
  </si>
  <si>
    <t>HBN081024FZ4</t>
  </si>
  <si>
    <t>H.B.N.C. S. DE R.L. DE C.V.</t>
  </si>
  <si>
    <t>HBO0912239N1</t>
  </si>
  <si>
    <t>HERRAMIENTAS Y BENEFICIOS OPCIONALES, S.A. DE C.V.</t>
  </si>
  <si>
    <t>HCA050601M47</t>
  </si>
  <si>
    <t>HERMANOS CATMOS Y ASOCIADOS, S.A. DE C.V.</t>
  </si>
  <si>
    <t>HCA0701251T6</t>
  </si>
  <si>
    <t>HUMAN LOS CABOS, S.A. DE C.V.</t>
  </si>
  <si>
    <t>HCA130507NB1</t>
  </si>
  <si>
    <t>HYH CONSTRUCTORES ASOCIADOS DEL CENTRO, S.A. DE C.V.</t>
  </si>
  <si>
    <t>HCA140122E18</t>
  </si>
  <si>
    <t>HUERTAS EL CARDAL, S.P.R. DE R.L.</t>
  </si>
  <si>
    <t>HCC130306HU8</t>
  </si>
  <si>
    <t>HUBA COMERCIALIZADORA Y CONSTRUCCIONES EN GENERAL, S.A. DE C.V.</t>
  </si>
  <si>
    <t>HCC130521KC2</t>
  </si>
  <si>
    <t>H3 CONSTRUCCIONES CONTEMPORÁNEAS, S.A. DE C.V.</t>
  </si>
  <si>
    <t>HCC130626498</t>
  </si>
  <si>
    <t>HUMAN CAPITAL CONSULTING MC, S.A. DE C.V.</t>
  </si>
  <si>
    <t>HCC1410285J9</t>
  </si>
  <si>
    <t>HIDRAULICA Y COMPONENTES DE CHIHUAHUA, S.A. DE C.V.</t>
  </si>
  <si>
    <t>HCC9406136E6</t>
  </si>
  <si>
    <t>HERA CONSORCIO CONSTRUCTIVO, S.A. DE C.V.</t>
  </si>
  <si>
    <t>HCE080513FH8</t>
  </si>
  <si>
    <t>HORUS CELULAR, S.A DE C.V.</t>
  </si>
  <si>
    <t>HCF110325TP3</t>
  </si>
  <si>
    <t>HUMAN CAPITAL FOR OIL AND GAS, S. DE R.L. DE C.V.</t>
  </si>
  <si>
    <t>HCI9810023Z5</t>
  </si>
  <si>
    <t>HOTELERA DE CHIHUAHUA, S.A. DE C.V.</t>
  </si>
  <si>
    <t>HCM121218FP6</t>
  </si>
  <si>
    <t>HELU CONSTRUCCIONES Y MATERIALES, S.A. DE C.V.</t>
  </si>
  <si>
    <t>HCO050712EC4</t>
  </si>
  <si>
    <t>HDMR CORPORACIÓN, S.A. DE C.V.</t>
  </si>
  <si>
    <t>HCO070118T41</t>
  </si>
  <si>
    <t>HERZ CONSTRUCTORA, S.A. DE C.V.</t>
  </si>
  <si>
    <t>HCO071112SA9</t>
  </si>
  <si>
    <t>HOLMAL CONSTRUCCIONES, S.A. DE C.V.</t>
  </si>
  <si>
    <t>HCO110517D7A</t>
  </si>
  <si>
    <t>HIDROSERVICIOS COMBUSTIBLES, S.A. DE C.V.</t>
  </si>
  <si>
    <t>HCO111006FS3</t>
  </si>
  <si>
    <t xml:space="preserve">HANDOUT COMERCIALIZADORA, S.A. DE C.V. </t>
  </si>
  <si>
    <t>HCO130321B52</t>
  </si>
  <si>
    <t>HERNACAR CONSTRUCCIONES, S. DE R.L. DE C.V.</t>
  </si>
  <si>
    <t>HCO1409129AA</t>
  </si>
  <si>
    <t>HERRODSA COMERCIAL, S.A. DE C.V.</t>
  </si>
  <si>
    <t>HCO150320JA0</t>
  </si>
  <si>
    <t>HEBUNG CORPORATIVA, S. DE R.L. DE C.V.</t>
  </si>
  <si>
    <t>HCO150520TY4</t>
  </si>
  <si>
    <t>HGH CONTRACTORS, S. DE R.L. DE C.V.</t>
  </si>
  <si>
    <t>HCP090325428</t>
  </si>
  <si>
    <t xml:space="preserve">HARDY CONSULTORES PROFESIONALES, S.A. DE C.V. </t>
  </si>
  <si>
    <t>HCS1307088F8</t>
  </si>
  <si>
    <t>HR CAPITAL DEL SURESTE, S.A. DE C.V.</t>
  </si>
  <si>
    <t>HCS160120539</t>
  </si>
  <si>
    <t>HUSKAR, CREANDO SOLUCIONES, S.A. DE C.V.</t>
  </si>
  <si>
    <t>HCU0903122N5</t>
  </si>
  <si>
    <t>HUD CONSTRUCCION URBANA S.A. DE C.V.</t>
  </si>
  <si>
    <t>HDE131113P88</t>
  </si>
  <si>
    <t>HAW DESARROLLOS, S.A. DE C.V.</t>
  </si>
  <si>
    <t>HDH131021NE6</t>
  </si>
  <si>
    <t xml:space="preserve">HERRERA Y DISEÑO HEDI, S.A. DE C.V. </t>
  </si>
  <si>
    <t>HDM070201KY4</t>
  </si>
  <si>
    <t>HOLDEX DE MEXICO S.A. DE C.V.</t>
  </si>
  <si>
    <t>HDU090427NZ6</t>
  </si>
  <si>
    <t>HG DISEÑO EN UNIFORMES, S.A. DE C.V.</t>
  </si>
  <si>
    <t>HEAA780602K57</t>
  </si>
  <si>
    <t xml:space="preserve"> HERNANDEZ AYALA JOSE ARTURO </t>
  </si>
  <si>
    <t>HEAC730601Q68</t>
  </si>
  <si>
    <t>HERRERA AGUIRRE CARLOS ALBERTO</t>
  </si>
  <si>
    <t>HEAE520514660</t>
  </si>
  <si>
    <t>HERNANDEZ ALVARADO ENEDINA</t>
  </si>
  <si>
    <t>HEAJ8808121R1</t>
  </si>
  <si>
    <t>HERNÁNDEZ ALOR JORGE ANTONIO</t>
  </si>
  <si>
    <t>HEAM730119BC3</t>
  </si>
  <si>
    <t>HERNANDEZ ACOSTA MARIO FRANCISCO</t>
  </si>
  <si>
    <t>HEAM9104309B6</t>
  </si>
  <si>
    <t>HERNÁNDEZ AYÓN JOSÉ MANUEL</t>
  </si>
  <si>
    <t>HEAY911120HV2</t>
  </si>
  <si>
    <t>HERRERA AGUILAR YAJAIRA BERENICE</t>
  </si>
  <si>
    <t>HEBA7003307BA</t>
  </si>
  <si>
    <t>HERNÁNDEZ BALTAZAR ANASTACIO</t>
  </si>
  <si>
    <t>HEBD7206289I9</t>
  </si>
  <si>
    <t>HERNÁNDEZ BONILLA JOSE DAVID</t>
  </si>
  <si>
    <t>HEBJ620621B99</t>
  </si>
  <si>
    <t>HERRERA BUSTAMANTE JUAN MANUEL</t>
  </si>
  <si>
    <t>HEC1011032L4</t>
  </si>
  <si>
    <t>HYGIENE ECOLÓGICA, S. DE R.L. DE C.V.</t>
  </si>
  <si>
    <t>HECA920220D45</t>
  </si>
  <si>
    <t xml:space="preserve">HERNÁNDEZ COLÍN ARELI PAOLA </t>
  </si>
  <si>
    <t>HECE630126AG6</t>
  </si>
  <si>
    <t xml:space="preserve">HERNÁNDEZ CALLEJA ENRIQUE </t>
  </si>
  <si>
    <t>HECN900525HA5</t>
  </si>
  <si>
    <t>HERNÁNDEZ CRUZ NAYELIN</t>
  </si>
  <si>
    <t>HECR7011267R2</t>
  </si>
  <si>
    <t>HERNÁNDEZ  CHABLE ROBERTO</t>
  </si>
  <si>
    <t>HECT450808RZ0</t>
  </si>
  <si>
    <t xml:space="preserve">HERNANDEZ COLIN TERESA </t>
  </si>
  <si>
    <t>HECV871222QQ3</t>
  </si>
  <si>
    <t>HERNANDEZ CASTAÑEDA VICENTE</t>
  </si>
  <si>
    <t>HECY9010077D0</t>
  </si>
  <si>
    <t>HERNANDEZ CASTILLO YEDID YAJAIRA</t>
  </si>
  <si>
    <t>HEDP591012VE3</t>
  </si>
  <si>
    <t>HERNANDEZ DURAN MARIA DEL PILAR</t>
  </si>
  <si>
    <t>HEEA690112J53</t>
  </si>
  <si>
    <t>JOSE ALFREDO HERNANDEZ ESTRADA</t>
  </si>
  <si>
    <t>HEEF6810281D2</t>
  </si>
  <si>
    <t>HERNÁNDEZ ESPINOSA FERNANDO</t>
  </si>
  <si>
    <t>HEEJ890922I76</t>
  </si>
  <si>
    <t>HERRERA ESPINO JEOVANEE ALEJANDRO</t>
  </si>
  <si>
    <t>HEFA750407GP4</t>
  </si>
  <si>
    <t>HERNÁNDEZ FABIAN ALMA DELIA</t>
  </si>
  <si>
    <t>HEGA620123Q89</t>
  </si>
  <si>
    <t>HERRERA GONZÁLEZ ALFONSO DE JESÚS</t>
  </si>
  <si>
    <t>HEGA8907057BA</t>
  </si>
  <si>
    <t>HERNÁNDEZ GUTIÉRREZ JOSÉ ALFONSO</t>
  </si>
  <si>
    <t>HEGC910709EJ3</t>
  </si>
  <si>
    <t>HERNÁNDEZ GARCÍA CÉSAR MARKEL</t>
  </si>
  <si>
    <t>HEGD751120217</t>
  </si>
  <si>
    <t>HEREDIA GUTIÉRREZ DANIEL GERARDO</t>
  </si>
  <si>
    <t>HEGE711029CK8</t>
  </si>
  <si>
    <t>HERRERA GONZÁLEZ ESAUL</t>
  </si>
  <si>
    <t>HEGF690124TP8</t>
  </si>
  <si>
    <t>HERNANDEZ GUTIERREZ FERNANDO</t>
  </si>
  <si>
    <t>HEGF790108HT2</t>
  </si>
  <si>
    <t>HERNÁNDEZ GONZÁLEZ FRANCISCO JAVIER</t>
  </si>
  <si>
    <t>HEGJ790518KZ0</t>
  </si>
  <si>
    <t>HERNÁNDEZ GÓMEZ JUAN CARLOS</t>
  </si>
  <si>
    <t>HEGL750207197</t>
  </si>
  <si>
    <t xml:space="preserve">HERNÁNDEZ GINEZ JOSE LEOBARDO </t>
  </si>
  <si>
    <t>HEGN880924H3A</t>
  </si>
  <si>
    <t>HERNÁNDEZ GUTIÉRREZ NÉSTOR DANIEL</t>
  </si>
  <si>
    <t>HEGY8507015R0</t>
  </si>
  <si>
    <t>HERNANDEZ GALLARDO YAZMIN LIZETH</t>
  </si>
  <si>
    <t>HEH080910H72</t>
  </si>
  <si>
    <t>HOMO ESTRATEGIA HUMANA, S.A. DE C.V.</t>
  </si>
  <si>
    <t>HEHF800209RV7</t>
  </si>
  <si>
    <t>HERNANDEZ HERNANDEZ FRANCISCO GUADALUPE</t>
  </si>
  <si>
    <t>HEI120928L74</t>
  </si>
  <si>
    <t>HEIZOL, S.A. DE C.V.</t>
  </si>
  <si>
    <t>HEI140812LK8</t>
  </si>
  <si>
    <t>HEILIGER, S.A. DE C.V.</t>
  </si>
  <si>
    <t>HEI141010BY2</t>
  </si>
  <si>
    <t>HEITER, S. DE R.L. DE C.V.</t>
  </si>
  <si>
    <t>HEJD381224JG4</t>
  </si>
  <si>
    <t>HERNANDEZ JARA DELFINO</t>
  </si>
  <si>
    <t>HELA890102QC7</t>
  </si>
  <si>
    <t>HERNÁNDEZ LUGO AIDA ELIZABETH</t>
  </si>
  <si>
    <t>HELA901004GS5</t>
  </si>
  <si>
    <t>HERNANDEZ LOPEZ ANTONIO DE JESUS</t>
  </si>
  <si>
    <t>HELC6409131X0</t>
  </si>
  <si>
    <t>HERNÁNDEZ LARA CRISÓGONO GAUDENCIO</t>
  </si>
  <si>
    <t>HELE9208221M9</t>
  </si>
  <si>
    <t>HERNÁNDEZ DE LEÓN EMMANUEL</t>
  </si>
  <si>
    <t>HELJ7007172R2</t>
  </si>
  <si>
    <t>HERNANDEZ LERMA MARIA JUANA</t>
  </si>
  <si>
    <t>HELM760723HM1</t>
  </si>
  <si>
    <t>HERNÁNDEZ DE LEÓN MICAELA</t>
  </si>
  <si>
    <t>HELY891019GW0</t>
  </si>
  <si>
    <t>HERNÁNDEZ LANDEROS YOLANDA</t>
  </si>
  <si>
    <t>HEMD760718P80</t>
  </si>
  <si>
    <t>HERRERA MARTÍNEZ DILMAR GUILLERMO</t>
  </si>
  <si>
    <t>HEME740801B57</t>
  </si>
  <si>
    <t>HERNÁNDEZ MONTEMAYOR EDUARDO</t>
  </si>
  <si>
    <t>HEMF640718TV0</t>
  </si>
  <si>
    <t>HERNÁNDEZ MORENO FRANCISCO</t>
  </si>
  <si>
    <t>HEMJ900727K89</t>
  </si>
  <si>
    <t>HERNÁNDEZ MARTÍNEZ JUAN RICARDO</t>
  </si>
  <si>
    <t>HEMJ911021BR3</t>
  </si>
  <si>
    <t>HERNANDEZ MAGAÑA JAVIER</t>
  </si>
  <si>
    <t>HEMM680901DA3</t>
  </si>
  <si>
    <t xml:space="preserve">HERNANDEZ MONTALVO MARTIN ELÍAS </t>
  </si>
  <si>
    <t>HEOE840808RW6</t>
  </si>
  <si>
    <t>HERNÁNDEZ OROZCO EDUARDO JAVIER</t>
  </si>
  <si>
    <t>HEOL790713H89</t>
  </si>
  <si>
    <t xml:space="preserve">HERNANDEZ OJEDA LUIS ALBERTO </t>
  </si>
  <si>
    <t>HEP130717KT4</t>
  </si>
  <si>
    <t>HERRAMIENTAS ESPECIALIZADAS PANCHO, S. DE R.L. DE C.V.</t>
  </si>
  <si>
    <t>HEPA870509JVA</t>
  </si>
  <si>
    <t>HERNÁNDEZ PRIETO ANA CECILIA</t>
  </si>
  <si>
    <t>HEPB711204TT4</t>
  </si>
  <si>
    <t>HERNÁNDEZ PELÁEZ BÁRBARA</t>
  </si>
  <si>
    <t>HEPF760810NU2</t>
  </si>
  <si>
    <t xml:space="preserve">HERRERA PEÑA FERNANDO </t>
  </si>
  <si>
    <t>HEPR780403VA9</t>
  </si>
  <si>
    <t>HERNANDEZ PALACIOS RICARDO ANTONIO</t>
  </si>
  <si>
    <t>HER110624N41</t>
  </si>
  <si>
    <t>HERYFU, S.A. DE C.V.</t>
  </si>
  <si>
    <t>HER121018EB2</t>
  </si>
  <si>
    <t>HERVACO, S.A. DE C.V.</t>
  </si>
  <si>
    <t>HER130418MR7</t>
  </si>
  <si>
    <t>HERISHEF, S.A. DE C.V.</t>
  </si>
  <si>
    <t>HERA440320785</t>
  </si>
  <si>
    <t>HERNÁNDEZ ROSAS ALEJANDRO</t>
  </si>
  <si>
    <t>HERA830727MQ7</t>
  </si>
  <si>
    <t>HERNÁNDEZ RODRÍGUEZ ALEJANDRO</t>
  </si>
  <si>
    <t>HERI7803224X2</t>
  </si>
  <si>
    <t>HERNÁNDEZ REYES IDANIA ANAYELI</t>
  </si>
  <si>
    <t>HERI910221TFA</t>
  </si>
  <si>
    <t>HERNÁNDEZ ROJAS IRENE</t>
  </si>
  <si>
    <t>HERM570925GA7</t>
  </si>
  <si>
    <t>HERNÁNDEZ RAMOS MARTHA BEATRIZ</t>
  </si>
  <si>
    <t>HERM660425KE5</t>
  </si>
  <si>
    <t>HERNANDEZ RIVAS JOSE MARCOS</t>
  </si>
  <si>
    <t>HERS861201M70</t>
  </si>
  <si>
    <t>HERNÁNDEZ RUEDA SONIA</t>
  </si>
  <si>
    <t>HES1207123V5</t>
  </si>
  <si>
    <t>HERFLO ESTRATEGY, S.A. DE C.V.</t>
  </si>
  <si>
    <t>HES150213KL0</t>
  </si>
  <si>
    <t>HESHIISKA, S.A. DE C.V.</t>
  </si>
  <si>
    <t>HESJ450920CH3</t>
  </si>
  <si>
    <t>HERNÁNDEZ SILVA JESÚS ARMANDO</t>
  </si>
  <si>
    <t>HESJ701113MN8</t>
  </si>
  <si>
    <t>HERRERA SOTO JOVITA</t>
  </si>
  <si>
    <t>HESJ840201M21</t>
  </si>
  <si>
    <t>HERNÁNDEZ SIAÑEZ JORGE ENRIQUE</t>
  </si>
  <si>
    <t>HESM8210213K3</t>
  </si>
  <si>
    <t>HERNÁNDEZ SÁNCHEZ MÓNICA</t>
  </si>
  <si>
    <t>HESS650313GSA</t>
  </si>
  <si>
    <t>SALOMON HERNANDEZ SERRANO</t>
  </si>
  <si>
    <t>HESV770519HU0</t>
  </si>
  <si>
    <t>HERNÁNDEZ SALAZAR VERONICA CARMELA</t>
  </si>
  <si>
    <t>HETA720809I33</t>
  </si>
  <si>
    <t xml:space="preserve">HERNANDEZ TLATELPA ANGEL RAMON </t>
  </si>
  <si>
    <t>HETL621030P28</t>
  </si>
  <si>
    <t xml:space="preserve">HERRERA TREJO LORENA </t>
  </si>
  <si>
    <t>HETM7009105T8</t>
  </si>
  <si>
    <t>HERNÁNDEZ TEMORES MIGUEL ÁNGEL</t>
  </si>
  <si>
    <t>HETY831208K35</t>
  </si>
  <si>
    <t>HERNÁNDEZ TAKAKI YOSHIO APOLINAR</t>
  </si>
  <si>
    <t>HEVJ710927AD5</t>
  </si>
  <si>
    <t xml:space="preserve">HERNÁNDEZ VALDÉS JORGE LEÓN </t>
  </si>
  <si>
    <t>HEX111008J81</t>
  </si>
  <si>
    <t>HEXAGONO EXPERTS, S.A. DE C.V.</t>
  </si>
  <si>
    <t>HEZN770515GX4</t>
  </si>
  <si>
    <t xml:space="preserve">HERNANDEZ ZARAGOZA NESTOR ANTONIO </t>
  </si>
  <si>
    <t>HFG0910057YA</t>
  </si>
  <si>
    <t>HABITA FC GRUPO INMOBILIARIO, S.A. DE C.V.</t>
  </si>
  <si>
    <t>HGE0704133L6</t>
  </si>
  <si>
    <t>HORUS GRUPO EMPRESARIAL, S.A. DE C.V.</t>
  </si>
  <si>
    <t>HGR121226QD5</t>
  </si>
  <si>
    <t>HOTSON GROUP, S.A. DE C.V.</t>
  </si>
  <si>
    <t>HGR160210DV2</t>
  </si>
  <si>
    <t>HERGENEKON GROUP, S.A. DE C.V.</t>
  </si>
  <si>
    <t>HHC0903127UA</t>
  </si>
  <si>
    <t>ABDEL HAKIM CONSULTORIA COMERCIAL E INDUSTRIAL S.A. DE C.V.</t>
  </si>
  <si>
    <t>HHO120924811</t>
  </si>
  <si>
    <t>HAND HOLD, S.A. DE C.V.</t>
  </si>
  <si>
    <t>HHT060704BA0</t>
  </si>
  <si>
    <t>HOTELERA HT, S. DE R.L. DE C.V.</t>
  </si>
  <si>
    <t>HIA131030J48</t>
  </si>
  <si>
    <t>HUIXTLAN INGENIERÍA ARQUITECTURA Y MANTENIMIENTO, S.A. DE C.V.</t>
  </si>
  <si>
    <t>HID1011192T2</t>
  </si>
  <si>
    <t>HIDMAR S.A. DE C.V.</t>
  </si>
  <si>
    <t>HID150317NUA</t>
  </si>
  <si>
    <t>HIDROGAR, S.A. DE C.V.</t>
  </si>
  <si>
    <t>HIGD960402DX1</t>
  </si>
  <si>
    <t>HINOJOS GONZALEZ DIEGO</t>
  </si>
  <si>
    <t>HIM120328BT6</t>
  </si>
  <si>
    <t>HERANZA IMPERIO, S.A. DE C.V.</t>
  </si>
  <si>
    <t>HIM121126SA5</t>
  </si>
  <si>
    <t>HUMAN IMPROVING COMPANY, S.C.</t>
  </si>
  <si>
    <t>HIN131218B16</t>
  </si>
  <si>
    <t>HINFRA, S.A. DE C.V.</t>
  </si>
  <si>
    <t>HIO0909039B0</t>
  </si>
  <si>
    <t>HIOSKAMA, S.A. DE C.V.</t>
  </si>
  <si>
    <t>HIS031104DC9</t>
  </si>
  <si>
    <t>HARVEST INTERNATIONAL SERVICES, S.A. DE C.V.</t>
  </si>
  <si>
    <t>HIS1010067A0</t>
  </si>
  <si>
    <t>HISCOL, S.A. DE C.V.</t>
  </si>
  <si>
    <t>HLC101228RN7</t>
  </si>
  <si>
    <t>HUERTA LARRAGA CONSULTORES, S.C.</t>
  </si>
  <si>
    <t>HLC120111L21</t>
  </si>
  <si>
    <t>HUMANÍSTICA LOGÍSTICA CONTABLE, S.C.</t>
  </si>
  <si>
    <t>HLI101123U26</t>
  </si>
  <si>
    <t>HD LIME, S.A. DE C.V.</t>
  </si>
  <si>
    <t>HMA110823474</t>
  </si>
  <si>
    <t xml:space="preserve">LA HORTALIZA MAGICA S.A. DE C.V. </t>
  </si>
  <si>
    <t>HMC1201219T9</t>
  </si>
  <si>
    <t>HGM MÉXICO COMERCIAL, S. DE R.L. DE C.V.</t>
  </si>
  <si>
    <t>HME090909RC5</t>
  </si>
  <si>
    <t>HABERTEX MÉXICO, S.A. DE C.V.</t>
  </si>
  <si>
    <t>HMG131121M75</t>
  </si>
  <si>
    <t>HB MEDICAL GLOBAL, S.A. DE C.V.</t>
  </si>
  <si>
    <t>HNE150313AH6</t>
  </si>
  <si>
    <t>HEMISFERIOS DE NEGOCIOS, S.A. DE C.V.</t>
  </si>
  <si>
    <t>HNI130503QW2</t>
  </si>
  <si>
    <t>HD NEGOCIOS INTEGRALES, S.C.</t>
  </si>
  <si>
    <t>HNU140322EG9</t>
  </si>
  <si>
    <t xml:space="preserve">HUERTA LAS NUBES, S.P.R. DE R.L. </t>
  </si>
  <si>
    <t>HOB141114CG8</t>
  </si>
  <si>
    <t>HOBERT, S.A. DE C.V.</t>
  </si>
  <si>
    <t>HOC1011228F3</t>
  </si>
  <si>
    <t>HERNAMEX DE OCCIDENTE, S.A. DE C.V.</t>
  </si>
  <si>
    <t>HOC150807DI7</t>
  </si>
  <si>
    <t>HOCHHAUS, S.A. DE C.V.</t>
  </si>
  <si>
    <t>HOHD751214SJ5</t>
  </si>
  <si>
    <t>HOYOS HERNANDEZ DULCE MARÍA</t>
  </si>
  <si>
    <t>HON141128DS3</t>
  </si>
  <si>
    <t>HONOMO, S.A. DE C.V.</t>
  </si>
  <si>
    <t>HOS130422L84</t>
  </si>
  <si>
    <t>HADES OBRAS Y SERVICIOS INTEGRALES S.A. DE C.V.</t>
  </si>
  <si>
    <t>HOS140411HX9</t>
  </si>
  <si>
    <t>HOSPIMAC, S.A. DE C.V.</t>
  </si>
  <si>
    <t>HPA1207107E7</t>
  </si>
  <si>
    <t>HYPATIA DEL PACÍFICO, S.A. DE C.V.</t>
  </si>
  <si>
    <t>HPB1302253J7</t>
  </si>
  <si>
    <t>HANY PROMOTORIA DE BIENES Y SERVICIOS S.A. DE C.V.</t>
  </si>
  <si>
    <t>HPD150217HQ9</t>
  </si>
  <si>
    <t>HERAS PROYECTOS EN DESARROLLO, S.C.</t>
  </si>
  <si>
    <t>HPE071127593</t>
  </si>
  <si>
    <t>HT. PERSONAL S.A. DE C.V.</t>
  </si>
  <si>
    <t>HPL1511103X6</t>
  </si>
  <si>
    <t>HC PLUS, S.A. DE C.V.</t>
  </si>
  <si>
    <t>HPS111202R24</t>
  </si>
  <si>
    <t>HIDROTRIK PRODUCTOS Y SERVICIOS S.A. DE C.V.</t>
  </si>
  <si>
    <t>HQM10040416A</t>
  </si>
  <si>
    <t>HIGH QUALITY MANAGEMENT, S.A. DE C.V.</t>
  </si>
  <si>
    <t>HRE070814KQ3</t>
  </si>
  <si>
    <t>HAYLLOW RESIL, S.A. DE C.V.</t>
  </si>
  <si>
    <t>HRS141218GA4</t>
  </si>
  <si>
    <t>HUMAN RS, S.A. DE C.V.</t>
  </si>
  <si>
    <t>HSC1006233G0</t>
  </si>
  <si>
    <t>HG SOLUCIONES COMERCIALES, S.A. DE C.V.</t>
  </si>
  <si>
    <t>HSC110713TX6</t>
  </si>
  <si>
    <t>HARDE SCHIF-SISTEMAS, S.A. DE C.V.</t>
  </si>
  <si>
    <t>HSC130412RE3</t>
  </si>
  <si>
    <t>HEDGING STRATEGY CONSULTING, S.A. DE C.V.</t>
  </si>
  <si>
    <t>HSL1108301L3</t>
  </si>
  <si>
    <t>HUERTAS SAN LÁZARO, S.P.R. DE R.L.</t>
  </si>
  <si>
    <t>HSO160316N89</t>
  </si>
  <si>
    <t>SISTEMAS TECNOLOGICOS BRITEC, S.A. DE C.V.</t>
  </si>
  <si>
    <t>HSS061010P84</t>
  </si>
  <si>
    <t>HR SUPPORT SERVICIOS DE APOYO EN RECURSOS HUMANOS, S.C.</t>
  </si>
  <si>
    <t>HTE130828MM9</t>
  </si>
  <si>
    <t>H7 TRANSPORTES EJECUTIVOS</t>
  </si>
  <si>
    <t>HUB151202DYA</t>
  </si>
  <si>
    <t>HUBBIUS, S.A. DE C.V.</t>
  </si>
  <si>
    <t>HUBF9001294T9</t>
  </si>
  <si>
    <t>HUCHIN BE FRANCISCO JAVIER</t>
  </si>
  <si>
    <t>HUC150720N47</t>
  </si>
  <si>
    <t>HUCARMEX, S.A. DE C.V.</t>
  </si>
  <si>
    <t>HUCA600627SG6</t>
  </si>
  <si>
    <t>HUERTA CASTRO ANTONIO</t>
  </si>
  <si>
    <t>HUGA790412K69</t>
  </si>
  <si>
    <t>HUERTA GARCÍA ALEJANDRO</t>
  </si>
  <si>
    <t>HULP810927IMA</t>
  </si>
  <si>
    <t>HUERTA LOZANO PABLO ISRAEL</t>
  </si>
  <si>
    <t>HUM040706238</t>
  </si>
  <si>
    <t>HUMRES, S.A. DE C.V.</t>
  </si>
  <si>
    <t>HURE811215AM4</t>
  </si>
  <si>
    <t>HUESCA ROMERO EDGAR</t>
  </si>
  <si>
    <t>HUSA891119K73</t>
  </si>
  <si>
    <t>HUERTA SANROMÁN ANDREA</t>
  </si>
  <si>
    <t>HUTN890726V64</t>
  </si>
  <si>
    <t>HUERTA TAPIA NOHELY ANABEL</t>
  </si>
  <si>
    <t>HUVI810915TQ2</t>
  </si>
  <si>
    <t>HURTADO VELASCO IVÁN ARTURO</t>
  </si>
  <si>
    <t>HVA1401222IA</t>
  </si>
  <si>
    <t>HUERTA LA VALENTINA, S.P.R. DE R.L.</t>
  </si>
  <si>
    <t>HYQ1404108Q8</t>
  </si>
  <si>
    <t xml:space="preserve">SOCIEDAD HYQUERS, S.A. DE C.V. </t>
  </si>
  <si>
    <t>I&amp;D030528BP4</t>
  </si>
  <si>
    <t>I &amp; D, S.C.</t>
  </si>
  <si>
    <t>IAA1301162R8</t>
  </si>
  <si>
    <t>IDS &amp; ASOCIADOS, S.A. DE C.V.</t>
  </si>
  <si>
    <t>IAA1401105ZA</t>
  </si>
  <si>
    <t>INGENIERÍA Y ARQUITECTURA APLICADA GOVATA, S. DE R.L. DE C.V.</t>
  </si>
  <si>
    <t>IAA1512179P2</t>
  </si>
  <si>
    <t>INTERCOMUNICACION AGRARIA EN APARATOS DE ALUMINIO EXPORTACIONES, S.A. DE C.V.</t>
  </si>
  <si>
    <t>IAAL6508097U0</t>
  </si>
  <si>
    <t>IBAÑEZ ALVAREZ LEANDRO JESÚS</t>
  </si>
  <si>
    <t>IAC1402271H1</t>
  </si>
  <si>
    <t>IACONS, S.A. DE C.V.</t>
  </si>
  <si>
    <t>IACM9605056H9</t>
  </si>
  <si>
    <t>IBARRA CARRILLO JOSÉ MARIA</t>
  </si>
  <si>
    <t>IACR830924PN1</t>
  </si>
  <si>
    <t>ISLAS CORNEJO ROGELIO</t>
  </si>
  <si>
    <t>IAD110525DI0</t>
  </si>
  <si>
    <t>INCORPORACIONES ADMINISTRATIVAS, S.C.U</t>
  </si>
  <si>
    <t>IAD150211H41</t>
  </si>
  <si>
    <t>INTEGRATE ADMINISTRACION, S.C.</t>
  </si>
  <si>
    <t>IAE150317653</t>
  </si>
  <si>
    <t>IMPLEMENTOS AGRICOLAS, ELECTRIFICACIONES Y FERRETERIA AKAMARO, S.A. DE C.V.</t>
  </si>
  <si>
    <t>IAEJ890622TH3</t>
  </si>
  <si>
    <t>IBARRA ESQUIVEL JUAN FERNANDO</t>
  </si>
  <si>
    <t>IAFG490924SX1</t>
  </si>
  <si>
    <t>ISLAS FRANCO GERARDO</t>
  </si>
  <si>
    <t>IAG130712TH9</t>
  </si>
  <si>
    <t>INSUMOS Y ABASTECIMIENTOS GLAX, S.A. DE C.V.</t>
  </si>
  <si>
    <t>IAGM6303041L6</t>
  </si>
  <si>
    <t>ISLAS GARCIA MARTIN</t>
  </si>
  <si>
    <t>IAGP691005G18</t>
  </si>
  <si>
    <t>IBARRA GUERRERO PLACIDO</t>
  </si>
  <si>
    <t>IAGR700621CGA</t>
  </si>
  <si>
    <t>ISLAS GARCÍA RAÚL</t>
  </si>
  <si>
    <t>IAL121207V89</t>
  </si>
  <si>
    <t>INMOBILIARIA ALFAR, S.A. DE C.V.</t>
  </si>
  <si>
    <t>IAL950529EN7</t>
  </si>
  <si>
    <t>INMOBILIARIA ALSO, S.A. DE C.V.</t>
  </si>
  <si>
    <t>IALI780407BW2</t>
  </si>
  <si>
    <t>INFANTE LOREDO ISMAEL</t>
  </si>
  <si>
    <t>IAM1508199W7</t>
  </si>
  <si>
    <t>INMOBILIARIA Y ARQUITECTURA MAVY, S.A. DE C.V.</t>
  </si>
  <si>
    <t>IAN091218DA8</t>
  </si>
  <si>
    <t>INMOBILIARIA ANTEUS, S.A. DE C.V.</t>
  </si>
  <si>
    <t>IAN130405KYA</t>
  </si>
  <si>
    <t>IMPER ADITIVOS DEL NORTE, S.A. DE C.V.</t>
  </si>
  <si>
    <t>IAP100120JZ0</t>
  </si>
  <si>
    <t>IMPORTADORA DE ARTÍCULOS PERSONALES, S.A. DE C.V.</t>
  </si>
  <si>
    <t>IAR040810QG2</t>
  </si>
  <si>
    <t>INMOBILIARIA ARDAFI, S.A. DE C.V.</t>
  </si>
  <si>
    <t>IAR150130DJ9</t>
  </si>
  <si>
    <t>INMOBILIARIA ARMSTRONG, S.A. DE C.V.</t>
  </si>
  <si>
    <t>IARF600717V40</t>
  </si>
  <si>
    <t>IRAZOQUE REZA FRANCISCO</t>
  </si>
  <si>
    <t>IARP660425NH7</t>
  </si>
  <si>
    <t>ISLAS RAMIREZ PEDRO MARCOS</t>
  </si>
  <si>
    <t>IAS101214GT0</t>
  </si>
  <si>
    <t>ITAGUA ASESORES, S.C.</t>
  </si>
  <si>
    <t>IAS120221IT3</t>
  </si>
  <si>
    <t>IMPLEMENTOS ASCORBATO, S.A. DE C.V.</t>
  </si>
  <si>
    <t>IAS120828GM5</t>
  </si>
  <si>
    <t>INSUMOS ALIMENTICIOS DEL SURESTE, S. DE R.L. DE C.V.</t>
  </si>
  <si>
    <t>IAS131011378</t>
  </si>
  <si>
    <t>INTEGRACIÓN DE ASESORÍAS Y SERVICIOS DEL NORTE, S.A. DE C.V.</t>
  </si>
  <si>
    <t>IAS150525KE4</t>
  </si>
  <si>
    <t>INDIGO ASISTENCE, S.A. DE C.V.</t>
  </si>
  <si>
    <t>IASA5402076K9</t>
  </si>
  <si>
    <t>IBARRA SANCHEZ JOSE ALEJANDRO</t>
  </si>
  <si>
    <t>IAT0512147IA</t>
  </si>
  <si>
    <t>INDUSTRIAS ATOS, S.A. DE C.V.</t>
  </si>
  <si>
    <t>IAT070720AW9</t>
  </si>
  <si>
    <t>INGENIERÍA Y ARQUITECTURA TANGAMANGA, S.A. DE C.V.</t>
  </si>
  <si>
    <t>IAU1302208YA</t>
  </si>
  <si>
    <t>IMPULSORA AU, S.A. DE C.V.</t>
  </si>
  <si>
    <t>IAUG920122IQ5</t>
  </si>
  <si>
    <t>IBARRA URBANO GERARDO</t>
  </si>
  <si>
    <t>IBC130530AL1</t>
  </si>
  <si>
    <t>INTERNATIONAL BUSINESS CONSULTING AND PROGRESSIVE SERVICES IN ACTION, S.C.</t>
  </si>
  <si>
    <t>IBE150213548</t>
  </si>
  <si>
    <t>IDEAS Y BENEFICIOS EMPRESARIALES, S.A. DE C.V.</t>
  </si>
  <si>
    <t>IBG080513MZ5</t>
  </si>
  <si>
    <t>IBGMC, S.C.</t>
  </si>
  <si>
    <t>IBG120302IL8</t>
  </si>
  <si>
    <t>ISAI BUSINESS GROUP, S.A. DE C.V.</t>
  </si>
  <si>
    <t>IBI120525IV9</t>
  </si>
  <si>
    <t>INTERACCIÓN BIOMEDICA, S.A. DE C.V.</t>
  </si>
  <si>
    <t>IBL1205169Y1</t>
  </si>
  <si>
    <t>IMPORTER BLANHER, S.A. DE C.V.</t>
  </si>
  <si>
    <t>IBL1210106E0</t>
  </si>
  <si>
    <t>INMOBILIARIA BLANIK, S.A. DE C.V.</t>
  </si>
  <si>
    <t>IBM091005DB1</t>
  </si>
  <si>
    <t>INTERNATIONAL BUSINESS MANAGERS, S. DE R.L. DE C.V.</t>
  </si>
  <si>
    <t>IBR070420GU0</t>
  </si>
  <si>
    <t>INTERCOMERCIOS BRUSELAS S.A. DE C.V.</t>
  </si>
  <si>
    <t>IBR1605114V6</t>
  </si>
  <si>
    <t>INTERMUNDO BRIK, S.A. DE C.V.</t>
  </si>
  <si>
    <t>IBS0212113V7</t>
  </si>
  <si>
    <t>INMOBILIARIA BOSQUES DE LA SIERRA, S.A. DE C.V.</t>
  </si>
  <si>
    <t>IBS111208CK2</t>
  </si>
  <si>
    <t>INTEGRADORA DE BIENES Y SERVICIOS DE LA CONSTRUCCION SUNDERLAND, S.A. DE C.V.</t>
  </si>
  <si>
    <t>IBS150701BI4</t>
  </si>
  <si>
    <t>INTELIGENCIA BS, S.A. DE C.V.</t>
  </si>
  <si>
    <t>IBT160412QZA</t>
  </si>
  <si>
    <t>INNOVACIONES BTC, S.A. DE C.V.</t>
  </si>
  <si>
    <t>ICA0212267I1</t>
  </si>
  <si>
    <t>INSTANT CALL,  S.A. DE C.V.</t>
  </si>
  <si>
    <t>ICA060117FT1</t>
  </si>
  <si>
    <t>INGENIERÍA Y CONSTRUCCIÓN ARHFAL, S.A. DE C.V.</t>
  </si>
  <si>
    <t>ICA1008264A4</t>
  </si>
  <si>
    <t>INDUSTRIAS CAPAYU, S.A. DE C.V.</t>
  </si>
  <si>
    <t>ICA101213MS2</t>
  </si>
  <si>
    <t>I CALL CO, S.A. DE C.V.</t>
  </si>
  <si>
    <t>ICA1204131H2</t>
  </si>
  <si>
    <t>INMOBILIARIA CADIAN, S.A. DE C.V.</t>
  </si>
  <si>
    <t>ICA120816267</t>
  </si>
  <si>
    <t>IDEX DEL CARIBE, S.A. DE C.V.</t>
  </si>
  <si>
    <t>ICA1208285LA</t>
  </si>
  <si>
    <t>INSUMOS COMERCIALES DE ATENCIÓN ESPECIALIZADA, S.A. DE C.V.</t>
  </si>
  <si>
    <t>ICA141002QW1</t>
  </si>
  <si>
    <t>IMPULSORES CORPORATIVOS ALSE, S.A. DE C.V.</t>
  </si>
  <si>
    <t>ICA160811QV0</t>
  </si>
  <si>
    <t>ISCO CAPITAL, S.A. DE C.V.</t>
  </si>
  <si>
    <t>ICB1104135F3</t>
  </si>
  <si>
    <t>INTERNATIONAL CORPORATE BUSINESS JPC S.A. DE C.V.</t>
  </si>
  <si>
    <t>ICB121217J21</t>
  </si>
  <si>
    <t>INDUSTRIALIZACION Y COMERCIALIZACION BUEN ROSTRO, S.A. DE C.V.</t>
  </si>
  <si>
    <t>ICC080228BN9</t>
  </si>
  <si>
    <t>IMPLEMENTOS CONSTRUCTORES Y COMERCIALES, S.A. DE C.V.</t>
  </si>
  <si>
    <t>ICC131220AQ5</t>
  </si>
  <si>
    <t>IMPERIO CONSTRUCTOR 180 DE CHIHUAHUA, S.A. DE C.V.</t>
  </si>
  <si>
    <t>ICC150923BW4</t>
  </si>
  <si>
    <t>INNOVACION CORPORATIVA CAZ, S.A. DE C.V.</t>
  </si>
  <si>
    <t>ICC881107KE7</t>
  </si>
  <si>
    <t>INMOBILIARIA CAMPESTRE DE COLIMA, S.A. DE C.V</t>
  </si>
  <si>
    <t>ICD070614DB0</t>
  </si>
  <si>
    <t>INMOBILIARIA Y CONSTRUCCIONES DELMU S.A. DE C.V.</t>
  </si>
  <si>
    <t>ICD100707341</t>
  </si>
  <si>
    <t>INVERSIÓN CREATIVA DESARROLLOS INMOBILIARIOS, S.A. DE C.V.</t>
  </si>
  <si>
    <t>ICE071115IQ6</t>
  </si>
  <si>
    <t>INDUSTRIALIZADORA Y COMERCIALIZADORA  EJEA , S.A. DE C.V.</t>
  </si>
  <si>
    <t>ICE090922TQ8</t>
  </si>
  <si>
    <t>INMOBILIARIA Y CONSTRUCTORA EDWA, S.A. DE C.V.</t>
  </si>
  <si>
    <t>ICE110201CW7</t>
  </si>
  <si>
    <t>INSUMOS COMERCIALES E INDUSTRIALES DEL NORTE, S.A. DE C.V.</t>
  </si>
  <si>
    <t>ICE1203068C5</t>
  </si>
  <si>
    <t>INTEGRADORA DE CALIDAD EMPRESARIAL, S. DE R.L. DE C.V.</t>
  </si>
  <si>
    <t>ICE130527GV6</t>
  </si>
  <si>
    <t>INMOBILIARIA, CONSTRUCCIONES E INSTALACIONES INMOSURE, S.A. DE C.V.</t>
  </si>
  <si>
    <t>ICE130726HM4</t>
  </si>
  <si>
    <t>INTELIGENCIA COMERCIALIZADORA POR EL MEDIO AMBIENTE, S.A. DE C.V.</t>
  </si>
  <si>
    <t>ICE150728G72</t>
  </si>
  <si>
    <t xml:space="preserve">IFB CAPACITACIÓN DE EJECUTIVOS, S.A. DE C.V. </t>
  </si>
  <si>
    <t>ICF100505IC6</t>
  </si>
  <si>
    <t>INDUSTRIA Y COMERCIAL FU &amp; FU, S.A. DE C.V.</t>
  </si>
  <si>
    <t>ICG131202IW8</t>
  </si>
  <si>
    <t>COMPAÑÍA INDUSTRIAL Y COMERCIAL GUADA, S.A. DE C.V.</t>
  </si>
  <si>
    <t>ICG150807Q39</t>
  </si>
  <si>
    <t>INSUMOS PARA EL CAMPO EL GANADERO, S.A. DE C.V.</t>
  </si>
  <si>
    <t>ICH101207125</t>
  </si>
  <si>
    <t>INTERINSUMOS DEL CENTRO HDS, S.A. DE C.V.</t>
  </si>
  <si>
    <t>ICI100112M91</t>
  </si>
  <si>
    <t>INSUMOS DE CHIAPAS, S.A. DE C.V.</t>
  </si>
  <si>
    <t>ICI150306DB5</t>
  </si>
  <si>
    <t xml:space="preserve">INGENIO EN CONSTRUCCIÓN IBARO, S.A. DE C.V. </t>
  </si>
  <si>
    <t>ICJ080313LZ1</t>
  </si>
  <si>
    <t>INMOBILIARIA Y CONSTRUCTORA JOSSELIN, S.A. DE C.V.</t>
  </si>
  <si>
    <t>ICJ150713IS4</t>
  </si>
  <si>
    <t>IMAGEN Y COMUNICACIÓN JRYG S, DE R.L. DE C.V.</t>
  </si>
  <si>
    <t>ICK120201P15</t>
  </si>
  <si>
    <t>IMPULSORA COMERCIAL KARSTEN, S.A. DE C.V.</t>
  </si>
  <si>
    <t>ICK131119C46</t>
  </si>
  <si>
    <t>IMPULSORA COMERCIAL KYU, S.A. DE C.V.</t>
  </si>
  <si>
    <t>ICL041116JT2</t>
  </si>
  <si>
    <t>INMOBILIARIA Y CONSTRUCTORA LAZARO SULA, S.A. DE C.V.</t>
  </si>
  <si>
    <t>ICL100922P44</t>
  </si>
  <si>
    <t>INGENIERÍA Y CONSTRUCTORA LOGAN, S.A. DE C.V.</t>
  </si>
  <si>
    <t>ICL101122R38</t>
  </si>
  <si>
    <t>INDUSTRIA CONSTRUCTORA LNA, S.A. DE C.V.</t>
  </si>
  <si>
    <t>ICM020311EC8</t>
  </si>
  <si>
    <t>INMOBILIARIA Y CONSTRUCTORA MOZIMBA, S.A. DE C.V.</t>
  </si>
  <si>
    <t>ICM100607HR3</t>
  </si>
  <si>
    <t>"IDEAS CORPORATIVAS MJ”, S.C.</t>
  </si>
  <si>
    <t>ICM1403242G5</t>
  </si>
  <si>
    <t>INGENIERIA EN CONSTRUCCION MOPAR, S.A. DE C.V.</t>
  </si>
  <si>
    <t>ICM140507AI7</t>
  </si>
  <si>
    <t>IMPORTADORA Y COMERCIALIZADORA DE MOTORES Y PARTES DE MOTORES, S.A. DE C.V.</t>
  </si>
  <si>
    <t>ICM1501198K1</t>
  </si>
  <si>
    <t>IMPULSORA COMERCIAL MAR-DAC, S.A. DE C.V.</t>
  </si>
  <si>
    <t>ICM150304N5A</t>
  </si>
  <si>
    <t>INGENIERÍA Y CONSTRUCCIONES MARVIL, S.A. DE C.V.</t>
  </si>
  <si>
    <t>ICN131212HH1</t>
  </si>
  <si>
    <t>IMPULSORA COMERCIAL NEMEX, S.A. DE C.V.</t>
  </si>
  <si>
    <t>ICO000721NN4</t>
  </si>
  <si>
    <t>INFRAESTRUCTURA EN CONSTRUCCION, S.A. DE C.V.</t>
  </si>
  <si>
    <t>ICO040301KV8</t>
  </si>
  <si>
    <t>IP COMUNICACIONES, S.A. DE C.V.</t>
  </si>
  <si>
    <t>ICO070507448</t>
  </si>
  <si>
    <t>INGENIERIA DE CONCEPTOS S.A. DE C.V.</t>
  </si>
  <si>
    <t>ICO090407SLA</t>
  </si>
  <si>
    <t>INDUSTRIAS COVEK S.A. DE C.V.</t>
  </si>
  <si>
    <t>ICO090923MN3</t>
  </si>
  <si>
    <t>INDUSTRIAL COGO, S.A. DE C.V.</t>
  </si>
  <si>
    <t>ICO1006172Z8</t>
  </si>
  <si>
    <t>INICIA CONSTRUCCIONES, S.A. DE C.V.</t>
  </si>
  <si>
    <t>ICO120305CR9</t>
  </si>
  <si>
    <t>IKER COMUNICACIONES, S. DE R.L. M.I.</t>
  </si>
  <si>
    <t>ICO120524MH5</t>
  </si>
  <si>
    <t xml:space="preserve">INDELINE COMERCIALIZADORA, S.A. DE C.V. </t>
  </si>
  <si>
    <t>ICO120615N76</t>
  </si>
  <si>
    <t xml:space="preserve">IZDELKI COMERCIALIZADORA S.A. DE C.V. </t>
  </si>
  <si>
    <t>ICO121127F85</t>
  </si>
  <si>
    <t>INBRO CONSULTORES, S.A. DE C.V.</t>
  </si>
  <si>
    <t>ICO130307199</t>
  </si>
  <si>
    <t>IXA COMERCIALIZADORA, S.A. DE C.V.</t>
  </si>
  <si>
    <t>ICO1304308W2</t>
  </si>
  <si>
    <t>SOCIEDAD INTEGRAL CENTRO OCCIDENTE, S.A. DE C.V.</t>
  </si>
  <si>
    <t>ICO130523LW5</t>
  </si>
  <si>
    <t>INDUSTRIAS Y CONSTRUCCIONES OSMARIN, S.A. DE C.V.</t>
  </si>
  <si>
    <t>ICO130905819</t>
  </si>
  <si>
    <t>IOTON CONSULTING, S.A. DE C.V.</t>
  </si>
  <si>
    <t>ICO131212CG9</t>
  </si>
  <si>
    <t>INGENIERÍA CONSTRUBLOCK, S.A. DE C.V.</t>
  </si>
  <si>
    <t>ICO150115589</t>
  </si>
  <si>
    <t xml:space="preserve">IMAGEN CORPORATIVA OSC, S. DE R.L. DE C.V. </t>
  </si>
  <si>
    <t>ICO150513649</t>
  </si>
  <si>
    <t>IMPULSO DE CRECIMIENTO EN LA OPERACIÓN DE LAS EMPRESAS, S.A. DE C.V.</t>
  </si>
  <si>
    <t>ICO150811SB4</t>
  </si>
  <si>
    <t>IBRALASA CONSTRUCCIONES, S.A. DE C.V.</t>
  </si>
  <si>
    <t>ICP050513JH9</t>
  </si>
  <si>
    <t>INMOBILIARIA CONSTRUCTORA DE POZA RICA, S.A. DE C.V.</t>
  </si>
  <si>
    <t>ICP120601SK6</t>
  </si>
  <si>
    <t>INDUSTRIA CURTIDORA PIECU, S.A. DE C.V.</t>
  </si>
  <si>
    <t>ICP141125U18</t>
  </si>
  <si>
    <t>INGENIERÍA Y CERTIFICACIÓN DEL PUERTO, S.A. DE C.V.</t>
  </si>
  <si>
    <t>ICP1701232L2</t>
  </si>
  <si>
    <t>INGENIERIA Y CONSTRUCCION PALMON, S.A. DE C.V.</t>
  </si>
  <si>
    <t>ICQ100129RMA</t>
  </si>
  <si>
    <t>INMOBILIARIA Y CONSTRUCTORA QUEEN DE GUERRERO, S.A. DE C.V.</t>
  </si>
  <si>
    <t>ICS001206CU5</t>
  </si>
  <si>
    <t>INGENIERÍA CONSTRUCTIVA SEGUAR, S.A. DE C.V.</t>
  </si>
  <si>
    <t>ICS111005K33</t>
  </si>
  <si>
    <t>ITM CUSTOMS SERVICES, S DE R.L. DE C.V.</t>
  </si>
  <si>
    <t>ICS120328634</t>
  </si>
  <si>
    <t>INTERNACIONAL DE CALZADO SIXMEN, S.A. DE C.V.</t>
  </si>
  <si>
    <t>ICS120625MA2</t>
  </si>
  <si>
    <t>INCREASE COMMUNICATION SOLUTIONS, S.A. DE C.V.</t>
  </si>
  <si>
    <t>ICS1301188X0</t>
  </si>
  <si>
    <t>INDUSTRIAL Y COMERCIAL DE SUMINISTROS GENERALES BONACERA, S.A. DE C.V.</t>
  </si>
  <si>
    <t>ICS141031525</t>
  </si>
  <si>
    <t>INTEGRA CORPORACIÓN DEL SUR, S.A. DE C.V.</t>
  </si>
  <si>
    <t>ICT0707036H7</t>
  </si>
  <si>
    <t>INDUSTRIALIZADORA Y COMERCIALIZADORA TISCO, S.A. DE C.V.</t>
  </si>
  <si>
    <t>ICT1412316R5</t>
  </si>
  <si>
    <t>IMPORTADORA Y COMERCIALIZADORA TIZA, SA DE CV</t>
  </si>
  <si>
    <t>ICU070613952</t>
  </si>
  <si>
    <t xml:space="preserve">IRRIGACIONES CUERVO, S.A. DE C.V. </t>
  </si>
  <si>
    <t>ICY071108CE9</t>
  </si>
  <si>
    <t>INMOBILIARIA CYOM, S.A. DE C.V.</t>
  </si>
  <si>
    <t>ICY1412314E0</t>
  </si>
  <si>
    <t>IMPORTADORA Y COMERCIALIZADORA YUEK, S.A. DE C.V.</t>
  </si>
  <si>
    <t>ICZ130820BFA</t>
  </si>
  <si>
    <t>IDEAS COMERCIALES ZIBO, S.C.</t>
  </si>
  <si>
    <t>IDA130524FL6</t>
  </si>
  <si>
    <t>“IGV DATOS”, S.A. DE C.V.                                          </t>
  </si>
  <si>
    <t>IDA160613HWA</t>
  </si>
  <si>
    <t>INDUSTRIAS DAMES, S. DE R.L. DE C.V.</t>
  </si>
  <si>
    <t>IDC080114NT8</t>
  </si>
  <si>
    <t>INSTALACIONES DEPORTIVAS DEL CARIBE, S.A. DE C.V.</t>
  </si>
  <si>
    <t>IDC100211469</t>
  </si>
  <si>
    <t>INGENIERÍA Y DESARROLLOS CONSTRUMEX, S.A. DE C.V.</t>
  </si>
  <si>
    <t>IDC141015JV1</t>
  </si>
  <si>
    <t>INGENIERIA, DISEÑO Y CONSTRUCCION RODRIGUEZ, S. DE R.L. DE C.V.</t>
  </si>
  <si>
    <t>IDE101026Q51</t>
  </si>
  <si>
    <t>IDEABAND, S.A. DE C.V.</t>
  </si>
  <si>
    <t>IDE120328QF1</t>
  </si>
  <si>
    <t>IMPORTADORA DENYLK, S.A. DE C.V.</t>
  </si>
  <si>
    <t>IDE150205H69</t>
  </si>
  <si>
    <t>INTEGRADORA DESAMEX, S.A. DE C.V.</t>
  </si>
  <si>
    <t>IDE990526C42</t>
  </si>
  <si>
    <t>INDUSTRIA DINÁMICA EN EQUIPO CONTRA INCENDIO, S.A. DE C.V.</t>
  </si>
  <si>
    <t>IDI140507AX4</t>
  </si>
  <si>
    <t>INDUSTRIAL DE DIFERENCIALES, S.A. DE C.V.</t>
  </si>
  <si>
    <t>IDL0903193B9</t>
  </si>
  <si>
    <t>INMOBILIARIA Y DESARROLLO LANCE - LOT S.A. DE C.V.</t>
  </si>
  <si>
    <t>IDL090806K27</t>
  </si>
  <si>
    <t>IMPORTACIONES Y DISTRIBUCIONES LATINA AMÉRICA GAMI, S.A. DE C.V.</t>
  </si>
  <si>
    <t>IDL121127H6A</t>
  </si>
  <si>
    <t>IDLAB, S.A. DE C.V.</t>
  </si>
  <si>
    <t>IDN041217M79</t>
  </si>
  <si>
    <t>INTELIGENCIA EN DIRECCION DE NEGOCIOS S.A. DE C.V.</t>
  </si>
  <si>
    <t>IDP140417RN3</t>
  </si>
  <si>
    <t>INGENIERIA DESARROLLOS Y PROYECTOS ZAES, S.A. DE C.V.</t>
  </si>
  <si>
    <t>IDS121001H8A</t>
  </si>
  <si>
    <t>IMAGEN DISEÑO Y SERVICIOS DE LA PENÍNSULA, S.A. DE C.V.</t>
  </si>
  <si>
    <t>IDT030908RLA</t>
  </si>
  <si>
    <t>INMOBILIARIA DE DESARROLLO TURÍSTICO DEL CENTRO, S.A. DE C.V.</t>
  </si>
  <si>
    <t>IEA130830M68</t>
  </si>
  <si>
    <t>IG ESTRUCTURAS Y ACABADOS PARA HOTELES, S.A. DE C.V.</t>
  </si>
  <si>
    <t>IEB1508132W8</t>
  </si>
  <si>
    <t>IMPULSO EMPRESARIAL BECKA, S.A. DE C.V.</t>
  </si>
  <si>
    <t>IEC011022QF7</t>
  </si>
  <si>
    <t>INTEGRATION ENGINEERING AND CONSTRUCTION SYSTEMS, S.A. DE C.V.</t>
  </si>
  <si>
    <t>IEC140911836</t>
  </si>
  <si>
    <t>INNOVACION EJECUTIVA CH.J.J. S.A. DE C.V.</t>
  </si>
  <si>
    <t>IED130521M17</t>
  </si>
  <si>
    <t>INTEGRACIÓN EMPRESARIAL DIGITAL, S.A. DE C.V.</t>
  </si>
  <si>
    <t>IEF1205291S3</t>
  </si>
  <si>
    <t>IMPORTACIONES EFICACES, S.A. DE C.V.</t>
  </si>
  <si>
    <t>IEI110718H18</t>
  </si>
  <si>
    <t>IMPULSORA EMPRESARIAL IMPEMP, S.C. DE R.L. DE C.V.</t>
  </si>
  <si>
    <t>IEJ101103G77</t>
  </si>
  <si>
    <t>IMPORTADORA EXPRESS DE JALISCO, S. DE R.L. DE C.V.</t>
  </si>
  <si>
    <t>IEJ120127Q59</t>
  </si>
  <si>
    <t>INFRAESTRUCTURA Y EDIFICACIONES JISAMAR, S.A. DE C.V.</t>
  </si>
  <si>
    <t>IEL0803155L7</t>
  </si>
  <si>
    <t>IMPORTADORA Y EXPORTADORA LAMBRUSCO, S.A. DE C.V.</t>
  </si>
  <si>
    <t>IEL081119DM3</t>
  </si>
  <si>
    <t>IMPORTADORA Y EXPORTADORA DE LUJO, S.A. DE C.V.</t>
  </si>
  <si>
    <t>IEL130221JI8</t>
  </si>
  <si>
    <t>INNOVACIÓN EMPRESARIAL L.I., S.A. DE C.V.</t>
  </si>
  <si>
    <t>IEM0710317P6</t>
  </si>
  <si>
    <t>INTERNATIONAL EXCHANGE MÉXICO, S.A. DE C.V.</t>
  </si>
  <si>
    <t>IEM101015N23</t>
  </si>
  <si>
    <t>INTELECTO EMPRESARIAL, S.A. DE C.V.</t>
  </si>
  <si>
    <t>IEM111008M73</t>
  </si>
  <si>
    <t>INTEGRAL EXPERTS MÉXICO, S.A. DE C.V.</t>
  </si>
  <si>
    <t>IEM120418N65</t>
  </si>
  <si>
    <t>INNOVACIÓN EMPRESARIAL DE MÉXICO, S.A. DE C.V.</t>
  </si>
  <si>
    <t>IEM1503057M9</t>
  </si>
  <si>
    <t xml:space="preserve">ICONAMAS EMPRESARIAL, S.A. DE C.V. </t>
  </si>
  <si>
    <t>IEN130115S51</t>
  </si>
  <si>
    <t>INMOBILIARIA Y ESPACIOS NEYDERS, S.A. DE C.V.</t>
  </si>
  <si>
    <t>IEO120529EA1</t>
  </si>
  <si>
    <t xml:space="preserve">IMPORTACIONES ECOTEC DE OCCIDENTE, S. DE R.L. DE C.V. </t>
  </si>
  <si>
    <t>IER1005205TA</t>
  </si>
  <si>
    <t>I.M. ENVASES RECICLADOS, S.A. DE C.V.</t>
  </si>
  <si>
    <t>IER120824ES1</t>
  </si>
  <si>
    <t>INFRAESTRUCTURAS ERENDIRANI, S.A. DE C.V.</t>
  </si>
  <si>
    <t>IES090910AE1</t>
  </si>
  <si>
    <t>INSUMOS EXTERNOS DEL SURESTE, S.A. DE C.V.</t>
  </si>
  <si>
    <t>IES10121646A</t>
  </si>
  <si>
    <t xml:space="preserve">INOVACION DE EMPRESAS Y SERVICIOS, S.A. DE C.V. </t>
  </si>
  <si>
    <t>IES110803EI2</t>
  </si>
  <si>
    <t>INFRAESTRUCTURA LA ESTANCIA, S.A. DE C.V.</t>
  </si>
  <si>
    <t>IES130218GD1</t>
  </si>
  <si>
    <t>IMPORTACIONES Y EXPORTACIONES EL SINAÍ, S.A. DE C.V.</t>
  </si>
  <si>
    <t>IEV1105256Z4</t>
  </si>
  <si>
    <t>IDEAS PARA EMPRESAS VERACRUZANAS, S.A. DE C.V.</t>
  </si>
  <si>
    <t>IEX120221710</t>
  </si>
  <si>
    <t>ITA EXCELENCIA, S.C.U.</t>
  </si>
  <si>
    <t>IFA1110297P6</t>
  </si>
  <si>
    <t>INOVACIÓN DE FABRICAS, S. DE R.L. DE C.V.</t>
  </si>
  <si>
    <t>IFD120531T50</t>
  </si>
  <si>
    <t>INICIADORA FINANCIERA DE DESARROLLO, S.A. DE C.V.</t>
  </si>
  <si>
    <t>IFE130404UJ4</t>
  </si>
  <si>
    <t>INMOBILIARIA FEYRAY, S.A. DE C.V.</t>
  </si>
  <si>
    <t>IFE1502162M2</t>
  </si>
  <si>
    <t>INGENIEROS FERRATI, S.A. DE C.V.</t>
  </si>
  <si>
    <t>IFG1409235Y8</t>
  </si>
  <si>
    <t>INDUSTRIA FORESTAL GRUPO CENTRO, S.A. DE C.V.</t>
  </si>
  <si>
    <t>IFM130104N8A</t>
  </si>
  <si>
    <t>INTERCONEXIONES FERROVIARIAS DE MÉXICO, S.A. DE C.V.</t>
  </si>
  <si>
    <t>IFO050531BI6</t>
  </si>
  <si>
    <t>INMOBILIARIA FORESTA, S.A. DE C.V.</t>
  </si>
  <si>
    <t>IFR120514BF6</t>
  </si>
  <si>
    <t>INDUSTRIAS FRAPIN, S.A. DE C.V.</t>
  </si>
  <si>
    <t>IGC000306PQA</t>
  </si>
  <si>
    <t>INMOBILIARIA GCDOS, S.A. DE C.V.</t>
  </si>
  <si>
    <t>IGE071101F10</t>
  </si>
  <si>
    <t>GRUPO INDUSTRIAL LUXA S.A. DE C.V.</t>
  </si>
  <si>
    <t>IGE121114K1A</t>
  </si>
  <si>
    <t>INFRAESTRUCTURE GROUP EXP, S.A. DE C.V.</t>
  </si>
  <si>
    <t>IGI160421R35</t>
  </si>
  <si>
    <t>IMPULSORA GASTROECONÓMICA E INDUSTRIAL, S.A. DE C.V.</t>
  </si>
  <si>
    <t>IGL100407E53</t>
  </si>
  <si>
    <t>IMPORTADORA GLACIAL S.A. DE C.V.</t>
  </si>
  <si>
    <t>IGL100715HL2</t>
  </si>
  <si>
    <t>INTERRECONSTRUCCIONES GLOBAL S.A. DE C.V.</t>
  </si>
  <si>
    <t>IGO101119FU5</t>
  </si>
  <si>
    <t>“INMOBILIARIA GOMGO”, S.A. DE C.V.</t>
  </si>
  <si>
    <t>IGP060712JEA</t>
  </si>
  <si>
    <t>INTRODUCTORES DE GANADO LOS PRIMOS DE LA UNIÓN, S.P.R. DE R.L.</t>
  </si>
  <si>
    <t>IGR131115U38</t>
  </si>
  <si>
    <t>INMOBILIARIA GR34, S.A. DE C.V.</t>
  </si>
  <si>
    <t>IHD130830VE9</t>
  </si>
  <si>
    <t>IMPULSORA HOTELERA D SAN, S.A. DE C.V.</t>
  </si>
  <si>
    <t>IHO030407KH5</t>
  </si>
  <si>
    <t>INTERLOMAS HOGAR, S.A. DE C.V.</t>
  </si>
  <si>
    <t>IHP130502MR5</t>
  </si>
  <si>
    <t>INMOBILIARIA HOUSE PRIME, S.A. DE C.V.</t>
  </si>
  <si>
    <t>IHS081204GQ0</t>
  </si>
  <si>
    <t>INTERNATIONAL HOME SERVICES DE MÉXICO, S.A. DE C.V.</t>
  </si>
  <si>
    <t>IHU130620A14</t>
  </si>
  <si>
    <t>IMPORTACIONES HUARACHA, S.A. DE C.V.</t>
  </si>
  <si>
    <t>IHV140423244</t>
  </si>
  <si>
    <t>INMOBILIARIA HORIZONTE VERDE, S.A. DE C.V.</t>
  </si>
  <si>
    <t>IIA1501287A0</t>
  </si>
  <si>
    <t>INSTITUTO PARA LA INNOVACION AGROEMPRESARIAL, S. C.</t>
  </si>
  <si>
    <t>IIC061027HK0</t>
  </si>
  <si>
    <t>ICT INGENIEROS CIVILES TECNOLOGICOS, S.A. DE C.V.</t>
  </si>
  <si>
    <t>IIC101022ML9</t>
  </si>
  <si>
    <t xml:space="preserve">INNOVACIÓN INTEGRAL DEL CARIBE III, S.A. DE C.V. </t>
  </si>
  <si>
    <t>IIC101106IG8</t>
  </si>
  <si>
    <t>IICSAMMEX S.A. DE C.V.</t>
  </si>
  <si>
    <t>IIC110525Q8A</t>
  </si>
  <si>
    <t>INCODES INMOBILIARIA, CONSTRUCTORES Y DESARROLLADORES, S.A. DE C.V.</t>
  </si>
  <si>
    <t>IIC121027S48</t>
  </si>
  <si>
    <t>INTEGRADORA INDUSTRIAL Y COMERCIAL ATLANTA, S.A. DE C.V.</t>
  </si>
  <si>
    <t>IIC140903736</t>
  </si>
  <si>
    <t>INMOBILIARIA INDUSTRIAL CAPER , S.A. DE C.V.</t>
  </si>
  <si>
    <t>IIC150311SG0</t>
  </si>
  <si>
    <t>ICN INTEGRADORA COMERCIAL DEL NORTE, S.A. DE C.V.</t>
  </si>
  <si>
    <t>IIC170725VC4</t>
  </si>
  <si>
    <t>INCLUSION DE IDEAS CREATIVAS Y EMPRESARIALES, S.C.</t>
  </si>
  <si>
    <t>IID140703V80</t>
  </si>
  <si>
    <t>IDYC INGENIERÍA, DISEÑO Y CONSTRUCCIÓN, S.A. DE C.V.</t>
  </si>
  <si>
    <t>IIE071214GR8</t>
  </si>
  <si>
    <t>ITZA INTEGRADORA EMPRESARIAL, S.A. DE C.V.</t>
  </si>
  <si>
    <t>IIL101202SB4</t>
  </si>
  <si>
    <t>INNNOVADORA E IDHEAS LACERTARE GLOBALIA, S.A. DE C.V.</t>
  </si>
  <si>
    <t>IIM121004593</t>
  </si>
  <si>
    <t>INTERNACIONAL DE INSUMOS Y MAQUINARIA INDUSTRIAL EN GENERAL, S.A. DE C.V.</t>
  </si>
  <si>
    <t>IIM140912SH9</t>
  </si>
  <si>
    <t>INFRAESTRUCTURA INTEGRAL MASLOW, S.A. DE C.V.</t>
  </si>
  <si>
    <t>IIM160128AH3</t>
  </si>
  <si>
    <t>INKO IMPRESORES, S.A. DE C.V.</t>
  </si>
  <si>
    <t>IIN121003E77</t>
  </si>
  <si>
    <t>INFRAWER INTERNACIONAL, S.A. DE C.V.</t>
  </si>
  <si>
    <t>IIN1403186W4</t>
  </si>
  <si>
    <t>INFINITE INNOVATION, S.A.P.I. DE C.V.</t>
  </si>
  <si>
    <t>IIP110304373</t>
  </si>
  <si>
    <t>INPRONO INFRAESTRUCTURA Y PROYECTOS DEL NOROESTE, S.A. DE C.V.</t>
  </si>
  <si>
    <t>IIP120130IU3</t>
  </si>
  <si>
    <t xml:space="preserve">IMEXIA INGENIERIA  Y PROCESOS, S.A. DE C.V. </t>
  </si>
  <si>
    <t>IIP1212159Z8</t>
  </si>
  <si>
    <t>INTEGRADORA INDUSTRIAL DE PROCESOS, S.A. DE C.V.</t>
  </si>
  <si>
    <t>IIS1205095V9</t>
  </si>
  <si>
    <t>IN-SITE INTERNACIONAL DE SISTEMAS EN TELEFONÍA, S.A. DE C.V.</t>
  </si>
  <si>
    <t>IIS141112FS9</t>
  </si>
  <si>
    <t>INSIEM INFINITO SISTEMA EMPRESARIAL, S.A. DE C.V.</t>
  </si>
  <si>
    <t>IIT130716B26</t>
  </si>
  <si>
    <t xml:space="preserve">IMPACTO INNOVADOR TEXTILERA, S.A. DE C.V. </t>
  </si>
  <si>
    <t>IIV1410082C6</t>
  </si>
  <si>
    <t>INMOBILIARIA IKAR DEL VALLE, S.A. DE C.V.</t>
  </si>
  <si>
    <t>IIY111111IG5</t>
  </si>
  <si>
    <t>INYSDEM INGENIERÍA Y SOPORTE DE EQUIPO MÉDICO, S.A. DE C.V.</t>
  </si>
  <si>
    <t>IJI021217S45</t>
  </si>
  <si>
    <t xml:space="preserve">INSTMECO-JACS INTERNACIONAL, S.A. DE C.V. </t>
  </si>
  <si>
    <t>IJI9602235K5</t>
  </si>
  <si>
    <t>INDUSTRIAS JICO, S.A. DE C.V.</t>
  </si>
  <si>
    <t>IJO110907H54</t>
  </si>
  <si>
    <t>INMOBILIARIA JORIGA S.A. DE C.V.</t>
  </si>
  <si>
    <t>IKA130514BG0</t>
  </si>
  <si>
    <t>INMOBILIARIA KATMANDU, S.A. DE C.V.</t>
  </si>
  <si>
    <t>IKA140109AT9</t>
  </si>
  <si>
    <t xml:space="preserve">INTEGRAL KALIS, S.A. DE C.V. </t>
  </si>
  <si>
    <t>ILA060525NC3</t>
  </si>
  <si>
    <t>INNOVACIÓN LABORAL, S.A. DE C.V.</t>
  </si>
  <si>
    <t>ILA120725FI4</t>
  </si>
  <si>
    <t>INNOVACION EN LAVADOS, S.A. DE C.V.</t>
  </si>
  <si>
    <t>ILA140514N18</t>
  </si>
  <si>
    <t>INDUSTRIAL LANUS, S. DE R.L.</t>
  </si>
  <si>
    <t>ILA150914KP1</t>
  </si>
  <si>
    <t>INTEGRADORA LOGÍSTICA Y ADMINISTRATIVA DEL CENTRO, S.A. DE C.V.</t>
  </si>
  <si>
    <t>ILD101118AT3</t>
  </si>
  <si>
    <t>INICIATIVA LDM, S.A. DE C.V.</t>
  </si>
  <si>
    <t>ILE1212064I4</t>
  </si>
  <si>
    <t>INDUSTRIAS LEVIT, S.A. DE C.V.</t>
  </si>
  <si>
    <t>ILG091028DB6</t>
  </si>
  <si>
    <t>IMPRENTA LUGUI 3G DE MEXICO S.A. DE C.V.</t>
  </si>
  <si>
    <t>ILI120821TM2</t>
  </si>
  <si>
    <t>INDUSTRIAL LIVORNO, S.A. DE C.V.</t>
  </si>
  <si>
    <t>ILO0712212E8</t>
  </si>
  <si>
    <t>INTERCONTINENTAL LOGISTICS, S. DE R.L. DE C.V.</t>
  </si>
  <si>
    <t>ILR130903S89</t>
  </si>
  <si>
    <t>INTEGRA LIDERAZGO EN RECICLAJE, S.A. DE C.V.</t>
  </si>
  <si>
    <t>ILS110128GX9</t>
  </si>
  <si>
    <t>INDUSTRIAL Y LOGÍSTICA DEL SURESTE, S.A. DE C.V.</t>
  </si>
  <si>
    <t>ILS130930K9A</t>
  </si>
  <si>
    <t>INTERNATIONAL LOGISTICS SERVICES AND IMPORT OF MEXICO, S.A. DE C.V.</t>
  </si>
  <si>
    <t>IMA021105FU4</t>
  </si>
  <si>
    <t>INSUMOS Y MAQUINARIA, S.A. DE C.V.</t>
  </si>
  <si>
    <t>IMA040423F47</t>
  </si>
  <si>
    <t>INMOBILIARIA MACADAM, S.A. DE C.V.</t>
  </si>
  <si>
    <t>IMA090307KP7</t>
  </si>
  <si>
    <t>IMA COMPAÑÍA S.A. DE C.V.</t>
  </si>
  <si>
    <t>IMA100826GZ4</t>
  </si>
  <si>
    <t xml:space="preserve">INTERCUVI MANAGEMENT, S.C. </t>
  </si>
  <si>
    <t>IMA1202027S3</t>
  </si>
  <si>
    <t>INFRAESTRUCTURA, MATERIALES Y AGREGADOS CIME-MART, S.A. DE C.V.</t>
  </si>
  <si>
    <t>IMA150526HV9</t>
  </si>
  <si>
    <t xml:space="preserve">INTERCONEXIONES MADERO, S.A. DE C.V. </t>
  </si>
  <si>
    <t>IMC0509289I7</t>
  </si>
  <si>
    <t>INMOBILIARIA MARTÍNEZ Y CASTRO, S.A. DE C.V.</t>
  </si>
  <si>
    <t>IMC1211206H7</t>
  </si>
  <si>
    <t>INTEGRAL MANAGEMENT CONSULTING EAA, S.A. DE C.V.</t>
  </si>
  <si>
    <t>IMC131021SS7</t>
  </si>
  <si>
    <t>INGENIERÍA Y MANTENIMIENTO DE LA COSTA MARTÍNEZ, S.A. DE C.V.</t>
  </si>
  <si>
    <t>IME101213U98</t>
  </si>
  <si>
    <t>IECL DE MÉXICO, S.A. DE C.V.</t>
  </si>
  <si>
    <t>IME111214J30</t>
  </si>
  <si>
    <t>IMANFAY DE MEXICO, S.A. DE C.V.</t>
  </si>
  <si>
    <t>IME130827EE8</t>
  </si>
  <si>
    <t>INTEGRADORA METRO, S.A. DE C.V.</t>
  </si>
  <si>
    <t>IME150326IB9</t>
  </si>
  <si>
    <t>INMOBISPOT MÉXICO, S.A. DE C.V.</t>
  </si>
  <si>
    <t>IME940404MV2</t>
  </si>
  <si>
    <t xml:space="preserve">INMOBILIARIA MERE, S.A. DE C.V. </t>
  </si>
  <si>
    <t>IMK1312024R9</t>
  </si>
  <si>
    <t>INMOBILIARIA MONTE KORAB, S.A. DE C.V.</t>
  </si>
  <si>
    <t>IMM060511FV9</t>
  </si>
  <si>
    <t>LESCA CONSTRUYENDO, S.A. DE C.V.</t>
  </si>
  <si>
    <t>IMM1111085Y3</t>
  </si>
  <si>
    <t>INMOBILIARIA Y MAQUINARIA MIQUIZHI, S.A. DE C.V.</t>
  </si>
  <si>
    <t>IMM111215KR6</t>
  </si>
  <si>
    <t>IMMUNIS, S.A. DE C.V.</t>
  </si>
  <si>
    <t>IMO0812174Q4</t>
  </si>
  <si>
    <t>INTER-CONSTRUCCIONES Y MAQUINARIA ORIENTE S.A. DE C.V.</t>
  </si>
  <si>
    <t>IMO0912293C5</t>
  </si>
  <si>
    <t>IP DE MONTECRISTO, S.A. DE C.V.</t>
  </si>
  <si>
    <t>IMO100504VC0</t>
  </si>
  <si>
    <t>INDUSTRIAS MOGUE, S.A. DE C.V.</t>
  </si>
  <si>
    <t>IMO130304K63</t>
  </si>
  <si>
    <t>IMOVIP, S.A. DE C.V.</t>
  </si>
  <si>
    <t>IMP110725HS0</t>
  </si>
  <si>
    <t>IMPEGNO, S.A. DE C.V.</t>
  </si>
  <si>
    <t>IMP111114M8A</t>
  </si>
  <si>
    <t>IMAGEN MEDICA PROFESIONAL INTEGRAL, S.A. DE C.V.</t>
  </si>
  <si>
    <t>IMP120718FH4</t>
  </si>
  <si>
    <t>IMPORVELES, S.A. DE C.V.</t>
  </si>
  <si>
    <t>IMP150205Q38</t>
  </si>
  <si>
    <t>INDUSTRIAL MINING PROCESS, S.A. DE C.V.</t>
  </si>
  <si>
    <t>IMP920117ILA</t>
  </si>
  <si>
    <t xml:space="preserve">IMPORMEAT, S.A. DE C.V. </t>
  </si>
  <si>
    <t>IMP960626T91</t>
  </si>
  <si>
    <t>IMPACTEL, S.A. DE C.V.</t>
  </si>
  <si>
    <t>IMS121031EK2</t>
  </si>
  <si>
    <t xml:space="preserve">INT MERCANTIL Y SERVICIOS ESPECIALIZADOS S.A. DE C.V. </t>
  </si>
  <si>
    <t>IMV140328UX8</t>
  </si>
  <si>
    <t>INMUEBLES MV, S.A. DE C.V.</t>
  </si>
  <si>
    <t>INA120625UF1</t>
  </si>
  <si>
    <t>INTELIGENCIA Y NEGOCIOS ALTAVISTA RH, S.A. DE C.V.</t>
  </si>
  <si>
    <t>INC120806HT9</t>
  </si>
  <si>
    <t>INC, S.A. DE C.V.</t>
  </si>
  <si>
    <t>INC121107K62</t>
  </si>
  <si>
    <t xml:space="preserve">IMPULSORA DE NEGOCIOS COMERMEX, S.A. DE C.V.   </t>
  </si>
  <si>
    <t>IND070627UA8</t>
  </si>
  <si>
    <t>INDUSERV, S.A. DE C.V.</t>
  </si>
  <si>
    <t>IND120627GJ0</t>
  </si>
  <si>
    <t>INDUZAL, S.C.</t>
  </si>
  <si>
    <t>IND9901224D3</t>
  </si>
  <si>
    <t xml:space="preserve">INDESTRA, S.A. DE C.V. </t>
  </si>
  <si>
    <t>INE050201R96</t>
  </si>
  <si>
    <t>IP NETWORK, S.A. DE C.V.</t>
  </si>
  <si>
    <t>INE080215D10</t>
  </si>
  <si>
    <t>INTERSERVICIOS DE NEGOCIOS, S.C.</t>
  </si>
  <si>
    <t>INE140403C90</t>
  </si>
  <si>
    <t>INGENIERIA DE NEGOCIOS EMPRESARIALES, S.A. DE C.V.</t>
  </si>
  <si>
    <t>ING020425EH9</t>
  </si>
  <si>
    <t xml:space="preserve">INGENYAR, S.A. DE C.V. </t>
  </si>
  <si>
    <t>ING120518NL7</t>
  </si>
  <si>
    <t>INGENIA S EN C, S.A. DE C.V.</t>
  </si>
  <si>
    <t>INK120221GQ6</t>
  </si>
  <si>
    <t>INDUSTRIAL DE NEGOCIOS KUMOA, S.A. DE C.V.</t>
  </si>
  <si>
    <t>INM110825B86</t>
  </si>
  <si>
    <t>IMPULSORA NARES DE MÉXICO, S.A. DE C.V.</t>
  </si>
  <si>
    <t>INM111111D81</t>
  </si>
  <si>
    <t xml:space="preserve">INMANDECO, S.A. DE C.V. </t>
  </si>
  <si>
    <t>INM1209131C5</t>
  </si>
  <si>
    <t>INMIPRO, S.A. DE C.V.</t>
  </si>
  <si>
    <t>INM130503F16</t>
  </si>
  <si>
    <t>INMORAK, S.A. DE C.V.</t>
  </si>
  <si>
    <t>INO150625S73</t>
  </si>
  <si>
    <t>INOVLEXCORP, S.A. DE C.V.</t>
  </si>
  <si>
    <t>INS0709297L4</t>
  </si>
  <si>
    <t>INSOCO, S. DE R.L. DE C.V.</t>
  </si>
  <si>
    <t>INS121120DY0</t>
  </si>
  <si>
    <t>INSERPROF, S.A. DE C.V.</t>
  </si>
  <si>
    <t>INS130307JN8</t>
  </si>
  <si>
    <t>INSUVIDA, S.A. DE C.V.</t>
  </si>
  <si>
    <t>INS1405152K4</t>
  </si>
  <si>
    <t>INSERTCOM, S.A. DE C.V.</t>
  </si>
  <si>
    <t>INS141219EDA</t>
  </si>
  <si>
    <t xml:space="preserve">IBAL NUEVO SIGLO, S.A. DE C.V. </t>
  </si>
  <si>
    <t>INS160429D37</t>
  </si>
  <si>
    <t xml:space="preserve">INSERCOVIN, S.A. DE C.V.  </t>
  </si>
  <si>
    <t>INT0110121E0</t>
  </si>
  <si>
    <t>A I N T, S. DE R.L. DE C.V.</t>
  </si>
  <si>
    <t>INT110921HS8</t>
  </si>
  <si>
    <t>INTELINTEGRA, S.A. DE C.V.</t>
  </si>
  <si>
    <t>INT1111287X8</t>
  </si>
  <si>
    <t>INTERBRIS, S.A. DE C.V.</t>
  </si>
  <si>
    <t>INT130503FA7</t>
  </si>
  <si>
    <t>INTELESERVS, S.A. DE C.V.</t>
  </si>
  <si>
    <t>INT130530G26</t>
  </si>
  <si>
    <t>INTRAMSA, S.A. DE C.V.</t>
  </si>
  <si>
    <t>INT1501217U6</t>
  </si>
  <si>
    <t>INTERLUXE, S.A. DE C.V.</t>
  </si>
  <si>
    <t>INT1505121S5</t>
  </si>
  <si>
    <t>INTACSA, S.A. DE C.V.</t>
  </si>
  <si>
    <t>INT1611225X9</t>
  </si>
  <si>
    <t>INTEGRASUAR, S.A. DE C.V.</t>
  </si>
  <si>
    <t>INT161122B63</t>
  </si>
  <si>
    <t>INTEGRASUGU, S.A. DE C.V.</t>
  </si>
  <si>
    <t>INT680622DSA</t>
  </si>
  <si>
    <t>INTENSA, S.A. DE C.V.</t>
  </si>
  <si>
    <t>INU131030KI8</t>
  </si>
  <si>
    <t>INMOBILIARIA NORTE 1 S.A. DE C.V.</t>
  </si>
  <si>
    <t>INV140120M98</t>
  </si>
  <si>
    <t>INGENIERÍA NUEVA VIZCAYA, S.A. DE C.V.</t>
  </si>
  <si>
    <t>INV140429N88</t>
  </si>
  <si>
    <t xml:space="preserve">INVETSOL, S.C. </t>
  </si>
  <si>
    <t>IOE110830PC4</t>
  </si>
  <si>
    <t>INDUSTRIAL OPERADORA ESQUIVEL, S.A. DE C.V.</t>
  </si>
  <si>
    <t>IOP0805195V6</t>
  </si>
  <si>
    <t>IMPULSORA OPERACIONAL, S.C. DE R.L. DE C.V.</t>
  </si>
  <si>
    <t>IOP131204FH7</t>
  </si>
  <si>
    <t>INVERSIONES OPM, S.A. DE C.V.</t>
  </si>
  <si>
    <t>IOP1402221R2</t>
  </si>
  <si>
    <t>IMPLANTES Y ORTOPEDIA DEL PUERTO, S. DE R.L. DE C.V.</t>
  </si>
  <si>
    <t>IOP140603IZ5</t>
  </si>
  <si>
    <t>ITALIAN OP, S.A. DE C.V.</t>
  </si>
  <si>
    <t>IOU020531M65</t>
  </si>
  <si>
    <t>INTERNATIONAL OUTFITTERS, S.A. DE C.V.</t>
  </si>
  <si>
    <t>IPA090831N58</t>
  </si>
  <si>
    <t>INMOBILIARIA PARKARIOSTO, S.C.</t>
  </si>
  <si>
    <t>IPA120118HN6</t>
  </si>
  <si>
    <t>INGENIERÍA PUBLICITARIA Y ARTE, S.A. DE C.V.</t>
  </si>
  <si>
    <t>IPA1302141J9</t>
  </si>
  <si>
    <t>INVERSIONES PRÉSTAMOS ACTIVOS, S. DE R.L. DE C.V.</t>
  </si>
  <si>
    <t>IPA130314TV0</t>
  </si>
  <si>
    <t>INSUMO PAPELERO, S.A. DE C.V.</t>
  </si>
  <si>
    <t>IPA131219VA6</t>
  </si>
  <si>
    <t>INTEGRACION DE PERSONAL ACTIVO DEL SURESTE, S.A. DE C.V.</t>
  </si>
  <si>
    <t>IPB081219TU6</t>
  </si>
  <si>
    <t>IMPULSORA DE PROYECTOS BAR, S.A. DE C.V.</t>
  </si>
  <si>
    <t>IPB140714LR4</t>
  </si>
  <si>
    <t>IKAR PRESENTADORA DE BIENES Y SERVICIOS, S.A. DE C.V.</t>
  </si>
  <si>
    <t>IPC0909254ZA</t>
  </si>
  <si>
    <t>IZTABENTUM PALACIOS CONSTRUCTORA S.A. DE C.V.</t>
  </si>
  <si>
    <t>IPC101203J93</t>
  </si>
  <si>
    <t>INMOBILIARIA Y PROYECTOS CONSTRUCTIVOS KARTRAX, S.A. DE C.V.</t>
  </si>
  <si>
    <t>IPC110817S42</t>
  </si>
  <si>
    <t>INDUSTRIA PROCESADORA CRUZ DE CRISTO, S. DE R.L.  DE C.V.</t>
  </si>
  <si>
    <t>IPC110930HL5</t>
  </si>
  <si>
    <t>INDUSTRIA Y PROVEEDORA COMERCIAL BANDEROLAS, S.A. DE C.V.</t>
  </si>
  <si>
    <t>IPC120110269</t>
  </si>
  <si>
    <t>IMPULSORA DE PROYECTOS CAMBERRI, S.A. DE C.V.</t>
  </si>
  <si>
    <t>IPC121128GU5</t>
  </si>
  <si>
    <t>INDUSTRIAL PROVEEDORA Y COMERCIALIZADORA MUVIDISA, S.A. DE C.V.</t>
  </si>
  <si>
    <t>IPE130206L69</t>
  </si>
  <si>
    <t>INNOVACIÓN Y PRODUCTIVIDAD ECOLÓGICA, S.C.</t>
  </si>
  <si>
    <t>IPH1311157L0</t>
  </si>
  <si>
    <t>INDUSTRIAL PETROLERA HOFFMAN, S.A. DE C.V.</t>
  </si>
  <si>
    <t>IPI101125BT1</t>
  </si>
  <si>
    <t>ITZAM PROCESOS INDUSTRIALES, S.A. DE C.V.</t>
  </si>
  <si>
    <t>IPL090317160</t>
  </si>
  <si>
    <t>INDUSTRIA PLAMEX, S.A. DE C.V.</t>
  </si>
  <si>
    <t>IPM090612C47</t>
  </si>
  <si>
    <t>IMPACTO, PUBLICIDAD, MEDIOS Y SERVICIOS, S.A. DE C.V.</t>
  </si>
  <si>
    <t>IPM100430LW6</t>
  </si>
  <si>
    <t xml:space="preserve">SOCIEDAD DE INGENIERÍA PETROLERA DE MÉXICO, S.A. DE C.V. </t>
  </si>
  <si>
    <t>IPM160209QT3</t>
  </si>
  <si>
    <t>INNOVACIONES PRÁCTICAS MESOL, S. DE R.L. DE C.V.</t>
  </si>
  <si>
    <t>IPN110824TF6</t>
  </si>
  <si>
    <t>INDUSTRIAS Y PROCESOS DE NEGOCIOS, S.A. DE C.V.</t>
  </si>
  <si>
    <t>IPN1110041H8</t>
  </si>
  <si>
    <t xml:space="preserve">I PROFESIONISTI NELLA GESTIONE DEI SERVIZI, S.A. DE C.V. </t>
  </si>
  <si>
    <t>IPN131121NM0</t>
  </si>
  <si>
    <t>INTEGRACIÓN EN PROMOTORÍA NACIONAL MEXICANA, S.A. DE C.V.</t>
  </si>
  <si>
    <t>IPO120416HR1</t>
  </si>
  <si>
    <t>INGENIERÍA Y PROMOTORA DE OBRA GUMO, S.A. DE C.V.</t>
  </si>
  <si>
    <t>IPR000522GL7</t>
  </si>
  <si>
    <t>IP PROMOTORA, S.A. DE C.V.</t>
  </si>
  <si>
    <t>IPR1206074B0</t>
  </si>
  <si>
    <t>INEBRIA PRODUCTS S.A. DE C.V.</t>
  </si>
  <si>
    <t>IPR130205DE2</t>
  </si>
  <si>
    <t>IKLUMAL PROYECTOS, S.C.P.</t>
  </si>
  <si>
    <t>IPR1403189D7</t>
  </si>
  <si>
    <t>INSUMOS PROVEEK, S.A. DE C.V.</t>
  </si>
  <si>
    <t>IPS101126VB5</t>
  </si>
  <si>
    <t>INTERCAMBIO PRODUCTIVO S.XXII S.A. DE C.V.</t>
  </si>
  <si>
    <t>IPS140206QL1</t>
  </si>
  <si>
    <t>IN PROFESSIONALS SERVICES, S. DE R.L. DE C.V.</t>
  </si>
  <si>
    <t>IPS1706193G7</t>
  </si>
  <si>
    <t>INGENIERIA PETROLERA Y SUMINISTRO MCA, S.A. DE C.V.</t>
  </si>
  <si>
    <t>IPT9911162CA</t>
  </si>
  <si>
    <t>INGENIERIA PROYECTOS Y TRATAMIENTOS ECOLOGICO DE RESIDUALES, S.A. DE C.V.</t>
  </si>
  <si>
    <t>IPU110621268</t>
  </si>
  <si>
    <t>INTERCONEXIONES EL PUENTE, S.A. DE C.V.</t>
  </si>
  <si>
    <t>IPU130506AI6</t>
  </si>
  <si>
    <t>INTELLIGENT PUBLIMARKET, S.A. DE C.V.</t>
  </si>
  <si>
    <t>IPY120515NQ4</t>
  </si>
  <si>
    <t xml:space="preserve">IDEX PROYECTOS Y RESULTADOS EMPRESARIALES, S. A. DE C. V. </t>
  </si>
  <si>
    <t>IPZ141017EE2</t>
  </si>
  <si>
    <t>INTELIGENCIA PROFESIONAL ZADAR, S. DE R.L. DE C.V.</t>
  </si>
  <si>
    <t>IQB141003CA1</t>
  </si>
  <si>
    <t>INDUSTRIAL QUIMICA BALSOR, S.A. DE C.V.</t>
  </si>
  <si>
    <t>IRA121002CM7</t>
  </si>
  <si>
    <t>INDUSTRIAS RAGADINI, S.A DE C.V.</t>
  </si>
  <si>
    <t>IRE110117LM1</t>
  </si>
  <si>
    <t>INDUSTRIAS Y RECICLAJE, S.A. DE C.V.</t>
  </si>
  <si>
    <t>IRE1102253Q9</t>
  </si>
  <si>
    <t>IKTAN REPRESENTACIONES, S. DE R.L. DE C.V.</t>
  </si>
  <si>
    <t>IRE111122L5A</t>
  </si>
  <si>
    <t>INMOBILIARIA REALMEX, S.A. DE C.V.</t>
  </si>
  <si>
    <t>IRH0902191N4</t>
  </si>
  <si>
    <t>INTEGRA RH, S.A. DE C.V.</t>
  </si>
  <si>
    <t>IRL121019IHA</t>
  </si>
  <si>
    <t>INDUSTRIAS RLC, S.A. DE C.V.</t>
  </si>
  <si>
    <t>IRO140930TC6</t>
  </si>
  <si>
    <t>IRONBOX, S.A. DE C.V.</t>
  </si>
  <si>
    <t>IRT100517PC6</t>
  </si>
  <si>
    <t>INDICO RT, S.A. C.V.</t>
  </si>
  <si>
    <t>ISA0510129Q8</t>
  </si>
  <si>
    <t>INDUSTRIAL SAVIGON, S.A. DE C.V.</t>
  </si>
  <si>
    <t>ISA120424R79</t>
  </si>
  <si>
    <t>INK SERVICES APP, S.A. DE C.V.</t>
  </si>
  <si>
    <t>ISA150303HS5</t>
  </si>
  <si>
    <t>INTERCONSULTORES SARTO, S.A. DE C.V.</t>
  </si>
  <si>
    <t>ISA150917UY4</t>
  </si>
  <si>
    <t xml:space="preserve">ITZIO SERVICIOS ADMINISTRATIVOS, S.A. DE C.V. </t>
  </si>
  <si>
    <t>ISA860623QE5</t>
  </si>
  <si>
    <t>INMOBILIARIA SAVIGA, S.A. DE C.V.</t>
  </si>
  <si>
    <t>ISB1206083G5</t>
  </si>
  <si>
    <t xml:space="preserve">INGENIERIA Y SISTEMAS BUG, S.A. DE C.V. </t>
  </si>
  <si>
    <t>ISC061207IF5</t>
  </si>
  <si>
    <t>INSTITUTO DE SERVICIOS DE CAPACITACION Y ASESORIA PROFESIONAL, S.C.</t>
  </si>
  <si>
    <t>ISC101215RI0</t>
  </si>
  <si>
    <t>INMUEBLES Y SERVICIOS CHELLS, S.A. DE C.V.</t>
  </si>
  <si>
    <t>ISC111007BF3</t>
  </si>
  <si>
    <t>ICALMA SERVICIOS Y CONSULTORIA, S.A. DE C.V.</t>
  </si>
  <si>
    <t>ISC111109UB3</t>
  </si>
  <si>
    <t>INDCOME SOLUCIONES COMERCIALES S.A. DE C.V.</t>
  </si>
  <si>
    <t>ISC120917NE8</t>
  </si>
  <si>
    <t>IMPULSORA DE COMERCIO HT, S.A. DE C.V.</t>
  </si>
  <si>
    <t>ISD111027LD1</t>
  </si>
  <si>
    <t>INSUMOS SERVICIOS Y DISEÑOS INDUSTRIALES, S. DE R.L. DE C.V.</t>
  </si>
  <si>
    <t>ISE040420J75</t>
  </si>
  <si>
    <t>INNOVADORA DE SERVICIOS EMPRESARIALES INTEGRADOS, S.A. DE C.V.</t>
  </si>
  <si>
    <t>ISE060505T68</t>
  </si>
  <si>
    <t xml:space="preserve">INTERNACIONAL DE SERVICIOS EMPRESARIALES, S.A. DE C.V. </t>
  </si>
  <si>
    <t>ISE101214GP4</t>
  </si>
  <si>
    <t xml:space="preserve">INSUMOS Y SERVICIOS EMPRESARIALES AKIRO, S.A. DE C.V. </t>
  </si>
  <si>
    <t>ISE1202134L1</t>
  </si>
  <si>
    <t>INGENIERIA DE SOLUCIONES ESTRATEGICAS PA&amp;NOR, S.A. DE C.V.</t>
  </si>
  <si>
    <t>ISE140311LB0</t>
  </si>
  <si>
    <t>ICS SERVICIOS EMPRESARIALES DEL CENTRO, S.A. DE C.V.</t>
  </si>
  <si>
    <t>ISE150325RV7</t>
  </si>
  <si>
    <t>INGENIERIA Y SERVICIOS ESPECIALIZADOS VASCO, S.A. DE C.V.</t>
  </si>
  <si>
    <t>ISE150930R49</t>
  </si>
  <si>
    <t>IMPULSORA SEUGE, S.A. DE C.V.</t>
  </si>
  <si>
    <t>ISE161207NG3</t>
  </si>
  <si>
    <t xml:space="preserve">INNOVAMOS CON SENTIDO, S.A. DE C.V. </t>
  </si>
  <si>
    <t>ISF1306078A2</t>
  </si>
  <si>
    <t>INSTITUCIÓN DE SERVICIOS FINANCIEROS SEVENT, S.A. DE C.V.</t>
  </si>
  <si>
    <t>ISH101104J22</t>
  </si>
  <si>
    <t>INDUSTRIAS SHOLAVIT, S.A. DE C.V.</t>
  </si>
  <si>
    <t>ISI030215S68</t>
  </si>
  <si>
    <t>INTEGRADORA DE SERVICIOS INDEPENDIENTES, S.A. DE C.V.</t>
  </si>
  <si>
    <t>500-05-2018-5922 de fecha 15 de febrero de 2018 (únicamente en el DOF)</t>
  </si>
  <si>
    <t>500-05-2018-5922 de fecha 15 de febrero de 2018</t>
  </si>
  <si>
    <t>ISI120420GP9</t>
  </si>
  <si>
    <t>INGENIERÍA Y SERVICIOS DE INSTALACIONES PETROLERAS DE MÉXICO, S.A. DE C.V.</t>
  </si>
  <si>
    <t>ISI1506297M5</t>
  </si>
  <si>
    <t>IMPORTADORA SIEG, S.A. DE C.V.</t>
  </si>
  <si>
    <t>ISK070816EKA</t>
  </si>
  <si>
    <t>IMPULSORA DE SERVICIOS KGMSON S.C. DE R.L. DE C.V.</t>
  </si>
  <si>
    <t>ISL1008266Z1</t>
  </si>
  <si>
    <t>IDEAS Y SOLUCIONES L&amp;R S.A. DE C.V.</t>
  </si>
  <si>
    <t>ISL1509048J1</t>
  </si>
  <si>
    <t>INGENIERIA Y SISTEMAS LOGISTICOS ERYX, S.A. DE C.V.</t>
  </si>
  <si>
    <t>ISO140304QU1</t>
  </si>
  <si>
    <t xml:space="preserve">INZUMAR SOLUCIONES, S.A. DE C.V. </t>
  </si>
  <si>
    <t>ISQ120312R39</t>
  </si>
  <si>
    <t>INTEGRADORA DE SERVICIOS Q, S.A. DE C.V.</t>
  </si>
  <si>
    <t>ISS0807085D0</t>
  </si>
  <si>
    <t>I.S.S.T.I.C. DE MÉXICO, S.A. DE C.V.</t>
  </si>
  <si>
    <t>ISS100906S80</t>
  </si>
  <si>
    <t>INTEGRA SERVICIOS Y SOLUCIONES, S.A. DE C.V.</t>
  </si>
  <si>
    <t>ISS1401132G0</t>
  </si>
  <si>
    <t>INTEGRATED SYSTEM SOLUTIONS, S.A. DE C.V.</t>
  </si>
  <si>
    <t>IST131121492</t>
  </si>
  <si>
    <t>INGENIERÍA Y SUMINISTROS DEL TROPICO S.A. DE C.V.</t>
  </si>
  <si>
    <t>IST1503248W8</t>
  </si>
  <si>
    <t xml:space="preserve">INGENIERÍAS, SERVICIOS Y TRAMITES, S.A. DE C.V. </t>
  </si>
  <si>
    <t>IST151023T1A</t>
  </si>
  <si>
    <t>INDUSTRIAS STEPHENSON, S.A. DE C.V.</t>
  </si>
  <si>
    <t>ISU130521FH3</t>
  </si>
  <si>
    <t>INGREDIENTES DEL SUR, S.A. DE C.V.</t>
  </si>
  <si>
    <t>ISV130425ER8</t>
  </si>
  <si>
    <t>IMPLEMENTADORA DE SOLUCIONES VALUE, S.A. DE C.V.</t>
  </si>
  <si>
    <t>ITA141006A38</t>
  </si>
  <si>
    <t>INVESTIGACIONES TECNOLÓGICAS AUTOMOTRICES, S.A. DE C.V.</t>
  </si>
  <si>
    <t>ITA1612135I5</t>
  </si>
  <si>
    <t>INNOVA TAKTECH, S.A. DE C.V.</t>
  </si>
  <si>
    <t>ITB000202MW9</t>
  </si>
  <si>
    <t>INSUMOS TÉCNICOS DEL BRAVO, S.A. DE C.V.</t>
  </si>
  <si>
    <t>ITB140320QD7</t>
  </si>
  <si>
    <t>INDUSTRIA TEX BMK, S.A. DE C.V.</t>
  </si>
  <si>
    <t>ITC1107073HA</t>
  </si>
  <si>
    <t>IMPACTO TEXTIL Y CORPORATIVO MILTON S.A. DE C.V.</t>
  </si>
  <si>
    <t>ITC140922846</t>
  </si>
  <si>
    <t>INTERNATIONAL TOURISM CONNECTING, S.A. DE C.V.</t>
  </si>
  <si>
    <t>ITE080905462</t>
  </si>
  <si>
    <t>INMOBILIARIA TEVAL, S.A. DE C.V.</t>
  </si>
  <si>
    <t>ITE100820CR5</t>
  </si>
  <si>
    <t>INTELLIGENT TELECOMM, S.A. DE C.V.</t>
  </si>
  <si>
    <t>ITE1305216S0</t>
  </si>
  <si>
    <t>IMPLEMENTOS TECONOLÓGICOS E INDUSTRIALES 2000, S.A. DE C.V.</t>
  </si>
  <si>
    <t>ITE800303BK0</t>
  </si>
  <si>
    <t>INGENIERIA Y TECNICAS ESPECIALIZADAS S.A. DE CV.</t>
  </si>
  <si>
    <t>ITI120619E10</t>
  </si>
  <si>
    <t>INDUSTRIAS TITANITOMICH, S.A. DE C.V.</t>
  </si>
  <si>
    <t>ITI150720R72</t>
  </si>
  <si>
    <t>ISCO TÉCNICO INDUSTRIAL, S.A. DE C.V.</t>
  </si>
  <si>
    <t>ITO160121TG9</t>
  </si>
  <si>
    <t>INTERCONSULTORES TOV-LANU, S.A. DE C.V.</t>
  </si>
  <si>
    <t>ITP120709J3A</t>
  </si>
  <si>
    <t>INGENIERIA TPC, S.A. DE C.V.</t>
  </si>
  <si>
    <t>ITR1602197A5</t>
  </si>
  <si>
    <t>INMOBILIARIA TITAN ROJO, S.A. DE C.V.</t>
  </si>
  <si>
    <t>ITS11061541A</t>
  </si>
  <si>
    <t>INDUSTRIAS TEXTILERAS SAMPAYA, S.A. DE C.V.</t>
  </si>
  <si>
    <t>ITS140919I6A</t>
  </si>
  <si>
    <t>IDEA 360 PUBLICITY, S.A. DE C.V.</t>
  </si>
  <si>
    <t>ITS150130HF6</t>
  </si>
  <si>
    <t>INNOVACIÓN TECNOLÓGICA AL SECTOR AGRÍCOLA, AC</t>
  </si>
  <si>
    <t>IUG090528L97</t>
  </si>
  <si>
    <t>INDUSTRIAS UNIDAS GER KAL, S.A. DE C.V.</t>
  </si>
  <si>
    <t>IUI070702988</t>
  </si>
  <si>
    <t>INMUEBLES UIS, S.A. DE C.V.</t>
  </si>
  <si>
    <t>IVE1109231L4</t>
  </si>
  <si>
    <t>INTEG 21, S.A. DE C.V.</t>
  </si>
  <si>
    <t>IVE131216IR6</t>
  </si>
  <si>
    <t>INTERSERVICIOS XXI, S.A. DE C.V.</t>
  </si>
  <si>
    <t>IVI121129QX1</t>
  </si>
  <si>
    <t>INFRAESTRUCTURA VIPER, S.C.</t>
  </si>
  <si>
    <t>IVP141111J60</t>
  </si>
  <si>
    <t>INTEGRADORA VALLE PONIENTE, S.A. DE C.V.</t>
  </si>
  <si>
    <t>IWL1411123I4</t>
  </si>
  <si>
    <t>INDUSTRIAL WASTE LATAM, S.A. DE C.V.</t>
  </si>
  <si>
    <t>IWM0305097J1</t>
  </si>
  <si>
    <t>INDUSTRIAS W DE MÉXICO, S.A. DE C.V.</t>
  </si>
  <si>
    <t>IXP100127BX0</t>
  </si>
  <si>
    <t>INTEGRADORA XPANDE, S.A.P.I. DE C.V.</t>
  </si>
  <si>
    <t>IZE140910J58</t>
  </si>
  <si>
    <t>INMOBILIARIA ZETOCK, S.A. DE C.V.</t>
  </si>
  <si>
    <t>IZV1503205T8</t>
  </si>
  <si>
    <t>IZVORI, S. DE R.L. DE C.V.</t>
  </si>
  <si>
    <t>JAA120829FKA</t>
  </si>
  <si>
    <t>JM &amp; AD ASESORES Y CONSULTORES, S.A. DE C.V.</t>
  </si>
  <si>
    <t>JABR870806A70</t>
  </si>
  <si>
    <t>JAIMES BERNARDINO MARIA DEL ROCIO</t>
  </si>
  <si>
    <t>JAC080707GU5</t>
  </si>
  <si>
    <t>JJ &amp; CYP INMOBILIARIA, S.A. DE C.V.</t>
  </si>
  <si>
    <t>JAC120813SX4</t>
  </si>
  <si>
    <t>JAROD ACEROS, S.A. DE C.V.</t>
  </si>
  <si>
    <t>JACJ790409G11</t>
  </si>
  <si>
    <t>JAIME CRUZ JAIME</t>
  </si>
  <si>
    <t>JAHC5012087H0</t>
  </si>
  <si>
    <t>JAIMES HERNANDEZ JOSE CONCEPCION</t>
  </si>
  <si>
    <t>JAJ000823DE9</t>
  </si>
  <si>
    <t>JAJOMAR, S.A. DE C.V.</t>
  </si>
  <si>
    <t>JAL150520QD7</t>
  </si>
  <si>
    <t>JALDIES, S.A. DE C.V.</t>
  </si>
  <si>
    <t>JALH630826N39</t>
  </si>
  <si>
    <t xml:space="preserve">JARA LAZALDE HECTOR ALBERTO </t>
  </si>
  <si>
    <t>JAM040308V98</t>
  </si>
  <si>
    <t>JAMADE, S.A. DE C.V.</t>
  </si>
  <si>
    <t>JAMA671220271</t>
  </si>
  <si>
    <t>JASSO MARTINEZ ARTURO</t>
  </si>
  <si>
    <t>JAML560222D17</t>
  </si>
  <si>
    <t>JACINTO MORALES LETICIA</t>
  </si>
  <si>
    <t>JAMM7004107JA</t>
  </si>
  <si>
    <t>JALIPE LASLO MONTUFAR MOISES</t>
  </si>
  <si>
    <t>JAS121015KW6</t>
  </si>
  <si>
    <t xml:space="preserve">JEM &amp; STYLO, S.A. DE C.V. </t>
  </si>
  <si>
    <t>JAW160509S13</t>
  </si>
  <si>
    <t>JAWHAR, S.A. DE C.V.</t>
  </si>
  <si>
    <t>JAY150309RN6</t>
  </si>
  <si>
    <t>JAYDEN, S.A. DE C.V.</t>
  </si>
  <si>
    <t>JBG100831SU6</t>
  </si>
  <si>
    <t>JIREH-MEX BROKERS GROUP, S.A. DE C.V.</t>
  </si>
  <si>
    <t>JBU150116AA2</t>
  </si>
  <si>
    <t xml:space="preserve">JR BRIONES URBANIZACION Y CONSTRUCCION, S.A. DE C.V.  </t>
  </si>
  <si>
    <t>JCD130716SI1</t>
  </si>
  <si>
    <t>JJCT, CONSULTORÍA, DISEÑO, PROYECTOS Y CONSTRUCCIÓN, S.A. DE C.V.</t>
  </si>
  <si>
    <t>JCL110329PC9</t>
  </si>
  <si>
    <t xml:space="preserve">JEANS CLOVER, S.A. DE C.V. </t>
  </si>
  <si>
    <t>JCO101117H10</t>
  </si>
  <si>
    <t xml:space="preserve">JCP COMERCIALIZADORA, S.A. DE C.V. </t>
  </si>
  <si>
    <t>JCO1210182W0</t>
  </si>
  <si>
    <t xml:space="preserve">JUZA CONSULTORES, S.C. </t>
  </si>
  <si>
    <t>JCO1412052V2</t>
  </si>
  <si>
    <t>JAFMAN COMERCIAL, S.A. DE C.V.</t>
  </si>
  <si>
    <t>JCO150126TC4</t>
  </si>
  <si>
    <t>JOLUGER CONSTRUCTORA, S.A. DE C.V.</t>
  </si>
  <si>
    <t>JCO150225EI5</t>
  </si>
  <si>
    <t>J.M.R. CONSULTING, S.A. DE C.V.</t>
  </si>
  <si>
    <t>JCP070413E2A</t>
  </si>
  <si>
    <t xml:space="preserve">JUMAR CONSTRUCCIONES PROYECTOS Y SERVICIOS, S.A. DE C.V. </t>
  </si>
  <si>
    <t>JCS100211FI1</t>
  </si>
  <si>
    <t>JRA COMERCIO Y SERVICIOS S.A. DE C.V.</t>
  </si>
  <si>
    <t>JCS120214GN4</t>
  </si>
  <si>
    <t>JA. CONECCIONES Y SISTEMAS, S.A. DE C.V.</t>
  </si>
  <si>
    <t>JDE100419HT0</t>
  </si>
  <si>
    <t>JR DINAMICA EMPRESARIAL S.A. DE C.V.</t>
  </si>
  <si>
    <t>JDM101207DC8</t>
  </si>
  <si>
    <t>JRA DIVISION METALES, S.A. DE C.V.</t>
  </si>
  <si>
    <t>JEC070305HY1</t>
  </si>
  <si>
    <t>JR ELEKTRO CONSTRUCCIONES, S.A. DE C.V.</t>
  </si>
  <si>
    <t>JED120724PW2</t>
  </si>
  <si>
    <t>JAWYEEN EN DISEÑO EMPRESARIAL, S.A. DE C.V.</t>
  </si>
  <si>
    <t>JEHB630430V93</t>
  </si>
  <si>
    <t>DE JESUS HERNANDEZ BENITO</t>
  </si>
  <si>
    <t>JEN131206EL1</t>
  </si>
  <si>
    <t>J&amp;E ENERGÍA, S.C.</t>
  </si>
  <si>
    <t>JGR150508TJ4</t>
  </si>
  <si>
    <t>"JKOG GROUP", S.A. DE C.V.</t>
  </si>
  <si>
    <t>JHA070226EV6</t>
  </si>
  <si>
    <t>JOLUEN HARVEST, S.A. DE C.V.</t>
  </si>
  <si>
    <t>JHO101129PM6</t>
  </si>
  <si>
    <t>JVENTURE HORIZONTEZ, A.C.</t>
  </si>
  <si>
    <t>JIAA860811210</t>
  </si>
  <si>
    <t xml:space="preserve">JIMÉNEZ ACOSTA ABRAHAM </t>
  </si>
  <si>
    <t>JIAE801216TNA</t>
  </si>
  <si>
    <t xml:space="preserve">JIMÉNEZ ACOSTA ELDA BERENICE </t>
  </si>
  <si>
    <t>JIBD8506096VA</t>
  </si>
  <si>
    <t>JIMÉNEZ BENÍTEZ DIANA DAESSA</t>
  </si>
  <si>
    <t>JIC040119URA</t>
  </si>
  <si>
    <t>JARO INGENIERÍA Y CONSULTORÍA, S.A. DE C.V.</t>
  </si>
  <si>
    <t>JIC120528L36</t>
  </si>
  <si>
    <t xml:space="preserve">JRT INGENIERÍA Y COMUNICACIONES, S.A. DE C.V. </t>
  </si>
  <si>
    <t>JICJ8909124TA</t>
  </si>
  <si>
    <t>JIMENEZ CANALES JORGE</t>
  </si>
  <si>
    <t>JID1601133D3</t>
  </si>
  <si>
    <t xml:space="preserve">JIMPHIL IDEAS, S.A.P.I. DE C.V. </t>
  </si>
  <si>
    <t>JIFJ921205LP9</t>
  </si>
  <si>
    <t>JIMENEZ FLORES JESUS ALBERTO</t>
  </si>
  <si>
    <t>JIHA9003251H8</t>
  </si>
  <si>
    <t>JIMENEZ HERNANDEZ AXEL</t>
  </si>
  <si>
    <t>JIJE780902D13</t>
  </si>
  <si>
    <t>JIMENEZ JIMENEZ EVA</t>
  </si>
  <si>
    <t>JIJR840327UY1</t>
  </si>
  <si>
    <t>JIMENEZ JUAREZ JOSE ROBERTO</t>
  </si>
  <si>
    <t>JILE901221DYA</t>
  </si>
  <si>
    <t>JIMENEZ LOPEZ EDGAR</t>
  </si>
  <si>
    <t>JIM1507272G4</t>
  </si>
  <si>
    <t>JEFFERSON, ENGINEERING AND INDUSTRIAL MAINTENANCE, S.A. DE C.V.</t>
  </si>
  <si>
    <t>JIPF880709G13</t>
  </si>
  <si>
    <t>JIMÉNEZ PÉREZ FRANCISCO JAVIER</t>
  </si>
  <si>
    <t>JIPJ9504124B2</t>
  </si>
  <si>
    <t>JIMÉNEZ PÉREZ JUAN LUIS</t>
  </si>
  <si>
    <t>JIRB581008JV5</t>
  </si>
  <si>
    <t xml:space="preserve">JIMENEZ RAMIREZ BARTOLO </t>
  </si>
  <si>
    <t>JIRC6808233M1</t>
  </si>
  <si>
    <t>JIMÉNEZ RAMÍREZ CLAUDIA</t>
  </si>
  <si>
    <t>JIRM8310049E1</t>
  </si>
  <si>
    <t xml:space="preserve">JIMÉNEZ RODRÍGUEZ MONSERRAT BERENICE </t>
  </si>
  <si>
    <t>JIS1503203E9</t>
  </si>
  <si>
    <t>JISUANJ, S. DE R.L. DE C.V.</t>
  </si>
  <si>
    <t>JISA821108QZ9</t>
  </si>
  <si>
    <t>JIMENEZ SILVA ANABEL</t>
  </si>
  <si>
    <t>JISG880124915</t>
  </si>
  <si>
    <t xml:space="preserve">JIMENEZ SOLARES GEOVANI ALEJANDRO </t>
  </si>
  <si>
    <t>JISV890618RF8</t>
  </si>
  <si>
    <t xml:space="preserve">JIMENEZ SANTIS VÍCTOR </t>
  </si>
  <si>
    <t>JIZA771024JU2</t>
  </si>
  <si>
    <t>JIMÉNEZ ZAVALA ALEJANDRO</t>
  </si>
  <si>
    <t>JLE1302209M4</t>
  </si>
  <si>
    <t>JUMA DE LEON, S.A. DE C.V.</t>
  </si>
  <si>
    <t>JLF0601137S3</t>
  </si>
  <si>
    <t>JOSÉ LUIS FRANCISCO PÉREZ MESEGUER E HIJOS, S.C.</t>
  </si>
  <si>
    <t>JLI100518F53</t>
  </si>
  <si>
    <t>JL LOMHER INGENIERÍA, S.A. DE C.V.</t>
  </si>
  <si>
    <t>JLO130211GM6</t>
  </si>
  <si>
    <t>JDRP LOGISTICS, S.A. DE C.V.</t>
  </si>
  <si>
    <t>JLO150901AS1</t>
  </si>
  <si>
    <t xml:space="preserve">JJ LOPEZ, S.A. DE C.V. </t>
  </si>
  <si>
    <t>JMA100222RA5</t>
  </si>
  <si>
    <t>JOB AND MAN, S.A. DE C.V.</t>
  </si>
  <si>
    <t>JMA100625UF7</t>
  </si>
  <si>
    <t>JUMP MAN S.A. DE C.V.</t>
  </si>
  <si>
    <t>JMI131113MX3</t>
  </si>
  <si>
    <t>JSM MANTENIMIENTO INDUSTRIAL, S.A. DE C.V.</t>
  </si>
  <si>
    <t>JNA120528LR9</t>
  </si>
  <si>
    <t>JUGOS Y NECTARES DE AMERICA S.A. DE C.V.</t>
  </si>
  <si>
    <t>JON140714RV8</t>
  </si>
  <si>
    <t>JONCEN, S.A. DE C.V.</t>
  </si>
  <si>
    <t>JOS1009232J5</t>
  </si>
  <si>
    <t>JOSCAZA, S.A. DE C.V.</t>
  </si>
  <si>
    <t>JPL120608SE6</t>
  </si>
  <si>
    <t xml:space="preserve">JAJAH PLATA, S.A. DE C.V. </t>
  </si>
  <si>
    <t>JRC9610103Z5</t>
  </si>
  <si>
    <t>J R COMPUTACION, S.A. DE C.V.</t>
  </si>
  <si>
    <t>JRP1012134W8</t>
  </si>
  <si>
    <t>“JUPITER RECICLADOS DE PAPEL”, S.A. DE C.V.</t>
  </si>
  <si>
    <t>JSA121018BV4</t>
  </si>
  <si>
    <t>JS SALES &amp; SERVICE, S.C.</t>
  </si>
  <si>
    <t>JSE110523Q53</t>
  </si>
  <si>
    <t>JLVP SERVICIOS, S.A. DE C.V.</t>
  </si>
  <si>
    <t>JSE130830LY0</t>
  </si>
  <si>
    <t>JUNI SERRA, S. DE R.L. DE C.V.</t>
  </si>
  <si>
    <t>JSO110119KM6</t>
  </si>
  <si>
    <t>JARFH SOLUTIONS, S.A. DE C.V.</t>
  </si>
  <si>
    <t>JSR140314R88</t>
  </si>
  <si>
    <t>J&amp;R SOLUCIONES EN RECURSOS HUMANOS, S.C.</t>
  </si>
  <si>
    <t>JSU100910487</t>
  </si>
  <si>
    <t xml:space="preserve">JOMA DEL SURESTE, S.A. DE C.V. </t>
  </si>
  <si>
    <t>JTE150303KB2</t>
  </si>
  <si>
    <t>JORMA TEXTILES, S. DE R.L. DE C.V.</t>
  </si>
  <si>
    <t>JUA160708LP1</t>
  </si>
  <si>
    <t>JUANAMAK, S.A. DE C.V.</t>
  </si>
  <si>
    <t>JUB130819KN9</t>
  </si>
  <si>
    <t>JUBIBE, S.A. DE C.V.</t>
  </si>
  <si>
    <t>JUC101116NVA</t>
  </si>
  <si>
    <t xml:space="preserve">JUCAPI, S.A. DE C.V. </t>
  </si>
  <si>
    <t>JUCT781107QD5</t>
  </si>
  <si>
    <t>JUÁREZ CAMACHO TALINA</t>
  </si>
  <si>
    <t>JUD0204305I1</t>
  </si>
  <si>
    <t>JUDAGA, S.A. DE C.V.</t>
  </si>
  <si>
    <t>JUER840901QU6</t>
  </si>
  <si>
    <t>JUÁREZ ESPINOZA ROGELIO</t>
  </si>
  <si>
    <t>JUGM470815857</t>
  </si>
  <si>
    <t>JUAREZ GONZALEZ MARIO</t>
  </si>
  <si>
    <t>JUGM860204992</t>
  </si>
  <si>
    <t>JUÁREZ GÓMEZ MARÍA</t>
  </si>
  <si>
    <t>JUHO910902SH3</t>
  </si>
  <si>
    <t>JUÁREZ HERNÁNDEZ OSCAR MICHAEL</t>
  </si>
  <si>
    <t>JUJA790411S3A</t>
  </si>
  <si>
    <t xml:space="preserve">JUAREZ JUAREZ ANEL </t>
  </si>
  <si>
    <t>JUL100323DY1</t>
  </si>
  <si>
    <t>"JULBA", S.A. DE C.V.</t>
  </si>
  <si>
    <t>JUN151111150</t>
  </si>
  <si>
    <t xml:space="preserve">JUNIXIOS, S.A. DE C.V. </t>
  </si>
  <si>
    <t>JUOA860908HC1</t>
  </si>
  <si>
    <t>JUÁREZ ORTEGA ALEJANDRA</t>
  </si>
  <si>
    <t>JUPA760711QE0</t>
  </si>
  <si>
    <t>JUÁREZ PÉREZ ADRIÁN ALEJANDRO</t>
  </si>
  <si>
    <t>JUPL660723618</t>
  </si>
  <si>
    <t>JUÁREZ PÉREZ LIBORIO</t>
  </si>
  <si>
    <t>JUPM820119R25</t>
  </si>
  <si>
    <t>JUAREZ PÉREZ MARIO ALBERTO</t>
  </si>
  <si>
    <t>JUQR6712072Q6</t>
  </si>
  <si>
    <t>JUAREZ QUIROZ RAUL</t>
  </si>
  <si>
    <t>JUSC921101H84</t>
  </si>
  <si>
    <t>JUÁREZ SALAS CECILIA</t>
  </si>
  <si>
    <t>JUSG7009285E9</t>
  </si>
  <si>
    <t>JUAN SIERRA GERARDO</t>
  </si>
  <si>
    <t>JUY111117J33</t>
  </si>
  <si>
    <t>JAYMON URBANIZACIÓN Y CONSTRUCCIÓN, S.A. DE C.V.</t>
  </si>
  <si>
    <t>JVA920924K93</t>
  </si>
  <si>
    <t>J VALE Y ASOCIADOS, S.A. DE C.V.</t>
  </si>
  <si>
    <t>KAB080808A74</t>
  </si>
  <si>
    <t>KABASERVICIOS S.A. DE C.V.</t>
  </si>
  <si>
    <t>KAB140925I29</t>
  </si>
  <si>
    <t>KNP ABOGADOS, S.C.</t>
  </si>
  <si>
    <t>KAC080423AK2</t>
  </si>
  <si>
    <t xml:space="preserve">K &amp; C CONSULTING, S.A. DE C.V. // En cumplimiento a la sentencia del 01 de octubre de 2018, dictada por la Sala Especializada en Materia del Juicio de Resolución Exclusiva de Fondo, Auxiliar Metropolitana y Auxiliar en Materia de Pensiones Civiles, del Tribunal Federal de Justicia Administrativa, en autos del Juicio de Nulidad 18417/16-SAM-9 (antes 18417/16-17-04-9). </t>
  </si>
  <si>
    <t>K &amp; C CONSULTING, S.A. DE C.V.</t>
  </si>
  <si>
    <t>KAC120204GG5</t>
  </si>
  <si>
    <t>KEPP ACOUNTING, S. A. DE C.V.</t>
  </si>
  <si>
    <t>KAE070816UZ7</t>
  </si>
  <si>
    <t>KNKUN ADMINISTRACION EMPRESARIAL DE SERVICIOS S.C. DE R.L. DE C.V.</t>
  </si>
  <si>
    <t>KAI170727UT0</t>
  </si>
  <si>
    <t>KAICRI, S.A. DE C.V.</t>
  </si>
  <si>
    <t>KAL1005284Y6</t>
  </si>
  <si>
    <t>KANATA ALIMENTOS, S.A. DE C.V.</t>
  </si>
  <si>
    <t>KAN071109PQ0</t>
  </si>
  <si>
    <t>KANENI, S.A. DE C.V.</t>
  </si>
  <si>
    <t>KAN1012069V6</t>
  </si>
  <si>
    <t>KANDIOLO, S.A. DE C.V.</t>
  </si>
  <si>
    <t>KAP120420331</t>
  </si>
  <si>
    <t>KEROX ASESORIA PROFESIONAL, S.A. DE C.V.</t>
  </si>
  <si>
    <t>KAP1303065R6</t>
  </si>
  <si>
    <t>KAYDUN ASESORES PROFESIONALES, S.A. DE C.V.</t>
  </si>
  <si>
    <t>KAR0807111F6</t>
  </si>
  <si>
    <t>KARARI, S.A. DE C.V.</t>
  </si>
  <si>
    <t>KAR120627140</t>
  </si>
  <si>
    <t>KARLAY, S.A. DE C.V.</t>
  </si>
  <si>
    <t>KAS1212121FA</t>
  </si>
  <si>
    <t>KRL ASESORES, S.C.</t>
  </si>
  <si>
    <t>KAS1410062X9</t>
  </si>
  <si>
    <t>KAMP Y ASOCIADOS S DE R.L. DE C.V.</t>
  </si>
  <si>
    <t>KAS141208261</t>
  </si>
  <si>
    <t>KENT ASESORES, S.A. DE C.V.</t>
  </si>
  <si>
    <t>KAV120306TS9</t>
  </si>
  <si>
    <t>KLG AVANCE, S.A. DE C.V.</t>
  </si>
  <si>
    <t>KCA150225I45</t>
  </si>
  <si>
    <t>KAZTTA CONSTRUCCIONES, S.A. DEC .V.</t>
  </si>
  <si>
    <t>KCO081201EX9</t>
  </si>
  <si>
    <t>KONNIN COMERCIALIZADORA S.A. DE C.V.</t>
  </si>
  <si>
    <t>KCO090907BM8</t>
  </si>
  <si>
    <t>KASPAROVS COMERCIALS, S.A. DE C.V.</t>
  </si>
  <si>
    <t>KCO101215EXA</t>
  </si>
  <si>
    <t>KYLYG COMERCIALIZADORA S.A. DE C.V.</t>
  </si>
  <si>
    <t>KCO1110245L0</t>
  </si>
  <si>
    <t>KIT COMUNICACIONES, S.A. DE C.V.</t>
  </si>
  <si>
    <t>KCO120905H52</t>
  </si>
  <si>
    <t>KIT CONSTRUCCIONES, S.A. DE C.V.</t>
  </si>
  <si>
    <t>KCO130227PD8</t>
  </si>
  <si>
    <t>KENTIA CORPORATIVO, S.A. DE C.V.</t>
  </si>
  <si>
    <t>KCO1304269L2</t>
  </si>
  <si>
    <t>KLAM CONSULTING, S.A. DE C.V.</t>
  </si>
  <si>
    <t>KCO131202S20</t>
  </si>
  <si>
    <t>KEKES COMERCIALIZADORA, S.A. DE C.V.</t>
  </si>
  <si>
    <t>KCO1409196M8</t>
  </si>
  <si>
    <t>KRATOX CONSTRUCCIONES, S.A. DE C.V.</t>
  </si>
  <si>
    <t>KCO150320LJ6</t>
  </si>
  <si>
    <t>KAPERCIM CONSULTORES, S. DE R.L. DE C.V.</t>
  </si>
  <si>
    <t>KCO160419ME1</t>
  </si>
  <si>
    <t>KAAY CONSULTORES, S.A. DE C.V.</t>
  </si>
  <si>
    <t>KCR130315T77</t>
  </si>
  <si>
    <t>KOMMERCIEL CORPORATIVO R, S.A. DE C.V.</t>
  </si>
  <si>
    <t>KEC1210224N8</t>
  </si>
  <si>
    <t xml:space="preserve">KECHOLI, S.A. DE C.V. </t>
  </si>
  <si>
    <t>KEI130208SD9</t>
  </si>
  <si>
    <t>KEIFAST, S.A. DE C.V.</t>
  </si>
  <si>
    <t>KEI1408052K0</t>
  </si>
  <si>
    <t>KOMAT EDIFICACIONES E INGENIERIA, S.A. DE C.V.</t>
  </si>
  <si>
    <t>KEL140318NV6</t>
  </si>
  <si>
    <t>KELLAR, S.A. DE C.V.</t>
  </si>
  <si>
    <t>KEM971124FF7</t>
  </si>
  <si>
    <t>KEMUEL, S.A. DE C.V.</t>
  </si>
  <si>
    <t>KEX120120572</t>
  </si>
  <si>
    <t>KYRON EXL, S.A. DE C.V.</t>
  </si>
  <si>
    <t>KGE111205589</t>
  </si>
  <si>
    <t>KYA GRUPO EMPRESARIAL, S.A. DE C.V.</t>
  </si>
  <si>
    <t>KGH1502166IA</t>
  </si>
  <si>
    <t>KORSTOG GLOBAL HUMAN CONSULTING, S.A. DE C.V.</t>
  </si>
  <si>
    <t>KGI151019BG4</t>
  </si>
  <si>
    <t xml:space="preserve">KAPE GRUPO INTEGRAL Y COMERCIALIZADORA MEXICANA, S.A. DE C.V. </t>
  </si>
  <si>
    <t>KGL140306PE2</t>
  </si>
  <si>
    <t>KABI GLOBALMARK, S.A. DE C.V.</t>
  </si>
  <si>
    <t>KGM101202R30</t>
  </si>
  <si>
    <t>KZKVL GRUPO MEXICO S.A. DE C.V.</t>
  </si>
  <si>
    <t>KGR111205TAA</t>
  </si>
  <si>
    <t>KARPOVA GROUP, S.A. DE C.V.</t>
  </si>
  <si>
    <t>KIGL630411DG1</t>
  </si>
  <si>
    <t>KINGSTON GARCÍA LUIS</t>
  </si>
  <si>
    <t>KIM120216JP6</t>
  </si>
  <si>
    <t xml:space="preserve">KISA IMPORTACIONES, S.A. DE C.V. </t>
  </si>
  <si>
    <t>KIN140325PV6</t>
  </si>
  <si>
    <t>KRAP INGENIERIA, S. DE R.L. DE C.V.</t>
  </si>
  <si>
    <t>KIS120704UV3</t>
  </si>
  <si>
    <t>KARMA INTEGRAL SERVICES, S.C.</t>
  </si>
  <si>
    <t>KIY110719QX0</t>
  </si>
  <si>
    <t>KEY INGENIERÍA Y SOLUCIONES TECNOLÓGICAS, S.A. DE C.V.</t>
  </si>
  <si>
    <t>KLA090525G78</t>
  </si>
  <si>
    <t>KRACTER LATINOAMERICANA, S. DE R.L. DE C.V.</t>
  </si>
  <si>
    <t>KLA150217CW6</t>
  </si>
  <si>
    <t>KLAOCOMER, S.A. DE C.V.</t>
  </si>
  <si>
    <t>KLE140311E83</t>
  </si>
  <si>
    <t>KLEIMARS, S. DE R.L. DE C.V.</t>
  </si>
  <si>
    <t>KLO1409291PA</t>
  </si>
  <si>
    <t>KLOFIL, S.A. DE C.V.</t>
  </si>
  <si>
    <t>KLO160801U8A</t>
  </si>
  <si>
    <t>KLOGEMA, S.A. DE C.V.</t>
  </si>
  <si>
    <t>KMA150304DZ8</t>
  </si>
  <si>
    <t>KYO MARKETING, S.A. DE C.V.</t>
  </si>
  <si>
    <t>KMC100816RA3</t>
  </si>
  <si>
    <t>KNOW MÉXICO CITY, S.A. DE C.V.</t>
  </si>
  <si>
    <t>KME0211141Q6</t>
  </si>
  <si>
    <t>KOEN DE MÉXICO, S.A. DE C.V.</t>
  </si>
  <si>
    <t>KME090121FJ9</t>
  </si>
  <si>
    <t>KECHA MATERIALES EMPRESARIALES, S.A. DE C.V.</t>
  </si>
  <si>
    <t>KME110324I97</t>
  </si>
  <si>
    <t>KOLNAAL MESTIZO, S.P.R. DE R.L. DE C.V.</t>
  </si>
  <si>
    <t>KMU141022KJ4</t>
  </si>
  <si>
    <t>KAPITAL Y MUROS, S.A. DE C.V.</t>
  </si>
  <si>
    <t>KNO050302P15</t>
  </si>
  <si>
    <t>KUNA NORTE, S.A. DE C.V.</t>
  </si>
  <si>
    <t>KNO120716A46</t>
  </si>
  <si>
    <t>KILOGYN DEL NORTE, S.A. DE C.V.</t>
  </si>
  <si>
    <t>KNO130619T22</t>
  </si>
  <si>
    <t>KNOELL, S.A. DE C.V.</t>
  </si>
  <si>
    <t>KOD1211231P2</t>
  </si>
  <si>
    <t>KODOSH, S.A. DE C.V.</t>
  </si>
  <si>
    <t>KOF1308154U5</t>
  </si>
  <si>
    <t>KOFASUR LOGÍSTICA SERVICIOS Y DISTRIBUCIONES, S. DE R.L. DE C.V.</t>
  </si>
  <si>
    <t>KOM1210237G8</t>
  </si>
  <si>
    <t>KOMFORTHABEL, S.A. DE C.V.</t>
  </si>
  <si>
    <t>KOP110617817</t>
  </si>
  <si>
    <t>KAF OPTIMIZACION DE PROCESOS, S.A. DE C.V.</t>
  </si>
  <si>
    <t>KOZ0101294B2</t>
  </si>
  <si>
    <t>KOZZA, S.A. DE C.V.</t>
  </si>
  <si>
    <t>KPE150724GF0</t>
  </si>
  <si>
    <t>KIOSCOS DE PERIODICO, S.A. DE C.V.</t>
  </si>
  <si>
    <t>KPN100922PJ7</t>
  </si>
  <si>
    <t>KAF PROCESOS DE NEGOCIOS, S.A. DE C.V.</t>
  </si>
  <si>
    <t>KPR100811T92</t>
  </si>
  <si>
    <t>KINETA Y PROMOCIONES, S.C.</t>
  </si>
  <si>
    <t>KRA1212214V2</t>
  </si>
  <si>
    <t>KRANICH, S.A. DE C.V.</t>
  </si>
  <si>
    <t>KRA130904T33</t>
  </si>
  <si>
    <t>KRALMI, S.A. DE C.V. </t>
  </si>
  <si>
    <t>KRE090220F1A</t>
  </si>
  <si>
    <t>KPAG RESOURCES, S.A. DE C.V.</t>
  </si>
  <si>
    <t>KRU110303B78</t>
  </si>
  <si>
    <t>KRUDER, S.A. DE C.V.</t>
  </si>
  <si>
    <t>KSE121203AE4</t>
  </si>
  <si>
    <t>KEHIOS SERVICIOS, S.A. DE C.V.</t>
  </si>
  <si>
    <t>KSE140211GC6</t>
  </si>
  <si>
    <t>KERS SERVICES, S.A. DE C.V.</t>
  </si>
  <si>
    <t>KSL130302SE6</t>
  </si>
  <si>
    <t>KIRA SERVICIOS LOGÍSTICOS INTEGRALES, S.C.</t>
  </si>
  <si>
    <t>KSO111206I63</t>
  </si>
  <si>
    <t xml:space="preserve">KEYRUS SOLUTIONS, S.A. DE C.V. </t>
  </si>
  <si>
    <t>KSP070727EV9</t>
  </si>
  <si>
    <t xml:space="preserve">KELSA SERVICIOS DE PERSONAL S.A. DE C.V. </t>
  </si>
  <si>
    <t>KSP120613628</t>
  </si>
  <si>
    <t>K&amp;M SEAFOOD PRODUCTS MÉXICO, S. DE R.L. DE C.V.</t>
  </si>
  <si>
    <t>KSU140707E63</t>
  </si>
  <si>
    <t>KUVO SUMINISTROS, S. DE R.L. DE C.V.</t>
  </si>
  <si>
    <t>KTE111024851</t>
  </si>
  <si>
    <t>KL TELECOMUNICACIONES, S.A. DE C.V.</t>
  </si>
  <si>
    <t>KUIJ861104KP6</t>
  </si>
  <si>
    <t>KU IX MARÍA DE JESÚS</t>
  </si>
  <si>
    <t>KUPB540714QR4</t>
  </si>
  <si>
    <t>KUMAN POOT BUENAVENTURA</t>
  </si>
  <si>
    <t>KUS110311VB4</t>
  </si>
  <si>
    <t>KUSHEN, S.A. DE C.V.</t>
  </si>
  <si>
    <t>KUS141215365</t>
  </si>
  <si>
    <t>KUSADASY, S.A. DE C.V.</t>
  </si>
  <si>
    <t>KVX050624TI0</t>
  </si>
  <si>
    <t>KVXL S.A. DE C.V.</t>
  </si>
  <si>
    <t>LAAC380328RI8</t>
  </si>
  <si>
    <t>LAGUNA ARVIZU CARMELA</t>
  </si>
  <si>
    <t>LAAC9012289G1</t>
  </si>
  <si>
    <t>LARIOS ANGUIANO CÉSAR ADRIAN</t>
  </si>
  <si>
    <t>LAAD740113M16</t>
  </si>
  <si>
    <t>LAGUNAS ANTONIO DOMINGA</t>
  </si>
  <si>
    <t>LAAJ540428M19</t>
  </si>
  <si>
    <t>LAGUNA ARVIZU JESÚS CARLOS</t>
  </si>
  <si>
    <t>LAC130125C93</t>
  </si>
  <si>
    <t>LOGISTICA AMBIENTAL Y CONSTRUCCIONES MEXICANAS, S.A. DE C.V.</t>
  </si>
  <si>
    <t>LAC130429311</t>
  </si>
  <si>
    <t>LACACERO, S.A. DE C.V.</t>
  </si>
  <si>
    <t>LAC141229CY2</t>
  </si>
  <si>
    <t>LATHAMM ASESORÍA Y CAPACITACIÓN, S.A. DE C.V.</t>
  </si>
  <si>
    <t>LACP871229KPA</t>
  </si>
  <si>
    <t>LARA CRESPO PEDRO ROBERTO</t>
  </si>
  <si>
    <t>LAD130410D71</t>
  </si>
  <si>
    <t>LMG ADMINISTRADORES, S.C.</t>
  </si>
  <si>
    <t>LAF140526PA3</t>
  </si>
  <si>
    <t xml:space="preserve">LAFETH, S.A. DE C.V. </t>
  </si>
  <si>
    <t>LAFR740121RH7</t>
  </si>
  <si>
    <t>LARA FARIAS ROSA ELIA</t>
  </si>
  <si>
    <t>LAHJ791117LT4</t>
  </si>
  <si>
    <t>LARA HERNANDEZ JUAN MANUEL</t>
  </si>
  <si>
    <t>LAI141219E86</t>
  </si>
  <si>
    <t>LOGISTICA Y ASESORIA INTELECTUAL MONTECRISTO, S.A. DE C.V.</t>
  </si>
  <si>
    <t>LAM120423SA2</t>
  </si>
  <si>
    <t>LOGISTICA ADMINISTRATIVA MECAN, S.A. DE C.V.</t>
  </si>
  <si>
    <t>LAM130530MYA</t>
  </si>
  <si>
    <t>LOGISTICS &amp; MANAGEMENT SERVICES IBS MÉXICO, S.A. DE C.V.</t>
  </si>
  <si>
    <t>LAM140224444</t>
  </si>
  <si>
    <t>LAMINES, S.A. DE C.V.</t>
  </si>
  <si>
    <t>LAM150720NG0</t>
  </si>
  <si>
    <t>LOT &amp; MLP ASESORES, S.C.</t>
  </si>
  <si>
    <t>LAMC731117T95</t>
  </si>
  <si>
    <t>LAGUNA MARTINEZ CARLOS</t>
  </si>
  <si>
    <t>LAMR640706914</t>
  </si>
  <si>
    <t>LARA MARIN RAMON RENE</t>
  </si>
  <si>
    <t>LAMV8306087JA</t>
  </si>
  <si>
    <t>LANDIN MOLINA VICTOR MANUEL</t>
  </si>
  <si>
    <t>LAN080711ID8</t>
  </si>
  <si>
    <t>LANTIKUY, S.A. DE C.V.</t>
  </si>
  <si>
    <t>LAOE770416794</t>
  </si>
  <si>
    <t>LAMAS OLAGUE ELISA</t>
  </si>
  <si>
    <t>LAOG7403221N4</t>
  </si>
  <si>
    <t>LARRAÑAGA ORTEGA GUSTAVO ULISES</t>
  </si>
  <si>
    <t>LAOJ490627R33</t>
  </si>
  <si>
    <t>LLAMAS OROZCO JOSÉ</t>
  </si>
  <si>
    <t>LAR090408MI0</t>
  </si>
  <si>
    <t>COMPAÑIA LARE S.A. DE C.V.</t>
  </si>
  <si>
    <t>LAR110707UP9</t>
  </si>
  <si>
    <t>LADRILLERA Y ACABADOS REGIO, S.A. DE C.V.</t>
  </si>
  <si>
    <t>LAR120627573</t>
  </si>
  <si>
    <t>LARELY, S.A. DE C.V.</t>
  </si>
  <si>
    <t>LARA740613BJ3</t>
  </si>
  <si>
    <t>LANDA REBOLLEDO ANTONIO</t>
  </si>
  <si>
    <t>LARF720831EZ0</t>
  </si>
  <si>
    <t>LARA RODRÍGUEZ FIDENCIO</t>
  </si>
  <si>
    <t>LARJ710904IDA</t>
  </si>
  <si>
    <t>LARA RODRÍGUEZ JOSÉ JAVIER</t>
  </si>
  <si>
    <t>LARL650317QN5</t>
  </si>
  <si>
    <t>LANDA ROSAS LEONARDO</t>
  </si>
  <si>
    <t>LAS011016UW6</t>
  </si>
  <si>
    <t>LETMAN Y ASOCIADOS SA DE  CV</t>
  </si>
  <si>
    <t>LAS090417UM9</t>
  </si>
  <si>
    <t>LASEFIM, S.A. DE C.V.</t>
  </si>
  <si>
    <t>LAS111031HX3</t>
  </si>
  <si>
    <t>LUXEMBURGO ASESORES, S.C.</t>
  </si>
  <si>
    <t>LAS130218EH7</t>
  </si>
  <si>
    <t>LOPEFO ASOCIADOS, S.A. DE C.V.</t>
  </si>
  <si>
    <t>LASM460223CB3</t>
  </si>
  <si>
    <t>LARA SÁNCHEZ MATÍAS</t>
  </si>
  <si>
    <t>LASM701229B82</t>
  </si>
  <si>
    <t>LAGUNAS SUAREZ MARTHA</t>
  </si>
  <si>
    <t>LAVA770131V20</t>
  </si>
  <si>
    <t>LLANAS VARGAS MARÍA DE LOS ÁNGELES</t>
  </si>
  <si>
    <t>LAZ091216MP0</t>
  </si>
  <si>
    <t>LAZZIO, S.A. DE C.V.</t>
  </si>
  <si>
    <t>LAZA811204AV2</t>
  </si>
  <si>
    <t>LARA ZAVALA ANA LAURA</t>
  </si>
  <si>
    <t>LAZM8905262S6</t>
  </si>
  <si>
    <t>LARA ZARCO MARIO LEONARDO</t>
  </si>
  <si>
    <t>LBL1505117S1</t>
  </si>
  <si>
    <t>LIN BLUP, S.A. DE C.V.</t>
  </si>
  <si>
    <t>LBO1105061WA</t>
  </si>
  <si>
    <t>LAAK BOLAAY, S.A. DE C.V.</t>
  </si>
  <si>
    <t>LCA150302RW9</t>
  </si>
  <si>
    <t>LETOM, CONSULTORES Y ASESORES, S.A. DE C.V.</t>
  </si>
  <si>
    <t>LCE091216GTA</t>
  </si>
  <si>
    <t>LEIDEN DEL CENTRO, S.A. DE C.V.</t>
  </si>
  <si>
    <t>LCE150305IR8</t>
  </si>
  <si>
    <t>LYEM CERTIFY, S.C.</t>
  </si>
  <si>
    <t>LCI120727ML7</t>
  </si>
  <si>
    <t>LOGÍSTICA COMERCIAL INTERNACIONAL LEONESA, S.A. DE C.V.</t>
  </si>
  <si>
    <t>LCI15110218A</t>
  </si>
  <si>
    <t>LOGÍSTICA COPENHAGUE INC, S.A. DE C.V.</t>
  </si>
  <si>
    <t>LCJ090513HS4</t>
  </si>
  <si>
    <t>LGAV CONSULTORES JURÍDICOS, S.C.</t>
  </si>
  <si>
    <t>LCN1301104TA</t>
  </si>
  <si>
    <t>LOGICA CREATIVA DE NEGOCIOS, S.A. DE C.V.</t>
  </si>
  <si>
    <t>LCO0802131P2</t>
  </si>
  <si>
    <t>LIDERANZA CONSULTORÍA, S.C.</t>
  </si>
  <si>
    <t>LCO091217RN6</t>
  </si>
  <si>
    <t>LANZIA CORPORATION, S.A. DE C.V.</t>
  </si>
  <si>
    <t>LCO1009245A4</t>
  </si>
  <si>
    <t>LEAMURI CONSTRUCTORES S.A. DE C.V.</t>
  </si>
  <si>
    <t>LCO1109215X4</t>
  </si>
  <si>
    <t>LAKANI CONSTRUCCION, S. DE R.L. DE C.V.</t>
  </si>
  <si>
    <t>LCO111209HT0</t>
  </si>
  <si>
    <t>LOCALUKI COMERCIAL, S.A. DE C.V.</t>
  </si>
  <si>
    <t>LCO1207306B6</t>
  </si>
  <si>
    <t>LUXORY COMERCIALIZADORA, S.A.  DE  C.V.</t>
  </si>
  <si>
    <t>LCO140320NM1</t>
  </si>
  <si>
    <t>LOMREY CONSULTORES, S.A.P.I. DE C.V.</t>
  </si>
  <si>
    <t>LCO140702R59</t>
  </si>
  <si>
    <t>LOGÍSTICA COSTERA, S.A. DE C.V.</t>
  </si>
  <si>
    <t>LCO161007UE3</t>
  </si>
  <si>
    <t>LARENT CONSTRUCTORES, S.A. DE C.V.</t>
  </si>
  <si>
    <t>LCO161111KA2</t>
  </si>
  <si>
    <t>LOCAL 408 AB, S.A. DE C.V.</t>
  </si>
  <si>
    <t>LCS071210ARA</t>
  </si>
  <si>
    <t>LRK CONSULTORIA Y SERVICIOS, S.A. DE C.V.</t>
  </si>
  <si>
    <t>LCS1208287R6</t>
  </si>
  <si>
    <t>LINEA COMERCIAL DEL SUR, S. DE R.L. DE C.V.</t>
  </si>
  <si>
    <t>LDE110614CQ8</t>
  </si>
  <si>
    <t>LV DEIPS, S.A. DE C.V.</t>
  </si>
  <si>
    <t>LDI1012302Q7</t>
  </si>
  <si>
    <t>LATITUD 17 IDEAS Y CONTRUCCIONES, S.A. DE C.V.</t>
  </si>
  <si>
    <t>LDI130312K67</t>
  </si>
  <si>
    <t xml:space="preserve">LEMI DISTRIBUIDORES, S.A. DE C.V.,  </t>
  </si>
  <si>
    <t>LDL150602GR4</t>
  </si>
  <si>
    <t>LOOKIMA DIRECCION, LOGISTICA Y PUBLICIDAD, S.A. DE C.V.</t>
  </si>
  <si>
    <t>LDP130225344</t>
  </si>
  <si>
    <t>LIDDA DESARROLLO Y PROMOTORIA COMERCIAL S.A. DE C.V.</t>
  </si>
  <si>
    <t>LDS0209091E6</t>
  </si>
  <si>
    <t>LECHE Y DERIVADOS DEL SURESTE, S.A. DE C.V.</t>
  </si>
  <si>
    <t>LDS1302216T6</t>
  </si>
  <si>
    <t>LARO DIGITALIZACIÓN Y SERVICIOS, S.A. DE C.V.</t>
  </si>
  <si>
    <t>LDT121129G36</t>
  </si>
  <si>
    <t>LOGÍSTICA DE DUCTOS Y TRANSPORTES DEL NORTE ALCA, S.A. DE C.V.</t>
  </si>
  <si>
    <t>LDU150117R30</t>
  </si>
  <si>
    <t>LUZVI DURANGO, S.A. DE C.V.</t>
  </si>
  <si>
    <t>LEAF710819E93</t>
  </si>
  <si>
    <t>LEON ALONSO FIDEL</t>
  </si>
  <si>
    <t>LEAG6804274K3</t>
  </si>
  <si>
    <t xml:space="preserve">LEÓN ALBARRÁN GRACIELA </t>
  </si>
  <si>
    <t>LEB150923S28</t>
  </si>
  <si>
    <t>LOGISTICA EMPRESARIAL BRESON, S.A. DE C.V.</t>
  </si>
  <si>
    <t>LEC070202NJ9</t>
  </si>
  <si>
    <t>LECLET, S.A. DE C.V.</t>
  </si>
  <si>
    <t>LEC1208047ZA</t>
  </si>
  <si>
    <t>LIMONES EUROPEOS DE CALIDAD, S.C. DE R.L. DE C.V.</t>
  </si>
  <si>
    <t>LEC130225554</t>
  </si>
  <si>
    <t>LAGAM ESTRATEGIAS EN COMERCIO S.A. DE C.V.</t>
  </si>
  <si>
    <t>LECA660104PZA</t>
  </si>
  <si>
    <t>LEDESMA DE LA CRUZ ANTONIO</t>
  </si>
  <si>
    <t>LECG830130F4A</t>
  </si>
  <si>
    <t>LEYVA CHÁVEZ MARÍA GUADALUPE</t>
  </si>
  <si>
    <t>LECG881204LB1</t>
  </si>
  <si>
    <t>LEYVA CHÁVEZ GERARDO</t>
  </si>
  <si>
    <t>LECO770721AR5</t>
  </si>
  <si>
    <t>LEON CORONA ONECIMO</t>
  </si>
  <si>
    <t>LECS570101VD4</t>
  </si>
  <si>
    <t>DE LEÓN CHAVEZ MA. DE SAN JUAN</t>
  </si>
  <si>
    <t>LED130723UU7</t>
  </si>
  <si>
    <t>LIDERAZGO EMPRESARIAL DE LA ISLA, S.A. DE C.V.</t>
  </si>
  <si>
    <t>LED1707134L4</t>
  </si>
  <si>
    <t>LEVALLAS EDIFICACIONES, S.A. DE C.V.</t>
  </si>
  <si>
    <t>LEEA820324149</t>
  </si>
  <si>
    <t>LEYTE ESCOBAR ALICIA GABRIELA</t>
  </si>
  <si>
    <t>LEG100616JJ5</t>
  </si>
  <si>
    <t>LOGÍSTICA EMPRESARIAL GONAI, S.C.</t>
  </si>
  <si>
    <t>LEGC8305312E8</t>
  </si>
  <si>
    <t>DE LEON GARCIA CARLOS EDUARDO</t>
  </si>
  <si>
    <t>LEGJ870530PU2</t>
  </si>
  <si>
    <t>DE LEÓN GARCÍA JORGE LUIS ALBERTO</t>
  </si>
  <si>
    <t>LEGN410915DB3</t>
  </si>
  <si>
    <t>LEÓN GALLEGOS NATIVIDAD</t>
  </si>
  <si>
    <t>LEGV801008UW3</t>
  </si>
  <si>
    <t>LEAL GONZALEZ VERONICA</t>
  </si>
  <si>
    <t>LEHG650822KR3</t>
  </si>
  <si>
    <t>LEÓN HERNÁNDEZ GUILLERMO</t>
  </si>
  <si>
    <t>LEIR841220CD8</t>
  </si>
  <si>
    <t>LEÓN IRASTORZA RICARDO</t>
  </si>
  <si>
    <t>LEJJ740225AEA</t>
  </si>
  <si>
    <t>LEON JUAREZ J. GUADALUPE</t>
  </si>
  <si>
    <t>LEM1506046KA</t>
  </si>
  <si>
    <t>LUVA EMPRESARIOS, S.A. DE C.V.</t>
  </si>
  <si>
    <t>LEN090121TL1</t>
  </si>
  <si>
    <t>LOGISTICA EMPRESARIAL NEXUS, S.A. DE C.V.</t>
  </si>
  <si>
    <t>LEN120413R17</t>
  </si>
  <si>
    <t>LENUBAC, S.A. DE C.V.</t>
  </si>
  <si>
    <t>LEN130527MYA</t>
  </si>
  <si>
    <t>LENAVA, S.A. DE C.V.</t>
  </si>
  <si>
    <t>LENV840420J79</t>
  </si>
  <si>
    <t>LEIJA NAVA VÍCTOR ALFONSO</t>
  </si>
  <si>
    <t>LEPB870731SGA</t>
  </si>
  <si>
    <t>LEYVA PÉREZ BLANCA ARACELI</t>
  </si>
  <si>
    <t>LERI920629FU6</t>
  </si>
  <si>
    <t>LEÓN RODRÍGUEZ IKERNE</t>
  </si>
  <si>
    <t>LES110314L10</t>
  </si>
  <si>
    <t>LOBBYING ESTRATÉGICOS, S.A. DE C.V.</t>
  </si>
  <si>
    <t>LESJ540619KZ7</t>
  </si>
  <si>
    <t>LEÓN SÁNCHEZ JULIÁN</t>
  </si>
  <si>
    <t>LESM6501259C5</t>
  </si>
  <si>
    <t>DE LEÓN SÁNCHEZ MARCO ANTONIO</t>
  </si>
  <si>
    <t>LESR870508N69</t>
  </si>
  <si>
    <t>LEDEZMA SOMOHANO RUBÉN</t>
  </si>
  <si>
    <t>LET1202152A1</t>
  </si>
  <si>
    <t>LETOSS, S.A. DE C.V.</t>
  </si>
  <si>
    <t>LETA640724874</t>
  </si>
  <si>
    <t>LERMA TIRADO JOSÉ ÁNGEL</t>
  </si>
  <si>
    <t>LEV1505114C0</t>
  </si>
  <si>
    <t>LEVIT, S.A. DE C.V.</t>
  </si>
  <si>
    <t>LFP1306258C4</t>
  </si>
  <si>
    <t>LOGÍSTICA Y FLETES DEL PRADO, S.A. DE C.V.</t>
  </si>
  <si>
    <t>LGC120804DH8</t>
  </si>
  <si>
    <t>THE LAST GREEN CITRUS, S.C. DE R.L. DE C.V.</t>
  </si>
  <si>
    <t>LGF110808I51</t>
  </si>
  <si>
    <t>LOGISTICA GLOBAL FRONTERIZA NUEVO SANTANDER S.A. DE C.V.</t>
  </si>
  <si>
    <t>LGG071023354</t>
  </si>
  <si>
    <t>LUIS GONZALES GARZA, S.A. DE C.V.</t>
  </si>
  <si>
    <t>LGM9812147B7</t>
  </si>
  <si>
    <t>LOGISTICA GLOBAL MEXICANA, S.A. DE C.V.</t>
  </si>
  <si>
    <t>LGT120424860</t>
  </si>
  <si>
    <t>LOGIS-TRANS STAR L.T.S. S.A. DE CV.</t>
  </si>
  <si>
    <t>LHO0811289A6</t>
  </si>
  <si>
    <t>LOGIC HOLDING, S.A. DE C.V.</t>
  </si>
  <si>
    <t>LIA120530NW7</t>
  </si>
  <si>
    <t>LOGISTICA INDUSTRIAL Y ASESORÍA DE MERCADOS,, S.A. DE C.V.</t>
  </si>
  <si>
    <t>LIA120601624</t>
  </si>
  <si>
    <t>LIANOR, S.A. DE C.V.</t>
  </si>
  <si>
    <t>LIB121207LH0</t>
  </si>
  <si>
    <t>LIBERQUA, S.A. DE C.V.</t>
  </si>
  <si>
    <t>LIC140709LL1</t>
  </si>
  <si>
    <t>LÍDER INDUSTRIAL Y COMERCIAL, S.A. DE C.V.</t>
  </si>
  <si>
    <t>LIC140715Q97</t>
  </si>
  <si>
    <t>LICORMEX, S.A. DE C.V.</t>
  </si>
  <si>
    <t>LICA690927DP4</t>
  </si>
  <si>
    <t>LIZÁRRAGA CELAYA AURELIANO</t>
  </si>
  <si>
    <t>LICE770916IZ0</t>
  </si>
  <si>
    <t>LIZAMA CAMACHO EDGAR LORENZO</t>
  </si>
  <si>
    <t>LIHP750915TN0</t>
  </si>
  <si>
    <t>LIZARRAGA HERNÁNDEZ PERLA FABIOLA</t>
  </si>
  <si>
    <t>LII140314466</t>
  </si>
  <si>
    <t>LZR INGENIERÍA INDUSTRIAL, S.A. DE C.V.</t>
  </si>
  <si>
    <t>LIJE810508SK4</t>
  </si>
  <si>
    <t>LIM JE GYUN</t>
  </si>
  <si>
    <t>LILA850822AQ7</t>
  </si>
  <si>
    <t>LICEAGA DE LEON JOSE ALFREDO</t>
  </si>
  <si>
    <t>LILL680825FV8</t>
  </si>
  <si>
    <t>LIMÓN LIMÓN JOSÉ LUIS</t>
  </si>
  <si>
    <t>LILM450524SK0</t>
  </si>
  <si>
    <t>LIZARRAGA LIZARRAGA MARÍA</t>
  </si>
  <si>
    <t>LIM101116EZ4</t>
  </si>
  <si>
    <t>LEGAL IMPORTS S.A. DE C.V.</t>
  </si>
  <si>
    <t>LIMD931019QS2</t>
  </si>
  <si>
    <t>LIMON MACIEL DIEGO MAXIMILIANO</t>
  </si>
  <si>
    <t>LIN0801176S2</t>
  </si>
  <si>
    <t>LANDING INTELIGENCE, S.A. DE C.V.</t>
  </si>
  <si>
    <t>LIN130326HE6</t>
  </si>
  <si>
    <t xml:space="preserve">LOTUS INNOVATIONS, S.A. DE C.V. </t>
  </si>
  <si>
    <t>LIN1305082H2</t>
  </si>
  <si>
    <t>LOGÍSTICA INTERAT, S.A. DE C.V.</t>
  </si>
  <si>
    <t>LIN1311211X6</t>
  </si>
  <si>
    <t>LYEM INTELIGENCIA, S.C.</t>
  </si>
  <si>
    <t>LIN140805IN5</t>
  </si>
  <si>
    <t>LURMA INTEGRAL, S. DE R.L. DE C.V.</t>
  </si>
  <si>
    <t>LIN140826F61</t>
  </si>
  <si>
    <t>LINZAR, S.A. DE C.V</t>
  </si>
  <si>
    <t>LIN151104Q94</t>
  </si>
  <si>
    <t>LINACAE, S.A. DE C.V.</t>
  </si>
  <si>
    <t>LIO120720QA5</t>
  </si>
  <si>
    <t xml:space="preserve">LOGÍSTICA DE IMPORTACIÓN O&amp;O, S.A. DE C.V.  </t>
  </si>
  <si>
    <t>LIO140730PZ1</t>
  </si>
  <si>
    <t>LOGÍSTICA INDUSTRIAL ONLINE, S. DE R.L. DE C.V.</t>
  </si>
  <si>
    <t>LIP120221KR6</t>
  </si>
  <si>
    <t>LOGÍSTICA INDUSTRIAL PUERTO BALSAS, S.C. DE R.L. DE C.V.</t>
  </si>
  <si>
    <t>LIR1206074T3</t>
  </si>
  <si>
    <t>LIRADO, S.A. DE C.V.</t>
  </si>
  <si>
    <t>LIRJ660505V32</t>
  </si>
  <si>
    <t>LIZARRAGA ROLDAN JUAN ANTONIO</t>
  </si>
  <si>
    <t>LIS090224BC9</t>
  </si>
  <si>
    <t>LATINOAMÉRICA INMOBILIARIA SCOTH, S.A. DE C.V.</t>
  </si>
  <si>
    <t>LIV091209P58</t>
  </si>
  <si>
    <t>LIVANOVI, S.A. DE C.V.</t>
  </si>
  <si>
    <t>LIY121218D4A</t>
  </si>
  <si>
    <t>LOGISTICA INTEGRAL YUCATECA,, S.A. DE C.V.</t>
  </si>
  <si>
    <t>LIY130401HH3</t>
  </si>
  <si>
    <t>LIRYO INGENIERIA Y MANTENIMIENTO, S.A. DE C.V.</t>
  </si>
  <si>
    <t>LJJ1006073G8</t>
  </si>
  <si>
    <t>“LOGÍSTICA JURÍDICA JM”, S.C.</t>
  </si>
  <si>
    <t>LLF160603932</t>
  </si>
  <si>
    <t>LIFEM LIQUIDEZ Y FORTALEZA EMPRESARIAL, S.A. DE C.V.</t>
  </si>
  <si>
    <t>LLI120702RW6</t>
  </si>
  <si>
    <t>LAGGUNA LÍNEAS INTEGRALES, S.A. DE C.V.</t>
  </si>
  <si>
    <t>LLO0905234S0</t>
  </si>
  <si>
    <t>LOGÍSTICA LOCAL, S.C.</t>
  </si>
  <si>
    <t>LLO110528DY7</t>
  </si>
  <si>
    <t>LOGÍSTICA Y LOBBYING, S.A. DE C.V.</t>
  </si>
  <si>
    <t>LLO110902SH5</t>
  </si>
  <si>
    <t>LE LOGISTICS,  S.A. DE C.V.</t>
  </si>
  <si>
    <t>LMC1209252N9</t>
  </si>
  <si>
    <t>LOPAD MATERIALES DE CONSTRUCCIÓN, S.A. DE C.V.</t>
  </si>
  <si>
    <t>LME090706RH4</t>
  </si>
  <si>
    <t>LISTING DE MÉXICO, S.A. DE C.V.</t>
  </si>
  <si>
    <t>LME130514QQ8</t>
  </si>
  <si>
    <t>LOGÍSTICA Y MANTENIMIENTO EMPRESARIALES, S.A. DE C.V.</t>
  </si>
  <si>
    <t>LME131008DJ1</t>
  </si>
  <si>
    <t>LUCAS E MARKETING EMPRESARIAL, S. DE R.L. DE C.V.</t>
  </si>
  <si>
    <t>LME1310311T6</t>
  </si>
  <si>
    <t>LIRUPAT DE MEXICO, S.A. DE C.V.</t>
  </si>
  <si>
    <t>LME140924DI9</t>
  </si>
  <si>
    <t>LABORATORIO DE MATERIALES Y EDIFICACIONES APLICADAS, S.A. DE C.V.</t>
  </si>
  <si>
    <t>LMM130711NW5</t>
  </si>
  <si>
    <t>LIKEABLE MEDIA MÉXICO, S.A.P.I. DE C.V.</t>
  </si>
  <si>
    <t>LMR1507247I1</t>
  </si>
  <si>
    <t>LAG MUN RESEARCH, S.A. DE C.V.</t>
  </si>
  <si>
    <t>LMR150730ML5</t>
  </si>
  <si>
    <t>MC LEROY MANTENIMIENTO Y REPARACIONES, S.A. DE C.V.</t>
  </si>
  <si>
    <t>LMS0509301J4</t>
  </si>
  <si>
    <t>LMS, S.A. DE C.V.</t>
  </si>
  <si>
    <t>LNC101215CR3</t>
  </si>
  <si>
    <t>“LA NORIA DE CULIACAN”, S.A. DE C.V.</t>
  </si>
  <si>
    <t>LNG1405261RA</t>
  </si>
  <si>
    <t>LAUDES NG, S.A. DE C.V.</t>
  </si>
  <si>
    <t>LNU070426Q99</t>
  </si>
  <si>
    <t>LJS NUTRACEUTICOS, S.A. DE C.V.</t>
  </si>
  <si>
    <t>LOAB7512272B9</t>
  </si>
  <si>
    <t>LÓPEZ ALEMÁN BENITO</t>
  </si>
  <si>
    <t>LOAG570216G87</t>
  </si>
  <si>
    <t>LÓPEZ AGUILAR MARÍA GUDELIA</t>
  </si>
  <si>
    <t>LOAG8307286W4</t>
  </si>
  <si>
    <t>LONGINOS AQUINO GABINO</t>
  </si>
  <si>
    <t>LOAM6802018L8</t>
  </si>
  <si>
    <t>LOZA ALONSO MARTÍN</t>
  </si>
  <si>
    <t>LOAM770522BX6</t>
  </si>
  <si>
    <t>LÓPEZ ACEVES MARIO ALBERTO</t>
  </si>
  <si>
    <t>LOBO900917JC6</t>
  </si>
  <si>
    <t>LÓPEZ BALTAZAR OLAF DAVID</t>
  </si>
  <si>
    <t>LOCA741208UL3</t>
  </si>
  <si>
    <t>LOPEZ CRUZ ANTONIO</t>
  </si>
  <si>
    <t>LOCA840626DB5</t>
  </si>
  <si>
    <t>LÓPEZ CERVANTES ALMA DELFINA</t>
  </si>
  <si>
    <t>LOCC900126QQ8</t>
  </si>
  <si>
    <t>LÓPEZ CRUZ CANDELARIA</t>
  </si>
  <si>
    <t>LOCG790216CA3</t>
  </si>
  <si>
    <t xml:space="preserve">LÓPEZ CHARLES JOSÉ GUADALUPE </t>
  </si>
  <si>
    <t>LOCJ5709114A9</t>
  </si>
  <si>
    <t>LÓPEZ CERVANTES JACINTO</t>
  </si>
  <si>
    <t>LOCL791220867</t>
  </si>
  <si>
    <t>LÓPEZ CASILLAS LETICIA</t>
  </si>
  <si>
    <t>LOCR780831459</t>
  </si>
  <si>
    <t>LORA CELAYA JOSÉ RAMÓN</t>
  </si>
  <si>
    <t>LODL560619GS8</t>
  </si>
  <si>
    <t xml:space="preserve">LÓPEZ DIAZ LUIS ANGEL </t>
  </si>
  <si>
    <t>LOEJ790901AD0</t>
  </si>
  <si>
    <t>LÓPEZ ESPINOZA JORGE ARMANDO</t>
  </si>
  <si>
    <t>LOFM860119L35</t>
  </si>
  <si>
    <t xml:space="preserve">LÓPEZ FIGUEROA MARIO GONZALO </t>
  </si>
  <si>
    <t>LOGA680625F78</t>
  </si>
  <si>
    <t>LOPEZ GARCIA ALEJANDRO</t>
  </si>
  <si>
    <t>LOGC7708127Q9</t>
  </si>
  <si>
    <t>LÓPEZ GONZÁLEZ CLAUDIA AURELIA</t>
  </si>
  <si>
    <t>LOGE750702DLA</t>
  </si>
  <si>
    <t>LÓPEZ GARCÍA MARÍA ELSA</t>
  </si>
  <si>
    <t>LOGE770130SA8</t>
  </si>
  <si>
    <t>LOPEZ GARCIA EDGAR</t>
  </si>
  <si>
    <t>LOGG4510124UA</t>
  </si>
  <si>
    <t xml:space="preserve">LOPEZ GARCIA JOSE GUADALUPE </t>
  </si>
  <si>
    <t>LOGL730422KPA</t>
  </si>
  <si>
    <t>LÓPEZ GONZÁLEZ JOSÉ LUIS</t>
  </si>
  <si>
    <t>LOGM6704128TA</t>
  </si>
  <si>
    <t>LÓPEZ GARCÍA MARTHA</t>
  </si>
  <si>
    <t>LOHD791118PX0</t>
  </si>
  <si>
    <t>LOZANO HERNANDEZ JOSE DARIO</t>
  </si>
  <si>
    <t>LOHM870316E45</t>
  </si>
  <si>
    <t>LOPEZ HERRERA JOSÉ MANUEL</t>
  </si>
  <si>
    <t>LOIA6402202S2</t>
  </si>
  <si>
    <t>LOERA IBARRA MARÍA ANTONIA</t>
  </si>
  <si>
    <t>LOJG831122T74</t>
  </si>
  <si>
    <t xml:space="preserve">LÓPEZ JIMÉNEZ MARÍA GUADALUPE </t>
  </si>
  <si>
    <t>LOLA821004T49</t>
  </si>
  <si>
    <t>LONGORIA DE LEÓN ALEJANDRO</t>
  </si>
  <si>
    <t>LOLA860526745</t>
  </si>
  <si>
    <t>LÓPEZ LÓPEZ ALMA YULIANA</t>
  </si>
  <si>
    <t>LOLC720921775</t>
  </si>
  <si>
    <t>LOPEZ LOPEZ CESAR</t>
  </si>
  <si>
    <t>LOLC8610305K1</t>
  </si>
  <si>
    <t>LORENZO LEMA CLAUDIA</t>
  </si>
  <si>
    <t>LOLE810911KU1</t>
  </si>
  <si>
    <t>LÓPEZ LÓPEZ ELISEO</t>
  </si>
  <si>
    <t>LOLF810826294</t>
  </si>
  <si>
    <t>LOPEZ LUGO FELIZARDO</t>
  </si>
  <si>
    <t>LOLL8012044C9</t>
  </si>
  <si>
    <t>LUZ MARÍA LÓPEZ LÓPEZ</t>
  </si>
  <si>
    <t>LOLT710523SE0</t>
  </si>
  <si>
    <t>LOPEZ LEIRANA TITANIA CRISTAL</t>
  </si>
  <si>
    <t>LOM110527U29</t>
  </si>
  <si>
    <t xml:space="preserve">LOMBAY, S.A. DE C.V. </t>
  </si>
  <si>
    <t>LOMA670701953</t>
  </si>
  <si>
    <t>LÓPEZ MOLINA AARÓN</t>
  </si>
  <si>
    <t>LOMA680212KU8</t>
  </si>
  <si>
    <t>LÓPEZ MARTINEZ ANTONIO</t>
  </si>
  <si>
    <t>LOMA931125BY0</t>
  </si>
  <si>
    <t>LÓPEZ MONRREAL ALMA LETICIA</t>
  </si>
  <si>
    <t>LOMC881227JA5</t>
  </si>
  <si>
    <t>LÓPEZ MATA CIRO</t>
  </si>
  <si>
    <t>LOMF620208SS8</t>
  </si>
  <si>
    <t>LOYO MELCHOR FERNANDO</t>
  </si>
  <si>
    <t>LOMF671126DR4</t>
  </si>
  <si>
    <t>LÓPEZ MORALES FLORENCIO</t>
  </si>
  <si>
    <t>LOMM620519C33</t>
  </si>
  <si>
    <t>LOPEZ MARTINEZ MA. TERESA</t>
  </si>
  <si>
    <t>LOMM821108A1A</t>
  </si>
  <si>
    <t>LÓPEZ MARTÍNEZ MARTHA</t>
  </si>
  <si>
    <t>LOMU8005173PA</t>
  </si>
  <si>
    <t>LOPEZ MIRANDA UBALDO</t>
  </si>
  <si>
    <t>LOOC930601AV3</t>
  </si>
  <si>
    <t>LÓPEZ OSORIO CAROLINA</t>
  </si>
  <si>
    <t>LOOI69042264A</t>
  </si>
  <si>
    <t>LOPEZ ORNELAS MARIA ISABEL</t>
  </si>
  <si>
    <t>LOOJ61081282A</t>
  </si>
  <si>
    <t>LOPEZ ORTIZ JORGE OCTAVIO</t>
  </si>
  <si>
    <t>LOOY891126PS4</t>
  </si>
  <si>
    <t>LORENZO OLAN YESENIA</t>
  </si>
  <si>
    <t>LOP0710094L9</t>
  </si>
  <si>
    <t>LEGACY OPERATIONS, S.A. DE C.V.</t>
  </si>
  <si>
    <t>LOP1505228M8</t>
  </si>
  <si>
    <t>LOPTEN, S.A. DE C.V.</t>
  </si>
  <si>
    <t>LOPA860603MJ1</t>
  </si>
  <si>
    <t>LÓPEZ PINZÓN ALVIN OMAR</t>
  </si>
  <si>
    <t>LOPF870721TQ5</t>
  </si>
  <si>
    <t>FAUSTO ANDRES LOPEZ PALOMEQUE</t>
  </si>
  <si>
    <t>LOPM870909LX2</t>
  </si>
  <si>
    <t>LOYA PRIETO MYRNA</t>
  </si>
  <si>
    <t>LOR1205037H9</t>
  </si>
  <si>
    <t>LORIM, S.A. DE C.V.</t>
  </si>
  <si>
    <t>LORD791223PA2</t>
  </si>
  <si>
    <t>LÓPEZ RUFINO DAVID ALBERTO</t>
  </si>
  <si>
    <t>LORF9004063Z2</t>
  </si>
  <si>
    <t>LOPEZ RAMIREZ JOSÉ FERNANDO</t>
  </si>
  <si>
    <t>LORR630831IS1</t>
  </si>
  <si>
    <t>LOYO RUIZ RAMON</t>
  </si>
  <si>
    <t>LORR801106TH3</t>
  </si>
  <si>
    <t>LOZANO RODRIGUEZ RUBEN</t>
  </si>
  <si>
    <t>LOS1309038T4</t>
  </si>
  <si>
    <t>LOSILV S.A. DE C.V.</t>
  </si>
  <si>
    <t>LOSC7902031Z8</t>
  </si>
  <si>
    <t>LOPEZ SERNA CHRISTIAN</t>
  </si>
  <si>
    <t>LOSF8101018V1</t>
  </si>
  <si>
    <t>LÓPEZ SALAS FRANCISCO JAVIER</t>
  </si>
  <si>
    <t>LOSJ920731HC5</t>
  </si>
  <si>
    <t>LOZANO SALAZAR JULIO ALEJANDRO</t>
  </si>
  <si>
    <t>LOSM941115QD5</t>
  </si>
  <si>
    <t>LÓPEZ SELVAN MIGUELINA</t>
  </si>
  <si>
    <t>LOU110524NV5</t>
  </si>
  <si>
    <t>LOURMEX, S.A. DE C.V.</t>
  </si>
  <si>
    <t>LOV1505188W6</t>
  </si>
  <si>
    <t>LOVIES, S.A. DE C.V.</t>
  </si>
  <si>
    <t>LOVJ710420AN2</t>
  </si>
  <si>
    <t>LOPEZ VELAZQUEZ JESUS</t>
  </si>
  <si>
    <t>LOVV741214QW2</t>
  </si>
  <si>
    <t>LOPEZ VARGAS VERONICA</t>
  </si>
  <si>
    <t>LOZD830509SEA</t>
  </si>
  <si>
    <t>LOPEZ  ZAMUDIO DIEGO MOISES</t>
  </si>
  <si>
    <t>LPA120927UT8</t>
  </si>
  <si>
    <t>LUEVANO PINTURA AUTOMOTRIZ HORNEADA, S.A. DE C.V.</t>
  </si>
  <si>
    <t>LPB120131EA2</t>
  </si>
  <si>
    <t>LIMPIEZAS PROFESIONALES BARSE, S.A. DE C.V.</t>
  </si>
  <si>
    <t>LPE120207HM1</t>
  </si>
  <si>
    <t>LOGISTIC PENINSULAR S.A. DE C.V.</t>
  </si>
  <si>
    <t>LPE131001LK3</t>
  </si>
  <si>
    <t>LABOR Y PERSONAL, S. DE R.L. DE C.V.</t>
  </si>
  <si>
    <t>LPG130220G72</t>
  </si>
  <si>
    <t>LOGÍSTICA PROFESIONAL GELD, S.A. DE C.V.</t>
  </si>
  <si>
    <t>LPI130502F13</t>
  </si>
  <si>
    <t>LEX PUBLICIDAD INTEGRAL, S.A. DE C.V.</t>
  </si>
  <si>
    <t>LPM160107TP2</t>
  </si>
  <si>
    <t>LB PROCUREMENT MEXICO, S. DE R.L. DE C.V.</t>
  </si>
  <si>
    <t>LPO060821NY0</t>
  </si>
  <si>
    <t>LÁMINAS Y POLINES, S.A. DE C.V.</t>
  </si>
  <si>
    <t>LPO131031NG1</t>
  </si>
  <si>
    <t>LARCO POLAR, S.A. DE C.V.</t>
  </si>
  <si>
    <t>LPP0903047E7</t>
  </si>
  <si>
    <t>LIRA PUBLICIDAD, PROMOCION Y ESTRATEGIA INTEGRAL, S. DE R.L. DE C.V.</t>
  </si>
  <si>
    <t>LPP130326FX8</t>
  </si>
  <si>
    <t>LOGÍSTICA DE PROTECCIÓN PRIVADA JOGRE, S.C.</t>
  </si>
  <si>
    <t>LPR081217QY7</t>
  </si>
  <si>
    <t>LIONS PRODUCTS, S.C. DE R.L. DE C.V.</t>
  </si>
  <si>
    <t>LPR140527G74</t>
  </si>
  <si>
    <t>LINEA PROFICUA, S.A. DE C.V.</t>
  </si>
  <si>
    <t>LRE120807234</t>
  </si>
  <si>
    <t xml:space="preserve">LOGÍSTICA REGIOS, S. DE R.L. DE C.V. </t>
  </si>
  <si>
    <t>LRH0910263Y5</t>
  </si>
  <si>
    <t xml:space="preserve">LOGISTICA RH, S.A. DE C.V. </t>
  </si>
  <si>
    <t>LRU121205D33</t>
  </si>
  <si>
    <t>LION RISORSE UMANE, S. DE R.L. DE C.V.</t>
  </si>
  <si>
    <t>LRV120804BSA</t>
  </si>
  <si>
    <t xml:space="preserve">LATIFOLIA REGIONAL VERACRUZANA SC DE RL DE CV </t>
  </si>
  <si>
    <t>LSA151113C68</t>
  </si>
  <si>
    <t>LOGÍSTICA EN SERVICIOS Y ASESORÍA ESTRATEGICA LOPSA, S.A. DE C.V.</t>
  </si>
  <si>
    <t>LSA160406NY1</t>
  </si>
  <si>
    <t>LR SERVICIOS ADMINISTRATIVOS, S.A. DE C.V.</t>
  </si>
  <si>
    <t>LSE100825IL0</t>
  </si>
  <si>
    <t>LGM SERVICIOS, S.C.</t>
  </si>
  <si>
    <t>LSE150525ID5</t>
  </si>
  <si>
    <t xml:space="preserve">LYR SOLUCIÓN EMPRESARIAL, S.A. DE C.V. </t>
  </si>
  <si>
    <t>LSF1303015D0</t>
  </si>
  <si>
    <t xml:space="preserve">LEONES SOLUCIONES DE LA FRONTERA, S.A. DE C.V. </t>
  </si>
  <si>
    <t>LSO120427L51</t>
  </si>
  <si>
    <t>LOGISTIC SORSAL, S.A. DE C.V.</t>
  </si>
  <si>
    <t>LSP0903027L1</t>
  </si>
  <si>
    <t>LIVE SPORT, A.C.</t>
  </si>
  <si>
    <t>LSP121017IF2</t>
  </si>
  <si>
    <t xml:space="preserve">LUVE SERVICIOS PROFESIONALES, S.A. DE C.V. </t>
  </si>
  <si>
    <t>LSP130206CIA</t>
  </si>
  <si>
    <t xml:space="preserve">LOGÍSTICA Y SERVICIOS PANORAMA, S.A. DE C.V. </t>
  </si>
  <si>
    <t>LSP140902N60</t>
  </si>
  <si>
    <t xml:space="preserve">LASKA SERVICIOS PROFESIONALES DE OCCIDENTE, S.A. DE C.V. </t>
  </si>
  <si>
    <t>LSR080421694</t>
  </si>
  <si>
    <t>LABOR SOLUTIONS R.H. S.A. DE C.V.</t>
  </si>
  <si>
    <t>LSS120523E96</t>
  </si>
  <si>
    <t xml:space="preserve">LASMI SERVICES AND SOLUTIONS SC </t>
  </si>
  <si>
    <t>LST130930AV3</t>
  </si>
  <si>
    <t>LINKSYS SOLUCIONES TECNOLOGICAS, S.A. DE C.V.</t>
  </si>
  <si>
    <t>LSU131031122</t>
  </si>
  <si>
    <t>LOTACAMEX DEL SURESTE, S.A. DE C.V.</t>
  </si>
  <si>
    <t>LSU131227C67</t>
  </si>
  <si>
    <t>LOGISTICA SURRESIC, S.A. DE C.V.</t>
  </si>
  <si>
    <t>LTA020716UD6</t>
  </si>
  <si>
    <t>LÍNEA TABASCO, S.A. DE C.V.</t>
  </si>
  <si>
    <t>LTA110324HXA</t>
  </si>
  <si>
    <t>LAZOS TELECOMUNICACIONES &amp; MEDIOS S DE RL DE CV</t>
  </si>
  <si>
    <t>LTA150909GQ4</t>
  </si>
  <si>
    <t>LOGÍSTICA Y TECNOLOGÍA APLICADA, S.A. DE C.V.</t>
  </si>
  <si>
    <t>LTC130801NX3</t>
  </si>
  <si>
    <t>LICORES TRIPLE A CONTRATO NUMERO 2 A EN P</t>
  </si>
  <si>
    <t>LTE080825U97</t>
  </si>
  <si>
    <t>LIDERAZGO TECNOLOGICO EMPRESARIAL S.A. DE C.V.</t>
  </si>
  <si>
    <t>LTE9410078P3</t>
  </si>
  <si>
    <t>LAUDERDALE TENEDORA, S.A. DE C.V.</t>
  </si>
  <si>
    <t>LTR101105PHA</t>
  </si>
  <si>
    <t>LICORES TRIPLE A S DE RL DE CV</t>
  </si>
  <si>
    <t>LTS130314JF6</t>
  </si>
  <si>
    <t xml:space="preserve">LTSI, S.A. DE C.V. </t>
  </si>
  <si>
    <t>LUAD890319MP4</t>
  </si>
  <si>
    <t>DE LA LUZ AGUILAR JOSE DESIDERIO</t>
  </si>
  <si>
    <t>LUBK840328N94</t>
  </si>
  <si>
    <t>DE LUNA BELMONTE KARLA DARIELA</t>
  </si>
  <si>
    <t>LUBV670107CU3</t>
  </si>
  <si>
    <t>LUNA BOLÓN VIRGINIA</t>
  </si>
  <si>
    <t>LUCC900509SA4</t>
  </si>
  <si>
    <t>LUCERO CAZARES CONSUELO</t>
  </si>
  <si>
    <t>LUG130325UW0</t>
  </si>
  <si>
    <t>LUGARD, S.A. DE C.V.</t>
  </si>
  <si>
    <t>LUGS631201JV9</t>
  </si>
  <si>
    <t>LUNA GUTIERREZ SOFIA ALICIA</t>
  </si>
  <si>
    <t>LUHH890326AC2</t>
  </si>
  <si>
    <t>LUNA HERNÁNDEZ HÉCTOR JAIME</t>
  </si>
  <si>
    <t>LUHR750630S27</t>
  </si>
  <si>
    <t>LUNA HERRERA RODOLFO</t>
  </si>
  <si>
    <t>LULV870310MKA</t>
  </si>
  <si>
    <t>LUGO LOPEZ VICTORIA</t>
  </si>
  <si>
    <t>LUMG721214L54</t>
  </si>
  <si>
    <t>LUNA MARTINEZ GABRIEL</t>
  </si>
  <si>
    <t>LUMR710701MF6</t>
  </si>
  <si>
    <t>LUGO MURGUIA RICARDO</t>
  </si>
  <si>
    <t>LUN0909232L7</t>
  </si>
  <si>
    <t>LUNMAR S.A. DE C.V.</t>
  </si>
  <si>
    <t>LUOG610724825</t>
  </si>
  <si>
    <t>LUNA ORTIZ GUADALUPE MARÍA CRISTINA</t>
  </si>
  <si>
    <t>LUPP8802118F6</t>
  </si>
  <si>
    <t>LUCIO PEREZ PABLO ALEJANDRO</t>
  </si>
  <si>
    <t>LURE550301824</t>
  </si>
  <si>
    <t>LUNA RAMIREZ ERNESTINA</t>
  </si>
  <si>
    <t>LURM910210A35</t>
  </si>
  <si>
    <t>LUCIO RÍOS MARIO ALBERTO</t>
  </si>
  <si>
    <t>LURR721230UN0</t>
  </si>
  <si>
    <t>LUCIO RÍOS MARÍA DEL ROSARIO</t>
  </si>
  <si>
    <t>LUSH820324JG9</t>
  </si>
  <si>
    <t>LUNA SILVA HECTOR</t>
  </si>
  <si>
    <t>LUSJ600704D71</t>
  </si>
  <si>
    <t xml:space="preserve">DE LUNA SAN MIGUEL JUAN ENRIQUE </t>
  </si>
  <si>
    <t>LUSS8608117B0</t>
  </si>
  <si>
    <t>LUCIO SALINAS SUSANA MARGARITA</t>
  </si>
  <si>
    <t>LUUL730715658</t>
  </si>
  <si>
    <t>LUJÁN UGARTE LUZ ELENA</t>
  </si>
  <si>
    <t>LUV131123KB7</t>
  </si>
  <si>
    <t>COOPERATIVA LUVIICK, S.C. DE R.L. DE C.V.</t>
  </si>
  <si>
    <t>LUVA570109HD3</t>
  </si>
  <si>
    <t>LUNA VENANCIO ARTURO</t>
  </si>
  <si>
    <t>LUZ120220FR2</t>
  </si>
  <si>
    <t>LUZTEN, S.A. DE C.V.</t>
  </si>
  <si>
    <t>LVI130617MG9</t>
  </si>
  <si>
    <t>LEBENSRAUM-ESPACIO VITAL, S.A. DE C.V.</t>
  </si>
  <si>
    <t>LWO110801BTA</t>
  </si>
  <si>
    <t>"LE WORKCAPITAL", S.A. DE C.V.</t>
  </si>
  <si>
    <t>LYU110318384</t>
  </si>
  <si>
    <t>LU'UM DE YUCATAN, S.P.R. DE R.L. DE C.V.</t>
  </si>
  <si>
    <t>MAA101217HN9</t>
  </si>
  <si>
    <t>MARAVE ARQUITECTURA APLICADA, S.A. DE C.V.</t>
  </si>
  <si>
    <t>MAA111130A39</t>
  </si>
  <si>
    <t>MASTER EN ASESORÍA Y ADMINISTRACIÓN DEL SURESTE, S.C.P.</t>
  </si>
  <si>
    <t>MAAA830610IW7</t>
  </si>
  <si>
    <t>MARES AGUILAR ALMA YOLANDA</t>
  </si>
  <si>
    <t>MAAE690410BYA</t>
  </si>
  <si>
    <t>MARTÍNEZ AGIS JOSÉ EUSTORGIO</t>
  </si>
  <si>
    <t>MAAE770628PE9</t>
  </si>
  <si>
    <t>MARTÍNEZ ALTAMIRANO ERINEA</t>
  </si>
  <si>
    <t>MAAE920426AW6</t>
  </si>
  <si>
    <t>MARTINEZ AGAPITO EDGARDO</t>
  </si>
  <si>
    <t>MAAJ6507177B6</t>
  </si>
  <si>
    <t>MARTINEZ ARREDONDO JUAN</t>
  </si>
  <si>
    <t>MAAR6407196PA</t>
  </si>
  <si>
    <t>RAUL MARTINEZ ABARCA</t>
  </si>
  <si>
    <t>MAAS760117575</t>
  </si>
  <si>
    <t>MARTÍNEZ ÁVALOS SERGIO</t>
  </si>
  <si>
    <t>MAB100705HIA</t>
  </si>
  <si>
    <t>"MITTAL &amp; BURTON BUSINESS MANAGEMENT", S.A. DE C.V.</t>
  </si>
  <si>
    <t>MABD800829C34</t>
  </si>
  <si>
    <t>MARTINEZ BURROLA DANIEL</t>
  </si>
  <si>
    <t>MABI760531QW9</t>
  </si>
  <si>
    <t xml:space="preserve">MARTÍNEZ BRICEÑO IRVING AARÓN </t>
  </si>
  <si>
    <t>MABT880403KX6</t>
  </si>
  <si>
    <t>MARTÍNEZ BELTRÁN TIBURCIO</t>
  </si>
  <si>
    <t>MAC061218LU6</t>
  </si>
  <si>
    <t>MANTENIMIENTOS, ACABADOS Y CONSTRUCCIONES, S.A. DE C.V.</t>
  </si>
  <si>
    <t>MAC091104LEA</t>
  </si>
  <si>
    <t>MACPROY, S.A. DE C.V.</t>
  </si>
  <si>
    <t>MAC100525HEA</t>
  </si>
  <si>
    <t>MACROSUMA, S.A. DE C.V.</t>
  </si>
  <si>
    <t>MAC130712EC4</t>
  </si>
  <si>
    <t>MATERIALES Y AGREGADOS CAROHE, S.A. DE C.V.</t>
  </si>
  <si>
    <t>MAC1510023AA</t>
  </si>
  <si>
    <t>MÉRIDA ASISTENCIA COMERCIAL, S. DE R.L. DE C.V.</t>
  </si>
  <si>
    <t>MAC1602294R8</t>
  </si>
  <si>
    <t>MACARTO, S.C.</t>
  </si>
  <si>
    <t>MAC970815763</t>
  </si>
  <si>
    <t>MEDIOS ACCESORIOS Y COMPUTADORAS, S.A. DE C.V.</t>
  </si>
  <si>
    <t>MACE590401C18</t>
  </si>
  <si>
    <t>MASCORRO CONTRERAS ENRIQUE</t>
  </si>
  <si>
    <t>MACF661004FHA</t>
  </si>
  <si>
    <t>MARTÍNEZ CRISANTOS FRANCISCO</t>
  </si>
  <si>
    <t>MACF710227AF0</t>
  </si>
  <si>
    <t>MARTÍNEZ CRISANTOS FAUSTINO</t>
  </si>
  <si>
    <t>MACG491212A36</t>
  </si>
  <si>
    <t xml:space="preserve">MAURICIO CHAVEZ MA. GUADALUPE </t>
  </si>
  <si>
    <t>MACJ791129H22</t>
  </si>
  <si>
    <t>MARTINEZ CRUZ JUAN FLORENCIO</t>
  </si>
  <si>
    <t>MACR590704RI9</t>
  </si>
  <si>
    <t>MARTÍNEZ CRUZ REFUGIO</t>
  </si>
  <si>
    <t>MACS9108148J8</t>
  </si>
  <si>
    <t>MARTINEZ CLEMENTE SERGIO JOVAN</t>
  </si>
  <si>
    <t>MACY7107169G0</t>
  </si>
  <si>
    <t>MARTINEZ CORDOBA YOLANDA</t>
  </si>
  <si>
    <t>MAD100510PP7</t>
  </si>
  <si>
    <t>MADEGO, S.C.U.</t>
  </si>
  <si>
    <t>MAD101126I80</t>
  </si>
  <si>
    <t>MADISERCO, S.A. DE C.V.</t>
  </si>
  <si>
    <t>MAD120720D42</t>
  </si>
  <si>
    <t>MRCB ADMINISTRACIÓN, S.A. DE C.V.</t>
  </si>
  <si>
    <t>MADA920530IIA</t>
  </si>
  <si>
    <t>MARTÍNEZ DAVID ADELINA</t>
  </si>
  <si>
    <t>MADE500722TC5</t>
  </si>
  <si>
    <t>MARTÍNEZ DORANTES MARÍA ELENA</t>
  </si>
  <si>
    <t>MADJ6912277E8</t>
  </si>
  <si>
    <t>MARTÍNEZ DÍAZ JUAN CARLOS</t>
  </si>
  <si>
    <t>MADK7712063TA</t>
  </si>
  <si>
    <t>MARES DÁVALOS KARLA VERÓNICA</t>
  </si>
  <si>
    <t>MAE110303UU2</t>
  </si>
  <si>
    <t>METALES ACEROS Y EMPAQUES, S.A. DE C.V.</t>
  </si>
  <si>
    <t>MAE1203152U2</t>
  </si>
  <si>
    <t>MULTIPRODUCTOS DE ALTA EMPRESA, S.A. DE C.V.</t>
  </si>
  <si>
    <t>MAE140507CP6</t>
  </si>
  <si>
    <t>MOLDES AERODINÁMICOS, S.A. DE C.V.</t>
  </si>
  <si>
    <t>MAEJ9509192D3</t>
  </si>
  <si>
    <t xml:space="preserve">MAGALLANES ESCOBEDO JORGE LUIS </t>
  </si>
  <si>
    <t>MAF150121JK6</t>
  </si>
  <si>
    <t>MYR ASESORES FINANCIEROS S.C.</t>
  </si>
  <si>
    <t>MAFE591120AR9</t>
  </si>
  <si>
    <t>MARTINEZ FLORES MA. ELENA</t>
  </si>
  <si>
    <t>MAG120702BQ0</t>
  </si>
  <si>
    <t>MULTISERVICIOS PARA EL AGRICULTOR, S.P.R. DE R.L. DE C.V.</t>
  </si>
  <si>
    <t>MAG120702II8</t>
  </si>
  <si>
    <t>MULTISERVICIOS AGROINDUSTRIALES, S.P.R. DE R.L. DE C.V.</t>
  </si>
  <si>
    <t>MAG140211UG8</t>
  </si>
  <si>
    <t>MAGALCOM, S.A. DE C.V.</t>
  </si>
  <si>
    <t>MAG140606BD2</t>
  </si>
  <si>
    <t>MAGNITRANSPORTE, S.A. DE C.V.</t>
  </si>
  <si>
    <t>MAGD660405JP1</t>
  </si>
  <si>
    <t>MARES GONZÁLEZ DANIEL</t>
  </si>
  <si>
    <t>MAGD781008LEA</t>
  </si>
  <si>
    <t>DIANA MALDONADO GARCÍA</t>
  </si>
  <si>
    <t>MAGE910110HX5</t>
  </si>
  <si>
    <t>MALDONADO GONZÁLEZ JOSÉ ENRIQUE</t>
  </si>
  <si>
    <t>MAGJ7203311E5</t>
  </si>
  <si>
    <t>MARTINEZ GUTIERREZ JUAN CARLOS</t>
  </si>
  <si>
    <t>MAGL8803314P5</t>
  </si>
  <si>
    <t>MARTÍNEZ GUZMÁN LUPE</t>
  </si>
  <si>
    <t>MAGM691219KB8</t>
  </si>
  <si>
    <t>MAGAÑA GONZÁLEZ MOISÉS</t>
  </si>
  <si>
    <t>MAGP701017UH6</t>
  </si>
  <si>
    <t>MARTÍNEZ GONZÁLEZ PEDRO MANUEL</t>
  </si>
  <si>
    <t>MAGR730523EN0</t>
  </si>
  <si>
    <t>MARTÍNEZ GERMÁN ROSIO</t>
  </si>
  <si>
    <t>MAHA640928SZ0</t>
  </si>
  <si>
    <t>MARAVILLA HERNÁNDEZ ARTURO</t>
  </si>
  <si>
    <t>MAHB7108293A5</t>
  </si>
  <si>
    <t>MARTINEZ HERNANDEZ BEATRIZ VERONICA</t>
  </si>
  <si>
    <t>MAHC880823RV0</t>
  </si>
  <si>
    <t>MARTÍNEZ HERNÁNDEZ CARLOS DE JESÚS</t>
  </si>
  <si>
    <t>MAHE740430MJ8</t>
  </si>
  <si>
    <t xml:space="preserve">MARTINEZ HINOJOSA ELEAZAR </t>
  </si>
  <si>
    <t>MAHG7310172Y1</t>
  </si>
  <si>
    <t>MARTÍNEZ HERNÁNDEZ GABRIELA</t>
  </si>
  <si>
    <t>MAHJ8512213X7</t>
  </si>
  <si>
    <t>MANZANAREZ HERNANDEZ JESUS</t>
  </si>
  <si>
    <t>MAHT530206QS7</t>
  </si>
  <si>
    <t>MAYA HERNANDEZ TEOFILO</t>
  </si>
  <si>
    <t>MAHT860828FU0</t>
  </si>
  <si>
    <t>MARTINEZ HERNANDEZ TANIA</t>
  </si>
  <si>
    <t>MAI090127RJ3</t>
  </si>
  <si>
    <t>MANTENIMIENTO Y APLICACIONES INDUSTRIALES ROCA, S.A. DE C.V.</t>
  </si>
  <si>
    <t>MAII8201157Q1</t>
  </si>
  <si>
    <t>MARTÍNEZ IBAÑEZ IGNACIO</t>
  </si>
  <si>
    <t>MAJ140221SS8</t>
  </si>
  <si>
    <t>MULTISERVICIOS AJIDAN, S.A. DE C.V.</t>
  </si>
  <si>
    <t>MAK101125861</t>
  </si>
  <si>
    <t>MANUFACTURAS AKEN, S.A. DE C.V.</t>
  </si>
  <si>
    <t>MAL061103CDA</t>
  </si>
  <si>
    <t>MINERA ALCATRAZ, S.A. DE C.V.</t>
  </si>
  <si>
    <t>MAL061125SC9</t>
  </si>
  <si>
    <t>MEXICANA DE ALEACIONES, S.A. DE C.V.</t>
  </si>
  <si>
    <t>MAL120217NS3</t>
  </si>
  <si>
    <t>MAXIMO ALCANCE, S.A. DE C.V.</t>
  </si>
  <si>
    <t>MAL121123AC9</t>
  </si>
  <si>
    <t>MULTIDISCIPLINARIO AGRICOLA LA FRANJA, S.C.</t>
  </si>
  <si>
    <t>MAL1407168N7</t>
  </si>
  <si>
    <t>MULTISERVICIOS ALIZ, S.A. DE C.V.</t>
  </si>
  <si>
    <t>MAL1409112C0</t>
  </si>
  <si>
    <t>MARKETER OF ALL, S.A. DE C.V.</t>
  </si>
  <si>
    <t>MALE8211136I8</t>
  </si>
  <si>
    <t>MARTÍNEZ LÓPEZ ERIKA</t>
  </si>
  <si>
    <t>MALN721222IJ3</t>
  </si>
  <si>
    <t>DEL MAZO LÓPEZ NORMA</t>
  </si>
  <si>
    <t>MAM060526966</t>
  </si>
  <si>
    <t>“MEDIOS ALTERNATIVOS Y MECANISMOS DE ASESORIA”, S.C.</t>
  </si>
  <si>
    <t>MAM1205179N7</t>
  </si>
  <si>
    <t>M &amp; M BODEGAS DE ALMACENAMIENTO Y DISTRIBUCION S.A. DE C.V.</t>
  </si>
  <si>
    <t>MAM140717P90</t>
  </si>
  <si>
    <t>MINYCOM 3 AMIGOS, S.A. DE C.V.</t>
  </si>
  <si>
    <t>MAMA8601062J4</t>
  </si>
  <si>
    <t>MANDUJANO MARTINEZ ANA VERONICA</t>
  </si>
  <si>
    <t>MAMC940610533</t>
  </si>
  <si>
    <t>MAZARIEGOS MANCIAS CRUZ</t>
  </si>
  <si>
    <t>MAMF940310ATA</t>
  </si>
  <si>
    <t>MARTÍNEZ MEDINA FERNANDO</t>
  </si>
  <si>
    <t>MAMM660121833</t>
  </si>
  <si>
    <t>MARTÍNEZ MORALES MARIO HUGO</t>
  </si>
  <si>
    <t>MAMM671101278</t>
  </si>
  <si>
    <t>MAGAÑA MANRIQUE MIGUEL ANGEL</t>
  </si>
  <si>
    <t>MAMM780102GC8</t>
  </si>
  <si>
    <t>MARTINEZ MANZANO MARCO ANTONIO</t>
  </si>
  <si>
    <t>MAMR710831SH1</t>
  </si>
  <si>
    <t>MARTÍNEZ MARTÍNEZ RAMÓN</t>
  </si>
  <si>
    <t>MAMX850128MB7</t>
  </si>
  <si>
    <t>MARTÍNEZ MARTÍNEZ OSCAR</t>
  </si>
  <si>
    <t>MAN0609042A3</t>
  </si>
  <si>
    <t>MANDYMAX, S.A. DE C.V.</t>
  </si>
  <si>
    <t>MAN1003131Q2</t>
  </si>
  <si>
    <t>MANTIDE, S.A. DE C.V.</t>
  </si>
  <si>
    <t>MAN130111E29</t>
  </si>
  <si>
    <t>MANTHINK, S.A. DE C.V.</t>
  </si>
  <si>
    <t>MAO111118L67</t>
  </si>
  <si>
    <t>MULTIOBRAS AVANZADAS DE OCCIDENTE, S.A. DE C.V.</t>
  </si>
  <si>
    <t>MAOA9112296I1</t>
  </si>
  <si>
    <t>MARTINEZ OLIVA ALEJANDRA DEENIS</t>
  </si>
  <si>
    <t>MAOE8010261Z3</t>
  </si>
  <si>
    <t>MARTELL ORTA ENRIQUE</t>
  </si>
  <si>
    <t>MAOH540607NE0</t>
  </si>
  <si>
    <t>MACÍAS ORTEGA JOSÉ HERACLEO</t>
  </si>
  <si>
    <t>MAOM771107TC2</t>
  </si>
  <si>
    <t>MARTINEZ OLIVAS MANUEL AARON</t>
  </si>
  <si>
    <t>MAP120117FQ9</t>
  </si>
  <si>
    <t>MANUFACTURA AVANZADA DE PRODUCTOS DE PRECISION, S.A. DE C.V.</t>
  </si>
  <si>
    <t>MAP130412NRA</t>
  </si>
  <si>
    <t>MAPSAL, S.A. DE C.V. </t>
  </si>
  <si>
    <t>MAQ1303254YA</t>
  </si>
  <si>
    <t xml:space="preserve">MAQUIAB, S.A. DE C.V. </t>
  </si>
  <si>
    <t>MAQ140312EK8</t>
  </si>
  <si>
    <t>MAQUINAL, S.A. DE C.V.</t>
  </si>
  <si>
    <t>MAQF921204QCA</t>
  </si>
  <si>
    <t>MARTINEZ QUINTERO FRANCISCO JAVIER</t>
  </si>
  <si>
    <t>MAR050805JK2</t>
  </si>
  <si>
    <t>MARMACO, S.A. DE C.V.</t>
  </si>
  <si>
    <t>MAR110629DK7</t>
  </si>
  <si>
    <t>METALES ARITZA, S.A. DE C.V.</t>
  </si>
  <si>
    <t>MAR1204192I9</t>
  </si>
  <si>
    <t>MARBOLE S.A. DE C.V.</t>
  </si>
  <si>
    <t>MAR1207209D0</t>
  </si>
  <si>
    <t>MARVERCARR, S.A. DE C.V.</t>
  </si>
  <si>
    <t>MAR1212128B5</t>
  </si>
  <si>
    <t xml:space="preserve">MARDIGI, S.A. DE C.V. </t>
  </si>
  <si>
    <t>MAR130311SB5</t>
  </si>
  <si>
    <t>MARKETNOVA, S.A. DE C.V.</t>
  </si>
  <si>
    <t>MAR130808IH6</t>
  </si>
  <si>
    <t>METALES Y ALUMINIO RAM, S.A. DE C.V.</t>
  </si>
  <si>
    <t>MAR161003RN1</t>
  </si>
  <si>
    <t>MARATSA, S.A. DE C.V.</t>
  </si>
  <si>
    <t>MAR980114GQA</t>
  </si>
  <si>
    <t>COMPA&amp;IA MINERA EL ARCA, S.A. DE C.V.</t>
  </si>
  <si>
    <t>MARG570211UQ1</t>
  </si>
  <si>
    <t>MARTÍNEZ RAMIREZ MARÍA GUADALUPE</t>
  </si>
  <si>
    <t>MARJ761006QA8</t>
  </si>
  <si>
    <t>MARQUEZ REYES JACQUELINE</t>
  </si>
  <si>
    <t>MARJ870105C9A</t>
  </si>
  <si>
    <t xml:space="preserve">MÁRQUEZ RAMÍREZ MARÍA  DE JESÚS </t>
  </si>
  <si>
    <t>MARJ920108QD9</t>
  </si>
  <si>
    <t>MALDONADO RODRIGUEZ JORGE EDUARDO</t>
  </si>
  <si>
    <t>MARL670726AJA</t>
  </si>
  <si>
    <t>JOSE LUIS MAGAÑA RODRIGUEZ</t>
  </si>
  <si>
    <t>MARL671222GJ9</t>
  </si>
  <si>
    <t xml:space="preserve">MARENTES RODRIGUEZ LUZ MARIA </t>
  </si>
  <si>
    <t>MARL760212GDA</t>
  </si>
  <si>
    <t xml:space="preserve">MAGALLANES ROSALES LUISA GABRIELA </t>
  </si>
  <si>
    <t>MARM620108B54</t>
  </si>
  <si>
    <t>MAYA RODRÍGUEZ MARCO ANTONIO</t>
  </si>
  <si>
    <t>MARM880731MM2</t>
  </si>
  <si>
    <t>MALDONADO RODRIGUEZ MARLEN</t>
  </si>
  <si>
    <t>MARM900311KL0</t>
  </si>
  <si>
    <t>MARTÍNEZ RODRÍGUEZ MANUEL ALEJANDRO</t>
  </si>
  <si>
    <t>MARN870909US7</t>
  </si>
  <si>
    <t>MALDONADO RUEDA NANCY</t>
  </si>
  <si>
    <t>MARP810516QQ6</t>
  </si>
  <si>
    <t>MARTINEZ RAMOS JOSE PORFIRIO</t>
  </si>
  <si>
    <t>MARR7505294T9</t>
  </si>
  <si>
    <t>MATOS RICALDE RICARDO</t>
  </si>
  <si>
    <t>MARS900405233</t>
  </si>
  <si>
    <t>MALDONADO RODRIGUEZ SERGIO</t>
  </si>
  <si>
    <t>MART701018CE3</t>
  </si>
  <si>
    <t xml:space="preserve">MARTINEZ RODRIGUEZ TERESA DE JESUS </t>
  </si>
  <si>
    <t>MAS051108CL1</t>
  </si>
  <si>
    <t>MEDIA ASESORIS, S.C.</t>
  </si>
  <si>
    <t>MAS061012LT6</t>
  </si>
  <si>
    <t>MEXICAN ARTESANOS DEL SOL, S. DE R.L. DE C.V.</t>
  </si>
  <si>
    <t>MAS080702LA0</t>
  </si>
  <si>
    <t>COMPAÑÍA MAQUILADORA ASTURIANA, S.A. DE C.V.</t>
  </si>
  <si>
    <t>MAS090603LK7</t>
  </si>
  <si>
    <t>METALES Y ALEACIONES SANTOS S DE RL DE CV</t>
  </si>
  <si>
    <t>MAS0909019S4</t>
  </si>
  <si>
    <t>M &amp; E SERVICIOS PROFESIONALES, S.A. DE C.V.</t>
  </si>
  <si>
    <t>MAS0911273S7</t>
  </si>
  <si>
    <t>METALES Y ALEACIONES SIDERURGICAS S.A. DE C.V.</t>
  </si>
  <si>
    <t>MAS130118TY5</t>
  </si>
  <si>
    <t>MARC ASESORIA, S.A. DE C.V.</t>
  </si>
  <si>
    <t>MAS140331J74</t>
  </si>
  <si>
    <t>MEDICAL ASSIT, S. DE R.L. DE C.V.</t>
  </si>
  <si>
    <t>MAS141023EI5</t>
  </si>
  <si>
    <t xml:space="preserve">MODIFICACIONES ARQUITECTÓNICAS DEL SUR, S.A. DE C.V. </t>
  </si>
  <si>
    <t>MAS1509235Y9</t>
  </si>
  <si>
    <t>MAYORGGA ASESORÍAS, S.A. DE C.V.</t>
  </si>
  <si>
    <t>MASA881219TP3</t>
  </si>
  <si>
    <t>MANSILLA SALAS ALEJANDRA GUADALUPE</t>
  </si>
  <si>
    <t>MASD640103K71</t>
  </si>
  <si>
    <t>MANZANO SANCHEZ DANIEL MARTIN</t>
  </si>
  <si>
    <t>MASE7801113L9</t>
  </si>
  <si>
    <t>MARTÍNEZ SÁNCHEZ ERICK</t>
  </si>
  <si>
    <t>MASG951106KVA</t>
  </si>
  <si>
    <t xml:space="preserve">MALDONADO SUÁREZ MARÍA GUADALUPE </t>
  </si>
  <si>
    <t>MASM750711AE9</t>
  </si>
  <si>
    <t>MALACARA SALGADO MIGUEL ÁNGEL</t>
  </si>
  <si>
    <t>MASO780219F85</t>
  </si>
  <si>
    <t>MARTÍNEZ SÁNCHEZ ORLANDO</t>
  </si>
  <si>
    <t>MASP6407027A4</t>
  </si>
  <si>
    <t>MARTÍNEZ SANDOVAL PEDRO</t>
  </si>
  <si>
    <t>MAT1109219C7</t>
  </si>
  <si>
    <t>MATELEPSA, S.A. DE C.V. </t>
  </si>
  <si>
    <t>MAT120806H14</t>
  </si>
  <si>
    <t>MULTISERVICIOS ATARAXIA, S.C.</t>
  </si>
  <si>
    <t>MAT121205EC2</t>
  </si>
  <si>
    <t>MATHIKASY, S.A. DE C.V.</t>
  </si>
  <si>
    <t>MAT140519TK0</t>
  </si>
  <si>
    <t>MANTENIMIENTO Y ASESORÍA TECNOLÓGICA, S.A. DE C.V.</t>
  </si>
  <si>
    <t>MATI601129RM9</t>
  </si>
  <si>
    <t>MADRID TOVAR JOSE IGNACIO</t>
  </si>
  <si>
    <t>MATJ750808HR5</t>
  </si>
  <si>
    <t>MARIN TORRES JAVIER</t>
  </si>
  <si>
    <t>MAVM7806295X6</t>
  </si>
  <si>
    <t>MARTÍNEZ VÁZQUEZ MAXIMILIANO</t>
  </si>
  <si>
    <t>MAW151215RP5</t>
  </si>
  <si>
    <t>MILLER &amp; WEB, S.A. DE C.V.</t>
  </si>
  <si>
    <t>MAX0907073FA</t>
  </si>
  <si>
    <t>METALS AX, S.A. DE C.V.</t>
  </si>
  <si>
    <t>MAX15022675A</t>
  </si>
  <si>
    <t>MAXTICK, S.A. DE C.V.</t>
  </si>
  <si>
    <t>MAY1010147H1</t>
  </si>
  <si>
    <t>MULTICONSTRUCTORA AYASIL, S.A. DE C.V.</t>
  </si>
  <si>
    <t>MAY110901DA3</t>
  </si>
  <si>
    <t>MOGLEE AYSI Y ASOCIADOS, S. DE R.L. DE C.V.</t>
  </si>
  <si>
    <t>MAY121222RM2</t>
  </si>
  <si>
    <t>MINERA ALUVIAL DEL YAQUI, S.C. DE C. DE R.L. DE C.V.</t>
  </si>
  <si>
    <t>MAY130702ID7</t>
  </si>
  <si>
    <t>MAYAYUCSA, S.A. DE C.V.</t>
  </si>
  <si>
    <t>MAZ1209265I7</t>
  </si>
  <si>
    <t>MAZATECH, S.A. DE C.V.</t>
  </si>
  <si>
    <t>MAZ1302117T3</t>
  </si>
  <si>
    <t>MAZZTING, S.A. DE C.V.,</t>
  </si>
  <si>
    <t>MAZC751204RB0</t>
  </si>
  <si>
    <t>MARTÍNEZ ZAMORANO CATARINA</t>
  </si>
  <si>
    <t>MAZM621206L60</t>
  </si>
  <si>
    <t>MAÑÓN ZAMORA MISSAC</t>
  </si>
  <si>
    <t>MBA070705U6A</t>
  </si>
  <si>
    <t xml:space="preserve">MOY BAJA, S.A. DE C.V. </t>
  </si>
  <si>
    <t>MBA140326EA1</t>
  </si>
  <si>
    <t>MAQUITE DEL BAJIO, S.A. DE C.V.</t>
  </si>
  <si>
    <t>MBE1303263I8</t>
  </si>
  <si>
    <t>MX BUSINESS EXPERIENCE, S.A. DE C.V.</t>
  </si>
  <si>
    <t>MBH100104914</t>
  </si>
  <si>
    <t>MOVIMIENTO BANG HAUS, S.A. DE C.V.</t>
  </si>
  <si>
    <t>MBL061222HF1</t>
  </si>
  <si>
    <t>MICRO BLAST, S DE R.L. DE C.V.</t>
  </si>
  <si>
    <t>MBM1212215FA</t>
  </si>
  <si>
    <t>MARCANTE DE BIENES MASTER, S. DE R.L. DE C.V.</t>
  </si>
  <si>
    <t>MBR061114K85</t>
  </si>
  <si>
    <t xml:space="preserve">MAPLE BIENES RAICES, S.A. DE C.V. </t>
  </si>
  <si>
    <t>MBS160108GX8</t>
  </si>
  <si>
    <t>MASSSIMO BUSINESS SKILLS, S.C.</t>
  </si>
  <si>
    <t>MBU000225S63</t>
  </si>
  <si>
    <t>MEX BUY, S.A. DE C.V.</t>
  </si>
  <si>
    <t>MCA060130T16</t>
  </si>
  <si>
    <t>MERCADEO CONSTRUCTOR Y ARQUITECTO, S.A. DE C.V.</t>
  </si>
  <si>
    <t>MCA070123BKA</t>
  </si>
  <si>
    <t>METALES CAFI, S.A. DE C.V.</t>
  </si>
  <si>
    <t>MCA091208IS9</t>
  </si>
  <si>
    <t>MSE DE CAMPECHE, S.A. DE C.V.</t>
  </si>
  <si>
    <t>MCA100329G7A</t>
  </si>
  <si>
    <t>MEXICANA DE COBRES Y ALUMINIOS Y DERIVADOS S.A. DE C.V.</t>
  </si>
  <si>
    <t>MCA100416EM8</t>
  </si>
  <si>
    <t>MINERA CARSAAGU, S.A. DE C.V.</t>
  </si>
  <si>
    <t>MCA1201055R1</t>
  </si>
  <si>
    <t>MEGALAIMA CORPORATIVE ASSOCIATES, S.C.</t>
  </si>
  <si>
    <t>MCA1203296Q6</t>
  </si>
  <si>
    <t>MERCA CARREY, S.A. DE C.V.</t>
  </si>
  <si>
    <t>MCB101206A92</t>
  </si>
  <si>
    <t xml:space="preserve">MEGA CONSTRUCCIONES BRIKE, S.A. DE C.V. </t>
  </si>
  <si>
    <t>MCB110527FN3</t>
  </si>
  <si>
    <t>MAQUILADORA COMERCIAL BONBAY, S.A. DE C.V.</t>
  </si>
  <si>
    <t>MCB131223154</t>
  </si>
  <si>
    <t>MATERIALES PARA LA CONSTRUCCIÓN BROOKE, S.A. DE C.V.</t>
  </si>
  <si>
    <t>MCC0608212U2</t>
  </si>
  <si>
    <t>MATERIALES PARA CONSTRUCCIÓN CARRILLO, S.A. DE C.V.</t>
  </si>
  <si>
    <t>MCC091121EI3</t>
  </si>
  <si>
    <t>MITLA CONSTRUCCIONES COMERCIALIZADORA Y SERVICIOS, S.A. DE C.V.</t>
  </si>
  <si>
    <t>MCC110905ID9</t>
  </si>
  <si>
    <t>MAQUILADORA Y COMERCIALIZADORA CENIT S.A. DE C.V.</t>
  </si>
  <si>
    <t>MCC120511NJ9</t>
  </si>
  <si>
    <t>MONTES CORDERO CONSULTORES Y SERVICIOS ADMINISTRATIVOS, S.C.</t>
  </si>
  <si>
    <t>MCC120727173</t>
  </si>
  <si>
    <t>MULTISERVICIOS CORPORATIVOS CARPION, S.A. DE C.V.</t>
  </si>
  <si>
    <t>MCC1208102W8</t>
  </si>
  <si>
    <t>MANUFACTURA Y COMERCIALIZACIÓN DE CALZADO ECOMODA, S.A. DE C.V.</t>
  </si>
  <si>
    <t>MCC121116AV8</t>
  </si>
  <si>
    <t>MAPER CONSTRUCCIONES Y COMERCIALIZADORA S.A. DE C.V.</t>
  </si>
  <si>
    <t>MCC140812GU1</t>
  </si>
  <si>
    <t>MATERIALES Y CONSTRUCCIONES CLIP, S.A. DE C.V.</t>
  </si>
  <si>
    <t>MCD080418JS7</t>
  </si>
  <si>
    <t>MATERIALES CEMENTOS Y DERIVADOS BINIZA, S.A. DE C.V.</t>
  </si>
  <si>
    <t>MCD101126NR0</t>
  </si>
  <si>
    <t>MAQUILAS, COMERCIOS Y DSITRIBUCIÓN MAM, S.A. DE C.V.</t>
  </si>
  <si>
    <t>MCD120214185</t>
  </si>
  <si>
    <t>MULTISERVICIOS DE CONSTRUCCIÓN Y DISEÑO ILK, S.A. DE C.V.</t>
  </si>
  <si>
    <t>MCD140219FU2</t>
  </si>
  <si>
    <t>MX CEMENT DESIGN, S.A. DE C.V.</t>
  </si>
  <si>
    <t>MCE0703232X1</t>
  </si>
  <si>
    <t>MINERA CERO, S.A. DE C.V.</t>
  </si>
  <si>
    <t>MCE100518570</t>
  </si>
  <si>
    <t>MASTER CONSTRUCCIONES ELÉCTRICAS Y CIVILES, S.A. DE C.V.</t>
  </si>
  <si>
    <t>MCE101202JQ2</t>
  </si>
  <si>
    <t>MERCADOTECNIA CETLA, S.A. DE C.V.</t>
  </si>
  <si>
    <t>MCE101206DE8</t>
  </si>
  <si>
    <t>MRCI DEL CENTRO, S.A. DE C.V.</t>
  </si>
  <si>
    <t>MCE101214UZ1</t>
  </si>
  <si>
    <t>MONTECATI COMERCIAL E INDUSTRIAL, S.A. DE C.V.</t>
  </si>
  <si>
    <t>MCE130225DC0</t>
  </si>
  <si>
    <t>MARUS CONSULTORIA EMPRESARIAL S.A. DE C.V.</t>
  </si>
  <si>
    <t>MCF071017FGA</t>
  </si>
  <si>
    <t>MEGA COMERCIAL FERRELECTRICA, S.A. DE C.V.</t>
  </si>
  <si>
    <t>MCG0104065W3</t>
  </si>
  <si>
    <t>MINERA CARBONÍFERA LA GLORIA, S.A. DE C.V.</t>
  </si>
  <si>
    <t>MCH130405G72</t>
  </si>
  <si>
    <t>MATERIALES DE CONSTRUCCIÓN HAIZE, S.A. DE C.V.</t>
  </si>
  <si>
    <t>MCH140225BN1</t>
  </si>
  <si>
    <t>MINERA CARBONIFERA EL HUECO, S.A. DE C.V.</t>
  </si>
  <si>
    <t>MCI1508194R2</t>
  </si>
  <si>
    <t>MAQ CHIHUAHUA INDUSTRIAL, S.A. DE C.V.</t>
  </si>
  <si>
    <t>MCL120620F90</t>
  </si>
  <si>
    <t>MAQUINARIA COEM LAGUNA, S. DE R.L. DE C.V.</t>
  </si>
  <si>
    <t>MCL1207188Y2</t>
  </si>
  <si>
    <t>MOANING CLOUDS, S.A. DE C.V.</t>
  </si>
  <si>
    <t>MCL160114S90</t>
  </si>
  <si>
    <t>MULTISERVICIOS Y COMERCIALIZADORA LOGUI, S.A. DE C.V.</t>
  </si>
  <si>
    <t>MCM130522BN8</t>
  </si>
  <si>
    <t>MANUFACTURAS COMERCIALES MACOSA, S.A. DE C.V.</t>
  </si>
  <si>
    <t>MCM131029UV2</t>
  </si>
  <si>
    <t>MINERA CARBONÍFERA MIGAJU, S.A. DE C.V.</t>
  </si>
  <si>
    <t>MCM140507LUA</t>
  </si>
  <si>
    <t>MINERA CARBONÍFERA LA MISIÓN, S.A. DE C.V.</t>
  </si>
  <si>
    <t>MCM150715T49</t>
  </si>
  <si>
    <t>MERCH 4 MARK-ET, S.A. DE C.V.</t>
  </si>
  <si>
    <t>MCN0510074F8</t>
  </si>
  <si>
    <t>MEGA CELL DEL NORTE, S.A. DE C.V.</t>
  </si>
  <si>
    <t>MCN120818594</t>
  </si>
  <si>
    <t>MINERA CARBONÍFERA EL NIDO, S.P.R. DE R.L.</t>
  </si>
  <si>
    <t>MCN1406052M0</t>
  </si>
  <si>
    <t xml:space="preserve">MULTISERVICIOS CONSTRUCTORES NORTOX, S.A. DE C.V. </t>
  </si>
  <si>
    <t>MCO030526TI1</t>
  </si>
  <si>
    <t>MMO CONSULTORES, S.C.</t>
  </si>
  <si>
    <t>MCO051116AW4</t>
  </si>
  <si>
    <t>MIGMA CONSTRUCCIONES, S.A. DE C.V.</t>
  </si>
  <si>
    <t>MCO0609012D0</t>
  </si>
  <si>
    <t>MANUMAT COMERCIAL, S.A. DE C.V.</t>
  </si>
  <si>
    <t>MCO0806126R6</t>
  </si>
  <si>
    <t>MADCAM CORPORATION S.A. DE C.V.</t>
  </si>
  <si>
    <t>MCO081127DS3</t>
  </si>
  <si>
    <t>MARKETING CORPORATION S.A. DE C.V.</t>
  </si>
  <si>
    <t>MCO081217GW7</t>
  </si>
  <si>
    <t>MARTI CONSTRUCTOR S.A. DE C.V.</t>
  </si>
  <si>
    <t>MCO090831B26</t>
  </si>
  <si>
    <t>MÁXIMO CONSORCIO OPERATIVO, S.A. DE C.V.</t>
  </si>
  <si>
    <t>MCO100820RU2</t>
  </si>
  <si>
    <t>MATERIALES Y COMODITIES S.A. DE C.V.</t>
  </si>
  <si>
    <t>MCO101209DH1</t>
  </si>
  <si>
    <t>MASO CONSULTING, S.A. DE C.V.</t>
  </si>
  <si>
    <t>MCO101210R77</t>
  </si>
  <si>
    <t>MVG CONSULTORES, S.C.</t>
  </si>
  <si>
    <t>MCO101217D72</t>
  </si>
  <si>
    <t>MERLET COMERCIALIZADORA, S.A. DE C.V.</t>
  </si>
  <si>
    <t>MCO110725H5A</t>
  </si>
  <si>
    <t>MUSC CONSTRUCCIONES, S.A. DE C.V.</t>
  </si>
  <si>
    <t>MCO1201095J7</t>
  </si>
  <si>
    <t>MAYAR CONSULTORES, S.A. DE C.V.</t>
  </si>
  <si>
    <t>MCO120218IX8</t>
  </si>
  <si>
    <t>MISIÓN CONSULTORES, S.A. DE C.V.</t>
  </si>
  <si>
    <t>MCO120222VC7</t>
  </si>
  <si>
    <t>MACROFORT CONSTRUCCIONES, S.A. DE C.V.</t>
  </si>
  <si>
    <t>MCO120418RR0</t>
  </si>
  <si>
    <t>MANEJO COMERCIAL OSIRIS, S.A. DE C.V.</t>
  </si>
  <si>
    <t>MCO120612DT9</t>
  </si>
  <si>
    <t>MUHTADI COMERCIALIZADORA, S.A. DE C.V.</t>
  </si>
  <si>
    <t>MCO1301238J4</t>
  </si>
  <si>
    <t xml:space="preserve">MAITEI COMERCIALIZADORA, S.A. DE C.V. </t>
  </si>
  <si>
    <t>MCO130129K47</t>
  </si>
  <si>
    <t>MSG COMERCIALIZADORA, S.A. DE C.V.</t>
  </si>
  <si>
    <t>MCO130421AM4</t>
  </si>
  <si>
    <t>MAGRET COMERCIALIZADORA, S.A. DE C.V.</t>
  </si>
  <si>
    <t>MCO130520BA1</t>
  </si>
  <si>
    <t>MONTROSE COMERCIAL, S.A. DE C.V.</t>
  </si>
  <si>
    <t>MCO1306289P3</t>
  </si>
  <si>
    <t>MEXCEN COMERCIALIZADORA, S.A. DE C.V.</t>
  </si>
  <si>
    <t>MCO1307108L3</t>
  </si>
  <si>
    <t>MARCHER CONSULTORA, S.C.</t>
  </si>
  <si>
    <t>MCO131104V7A</t>
  </si>
  <si>
    <t>MECANIS CONSTRUCCIONES, S.A. DE C.V.</t>
  </si>
  <si>
    <t>MCO140320NM0</t>
  </si>
  <si>
    <t>MAGROD CONSTRUCTORA, S.A. DE C.V.</t>
  </si>
  <si>
    <t>MCO150303CP4</t>
  </si>
  <si>
    <t>MCM CONTACT, S.A.P.I. DE C.V.</t>
  </si>
  <si>
    <t>MCO150309D15</t>
  </si>
  <si>
    <t>MORCOBA COMERCIALIZADORA, S.A. DE C.V.</t>
  </si>
  <si>
    <t>MCO150312674</t>
  </si>
  <si>
    <t>MGB CONCRETOS, S.A. DE C.V.</t>
  </si>
  <si>
    <t>MCO150508943</t>
  </si>
  <si>
    <t xml:space="preserve">MIPP. CONSULTORIA, S.A. DE C.V. </t>
  </si>
  <si>
    <t>MCO1605176A2</t>
  </si>
  <si>
    <t>MURL COMERCIALIZADORA, S.A. DE C.V.</t>
  </si>
  <si>
    <t>MCP101202ET1</t>
  </si>
  <si>
    <t>MATERIALES, CONSTRUCCIONES Y PROYECTOS, CERCITAK, S.A. DE C.V.</t>
  </si>
  <si>
    <t>MCP121106LW3</t>
  </si>
  <si>
    <t>MEGACOMERCIALIZADORA DE PRODUCTOS DE METAL, S.A. DE C.V.</t>
  </si>
  <si>
    <t>MCP1310281H9</t>
  </si>
  <si>
    <t>MINERA CARBONÍFERA PAYAN, S.A. DE C.V.</t>
  </si>
  <si>
    <t>MCP140829Q94</t>
  </si>
  <si>
    <t>MARKETING CORPORATIVO PRADO NORTE, S.A. DE C.V.</t>
  </si>
  <si>
    <t>MCQ1207125K5</t>
  </si>
  <si>
    <t>MINERA CARBONIFERA LA QUERENCIA S.A. DE C.V.</t>
  </si>
  <si>
    <t>MCR100415V68</t>
  </si>
  <si>
    <t>COMPAÑIA MINERA EL CRISOL S.A. DE C.V.</t>
  </si>
  <si>
    <t>MCR111018JP4</t>
  </si>
  <si>
    <t>METALES Y CHATARRA ROMO, S.A. DE C.V.</t>
  </si>
  <si>
    <t>MCS080825J17</t>
  </si>
  <si>
    <t xml:space="preserve">MARKETING CONSULTING SOLUTIONS, S. DE R.L. </t>
  </si>
  <si>
    <t>MCS1205247C5</t>
  </si>
  <si>
    <t>6M COMUNICACIÓN SOCIAL, S. DE R.L. DE C.V.</t>
  </si>
  <si>
    <t>MCS1308247B3</t>
  </si>
  <si>
    <t>MAYREN CONSTRUCCIONES DEL SUR, S.A. DE C.V.</t>
  </si>
  <si>
    <t>MCS140909U22</t>
  </si>
  <si>
    <t>MULTIENLACES CORPORATIVOS SEISO, S.C.</t>
  </si>
  <si>
    <t>MCT110823B1A</t>
  </si>
  <si>
    <t>MEGA COMERCIALIZADORA TMX S.A. DE C.V.</t>
  </si>
  <si>
    <t>MCT150109NV7</t>
  </si>
  <si>
    <t>MAQUINADOS, CONSTRUCCIÓN Y TRANSPORTE ROMERO, S.A. DE C.V.</t>
  </si>
  <si>
    <t>MCV920306IPA</t>
  </si>
  <si>
    <t>MATERIALES Y CONSTRUCCIONES VILLA DE AGUAYO, S.A. DE C.V.</t>
  </si>
  <si>
    <t>MDC101206LL1</t>
  </si>
  <si>
    <t>MINERA DON CHILO, S.A. DE C.V.</t>
  </si>
  <si>
    <t>MDD080812656</t>
  </si>
  <si>
    <t>MERCADOTECNIA Y DESARROLLO DE SERVICIOS IM, S DE R.L. DE C.V.</t>
  </si>
  <si>
    <t>MDE090825NC5</t>
  </si>
  <si>
    <t>MAQUILADO Y DISTRIBUCIÓN ENTRE PUNTO, S.A. DE C.V.</t>
  </si>
  <si>
    <t>MDH111025867</t>
  </si>
  <si>
    <t>CIBER CONSULTORIA Y ASESORIA TECNICA, S.A. DE C.V.</t>
  </si>
  <si>
    <t>MDI020128HP8</t>
  </si>
  <si>
    <t>MINERA DIAZ, S.A. DE C.V.</t>
  </si>
  <si>
    <t>MDI100520K27</t>
  </si>
  <si>
    <t>MECANICAS DE DISPERSION S.A. DE C.V.</t>
  </si>
  <si>
    <t>MDI110705FB7</t>
  </si>
  <si>
    <t xml:space="preserve">MERCADEO DINSELO, S.A. DE C.V. </t>
  </si>
  <si>
    <t>MDI1208234L4</t>
  </si>
  <si>
    <t>MINIMUM DISTRIBUCION INDUSTRIAL, S.A. DE C.V.</t>
  </si>
  <si>
    <t>MDI1311214D0</t>
  </si>
  <si>
    <t>MAXUMUS DISTRIBUIDOR, S.A. DE C.V.</t>
  </si>
  <si>
    <t>MDL121211TH1</t>
  </si>
  <si>
    <t>MAXXIBODEGAS DE LEÓN, S.A. DE C.V.</t>
  </si>
  <si>
    <t>MDM111118UY4</t>
  </si>
  <si>
    <t>MOYAC 2012, S. DE R.L. DE C.V.</t>
  </si>
  <si>
    <t>MDO120608CB9</t>
  </si>
  <si>
    <t>MAQUILADORA DOMINO, S.A. DE C.V.</t>
  </si>
  <si>
    <t>MDO151207J90</t>
  </si>
  <si>
    <t>MAQUI D´ORIENTE, S.A. DE C.V.</t>
  </si>
  <si>
    <t>MDV160224383</t>
  </si>
  <si>
    <t>METALLICS DVBOAG, S.A. DE C.V.</t>
  </si>
  <si>
    <t>MEA1305276I1</t>
  </si>
  <si>
    <t>MANTENIMIENTO ELÉCTRICO Y AUTOMATIZACIÓN DE PROCESOS, S.A. DE C.V.</t>
  </si>
  <si>
    <t>MEA130612DF5</t>
  </si>
  <si>
    <t>MULTISERVICIOS EMPRESARIALES Y ADMINISTRATIVOS DEL NOROESTE, S.A. DE C.V</t>
  </si>
  <si>
    <t>MEA130802NQA</t>
  </si>
  <si>
    <t>MAQUILA ESPECIALIZADA Y ACABADOS FINOS DE PUEBLA, S.A. DE C.V.</t>
  </si>
  <si>
    <t>MEAO790826D32</t>
  </si>
  <si>
    <t>MENDOZA ALVINES OMAR</t>
  </si>
  <si>
    <t>MEBD540713PQ6</t>
  </si>
  <si>
    <t>MENEZ BRAVO DANIEL</t>
  </si>
  <si>
    <t>MEBR800914RX1</t>
  </si>
  <si>
    <t>MÉNDEZ BELTRÁN REMIGIO</t>
  </si>
  <si>
    <t>MEC000127DM9</t>
  </si>
  <si>
    <t>MICROTECNOLOGÍA Y ESPECIALISTAS EN COMPUTACIÓN, S.A. DE C.V.</t>
  </si>
  <si>
    <t>MEC121213H45</t>
  </si>
  <si>
    <t>MECAINOX, S. DE R.L. DE C.V.</t>
  </si>
  <si>
    <t>MEC130315V59</t>
  </si>
  <si>
    <t>MERCAT ESTUDIOS COMERCIALES Y ESTRATÉGICAS OMG, S.A. DE C.V.</t>
  </si>
  <si>
    <t>MEC1603103U7</t>
  </si>
  <si>
    <t>MATERIALES ELECTRIFICACIONES Y CONSTRUCCIONES CAP, S.A DE C.V.</t>
  </si>
  <si>
    <t>MECJ730617GF2</t>
  </si>
  <si>
    <t>MEJIA CORDERO JUAN MANUEL</t>
  </si>
  <si>
    <t>MECJ810821Q37</t>
  </si>
  <si>
    <t>MEJÍA CAMPOS JESÚS FEDERICO</t>
  </si>
  <si>
    <t>MECL610208FR9</t>
  </si>
  <si>
    <t>MENDOZA CHAY JOSE LUIS</t>
  </si>
  <si>
    <t>MECM730920L11</t>
  </si>
  <si>
    <t>MÉNDEZ CASTAÑEDA MIGUEL ÁNGEL</t>
  </si>
  <si>
    <t>MECN650910HS0</t>
  </si>
  <si>
    <t>MENDEZ CAMACHO JOSÉ NICOLAS</t>
  </si>
  <si>
    <t>MECO8007206F4</t>
  </si>
  <si>
    <t>MEDINA CARRILLO OSCAR ODÍN</t>
  </si>
  <si>
    <t>MED120718KP9</t>
  </si>
  <si>
    <t>MONTREAL EDIFICACIONES, S.A. DE C.V.</t>
  </si>
  <si>
    <t>MED140827DH3</t>
  </si>
  <si>
    <t>MEDRAMEX, S.A. DE C.V.</t>
  </si>
  <si>
    <t>MED151111MV2</t>
  </si>
  <si>
    <t>MEDAPROYECTOS, S.C.P.</t>
  </si>
  <si>
    <t>MEDA691007JM9</t>
  </si>
  <si>
    <t>MENDOZA DOMÍNGUEZ ARCELIA</t>
  </si>
  <si>
    <t>MEDF500409M49</t>
  </si>
  <si>
    <t>MERCADO DURAN FROYLAN</t>
  </si>
  <si>
    <t>MEE140714E70</t>
  </si>
  <si>
    <t>MATERIALES Y EDIFICACIONES END, S.A. DE C.V.</t>
  </si>
  <si>
    <t>MEE860320HR4</t>
  </si>
  <si>
    <t>MONTAJES Y EQUIPOS ESPECIALES, S.A. DE C.V.</t>
  </si>
  <si>
    <t>MEEG841206QW5</t>
  </si>
  <si>
    <t>MÉNDEZ ESPINOZA GUILLERMO ISAAC</t>
  </si>
  <si>
    <t>MEEH440323Q87</t>
  </si>
  <si>
    <t>MEDINA ENCISO HERLINDO</t>
  </si>
  <si>
    <t>MEG121115P26</t>
  </si>
  <si>
    <t>MULTI-SERVICIOS EMPRESARIALES GARABATO, S.A. DE C.V.</t>
  </si>
  <si>
    <t>MEG140828IS7</t>
  </si>
  <si>
    <t>MEG79JOKIS, S.A. DE C.V.</t>
  </si>
  <si>
    <t>MEGA760815166</t>
  </si>
  <si>
    <t>MENDOZA GUERRERO ALEJANDRO</t>
  </si>
  <si>
    <t>MEGA780131F75</t>
  </si>
  <si>
    <t>MENDOZA GUTIERREZ AMADO</t>
  </si>
  <si>
    <t>MEGA940818RB0</t>
  </si>
  <si>
    <t>MÉRAZ GONZÁLEZ ALMA DINORAH</t>
  </si>
  <si>
    <t>MEGC770515GR6</t>
  </si>
  <si>
    <t>MENA GARCIA CARLOS JAVIER</t>
  </si>
  <si>
    <t>MEGM590928Q6A</t>
  </si>
  <si>
    <t>MENDEZ GAMAS MIGUEL</t>
  </si>
  <si>
    <t>MEGS920710ID0</t>
  </si>
  <si>
    <t>MENDOZA GALVEZ SAMANTHA</t>
  </si>
  <si>
    <t>MEH09010853A</t>
  </si>
  <si>
    <t>MANTENIMIENTO DE EDIFICIOS HOLD, S.A. DE C.V.</t>
  </si>
  <si>
    <t>MEHM860210BG4</t>
  </si>
  <si>
    <t>MÉNDEZ HERNÁNDEZ MARIO ALBERTO</t>
  </si>
  <si>
    <t>MEI090320CJ1</t>
  </si>
  <si>
    <t>MANTENIMIENTOS E INSUMOS, S.A. DE C.V.</t>
  </si>
  <si>
    <t>MEI111214EP2</t>
  </si>
  <si>
    <t>MATERIALES E INSUMOS PARA LA CONSTRUCCION MALLORCA, S.A. DE C.V.</t>
  </si>
  <si>
    <t>MEID861110UN8</t>
  </si>
  <si>
    <t>MENA ISLAS DAVID ANDRÉS</t>
  </si>
  <si>
    <t>MEJS870720LW3</t>
  </si>
  <si>
    <t>MENDOZA JIMÉNEZ SANDRA</t>
  </si>
  <si>
    <t>MEK1408051A1</t>
  </si>
  <si>
    <t>MAQUINARIA Y EQUIPO KARDOS, S.A. DE C.V.</t>
  </si>
  <si>
    <t>MELA760303EJ6</t>
  </si>
  <si>
    <t>MEZA LARA ALFREDO</t>
  </si>
  <si>
    <t>MELG7805235R5</t>
  </si>
  <si>
    <t>MENDOZA LUNA GREGORIO</t>
  </si>
  <si>
    <t>MELH88010638A</t>
  </si>
  <si>
    <t>MENDEZ LOPEZ HERCULANO</t>
  </si>
  <si>
    <t>MEM090402L36</t>
  </si>
  <si>
    <t>MENSAJEMEX EMPRESARIAL, S.A. DE C.V.</t>
  </si>
  <si>
    <t>MEM1108265Y6</t>
  </si>
  <si>
    <t>MULTISERVICIOS EMPRESARIALES DE MÉXICO, S.C. DE R.L. DE C.V.</t>
  </si>
  <si>
    <t>MEM1210164A9</t>
  </si>
  <si>
    <t>MISOAD EMPRESARIAL, S.A. DE C.V.</t>
  </si>
  <si>
    <t>MEM141216CZ4</t>
  </si>
  <si>
    <t>MEMSHOP, S. DE R.L. DE C.V.</t>
  </si>
  <si>
    <t>MEM980929V46</t>
  </si>
  <si>
    <t>MEJORAS ENERGÉTICAS DE MÉXICO, S.A. DE C.V.</t>
  </si>
  <si>
    <t>MEMA861213471</t>
  </si>
  <si>
    <t>MENESES MORENO ABEL ALEJANDRO</t>
  </si>
  <si>
    <t>MEMD571225QH9</t>
  </si>
  <si>
    <t>MENDEZ MARTINEZ DAVID</t>
  </si>
  <si>
    <t>MEMJ810421C3A</t>
  </si>
  <si>
    <t>MEDINA MORUS JESÚS GERARDO</t>
  </si>
  <si>
    <t>MEMM680622F6A</t>
  </si>
  <si>
    <t>MEDINA MORALES MARTIN</t>
  </si>
  <si>
    <t>MEMM861130QMA</t>
  </si>
  <si>
    <t>MENDOZA MARISCAL MIGUEL</t>
  </si>
  <si>
    <t>MEMR750204S64</t>
  </si>
  <si>
    <t>MELCHOR MEDRANO RICARDO</t>
  </si>
  <si>
    <t>MEMV850727HY2</t>
  </si>
  <si>
    <t>MENDOZA MARTÍNEZ VÍCTOR ENRIQUE</t>
  </si>
  <si>
    <t>MEN051115CN9</t>
  </si>
  <si>
    <t>MULTISERVICIOS ESPECIALIZADOS NUEVO LEÓN, S.A. DE C.V.</t>
  </si>
  <si>
    <t>MEN080919263</t>
  </si>
  <si>
    <t>MULTISERVICIOS EMPRESARIALES DE NEGOCIOS B &amp; V S.A. DE C.V.</t>
  </si>
  <si>
    <t>MEN130306TY0</t>
  </si>
  <si>
    <t>M&amp;L ENTERPRISES, S. DE R.L. DE C.V.</t>
  </si>
  <si>
    <t>MEN1501272TA</t>
  </si>
  <si>
    <t>MENSOL, S. DE R.L. DE C.V.</t>
  </si>
  <si>
    <t>MEN1501279D1</t>
  </si>
  <si>
    <t>MENCHACAZ, S. DE R.L. DE C.V.</t>
  </si>
  <si>
    <t>MEN1503209H9</t>
  </si>
  <si>
    <t>MENSCHEN, S. DE R.L. DE C.V.</t>
  </si>
  <si>
    <t>MEOJ810401EX7</t>
  </si>
  <si>
    <t>MEDINA ORTEGA JUAN MANUEL</t>
  </si>
  <si>
    <t>MEP110617FJ3</t>
  </si>
  <si>
    <t>MAVA ENLACE PROFESIONAL, S.A. DE C.V.</t>
  </si>
  <si>
    <t>MEPA851105757</t>
  </si>
  <si>
    <t>MENDOZA PORCAYO ALEJANDRA</t>
  </si>
  <si>
    <t>MEPM521214C70</t>
  </si>
  <si>
    <t>MEDINA PULIDO MODESTO</t>
  </si>
  <si>
    <t>MEQ151110H19</t>
  </si>
  <si>
    <t>MEQ, S.A. DE C.V.</t>
  </si>
  <si>
    <t>MEQA730909UF4</t>
  </si>
  <si>
    <t>MENDOZA QUINTANILLA ALEJANDRO</t>
  </si>
  <si>
    <t>MER111031CN5</t>
  </si>
  <si>
    <t>MERCATOSA, S.A. DE C.V.</t>
  </si>
  <si>
    <t>MER1201243R8</t>
  </si>
  <si>
    <t>MERUBA, S.A. DE C.V.</t>
  </si>
  <si>
    <t>MER120314T33</t>
  </si>
  <si>
    <t>MERKSPRO, S.A. DE C.V.</t>
  </si>
  <si>
    <t>MER131021328</t>
  </si>
  <si>
    <t xml:space="preserve">MERC-X, S.A. DE C.V. </t>
  </si>
  <si>
    <t>MER1512289JA</t>
  </si>
  <si>
    <t>MERCABENEFICIO, S.A. DE C.V.</t>
  </si>
  <si>
    <t>MER990813SCA</t>
  </si>
  <si>
    <t xml:space="preserve">MERLON, S.A. DE C.V. </t>
  </si>
  <si>
    <t>MERA490201J10</t>
  </si>
  <si>
    <t xml:space="preserve">MENDOZA RIVERA ALEJANDRO IGNACIO </t>
  </si>
  <si>
    <t>MERB920421KM0</t>
  </si>
  <si>
    <t>MENDOZA RAYA BRENDA YUNUEN</t>
  </si>
  <si>
    <t>MERE880611DI8</t>
  </si>
  <si>
    <t>MÉNDEZ RAMÍREZ EDGAR OMAR</t>
  </si>
  <si>
    <t>MERE9106146V3</t>
  </si>
  <si>
    <t>MÉNDEZ RAMÍREZ EFRAÍN</t>
  </si>
  <si>
    <t>MERJ940512MH2</t>
  </si>
  <si>
    <t>MENDEZ RAMIREZ JESÚS</t>
  </si>
  <si>
    <t>MERM680925764</t>
  </si>
  <si>
    <t>MENDEZ RIVAS MANUEL</t>
  </si>
  <si>
    <t>MERM841108TY7</t>
  </si>
  <si>
    <t>MEDINA RAMOS MARÍA MERCEDES</t>
  </si>
  <si>
    <t>MERP780531JS7</t>
  </si>
  <si>
    <t>MEDEL RAMIREZ PETRONILO</t>
  </si>
  <si>
    <t>MES060301JG5</t>
  </si>
  <si>
    <t>MANZUR ESCOBAR Y COMPAÑIA S EN NC</t>
  </si>
  <si>
    <t>MES070829L22</t>
  </si>
  <si>
    <t>MBG EJECUTIVOS EN SEGURIDAD PRIVADA, S.A. DE C.V.</t>
  </si>
  <si>
    <t>MES081003357</t>
  </si>
  <si>
    <t>MESSCOM S DE RL DE CV</t>
  </si>
  <si>
    <t>MES120719NK2</t>
  </si>
  <si>
    <t>MAGNOLIA ESPACIOS, S.A. DE C.V.</t>
  </si>
  <si>
    <t>MES121115G25</t>
  </si>
  <si>
    <t>MILAN ESTRATEGIAS, S.A. DE C.V.</t>
  </si>
  <si>
    <t>MES121130788</t>
  </si>
  <si>
    <t>MODELOS ESPECÍFICOS, S.A. DE C.V.</t>
  </si>
  <si>
    <t>MESJ780918QYA</t>
  </si>
  <si>
    <t>MENDOZA SALAS JORGE ARMANDO</t>
  </si>
  <si>
    <t>MESR680501MC3</t>
  </si>
  <si>
    <t>MEJÍA SALDAÑA RAÚL</t>
  </si>
  <si>
    <t>MET110225HC9</t>
  </si>
  <si>
    <t>METRAMEX, S.A. DE C.V.</t>
  </si>
  <si>
    <t>MET120509D29</t>
  </si>
  <si>
    <t>METALITO, S.C. DE C. DE R.L. DE C.V.</t>
  </si>
  <si>
    <t>MET130401KW0</t>
  </si>
  <si>
    <t>METAJAL, S.A. DE C.V.</t>
  </si>
  <si>
    <t>MET150923147</t>
  </si>
  <si>
    <t>METALCOOPER, S.C. DE R.L. DE C.V.</t>
  </si>
  <si>
    <t>MET900706QX1</t>
  </si>
  <si>
    <t>METALOVA, S.A. DE C.V.</t>
  </si>
  <si>
    <t>METM910427GD3</t>
  </si>
  <si>
    <t xml:space="preserve">MEDRANO TREJO JOSÉ MANUEL </t>
  </si>
  <si>
    <t>MEVJ5304233C0</t>
  </si>
  <si>
    <t>MEDINA VALDIVIA J. JESUS</t>
  </si>
  <si>
    <t>MEVM441212LU3</t>
  </si>
  <si>
    <t>MESEGUER VALENZUELA MARCO ANTONIO</t>
  </si>
  <si>
    <t>MEX110606KY6</t>
  </si>
  <si>
    <t>MEXFRUTVELEG, S.A. DE C.V.</t>
  </si>
  <si>
    <t>MEX1504215Q2</t>
  </si>
  <si>
    <t>MEXCASAMAD, S.A. DE C.V.</t>
  </si>
  <si>
    <t>MEX160229RK7</t>
  </si>
  <si>
    <t>MEXTRACOM, S.C.</t>
  </si>
  <si>
    <t>MFA120418QM0</t>
  </si>
  <si>
    <t>MUDANZAS FLETES Y ACARREOS CANANEA, S.A. DE C.V.</t>
  </si>
  <si>
    <t>MFA9807073P1</t>
  </si>
  <si>
    <t>MASTER FACTORY, S.A. DE C.V.</t>
  </si>
  <si>
    <t>MFC1511275D6</t>
  </si>
  <si>
    <t>MBI FORTALEZA CONST. S.A. DE C.V.</t>
  </si>
  <si>
    <t>MFC151203CB9</t>
  </si>
  <si>
    <t>MIEUX FRAISE CORP, S.A. DE C.V.</t>
  </si>
  <si>
    <t>MFF1109223J3</t>
  </si>
  <si>
    <t>METALES Y FIERRO DE LA FRONTERA, S.A. DE C.V.</t>
  </si>
  <si>
    <t>MFK130131PB8</t>
  </si>
  <si>
    <t>MAYOREO FERRETERO KILKAW, S.A. DE C.V.</t>
  </si>
  <si>
    <t>MFL151127EP6</t>
  </si>
  <si>
    <t>MATRIA FLORENCE, S.A. DE C.V.</t>
  </si>
  <si>
    <t>MFL1512114B1</t>
  </si>
  <si>
    <t>MEND FILD DEL LAGO, S.A. DE C.V.</t>
  </si>
  <si>
    <t>MFN1006109W4</t>
  </si>
  <si>
    <t>MARATHON FG DEL NORTE, S.A. DE C.V.</t>
  </si>
  <si>
    <t>MFN14120272A</t>
  </si>
  <si>
    <t>MONTAJES Y FABRICACIONES NACIONALES, S.A. DE C.V.</t>
  </si>
  <si>
    <t>MFO1208063F2</t>
  </si>
  <si>
    <t>METALERA EL FORTIN S.A. DE C.V.</t>
  </si>
  <si>
    <t>MFP100513MR5</t>
  </si>
  <si>
    <t>METALES FINOS PLATEROS, S.A. DE C.V.</t>
  </si>
  <si>
    <t>MFP131120BS3</t>
  </si>
  <si>
    <t xml:space="preserve">MISSION FRESH PRODUCTS, S.P.R. DE R.L. </t>
  </si>
  <si>
    <t>MGA140630IF2</t>
  </si>
  <si>
    <t>MULTISERVICIOS GAD, S.A. DE  C.V.</t>
  </si>
  <si>
    <t>MGC070112E67</t>
  </si>
  <si>
    <t>MULTISISTEMAS GIT CONSULTORES, S.A. DE C.V.</t>
  </si>
  <si>
    <t>MGC100212HPA</t>
  </si>
  <si>
    <t xml:space="preserve">MARKETING GLOBAL CENTER, S. DE R.L. DE C.V. </t>
  </si>
  <si>
    <t>MGC130403CQA</t>
  </si>
  <si>
    <t>MOMVAVI GRUPO CONSTRUCTOR, S.A. DE C.V.</t>
  </si>
  <si>
    <t>MGC130820HS2</t>
  </si>
  <si>
    <t>MAQUINARIA GRUPO C, S. DE R.L. DE C.V.</t>
  </si>
  <si>
    <t>MGE130116DX7</t>
  </si>
  <si>
    <t>MULTIO GENERAL, SA. DE C.V.</t>
  </si>
  <si>
    <t>MGL120213LW6</t>
  </si>
  <si>
    <t>MANTENIMIENTO GENERAL DE LÍNEAS, S.A. DE C.V.</t>
  </si>
  <si>
    <t>MGL120427TT7</t>
  </si>
  <si>
    <t>MONERA GLOBAL, S.A. DE C.V.</t>
  </si>
  <si>
    <t>MGL130413SA8</t>
  </si>
  <si>
    <t>MESSO GROUP LOGISTICS AND SERVICES, S.A. DE C.V.</t>
  </si>
  <si>
    <t>MGO100427P19</t>
  </si>
  <si>
    <t>METALES GOLDCENTER, S.A. DE C.V.</t>
  </si>
  <si>
    <t>MGR1509175B1</t>
  </si>
  <si>
    <t>MAXIMO GRADO, S.A. DE C.V.</t>
  </si>
  <si>
    <t>MGR930210N80</t>
  </si>
  <si>
    <t>MARKETING GROUP, S.A. DE C.V.</t>
  </si>
  <si>
    <t>MGS140520TH3</t>
  </si>
  <si>
    <t>MAR DEL GOLFO SUMINISTRO DE CONSTRUCCION, S.A. DE C.V.</t>
  </si>
  <si>
    <t>MGS1502241I5</t>
  </si>
  <si>
    <t>MANEJO GRAFICO DEL SUR, S.A. DE C.V.</t>
  </si>
  <si>
    <t>MHI120222SP3</t>
  </si>
  <si>
    <t>MEJORAS HIDRÁULICAS, S.A. DE C.V.</t>
  </si>
  <si>
    <t>MHI150721CZ6</t>
  </si>
  <si>
    <t>MEMORY HILL, S.A. DE C.V.</t>
  </si>
  <si>
    <t>MHI170113B85</t>
  </si>
  <si>
    <t>MANTENIMIENTOS Y HERRAMIENTAS INDUSTRIALES DEL SURESTE, S.A. DE C.V.</t>
  </si>
  <si>
    <t>MHK111215AJ4</t>
  </si>
  <si>
    <t>MHKANIKO, S.A. DE C.V.</t>
  </si>
  <si>
    <t>MHY081210S14</t>
  </si>
  <si>
    <t>MANUFACTURAS HYT, S.A. DE C.V.</t>
  </si>
  <si>
    <t>MIA130131F92</t>
  </si>
  <si>
    <t>METALERA INDUSTRIAL LOS ALAMOS, S.A. DE C.V.</t>
  </si>
  <si>
    <t>MIA150119EA9</t>
  </si>
  <si>
    <t>MANEJO DE INTELECTOS ADMINISTRATIVOS MIA, S.C.</t>
  </si>
  <si>
    <t>MIC100127P21</t>
  </si>
  <si>
    <t>MULTISERVICIOS INDUSTRIALES Y COMERCIALES RANGEL S.A. DE C.V.</t>
  </si>
  <si>
    <t>MIC101216PV3</t>
  </si>
  <si>
    <t>MALAWI INGENIERIA Y CONSTRUCCION, S.A. DE C.V.</t>
  </si>
  <si>
    <t>MIC1110276F4</t>
  </si>
  <si>
    <t>COMPAÑÍA MEXICANA DE INTERCAMBIO COMERCIAL, S. DE R.L. DE C.V.</t>
  </si>
  <si>
    <t>MIC1210184B0</t>
  </si>
  <si>
    <t>MINTEC INGENIERIA Y CONSTRUCCIÓN, S.A. DE C.V.</t>
  </si>
  <si>
    <t>MICC591021948</t>
  </si>
  <si>
    <t>MIMIAGA CASTRO MARIA DEL CARMEN</t>
  </si>
  <si>
    <t>MID000223FX1</t>
  </si>
  <si>
    <t>MIDDID, S.A. DE C.V.</t>
  </si>
  <si>
    <t>MID1303257D9</t>
  </si>
  <si>
    <t>MIDDLEMAN, S.A. DE C.V.</t>
  </si>
  <si>
    <t>MID1311087T0</t>
  </si>
  <si>
    <t xml:space="preserve">MAQSON INDUSTRIAS DEL DESIERTO, S. DE R.L. DE C.V. </t>
  </si>
  <si>
    <t>MIF100531TT8</t>
  </si>
  <si>
    <t>M&amp;I INTELLIGENCE FOR ENTERPRISES, S.A. DE C.V.</t>
  </si>
  <si>
    <t>MIFS921207E28</t>
  </si>
  <si>
    <t xml:space="preserve">MIRÓN FERNÁNDEZ SANTIAGO </t>
  </si>
  <si>
    <t>MIGJ680719PI5</t>
  </si>
  <si>
    <t>MINCHACA GRIJALVA JUAN MANUEL</t>
  </si>
  <si>
    <t>MIGV7701309Z6</t>
  </si>
  <si>
    <t>MINCHACA GRIJALVA VERÓNICA JUSTINA</t>
  </si>
  <si>
    <t>MIHJ510303M81</t>
  </si>
  <si>
    <t>MIRELES HERNÁNDEZ JUAN RAMÓN</t>
  </si>
  <si>
    <t>MII110216RHA</t>
  </si>
  <si>
    <t>MULTICOMERCIALIZADORA DE INSUMOS INDUSTRIALES AR-CAL, S.A. DE C.V.</t>
  </si>
  <si>
    <t>MIM121207GQ5</t>
  </si>
  <si>
    <t>MAQUINARIA INDUSTRIAL MIRCA, S.A. DE C.V.</t>
  </si>
  <si>
    <t>MIM140324H42</t>
  </si>
  <si>
    <t>MIMTEINC, S.A. DE C.V.</t>
  </si>
  <si>
    <t>MIM140429JA2</t>
  </si>
  <si>
    <t xml:space="preserve">MANEJO INTELIGENTE DE MATERIALES, S. DE R.L DE C.V. </t>
  </si>
  <si>
    <t>MIN080611587</t>
  </si>
  <si>
    <t>MASADI INTERNACIONAL, S.A. DE C.V.</t>
  </si>
  <si>
    <t>MIN100326MZ3</t>
  </si>
  <si>
    <t>MINUTECOMPANY, S.A. DE C.V.</t>
  </si>
  <si>
    <t>MIN101106JN9</t>
  </si>
  <si>
    <t>MAR INTERIOR, S.A. DE C.V.</t>
  </si>
  <si>
    <t>MIN110330C22</t>
  </si>
  <si>
    <t>MINAJARO, S.A. DE C.V.</t>
  </si>
  <si>
    <t>MIN110929UZ8</t>
  </si>
  <si>
    <t>MEXICALI INMOBILIARIO, S.A. DE C.V.</t>
  </si>
  <si>
    <t>MIN120117MM6</t>
  </si>
  <si>
    <t>MULTICREACIONES INTEGRALES, S. DE R.L. DE C.V.</t>
  </si>
  <si>
    <t>MIN1303218Z8</t>
  </si>
  <si>
    <t>MANTENIMIENTO INDUSTRIAL NOW, S.A. DE C.V.</t>
  </si>
  <si>
    <t>MIN1403188Y1</t>
  </si>
  <si>
    <t>MAKURA INTERCONSULTORAS, S.A. DE C.V.</t>
  </si>
  <si>
    <t>MIN140324NG5</t>
  </si>
  <si>
    <t>MAFHE INGENIERIA S. DE R.L. DE C.V.</t>
  </si>
  <si>
    <t>MIP101206J24</t>
  </si>
  <si>
    <t>MATERIALES INDUSTRIALES PROSUR, S.A. DE C.V.</t>
  </si>
  <si>
    <t>MIP1302193HA</t>
  </si>
  <si>
    <t>MATERIAL INDUSTRIAL Y PROVEEDURIA VIVA, S.A. DE C.V.</t>
  </si>
  <si>
    <t>MIP150422LC5</t>
  </si>
  <si>
    <t>MIL IDEAS PUBLICIDAD, S.A. DE C.V.</t>
  </si>
  <si>
    <t>MIR09121578A</t>
  </si>
  <si>
    <t>MIRV, S.A. DE C.V.</t>
  </si>
  <si>
    <t>MIR100921P83</t>
  </si>
  <si>
    <t>MIRTESEN, S.A. DE C.V.</t>
  </si>
  <si>
    <t>MIR101118HS6</t>
  </si>
  <si>
    <t>METALURGICA INDUSTRIAL DE RECICLADOS S.A. DE C.V.</t>
  </si>
  <si>
    <t>MIR120119L65</t>
  </si>
  <si>
    <t>MIRSOR, S. DE R.L. DE C.V.</t>
  </si>
  <si>
    <t>MIR130212863</t>
  </si>
  <si>
    <t>METALES INDUSTRIALES RAMOS, S.A. DE C.V.</t>
  </si>
  <si>
    <t>MIR1405077P2</t>
  </si>
  <si>
    <t>MIRMAT, S.A. DE C.V.</t>
  </si>
  <si>
    <t>MIR140624H68</t>
  </si>
  <si>
    <t>MULTISERVICIOS INDUSTRIALES Y RECICLADOS, S.A. DE C.V.</t>
  </si>
  <si>
    <t>MIR151006LJ4</t>
  </si>
  <si>
    <t xml:space="preserve">MATERIALES E INGENIERIA DEL REAL, S.A. DE C.V. </t>
  </si>
  <si>
    <t>MIR8110198Z5</t>
  </si>
  <si>
    <t>MIRAPLASTEK, S.A. DE C.V.</t>
  </si>
  <si>
    <t>MIRJ910313AXA</t>
  </si>
  <si>
    <t>MINCHACA ROSALES JUAN JOSÉ</t>
  </si>
  <si>
    <t>MIS010702KC0</t>
  </si>
  <si>
    <t>MANTENIMIENTO INTEGRAL DEL SUR, S.A. DE C.V.</t>
  </si>
  <si>
    <t>MIS140402453</t>
  </si>
  <si>
    <t>MISDET, S.A. DE C.V.</t>
  </si>
  <si>
    <t>MITR560717IS5</t>
  </si>
  <si>
    <t>MIRANDA TORRES ROSA</t>
  </si>
  <si>
    <t>MIV150710N10</t>
  </si>
  <si>
    <t>MULTISERVICIOS INDUSTRIALES VENCER, S.A. DE C.V.</t>
  </si>
  <si>
    <t>MJP130606MF5</t>
  </si>
  <si>
    <t xml:space="preserve">MULTISERVICIOS JPF, S.A. DE C.V. </t>
  </si>
  <si>
    <t>MKA100219HT5</t>
  </si>
  <si>
    <t>MERCADEO KALI S.A. DE C.V.</t>
  </si>
  <si>
    <t>MKM081120CH0</t>
  </si>
  <si>
    <t>MENDIOLA Y KAUFER MOTRIZ, S. DE R.L. DE C.V.</t>
  </si>
  <si>
    <t>MLA890509J18</t>
  </si>
  <si>
    <t>MEDICINAS LACER, S.A. DE C.V.</t>
  </si>
  <si>
    <t>MLB1012217A8</t>
  </si>
  <si>
    <t>MULTISERVICIOS Y LOGISTICA BRACHO S.A. DE C.V.</t>
  </si>
  <si>
    <t>MLC101126DM8</t>
  </si>
  <si>
    <t xml:space="preserve">ML LOGISTICA Y COMERCIALIZACION SA DE CV </t>
  </si>
  <si>
    <t>MLF131218KH0</t>
  </si>
  <si>
    <t>MOTHER LAND FOODS, S.A. DE C.V.</t>
  </si>
  <si>
    <t>MLI130213NRA</t>
  </si>
  <si>
    <t>MULTISERVICIOS LITIUM, S.A. DE C.V.</t>
  </si>
  <si>
    <t>MLI130727FF9</t>
  </si>
  <si>
    <t>MCL LOGISTICA INTERNACIONAL, S.A. DE C.V.</t>
  </si>
  <si>
    <t>MLM1212185E0</t>
  </si>
  <si>
    <t>MYLY LOGISTICS MEXICANA, S. DE R.L. DE C.V.</t>
  </si>
  <si>
    <t>MLN121130AP1</t>
  </si>
  <si>
    <t>MULTISERVICIOS Y LOGÍSTICA DEL NOROESTE, S.A. DE C.V.</t>
  </si>
  <si>
    <t>MLO131210D41</t>
  </si>
  <si>
    <t>MAGNO LOGISTICA, S.A. DE C.V.</t>
  </si>
  <si>
    <t>MLS130704IAA</t>
  </si>
  <si>
    <t>MONO LOCO STUDIO, S. DE R.L. DE C.V.</t>
  </si>
  <si>
    <t>MLS150716LX1</t>
  </si>
  <si>
    <t>MANTENIMIENTO, LOGÍSTICA Y SUMINISTRO INDUSTRIAL VIVEROS, S.A.  DE C.V.</t>
  </si>
  <si>
    <t>MMA0903306L2</t>
  </si>
  <si>
    <t>MULTISERVICIOS MACRO S.A. DE C.V.</t>
  </si>
  <si>
    <t>MMA1210115CA</t>
  </si>
  <si>
    <t>MULTISERVICIOS MARDO, S.A. DE C.V.</t>
  </si>
  <si>
    <t>MMA1311217GA</t>
  </si>
  <si>
    <t>MATERIALES MANDEK, S.A. DE C.V.</t>
  </si>
  <si>
    <t>MMA131202DL4</t>
  </si>
  <si>
    <t>MANTENIMIENTO MECÁNICO AUTOMOTRIZ PUNKY, S.A. DE C.V.</t>
  </si>
  <si>
    <t>MMA1312109G7</t>
  </si>
  <si>
    <t>MILLER MAYORISTAS, S.A DE C.V.</t>
  </si>
  <si>
    <t>MMA9511291C4</t>
  </si>
  <si>
    <t>MORENO MEDINA Y ASOCIADOS, S.C.</t>
  </si>
  <si>
    <t>MMC110617PY1</t>
  </si>
  <si>
    <t>MAPRO MX COMERCIALIZADORA, S.A. DE C.V.</t>
  </si>
  <si>
    <t>MMC130131AI1</t>
  </si>
  <si>
    <t>MATERIALES, MODIFICACIONES Y CONSTRUCCIONES RUTH, S.A. DE C.V.</t>
  </si>
  <si>
    <t>MMC140520FR9</t>
  </si>
  <si>
    <t>MACOMA MAQUINARIA CONSTRUCCIONES Y MATERIALES, S.A. DE C.V.</t>
  </si>
  <si>
    <t>MMC14052975A</t>
  </si>
  <si>
    <t>MULTI MAHLE DEL CENTRO, S.A. DE C.V.</t>
  </si>
  <si>
    <t>MMC150717T42</t>
  </si>
  <si>
    <t>MURI MURI CIMBRA METÁLICA, S.A. DE C.V.</t>
  </si>
  <si>
    <t>MME050516QT8</t>
  </si>
  <si>
    <t>MONGRUP DE MÉXICO, S.A. DE C.V.</t>
  </si>
  <si>
    <t>MME050715AS9</t>
  </si>
  <si>
    <t>MKL DE MÉXICO, S.A. DE C.V.</t>
  </si>
  <si>
    <t>MME090204QT7</t>
  </si>
  <si>
    <t xml:space="preserve">MATELMART DE MÉXICO, S.A. DE C.V. </t>
  </si>
  <si>
    <t>MME091217PF5</t>
  </si>
  <si>
    <t xml:space="preserve">MACSA DE MÉXICO, S. DE R.L. DE C.V. </t>
  </si>
  <si>
    <t>MME1008119R0</t>
  </si>
  <si>
    <t>MAREFT MEXICANA, S.A. DE C.V.</t>
  </si>
  <si>
    <t>MME131108T97</t>
  </si>
  <si>
    <t>MIDNA MERCADEO, S.A. DE C.V.</t>
  </si>
  <si>
    <t>MME1411262Y7</t>
  </si>
  <si>
    <t>MXQ MEXQUIRE, S.A. DE C.V.</t>
  </si>
  <si>
    <t>MMG100401I64</t>
  </si>
  <si>
    <t>MULTISERVICIOS MG, S.R.L. DE C.V.</t>
  </si>
  <si>
    <t>MMN110103MC0</t>
  </si>
  <si>
    <t>MNM MEYAH NUUCHS EL MEDANO, S.C.U.</t>
  </si>
  <si>
    <t>MMO0912225Z8</t>
  </si>
  <si>
    <t>MRCI MONTERREY, S.A. DE C.V.</t>
  </si>
  <si>
    <t>MMO980828PU5</t>
  </si>
  <si>
    <t>MEEX MONCLOVA, S.A. DE C.V.</t>
  </si>
  <si>
    <t>MMP160705P75</t>
  </si>
  <si>
    <t>MANHATTAN MASTER PLAN DEVELOPMENT, S. DE R.L. DE C.V.</t>
  </si>
  <si>
    <t>MMQ980211Q2A</t>
  </si>
  <si>
    <t>MADERAS Y MATERIALES QUEZADA, S.A. DE C.V.</t>
  </si>
  <si>
    <t>MMS060124716</t>
  </si>
  <si>
    <t>MAQUINARIAS Y MATERIALES DEL SURESTE, S.A. DE C.V.</t>
  </si>
  <si>
    <t>MMS11120682A</t>
  </si>
  <si>
    <t>MACPASA MAQUINARIA Y SISTEMAS, S.A. DE C.V.</t>
  </si>
  <si>
    <t>MMS120329A87</t>
  </si>
  <si>
    <t>MATERIALES MATBAS SURESTE, S.A. DE C.V.</t>
  </si>
  <si>
    <t>MMT130819VB2</t>
  </si>
  <si>
    <t>MAQUILA Y MANUFACTURA TRANSEMANGA, S.A. DE C.V.</t>
  </si>
  <si>
    <t>MMT130925PB3</t>
  </si>
  <si>
    <t xml:space="preserve">MATERIALES Y MAQUINARIA TRAXA, S.A. DE C.V. </t>
  </si>
  <si>
    <t>MMX111108P23</t>
  </si>
  <si>
    <t>MATERIALES Y MAQUINARIA XOLA, S.A. DE  CV.</t>
  </si>
  <si>
    <t>MMX970929CX4</t>
  </si>
  <si>
    <t>MERIDIANO M, S.A. DE C.V.</t>
  </si>
  <si>
    <t>MNE090430D25</t>
  </si>
  <si>
    <t>ANTES MRCI NEGOCIOS, S.A. DE C.V. AHORA NEGOCIOS NUEVOS DE ANTEQUERA, S.A. DE C.V.</t>
  </si>
  <si>
    <t>MNE100716HR6</t>
  </si>
  <si>
    <t>MAEDASON NEGOCIOS, S.A. DE C.V.</t>
  </si>
  <si>
    <t>MNE120920676</t>
  </si>
  <si>
    <t>MOMENTO DE NEGOCIOS, S.A. DE C.V.</t>
  </si>
  <si>
    <t>MNE131010UZ5</t>
  </si>
  <si>
    <t>MARVELLA NEGOCIOS, S.C.</t>
  </si>
  <si>
    <t>MNL111031F29</t>
  </si>
  <si>
    <t>MISION DE NEGOCIOS LH, S.A. DE C.V.</t>
  </si>
  <si>
    <t>MNM080808TM0</t>
  </si>
  <si>
    <t>MIRAME Y NO ME TOQUES PUBLICIDAD S.A. DE C.V.</t>
  </si>
  <si>
    <t>MNO080515FH6</t>
  </si>
  <si>
    <t>MANTES DEL NORTE, S.A. DE C.V.</t>
  </si>
  <si>
    <t>MNO090415AN7</t>
  </si>
  <si>
    <t>MECÁNICA NORESTE, S.A. DE C.V.</t>
  </si>
  <si>
    <t>MNO120322IS9</t>
  </si>
  <si>
    <t>MAPT NORD, S.A. DE C.V.</t>
  </si>
  <si>
    <t>MNP130130857</t>
  </si>
  <si>
    <t>MANUFACTURAS NEW PIEL, S.A. DE C.V.</t>
  </si>
  <si>
    <t>MNR140618IT1</t>
  </si>
  <si>
    <t>MAQUILADORA NACIONAL DE RECICLAJE, S.A. DE C.V.</t>
  </si>
  <si>
    <t>MNV1409121V3</t>
  </si>
  <si>
    <t>MELÉNDEZ NUÑEZ Y VELARDE, S.C.</t>
  </si>
  <si>
    <t>MOAD6112169D1</t>
  </si>
  <si>
    <t xml:space="preserve">MORENO AYALA DARÍO MARTIN </t>
  </si>
  <si>
    <t>MOAF77120477A</t>
  </si>
  <si>
    <t>MONTEJO ARIAS FREDY</t>
  </si>
  <si>
    <t>MOAL820208I32</t>
  </si>
  <si>
    <t>MORENO AGUIRRE LEONEL OBED</t>
  </si>
  <si>
    <t>MOAM980103F68</t>
  </si>
  <si>
    <t>MORALES ARELLANO MARIANA</t>
  </si>
  <si>
    <t>MOAR4507296J3</t>
  </si>
  <si>
    <t>MORENO ANGULO ROBERTO</t>
  </si>
  <si>
    <t>MOBA880721CU3</t>
  </si>
  <si>
    <t>MONTIJO BURROLA AARÓN FERNANDO</t>
  </si>
  <si>
    <t>MOBA920326NX7</t>
  </si>
  <si>
    <t>MORAN BORRELI ALMA ROSA</t>
  </si>
  <si>
    <t>MOC080702CH7</t>
  </si>
  <si>
    <t>MOCAMIBER S.A. DE C.V.</t>
  </si>
  <si>
    <t>MOC120503LD2</t>
  </si>
  <si>
    <t>MATERIALES Y OBRAS DE CONSTRUCCIÓN SNYDER, S.A. DE C.V.</t>
  </si>
  <si>
    <t>MOC150308GC9</t>
  </si>
  <si>
    <t>MAQ-CON DE OCCIDENTE, S. DE R.L. DE C.V.</t>
  </si>
  <si>
    <t>MOCA760114BH0</t>
  </si>
  <si>
    <t>MONTELONGO CASTILLO ALFREDO</t>
  </si>
  <si>
    <t>MOCC930308547</t>
  </si>
  <si>
    <t>MORALES CAMPOY CRISTHIAN ALEJANDRO</t>
  </si>
  <si>
    <t>MOCE941012MF2</t>
  </si>
  <si>
    <t>MORENO CLEMENTE ERICK ALBERTO</t>
  </si>
  <si>
    <t>MOCP890317861</t>
  </si>
  <si>
    <t xml:space="preserve">MORALES CARRILLO PATRICIA MAYEN </t>
  </si>
  <si>
    <t>MOCS721012LB7</t>
  </si>
  <si>
    <t>MORALES CHÁVEZ SERAFÍN</t>
  </si>
  <si>
    <t>MOCT690821QQ1</t>
  </si>
  <si>
    <t>MONTES CALLEJAS TERESA</t>
  </si>
  <si>
    <t>MOCY8109141F9</t>
  </si>
  <si>
    <t xml:space="preserve">MORENO CHAVIRA YADHIRA MARCELA </t>
  </si>
  <si>
    <t>MOD1407041E7</t>
  </si>
  <si>
    <t>MODEMO, S.A. DE C.V.</t>
  </si>
  <si>
    <t>MODM761116T15</t>
  </si>
  <si>
    <t xml:space="preserve">MORENO DURAN MARTHA GRISELDA </t>
  </si>
  <si>
    <t>MODR7711294G1</t>
  </si>
  <si>
    <t>MORENO DÍAZ RAMÓN</t>
  </si>
  <si>
    <t>MOEL630806S44</t>
  </si>
  <si>
    <t>MONTOYA ESPINOZA MARIA LOURDES</t>
  </si>
  <si>
    <t>MOFA5912266D2</t>
  </si>
  <si>
    <t xml:space="preserve">MONTELONGO FAVELA MARÍA ALEJANDRINA </t>
  </si>
  <si>
    <t>MOFM740317B64</t>
  </si>
  <si>
    <t>MONTES FLORES MANUEL</t>
  </si>
  <si>
    <t>MOG120427QH4</t>
  </si>
  <si>
    <t>MOGARVER, S.A. DE C.V.</t>
  </si>
  <si>
    <t>MOGA960312DW6</t>
  </si>
  <si>
    <t xml:space="preserve">MORALES GARZA ANA ELIZABETH </t>
  </si>
  <si>
    <t>MOGC920305KK5</t>
  </si>
  <si>
    <t>MORÁN GONZÁLEZ CARLOS MAURICIO</t>
  </si>
  <si>
    <t>MOGE831118261</t>
  </si>
  <si>
    <t>MONTALVO GONZÁLEZ ENRIQUE DAMIÁN</t>
  </si>
  <si>
    <t>MOGF600424L18</t>
  </si>
  <si>
    <t>MONTERO GALLEGOS FIDEL</t>
  </si>
  <si>
    <t>MOGF910620LK5</t>
  </si>
  <si>
    <t>FRANCISCO MANUEL MONTES GONZÁLEZ</t>
  </si>
  <si>
    <t>MOGJ640114HJ1</t>
  </si>
  <si>
    <t>MONTESINOS GALVAN JORGE ROGELIO</t>
  </si>
  <si>
    <t>MOGK881128S70</t>
  </si>
  <si>
    <t xml:space="preserve">MONDRAGÓN GAMIÑO KARINA </t>
  </si>
  <si>
    <t>MOGM6708156Y1</t>
  </si>
  <si>
    <t>MOTA GONZAGA MARIO</t>
  </si>
  <si>
    <t>MOGR8001181Z0</t>
  </si>
  <si>
    <t>MONTIEL GARCÍA ROSENDO HÉCTOR</t>
  </si>
  <si>
    <t>MOGV710121225</t>
  </si>
  <si>
    <t>MONTAÑO GUERRERO VERÓNICA</t>
  </si>
  <si>
    <t>MOGV8607279Y7</t>
  </si>
  <si>
    <t>MORALES GÓMEZ VÍCTOR ANTONIO</t>
  </si>
  <si>
    <t>MOHJ680523FL1</t>
  </si>
  <si>
    <t>MONTES HERNANDEZ JUAN</t>
  </si>
  <si>
    <t>MOI120713DY4</t>
  </si>
  <si>
    <t>MEXITE EMPRESARIAL, S.A. DE C.V.</t>
  </si>
  <si>
    <t>MOIM600922GH9</t>
  </si>
  <si>
    <t>MORALES IBARRA MELQUIADES PORFIRIO</t>
  </si>
  <si>
    <t>MOLB701126AA2</t>
  </si>
  <si>
    <t>MORALES LEDESMA BLANCA ESTELA</t>
  </si>
  <si>
    <t>MOLD930117AU5</t>
  </si>
  <si>
    <t>MORALES DE LOERA DIANA PATRICIA</t>
  </si>
  <si>
    <t>MOME9401279G4</t>
  </si>
  <si>
    <t>MOLINA MORENO EDGAR URIEL</t>
  </si>
  <si>
    <t>MOMG690721FJ1</t>
  </si>
  <si>
    <t>MORENO MIRANDA JOSÉ GUADALUPE</t>
  </si>
  <si>
    <t>MON1308276Q0</t>
  </si>
  <si>
    <t>MONRAT, S.A. DE C.V.</t>
  </si>
  <si>
    <t>MON140611677</t>
  </si>
  <si>
    <t>MONARAT, S. DE R.L. DE C.V.</t>
  </si>
  <si>
    <t>MONJ460624FS9</t>
  </si>
  <si>
    <t>MORENO NAVARRO JUAN ALFONSO</t>
  </si>
  <si>
    <t>MONJ9109279S3</t>
  </si>
  <si>
    <t>MORENO NÚÑEZ JESÚS</t>
  </si>
  <si>
    <t>MOOJ600815VA4</t>
  </si>
  <si>
    <t>MORENO ORTIZ JUAN JOSÉ DE JESÚS</t>
  </si>
  <si>
    <t>MOOR710508DU0</t>
  </si>
  <si>
    <t>MORALES OLIVOS REYNALDO</t>
  </si>
  <si>
    <t>MOPA821119CM5</t>
  </si>
  <si>
    <t>MORADO PUENTE JOSÉ ANTONIO</t>
  </si>
  <si>
    <t>MOR100426V43</t>
  </si>
  <si>
    <t>MANI OBRAS DE LA RIVERA MAYA, S.A. DE C.V.</t>
  </si>
  <si>
    <t>MOR101029L99</t>
  </si>
  <si>
    <t>COMPAÑÍA MORIÑO, S.A. DE C.V.</t>
  </si>
  <si>
    <t>MOR120117C83</t>
  </si>
  <si>
    <t>MULTILOGICA ORION S.A. DE C.V.</t>
  </si>
  <si>
    <t>MOR141215RV7</t>
  </si>
  <si>
    <t>MORONIS, S.C.</t>
  </si>
  <si>
    <t>MOR1603316C5</t>
  </si>
  <si>
    <t>MADISSON ORM, S.A.P.I. DE C.V.</t>
  </si>
  <si>
    <t>MORA551117G12</t>
  </si>
  <si>
    <t>MORALES RODRIGUEZ ALICIA</t>
  </si>
  <si>
    <t>MORF931211FY6</t>
  </si>
  <si>
    <t xml:space="preserve">MORALES ROJANO MARÍA FERNANDA </t>
  </si>
  <si>
    <t>MORL711223EH6</t>
  </si>
  <si>
    <t>MORENO RODRÍGUEZ LUIS RAÚL</t>
  </si>
  <si>
    <t>MORL8111083A7</t>
  </si>
  <si>
    <t>MONCADA RAMÍREZ JOSÉ LUIS</t>
  </si>
  <si>
    <t>MORN660403AUA</t>
  </si>
  <si>
    <t>MORENO ROMÁN NORBERTO RAMOS</t>
  </si>
  <si>
    <t>MORR750908MNA</t>
  </si>
  <si>
    <t>MONTELONGO RAMOS ROSA MARÍA</t>
  </si>
  <si>
    <t>MORV550106E47</t>
  </si>
  <si>
    <t>MORALES ROCHA VICTOR MANUEL</t>
  </si>
  <si>
    <t>MOS061017T16</t>
  </si>
  <si>
    <t>MÉXICO OUTSOURCING SERVICIOS, S.C. DE R.L. DE C.V.</t>
  </si>
  <si>
    <t>MOS1105061SA</t>
  </si>
  <si>
    <t xml:space="preserve">MOSLOC, S.P.R. DE R.L. DE C.V. </t>
  </si>
  <si>
    <t>MOSL880717V16</t>
  </si>
  <si>
    <t>MOLINA SALAZAR LUIS</t>
  </si>
  <si>
    <t>MOSN680219429</t>
  </si>
  <si>
    <t>MONSIVAIS SEPULVEDA NANCY MARGARITA</t>
  </si>
  <si>
    <t>MOSR9205121X1</t>
  </si>
  <si>
    <t>MONTEVERDE SÁNCHEZ RAFAEL</t>
  </si>
  <si>
    <t>MOTA790904GD3</t>
  </si>
  <si>
    <t>MORA TREVIÑO JOSÉ ANTONIO</t>
  </si>
  <si>
    <t>MOU011212U78</t>
  </si>
  <si>
    <t>MILENIUM OBRAS Y URBANIZACIÓN, S.A. DE C.V.</t>
  </si>
  <si>
    <t>MOU130325GQ5</t>
  </si>
  <si>
    <t>MOUSSE COMPANY, S.C.</t>
  </si>
  <si>
    <t>MOV031117R37</t>
  </si>
  <si>
    <t>MOVILACTION, S.A. DE  C.V</t>
  </si>
  <si>
    <t>MOV071205N46</t>
  </si>
  <si>
    <t xml:space="preserve">MOVEKTOR, S.A. DE C.V. </t>
  </si>
  <si>
    <t>MOV120614DG3</t>
  </si>
  <si>
    <t>MOVENTE, S.C.</t>
  </si>
  <si>
    <t>MOVR661204CT1</t>
  </si>
  <si>
    <t>MONDRAGON VELAZQUEZ REYNA</t>
  </si>
  <si>
    <t>MOVR780209T7A</t>
  </si>
  <si>
    <t>MONTAÑEZ VIDAL RAÚL</t>
  </si>
  <si>
    <t>MOVS790703I97</t>
  </si>
  <si>
    <t xml:space="preserve">MORALES VILLAVICENCIO SANDRA NOHEMÍ </t>
  </si>
  <si>
    <t>MOVU8307031E1</t>
  </si>
  <si>
    <t>MORALES VALENCIA UVISLEY</t>
  </si>
  <si>
    <t>MOVY921110BX3</t>
  </si>
  <si>
    <t>MONTAÑEZ VÁZQUEZ YESAIRA YATZEL</t>
  </si>
  <si>
    <t>MOZR840705TC9</t>
  </si>
  <si>
    <t>MORENO ZORIANO ROSA MARIA</t>
  </si>
  <si>
    <t>MPA090128M54</t>
  </si>
  <si>
    <t>MÁXIMA PUBLICIDAD AVANZADA, S.A. DE C.V.</t>
  </si>
  <si>
    <t>MPA100728FFA</t>
  </si>
  <si>
    <t>METAMI DEL PACIFICO, S.A. DE C.V.</t>
  </si>
  <si>
    <t>MPB130304PZ6</t>
  </si>
  <si>
    <t>MYRICA PROMOCION DE BIENES, S.A. DE C.V.</t>
  </si>
  <si>
    <t>MPC101231ER2</t>
  </si>
  <si>
    <t>MENDOZA PRIETO CONSULTORES ADMINISTRATIVOS, S.A. DE C.V.</t>
  </si>
  <si>
    <t>MPD0204051G9</t>
  </si>
  <si>
    <t>SOCIEDAD MEXICANA DE PSICOLOGIA Y DESARROLLO HUMANO, S.C.</t>
  </si>
  <si>
    <t>MPD160705SS5</t>
  </si>
  <si>
    <t>MASTER PLAN DEVELOPERS MÉXICO, S. DE R.L. DE C.V.</t>
  </si>
  <si>
    <t>MPE080515L43</t>
  </si>
  <si>
    <t>MAX PERFORMANCE, S.A. DE C.V.</t>
  </si>
  <si>
    <t>MPE130529L93</t>
  </si>
  <si>
    <t>MARKETER PESEDY, S.A. DE C.V.</t>
  </si>
  <si>
    <t>MPE130606DW6</t>
  </si>
  <si>
    <t>MONEY PENNY, S. DE R.L. DE C.V.</t>
  </si>
  <si>
    <t>MPE130703LD6</t>
  </si>
  <si>
    <t xml:space="preserve">MERCADOTECNIA PROFESIONAL E INTELIGENTE, S.A. DE C.V. </t>
  </si>
  <si>
    <t>MPE1409032T9</t>
  </si>
  <si>
    <t>MOSER PENINSULAR, S.A. DE C.V.</t>
  </si>
  <si>
    <t>MPF090914E13</t>
  </si>
  <si>
    <t>METALES PROCESADOS FX, S.A. DE C.V.</t>
  </si>
  <si>
    <t>MPG111130D79</t>
  </si>
  <si>
    <t>MARKETING PRODUCTS GENERAL JAREAGA, S.A. DE C.V.</t>
  </si>
  <si>
    <t>MPG140811KM4</t>
  </si>
  <si>
    <t>MARKETING Y PUBLICIDADES DEL GRIJALVA, S.A. DE C.V.</t>
  </si>
  <si>
    <t>MPH101213GM4</t>
  </si>
  <si>
    <t>MEX. SA. HOU. COMERCIAL, S.A. DE C.V.</t>
  </si>
  <si>
    <t>MPI120904MZ8</t>
  </si>
  <si>
    <t>MAQUINADOS  Y PROCESOS INTEGRADOS DEL NORTE, S.A. DE C.V.</t>
  </si>
  <si>
    <t>MPJ1407299S6</t>
  </si>
  <si>
    <t>MANUFACTURA PROFESIONAL JEA, S. DE R.L. DE C.V.</t>
  </si>
  <si>
    <t>MPR090625CA2</t>
  </si>
  <si>
    <t>MEDICAL PRAXIS, S.C.U.</t>
  </si>
  <si>
    <t>MPR100420SUA</t>
  </si>
  <si>
    <t>MÁRMOLES PIEDRAS Y ROCAS, S.A. DE C.V.</t>
  </si>
  <si>
    <t>MPR110808BA2</t>
  </si>
  <si>
    <t>MUNDO DE PRENDAS, S. DE R.L. DE C.V.</t>
  </si>
  <si>
    <t>MPR121128G29</t>
  </si>
  <si>
    <t>MAKING PROJECTS, S. DE R.L.</t>
  </si>
  <si>
    <t>MPR150130FG5</t>
  </si>
  <si>
    <t>MASTER PROTECH, S.A. DE C.V.</t>
  </si>
  <si>
    <t>MPS050913KD0</t>
  </si>
  <si>
    <t>MOASA PRODUCTOS Y SERVICIOS, S.A. DE C.V.</t>
  </si>
  <si>
    <t>MPS1209249N8</t>
  </si>
  <si>
    <t>MULTISERVICIOS PROFESIONALES DE SERVICIOS INTEGRALES, S.A.</t>
  </si>
  <si>
    <t>MPS1212188N2</t>
  </si>
  <si>
    <t>MARKETING PUBLICITARIO Y DE SERVICIOS VEA, S. DE R.L. DE C.V.</t>
  </si>
  <si>
    <t>MPS130620Q47</t>
  </si>
  <si>
    <t xml:space="preserve">MOLGO PROVEEDORA Y SERVICIOS, S. DE R.L. DE C.V. </t>
  </si>
  <si>
    <t>MPS160322D34</t>
  </si>
  <si>
    <t xml:space="preserve">MVG PROVEEDORA Y SERVICIOS, S.A. DE C.V. </t>
  </si>
  <si>
    <t>MPT090131IJ9</t>
  </si>
  <si>
    <t>MANUFACTURAS PLASTICAS TRUMEX, S.A. DE C.V.</t>
  </si>
  <si>
    <t>MPU091125EL0</t>
  </si>
  <si>
    <t>MEGOSUR DEL PUERTO, S.A. DE C.V.</t>
  </si>
  <si>
    <t>MRB131028KD0</t>
  </si>
  <si>
    <t>MANTENIMIENTO Y REPARACIONES DE BAHIA DE LOS SUEÑOS, S.A. DE C.V.</t>
  </si>
  <si>
    <t>MRC121025MX6</t>
  </si>
  <si>
    <t>MAQUINARIA Y REFACCIONES CIDE S.A. DE C.V.</t>
  </si>
  <si>
    <t>MRE131007667</t>
  </si>
  <si>
    <t>LAS MONTAÑAS RECURSOS, S.A. DE C.V.</t>
  </si>
  <si>
    <t>MRE150224AN8</t>
  </si>
  <si>
    <t>MAXIMIZADORA DE RECURSOS ESTRATÉGICOS RC, S.A. DE C.V.</t>
  </si>
  <si>
    <t>MRE150604918</t>
  </si>
  <si>
    <t>MANEJO DE RECURSOS EMPRESARIALES Y SERVICIOS ADYACENTES, S.A. DE C.V.</t>
  </si>
  <si>
    <t>MRI1204194M7</t>
  </si>
  <si>
    <t>MANUFACTURAS RIGUS, S DE R.L. M.I.</t>
  </si>
  <si>
    <t>MRI140411IX1</t>
  </si>
  <si>
    <t>MÁQUINAS Y REFACCIONES INDUSTRIALES DECAR, S.A. DE C.V.</t>
  </si>
  <si>
    <t>MRI990519QZ7</t>
  </si>
  <si>
    <t xml:space="preserve">MUNDO DE RIEGO, S.A. DE C.V. </t>
  </si>
  <si>
    <t>MRJ880229799</t>
  </si>
  <si>
    <t>MADERAS DEL RIO DE JANEIRO, S.A. DE C.V.</t>
  </si>
  <si>
    <t>MRM101211V61</t>
  </si>
  <si>
    <t>MATERIALES Y RENTA DE MAQUINARIA ASHANTI, S.A. DE C.V.</t>
  </si>
  <si>
    <t>MRM130905R18</t>
  </si>
  <si>
    <t>MATERIALES Y RENTA DE MAQUINARIA XADANI, S.A. DE C.V.</t>
  </si>
  <si>
    <t>MRO111213J14</t>
  </si>
  <si>
    <t>MEXICANA ROYCAL, S.A. DE C.V.</t>
  </si>
  <si>
    <t>MRS121129Q93</t>
  </si>
  <si>
    <t>MOTHZA RUMI SERVICIOS CORPORATIVOS, S.A. DE C.V.</t>
  </si>
  <si>
    <t>MRS1512099N9</t>
  </si>
  <si>
    <t>MIRANDA ROMERO Y SOCIOS, S.C.</t>
  </si>
  <si>
    <t>MRT1307044V9</t>
  </si>
  <si>
    <t>METALES Y RECICLADOS TOKCHIN, S.A. DE C.V.</t>
  </si>
  <si>
    <t>MRV1212076N9</t>
  </si>
  <si>
    <t xml:space="preserve">MÉXICO RIVERA DE VALLARTA, S.A. DE C.V. </t>
  </si>
  <si>
    <t>MSA1005198LA</t>
  </si>
  <si>
    <t>MAQUILADORA SABA, S.A. DE C.V.</t>
  </si>
  <si>
    <t>MSA120811G20</t>
  </si>
  <si>
    <t>MAI SAAC, S.A. DE C.V.</t>
  </si>
  <si>
    <t>MSC131010R15</t>
  </si>
  <si>
    <t>MEGASA SERVICIOS CORPORATIVOS, S.A. DE C.V.</t>
  </si>
  <si>
    <t>MSC150720H81</t>
  </si>
  <si>
    <t>MELL SOTELO CONSULTING, S.C.</t>
  </si>
  <si>
    <t>MSC161018EL6</t>
  </si>
  <si>
    <t xml:space="preserve">MATERIALES Y SUMINISTROS PARA LA CONSTRUCCIÓN VORAGOS, S.A. DE C.V. </t>
  </si>
  <si>
    <t>MSD130403746</t>
  </si>
  <si>
    <t xml:space="preserve">MATERIALES Y SERVICIOS DAS, S.A DE C.V. </t>
  </si>
  <si>
    <t>MSE100604KZ0</t>
  </si>
  <si>
    <t>MERCANTIL SECOYA, S.A. DE C.V.</t>
  </si>
  <si>
    <t>MSE1112061N7</t>
  </si>
  <si>
    <t>MICROPARQUE SENDERO, S. DE R.L. DE C.V.</t>
  </si>
  <si>
    <t>MSE1208204C8</t>
  </si>
  <si>
    <t>MONAWA SERVICIOS, S.A. DE C.V.</t>
  </si>
  <si>
    <t>MSE121025C31</t>
  </si>
  <si>
    <t>MAYHER SERVICIOS, S.A. DE C.V.</t>
  </si>
  <si>
    <t>MSE130320CD4</t>
  </si>
  <si>
    <t>MULIER SERVICIOS, S.C.</t>
  </si>
  <si>
    <t>MSE150305L18</t>
  </si>
  <si>
    <t>MORTIBAL SERVICIOS, S.A. DE C.V.</t>
  </si>
  <si>
    <t>MSE150327299</t>
  </si>
  <si>
    <t>MEBAC SERVICES, S.C.</t>
  </si>
  <si>
    <t>MSE991208QT2</t>
  </si>
  <si>
    <t>MEXICANA DE SEÑALES, S.A. DE C.V.</t>
  </si>
  <si>
    <t>MSG120912JK6</t>
  </si>
  <si>
    <t>MAQUILADORA DE SERVICIOS GAB, S.A. DE C.V.</t>
  </si>
  <si>
    <t>MSG140923TT5</t>
  </si>
  <si>
    <t xml:space="preserve">MULTIPLEXIA SERVICIOS GT, S.C. </t>
  </si>
  <si>
    <t>MSI100126F8A</t>
  </si>
  <si>
    <t>MV SERVICIOS INTEGRALES S.A. DE C.V.</t>
  </si>
  <si>
    <t>MSI100625KJ2</t>
  </si>
  <si>
    <t>MAOS SERVICIOS INTEGRALES, S.C.</t>
  </si>
  <si>
    <t>MSI160224C86</t>
  </si>
  <si>
    <t>MATERIALES Y SERVICIOS INDUSTRIALES MATSIND, S.A. DE C.V.</t>
  </si>
  <si>
    <t>MSL101111FC1</t>
  </si>
  <si>
    <t>METFORD SOLUCIONES EN LIMPIEZA, S.A. DE C.V.</t>
  </si>
  <si>
    <t>MSM140728TD4</t>
  </si>
  <si>
    <t>MILENA SERVICIOS MULTIPLES, S.A. DE C.V.</t>
  </si>
  <si>
    <t>MSO140915HM0</t>
  </si>
  <si>
    <t>MALPE SOLUCIONES, S.A. DE C.V.</t>
  </si>
  <si>
    <t>MSO1501209Z7</t>
  </si>
  <si>
    <t>PRES SERVICIOS EMPRESARIALES, S.C.</t>
  </si>
  <si>
    <t>MSO160108TB8</t>
  </si>
  <si>
    <t xml:space="preserve">MHUDO SOLUCIONES, S.A. DE C.V. </t>
  </si>
  <si>
    <t>MSP130924I72</t>
  </si>
  <si>
    <t xml:space="preserve">MANTENIMIENTO Y SERVICIO PROPLAN, S.A. DE C.V. </t>
  </si>
  <si>
    <t>MSP1406021L9</t>
  </si>
  <si>
    <t>MX SPORTS, S. DE R.L. DE C.V.</t>
  </si>
  <si>
    <t>MSR1001145M2</t>
  </si>
  <si>
    <t>MULTIPLE SOLUCIONES EN RECURSOS HUMANOS S DE RL DE CV</t>
  </si>
  <si>
    <t>MSV130827R75</t>
  </si>
  <si>
    <t xml:space="preserve">MATERIALES Y SUMINISTROS VANYX, S.A. DE C.V. </t>
  </si>
  <si>
    <t>MSZ150122A45</t>
  </si>
  <si>
    <t>MATERIALES Y SERVICIOS ZIRA H, S.A. DE C.V.</t>
  </si>
  <si>
    <t>MTA1101251V3</t>
  </si>
  <si>
    <t>MEDIO AL TARGET, S.A. DE C.V.</t>
  </si>
  <si>
    <t>MTA110427FQ0</t>
  </si>
  <si>
    <t>MULTIOBRAS TAMAHOLIPA, S.A. DE C.V.</t>
  </si>
  <si>
    <t>MTA141024K51</t>
  </si>
  <si>
    <t>MINISTROS TAPATIOS, S.C.</t>
  </si>
  <si>
    <t>MTA8101151P1</t>
  </si>
  <si>
    <t>MAQUINARIA TAYKO S.A. DE C.V.</t>
  </si>
  <si>
    <t>MTC111013PI3</t>
  </si>
  <si>
    <t>MANNUS TECNICA Y CONSTRUCCION, S. DE R.L. DE C.V.</t>
  </si>
  <si>
    <t>MTC130115TE9</t>
  </si>
  <si>
    <t>MADERAS, TARIMAS Y CONSTRUCCIÓN, S.A. DE C.V.</t>
  </si>
  <si>
    <t>MTE090129T44</t>
  </si>
  <si>
    <t>MRCI TECHNOLOGY, S.A. DE C.V.</t>
  </si>
  <si>
    <t>MTE091014HX7</t>
  </si>
  <si>
    <t>LOS MEJORES TEXTILES, S.A. DE C.V.</t>
  </si>
  <si>
    <t>MTE110622QF0</t>
  </si>
  <si>
    <t xml:space="preserve">MARKETING TEJERO, S.A. DE C.V. </t>
  </si>
  <si>
    <t>MTE121119FM3</t>
  </si>
  <si>
    <t>MEXCAMP TECNICOS, S.P.R. DE R.L. DE C.V.</t>
  </si>
  <si>
    <t>MTE1503315P7</t>
  </si>
  <si>
    <t>MID TÁCTICAS ESTRATÉGICAS, S.C.P.</t>
  </si>
  <si>
    <t>MTI0608072Y8</t>
  </si>
  <si>
    <t>METROLOGIA Y TECNOLOGIA INDUSTRIAL DE MEXICO, S.A. DE C.V.</t>
  </si>
  <si>
    <t>MTI130401JN0</t>
  </si>
  <si>
    <t>METALES TITANIUM, S.A. DE C.V.</t>
  </si>
  <si>
    <t>MTJ110915CF3</t>
  </si>
  <si>
    <t>MAQUILADOS Y TEXTILES JABRA, S.A. DE C.V.</t>
  </si>
  <si>
    <t>MTL101202VB2</t>
  </si>
  <si>
    <t>MAQUILADOS Y TEXTILES LINO'S, S.A. DE C.V.</t>
  </si>
  <si>
    <t>MTM101209ID2</t>
  </si>
  <si>
    <t>MULTISERVICIOS Y TEXTILES MAK, S.A DE C.V.</t>
  </si>
  <si>
    <t>MTM141017HM3</t>
  </si>
  <si>
    <t>MATERIALES 3030, S.A. DE C.V.</t>
  </si>
  <si>
    <t>MTM150324394</t>
  </si>
  <si>
    <t>MAQUILAS TEXTILES MADIVA, S.A. DE C.V.</t>
  </si>
  <si>
    <t>MTM991217R43</t>
  </si>
  <si>
    <t>MAQUINARIA Y TRANSPORTES DE MÉXICO, S.A. DE C.V.</t>
  </si>
  <si>
    <t>MTR0209062VA</t>
  </si>
  <si>
    <t>MARTEZ 13, S.A. DE C.V.</t>
  </si>
  <si>
    <t>MTR0801172MA</t>
  </si>
  <si>
    <t>METRICA TRES, S.C.</t>
  </si>
  <si>
    <t>MTR110822LV8</t>
  </si>
  <si>
    <t>MANZANITA LA TRADICIONAL S.A. DE C.V.</t>
  </si>
  <si>
    <t>MTS141023KL3</t>
  </si>
  <si>
    <t>MAQUILA TEXTIL DEL SUR, S.A. DE C.V.</t>
  </si>
  <si>
    <t>MTT1402178A2</t>
  </si>
  <si>
    <t>MAQUILA Y TEXTILES TOUCH, S. DE R.L. DE C.V.</t>
  </si>
  <si>
    <t>MTV140321553</t>
  </si>
  <si>
    <t>MOBILE TECHNOLOGY 24, S.A. DE C.V.</t>
  </si>
  <si>
    <t>MUA120424H40</t>
  </si>
  <si>
    <t>MUAG ,S.A. de C.V.</t>
  </si>
  <si>
    <t>MUBM9309222E0</t>
  </si>
  <si>
    <t>MUÑOZ BAÑUELOS MILTON JOSÉ</t>
  </si>
  <si>
    <t>MUC1803013I7</t>
  </si>
  <si>
    <t>MARGOL UNIDADES CORPORATIVAS, S.A. DE C.V.</t>
  </si>
  <si>
    <t>MUCS950421284</t>
  </si>
  <si>
    <t>MUÑIZ CUEVAS SANDRA</t>
  </si>
  <si>
    <t>MUGE8010225YA</t>
  </si>
  <si>
    <t>MUÑOZ GARCIA ERIKA LILIANA</t>
  </si>
  <si>
    <t>MUGL641208I75</t>
  </si>
  <si>
    <t>MURILLO GELAIN LORENA CONCEPCIÓN</t>
  </si>
  <si>
    <t>MUGR560421IY6</t>
  </si>
  <si>
    <t>MURGUÍA GUERRERO ROBERTO</t>
  </si>
  <si>
    <t>MUGT830114ND1</t>
  </si>
  <si>
    <t>MUNIVE GUZMAN TERESA EDITH</t>
  </si>
  <si>
    <t>MUHJ650219LGA</t>
  </si>
  <si>
    <t>MUÑOZ HERNÁNDEZ  J. REFUGIO</t>
  </si>
  <si>
    <t>MUJV771202CC4</t>
  </si>
  <si>
    <t>MURILLO JIMÉNEZ VICTOR</t>
  </si>
  <si>
    <t>MUL140708G63</t>
  </si>
  <si>
    <t>MULTIEFEK, S.A. DE C.V.</t>
  </si>
  <si>
    <t>MUMP771015HL4</t>
  </si>
  <si>
    <t>MUÑOZ MILLÁN PATRICIA</t>
  </si>
  <si>
    <t>MUN100721D34</t>
  </si>
  <si>
    <t>MUNEPRODUCCIONES, S.A. DE C.V.</t>
  </si>
  <si>
    <t>MUN120905UX8</t>
  </si>
  <si>
    <t>MUNIF, S.A. DE C.V.</t>
  </si>
  <si>
    <t>MUNV8011093Z8</t>
  </si>
  <si>
    <t>MURRA NUÑEZ VERONICA</t>
  </si>
  <si>
    <t>MUOB9003078X3</t>
  </si>
  <si>
    <t>MUÑOZ ORDUÑO BRIANDA ISABEL</t>
  </si>
  <si>
    <t>MUPG7511073Z2</t>
  </si>
  <si>
    <t>MURILLO PEREZ GABRIEL</t>
  </si>
  <si>
    <t>MUR101108BWA</t>
  </si>
  <si>
    <t>METALES UNIVERSALES RUELAS, S.A. DE C.V.</t>
  </si>
  <si>
    <t>MURJ480920L46</t>
  </si>
  <si>
    <t>MURILLO ROMERO JOSÉ DE JESÚS</t>
  </si>
  <si>
    <t>MUSJ460520DB1</t>
  </si>
  <si>
    <t>MUÑOZ SANDOVAL MA. DE JESUS</t>
  </si>
  <si>
    <t>MUSJ690429AG5</t>
  </si>
  <si>
    <t>MURILLO SOLIS JESÚS</t>
  </si>
  <si>
    <t>MUT140214DT3</t>
  </si>
  <si>
    <t>MUTEX, S.A. DE C.V.</t>
  </si>
  <si>
    <t>MUU101208FC4</t>
  </si>
  <si>
    <t>MUUKSERVICES S.A. DE C.V.</t>
  </si>
  <si>
    <t>MVA110808D68</t>
  </si>
  <si>
    <t>MEDIA VISION AUDIO RR MARKETING, S.A. DE C.V.</t>
  </si>
  <si>
    <t>MVA141003QB4</t>
  </si>
  <si>
    <t>MACRONEGOCIOS VALLARTA, S.A. DE C.V.</t>
  </si>
  <si>
    <t>MVE120928QW2</t>
  </si>
  <si>
    <t>MUNDO VANGUARDISTA EJECUTIVO S.A. DE C.V.</t>
  </si>
  <si>
    <t>MVE130103IN9</t>
  </si>
  <si>
    <t>MULTILIVE VISIÓN EMPRESARIAL, S.A. DE C.V.</t>
  </si>
  <si>
    <t>MVO150904F31</t>
  </si>
  <si>
    <t>MULTISERVICIOS VOSSEN, S.A. DE C.V.</t>
  </si>
  <si>
    <t>MVT1302182L2</t>
  </si>
  <si>
    <t>MOYAFEL VIAS TERRESTRES Y OBRAS CONSTRUCTIVAS, S.A. DE C.V.</t>
  </si>
  <si>
    <t>MWE130902RE8</t>
  </si>
  <si>
    <t>MILL AND WEBER, S.A. DE C.V.</t>
  </si>
  <si>
    <t>MWM150415ST0</t>
  </si>
  <si>
    <t>MERCHANT WINE MEX, S.A. DE C.V.</t>
  </si>
  <si>
    <t>MXA150209F38</t>
  </si>
  <si>
    <t>MULTISERVICIOS XAZU, S.A. DE C.V.</t>
  </si>
  <si>
    <t>MYT120313774</t>
  </si>
  <si>
    <t>MYTES S.A. DE C.V.</t>
  </si>
  <si>
    <t>N&amp;F0105097F2</t>
  </si>
  <si>
    <t>NEW &amp; FRESH COLORS IN SYNTHETICS, S.A. DE C.V.</t>
  </si>
  <si>
    <t>NAA120710EB8</t>
  </si>
  <si>
    <t>NESSIA &amp; ASOCIADOS, S.C.</t>
  </si>
  <si>
    <t>NAC110506610</t>
  </si>
  <si>
    <t>NEXO ACTUAL, S.C.</t>
  </si>
  <si>
    <t>NAC1312163CA</t>
  </si>
  <si>
    <t>NIKI &amp; C, S.A. DE C.V.</t>
  </si>
  <si>
    <t>NACA640301UD2</t>
  </si>
  <si>
    <t>NAVA CHAPARRO ANGÉLICA MARÍA</t>
  </si>
  <si>
    <t>NACC891003DL9</t>
  </si>
  <si>
    <t>NÁJERA CATALÁN CARLOS</t>
  </si>
  <si>
    <t>NACL781210EE8</t>
  </si>
  <si>
    <t>NAHUAT CASTAN LUIS FELIPE</t>
  </si>
  <si>
    <t>NAE151104DW9</t>
  </si>
  <si>
    <t>NOGAL &amp; ENCINO CO, S.A. DE C.V.</t>
  </si>
  <si>
    <t>NAG0304041H5</t>
  </si>
  <si>
    <t>NAVARRO ACEVES GRUPO CONSTRUCTOR, S.A. DE C.V.</t>
  </si>
  <si>
    <t>NAGH5807211K6</t>
  </si>
  <si>
    <t xml:space="preserve">NAVA GARCÍA HERMILO </t>
  </si>
  <si>
    <t>NAGR520701MU1</t>
  </si>
  <si>
    <t>NAVARRETE GOMEZ ROBERTO</t>
  </si>
  <si>
    <t>NAIL711012V25</t>
  </si>
  <si>
    <t xml:space="preserve">NAJERA IBARRA LUIS ALFONSO </t>
  </si>
  <si>
    <t>NAND8810261B8</t>
  </si>
  <si>
    <t>NAVA NAVA DELFINA</t>
  </si>
  <si>
    <t>NAPJ760914HNA</t>
  </si>
  <si>
    <t>NAVARRETE PADILLA JESUS ARMANDO</t>
  </si>
  <si>
    <t>NAR130325BP7</t>
  </si>
  <si>
    <t>NARVIBE, S.C.P.</t>
  </si>
  <si>
    <t>NARV771002G2A</t>
  </si>
  <si>
    <t>NAVA RAMÍREZ VÍCTOR MANUEL</t>
  </si>
  <si>
    <t>NAS100203FB8</t>
  </si>
  <si>
    <t>“NAREMA Y ASOCIADOS”, S.A. DE C.V.</t>
  </si>
  <si>
    <t>NAS130925DG8</t>
  </si>
  <si>
    <t>NUCAR Y ASOCIADOS, S.A. DE C.V.</t>
  </si>
  <si>
    <t>NASV700526DLA</t>
  </si>
  <si>
    <t>NAVA SALGADO VÍCTOR MANUEL</t>
  </si>
  <si>
    <t>NAT130402JGA</t>
  </si>
  <si>
    <t>NATAND, S.A. DE C.V.</t>
  </si>
  <si>
    <t>NAT130827826</t>
  </si>
  <si>
    <t>NATURASAL, S. DE R.L. DE C.V.</t>
  </si>
  <si>
    <t>NAT1501268E1</t>
  </si>
  <si>
    <t>NATXUN, S.C.</t>
  </si>
  <si>
    <t>NATM770225L73</t>
  </si>
  <si>
    <t>NAVA TRUJILLO MIREYA</t>
  </si>
  <si>
    <t>NAV0711211R8</t>
  </si>
  <si>
    <t>NAVILL, S.A. DE C.V.</t>
  </si>
  <si>
    <t>NAV150115NC4</t>
  </si>
  <si>
    <t>NAVALFA, S.A. DE C.V.</t>
  </si>
  <si>
    <t>NAV160622D56</t>
  </si>
  <si>
    <t>NAVABRIS, S.A. DE C.V.</t>
  </si>
  <si>
    <t>NAVC670729P50</t>
  </si>
  <si>
    <t>NÁJERA VÉLEZ CARLOS RAFAEL</t>
  </si>
  <si>
    <t>NAVC720215552</t>
  </si>
  <si>
    <t>NATERAS VELÁZQUEZ CLAUDIA</t>
  </si>
  <si>
    <t>NAVE920419AK1</t>
  </si>
  <si>
    <t>NAVARRO VILLALVAZO JOSÉ ELIELMADAM</t>
  </si>
  <si>
    <t>NBC100416JK9</t>
  </si>
  <si>
    <t>NOHOCH BAAL CONSULTORIA Y MARKETING, S.A. DE C.V.</t>
  </si>
  <si>
    <t>NBC15050872A</t>
  </si>
  <si>
    <t>NEGOCIOS BIOTOOLS CAIXA, S.A. DE C.V.</t>
  </si>
  <si>
    <t>NBE150702R41</t>
  </si>
  <si>
    <t>NUE BEWEGER, S.A. DE C.V.</t>
  </si>
  <si>
    <t>NBR140527NR5</t>
  </si>
  <si>
    <t>NEFELIBATA BRILLANTE, S.A. DE C.V.</t>
  </si>
  <si>
    <t>NBR141008K27</t>
  </si>
  <si>
    <t>NEGOCIOS BRIALTA, S.A. DE C.V.</t>
  </si>
  <si>
    <t>NCA95102446A</t>
  </si>
  <si>
    <t>NAT DEL CARIBE, S.A. DE C.V</t>
  </si>
  <si>
    <t>NCA9804022P8</t>
  </si>
  <si>
    <t>NYSSEN CONSULTORES ASOCIADOS, S.C.</t>
  </si>
  <si>
    <t>NCD1402261Y9</t>
  </si>
  <si>
    <t>NEGOTIUM CONSULENS DAMR, S.C.</t>
  </si>
  <si>
    <t>NCE1504137H3</t>
  </si>
  <si>
    <t>NWA DEL CENTRO, S. DE R.L. DE C.V.</t>
  </si>
  <si>
    <t>NCH120301FW4</t>
  </si>
  <si>
    <t>NUKOO CONSTRU-HAUSSE, S. DE R.L.</t>
  </si>
  <si>
    <t>NCI071214J41</t>
  </si>
  <si>
    <t>NAKBE CONSORCIO INTEGRADOR, S.A. DE C.V.</t>
  </si>
  <si>
    <t>NCM1210176X5</t>
  </si>
  <si>
    <t>NUBERIA COMERCIAL DE MEXICO, S.A. DE C.V.</t>
  </si>
  <si>
    <t>NCN1306195MA</t>
  </si>
  <si>
    <t>NCB CONSTRUCTORA NORTE, S.A. DE C.V.</t>
  </si>
  <si>
    <t>NCO081220DEA</t>
  </si>
  <si>
    <t>NANI CORPORATIVO, S.A. DE C.V.</t>
  </si>
  <si>
    <t>NCO1012101Z7</t>
  </si>
  <si>
    <t>NEOMEGA CONSTRUCCIONES, S.A. DE C.V.</t>
  </si>
  <si>
    <t>NCO110614482</t>
  </si>
  <si>
    <t>NEKON CONSULTORIA, S.A. DE C.V.</t>
  </si>
  <si>
    <t>NCO120713IN8</t>
  </si>
  <si>
    <t>NNH EMPRESARIAL, S.A. DE C.V.</t>
  </si>
  <si>
    <t>NCO130123SN9</t>
  </si>
  <si>
    <t>NILTZE COMERCIAL, S.A. DE C.V.</t>
  </si>
  <si>
    <t>NCO140307NE8</t>
  </si>
  <si>
    <t>NEVO CONSTRUCTORES, S.A. DE C.V.</t>
  </si>
  <si>
    <t>NCO1404116Z6</t>
  </si>
  <si>
    <t>EL NIDO COMERCIALIZADORA, S. DE R.L. DE C.V.</t>
  </si>
  <si>
    <t>NCO140411PN5</t>
  </si>
  <si>
    <t xml:space="preserve">NORMEX COMERCIALIZADORA S.A. DE C.V. </t>
  </si>
  <si>
    <t>NCO150319H86</t>
  </si>
  <si>
    <t>NOI CONSTRUCCIONES, S.A. DE C.V.</t>
  </si>
  <si>
    <t>NCO150624NM1</t>
  </si>
  <si>
    <t>NULICU CONSTRUCTORA, S. DE R.L. DE C.V.</t>
  </si>
  <si>
    <t>NCO151023GHA</t>
  </si>
  <si>
    <t>NIEMEYER CONSTRUCTION, S.A. DE C.V.</t>
  </si>
  <si>
    <t>NCS130603QK5</t>
  </si>
  <si>
    <t>NAJASE CONSTRUCCIONES Y SERVICIOS, S.A. DE C.V.</t>
  </si>
  <si>
    <t>NCS131211J87</t>
  </si>
  <si>
    <t>NEGOCIOS CORPORATIVOS STALIN, S.A. DE. C.V.</t>
  </si>
  <si>
    <t>NDI0610112Y1</t>
  </si>
  <si>
    <t>NOVAL DISTRIBUCIONES, S. DE R.L. DE C.V.</t>
  </si>
  <si>
    <t>NEB110531Q41</t>
  </si>
  <si>
    <t>NEGOCIOS EMPRESARIALES DE BOCA DEL RIO, S.A. DE C.V.</t>
  </si>
  <si>
    <t>NEC080911KC1</t>
  </si>
  <si>
    <t>"NORTE EMPRESARIAL CONSULTORES", S.C.</t>
  </si>
  <si>
    <t>NECM730322C36</t>
  </si>
  <si>
    <t>NERI CABRERA JOSÉ MANUEL</t>
  </si>
  <si>
    <t>NEG1011229A8</t>
  </si>
  <si>
    <t>NEGMEXA, S.A. DE C.V.</t>
  </si>
  <si>
    <t>NEG131122MK2</t>
  </si>
  <si>
    <t>NEGOCIOINVER, S.A DE C.V</t>
  </si>
  <si>
    <t>NEM140926D85</t>
  </si>
  <si>
    <t>NOVOSA EMPRESARIAL, S.C.</t>
  </si>
  <si>
    <t>NEML720922RS9</t>
  </si>
  <si>
    <t>NEPITA MORALES JOSÉ LUIS</t>
  </si>
  <si>
    <t>NEPM671120I22</t>
  </si>
  <si>
    <t>NEGRETE PADILLA MARCO ANTONIO</t>
  </si>
  <si>
    <t>NES160212A74</t>
  </si>
  <si>
    <t>NORTH ELEMENTAL SERVICES CITY, SAPI DE C.V.</t>
  </si>
  <si>
    <t>NET1110053D8</t>
  </si>
  <si>
    <t>NETCABOM, S.A. DE C.V.</t>
  </si>
  <si>
    <t>NET130907374</t>
  </si>
  <si>
    <t>NETTSO S.A. DE C.V.</t>
  </si>
  <si>
    <t>NEX1303216H7</t>
  </si>
  <si>
    <t>NEXTSA, S.A. DE C.V.</t>
  </si>
  <si>
    <t>NGC041005GZ0</t>
  </si>
  <si>
    <t>CG &amp; LAC CONSULTORIA, S.A. DE C.V.</t>
  </si>
  <si>
    <t>NGC091202PR1</t>
  </si>
  <si>
    <t>NOSTI GOMEZ CONSULTORES ADMINISTRATIVOS S.A. DE C.V.</t>
  </si>
  <si>
    <t>NGC101118PI6</t>
  </si>
  <si>
    <t>NAMATH GLOBAL CONSULTORÍAS, S.A. DE C.V.</t>
  </si>
  <si>
    <t>NGD1206274Q4</t>
  </si>
  <si>
    <t>NABESAN GDL, S.A. DE C.V.</t>
  </si>
  <si>
    <t>NGI1206226V2</t>
  </si>
  <si>
    <t>NIKMA GLOBAL INTERNATIONAL, S. DE R.L. DE C.V.</t>
  </si>
  <si>
    <t>NHS110721JN9</t>
  </si>
  <si>
    <t>NAKATA HAN SANCHEZ Y ASOCIADOS, S.C.</t>
  </si>
  <si>
    <t>NIAA8608017C4</t>
  </si>
  <si>
    <t>NICANOR ÁNGELES ADOLFO</t>
  </si>
  <si>
    <t>NIB130607IA7</t>
  </si>
  <si>
    <t xml:space="preserve">NM INMOBILIARIA DE LA BAHÍA, S.A. DE C.V. </t>
  </si>
  <si>
    <t>NIF130823P1A</t>
  </si>
  <si>
    <t>NIFAMA, S. DE R.L. DE C.V.</t>
  </si>
  <si>
    <t>NIGM860716JD3</t>
  </si>
  <si>
    <t xml:space="preserve">NIÑO GARCÍA MIGUEL ÁNGEL </t>
  </si>
  <si>
    <t>NIK130116BK2</t>
  </si>
  <si>
    <t>NIKORAL, S.A. DE C.V.</t>
  </si>
  <si>
    <t>NIMJ520408E21</t>
  </si>
  <si>
    <t xml:space="preserve">NIETO MENDOZA JAVIER </t>
  </si>
  <si>
    <t>NIN090810FD5</t>
  </si>
  <si>
    <t>NUBE INTERNET, S.A. DE C.V.</t>
  </si>
  <si>
    <t>NIN100707540</t>
  </si>
  <si>
    <t>NISKA INDUSTRIALES, S.A. DE C.V.</t>
  </si>
  <si>
    <t>NIN111114TI2</t>
  </si>
  <si>
    <t>NINBO, S.A. DE C.V.</t>
  </si>
  <si>
    <t>NIN160411P94</t>
  </si>
  <si>
    <t>NANO INDUSTRIES, S.A. DE C.V.</t>
  </si>
  <si>
    <t>NIP121126434</t>
  </si>
  <si>
    <t xml:space="preserve">NIPAX, S.A. DE C.V. </t>
  </si>
  <si>
    <t>NIRH531114NM1</t>
  </si>
  <si>
    <t>NISINO RIOS HECTOR</t>
  </si>
  <si>
    <t>NISR830405566</t>
  </si>
  <si>
    <t>NICO SALVADOR REGINA</t>
  </si>
  <si>
    <t>NIT0703291T3</t>
  </si>
  <si>
    <t>NITRONET, S.A. DE C.V.</t>
  </si>
  <si>
    <t>NIT1411243C7</t>
  </si>
  <si>
    <t>NITICOLOR, S.A. DE C.V.</t>
  </si>
  <si>
    <t>NIZG811006RI7</t>
  </si>
  <si>
    <t xml:space="preserve">NIETO ZATARAIN GUSTAVO </t>
  </si>
  <si>
    <t>NJE150325FB6</t>
  </si>
  <si>
    <t>NEGOCIOS J.E.E. ESPECIALIZADOS DEL BAJIO, S.A. DE C.V.</t>
  </si>
  <si>
    <t>NLE110210I72</t>
  </si>
  <si>
    <t>NAPANCO LEATHER EDITION, S.A. DE C.V.</t>
  </si>
  <si>
    <t>NLO140319A74</t>
  </si>
  <si>
    <t>NOROWA LOGISTICS, S.A. DE C.V.</t>
  </si>
  <si>
    <t>NLS150311328</t>
  </si>
  <si>
    <t>NUEVO LEÓN SERVICIOS CORPORATIVOS, S.A. DE C.V.</t>
  </si>
  <si>
    <t>NMC150428H53</t>
  </si>
  <si>
    <t>NORTH MARKETER CHIHUAHUA, S.A. DE C.V.</t>
  </si>
  <si>
    <t>NME1402067T1</t>
  </si>
  <si>
    <t>NYRTRADE MÉXICO, S.A. DE C.V.</t>
  </si>
  <si>
    <t>NME8407252S7</t>
  </si>
  <si>
    <t>NOVME DE MEXICO, S.A. DE C.V.</t>
  </si>
  <si>
    <t>NNC121031D79</t>
  </si>
  <si>
    <t>NUBAJ Y NUBAJ CONSULTING, S.A. DE C.V.</t>
  </si>
  <si>
    <t>NOC1209057JA</t>
  </si>
  <si>
    <t>NOCNEX, S.A. DE C.V.</t>
  </si>
  <si>
    <t>NOFJ750401RD4</t>
  </si>
  <si>
    <t>NOGUERA FLORES JORGE ARMANDO</t>
  </si>
  <si>
    <t>NOL130830LC5</t>
  </si>
  <si>
    <t>NOLAD, S.A. DE C.V.</t>
  </si>
  <si>
    <t>NOM150508656</t>
  </si>
  <si>
    <t>NOMARK, S.A. DE C.V.</t>
  </si>
  <si>
    <t>NONO820710F56</t>
  </si>
  <si>
    <t>NOVELO NOVELO OMAR ALBERTO</t>
  </si>
  <si>
    <t>NOP140123QJ5</t>
  </si>
  <si>
    <t>NOPAC, S.A. DE C.V.</t>
  </si>
  <si>
    <t>NOQJ871204889</t>
  </si>
  <si>
    <t>NORIEGA QUIJADA JESÚS JUVENTINO</t>
  </si>
  <si>
    <t>NOR980126GUA</t>
  </si>
  <si>
    <t>NORWOOD, S.A. DE C.V.</t>
  </si>
  <si>
    <t>NOS111107TP7</t>
  </si>
  <si>
    <t>NOVUS ORDO SECLORUM EDIFICACIONES S.A. DE C.V.</t>
  </si>
  <si>
    <t>NOV130606VC8</t>
  </si>
  <si>
    <t>NOVAI, S.A. DE C.V.</t>
  </si>
  <si>
    <t>NOV150320BJ7</t>
  </si>
  <si>
    <t>NOVACIJE, S. DE R.L. DE C.V.</t>
  </si>
  <si>
    <t>NOVY800727P68</t>
  </si>
  <si>
    <t>NOL VÁZQUEZ YAVIN</t>
  </si>
  <si>
    <t>NPA150121U71</t>
  </si>
  <si>
    <t xml:space="preserve">NETWORKING PALACE, S.A. DE C.V. </t>
  </si>
  <si>
    <t>NPS140502FR5</t>
  </si>
  <si>
    <t>NUEVA PROYECCIÓN DE SERVICIOS PROFESIONALES, S. DE R.L. DE C.V.</t>
  </si>
  <si>
    <t>NPT131206CF0</t>
  </si>
  <si>
    <t>NEGOCIOS Y PROYECTOS TINUS SA DE CV</t>
  </si>
  <si>
    <t>NPY130708RS8</t>
  </si>
  <si>
    <t>NIKHY PROYECTOS Y SERVICIOS DEL MAR, S.A. DE C.V.</t>
  </si>
  <si>
    <t>NSA101214QZ8</t>
  </si>
  <si>
    <t>NORTHWEST SYSTEM APPLICATIONS, S.A. DE C.V.</t>
  </si>
  <si>
    <t>NSA131021U91</t>
  </si>
  <si>
    <t>NARA SERVICIOS ADMINISTRATIVOS, S.A. DE C.V.</t>
  </si>
  <si>
    <t>NSC130513UKA</t>
  </si>
  <si>
    <t>NTC SERVICIOS CORPORATIVOS Y DE ADMINISTRACION, S.A. DE C.V.</t>
  </si>
  <si>
    <t>NSD160205RJ2</t>
  </si>
  <si>
    <t>NUEVOS SISTEMAS DE DIRECCION Y OPERACION, S.C.</t>
  </si>
  <si>
    <t>NSE120124AZ0</t>
  </si>
  <si>
    <t>NB SERVICIOS, S.A. DE C.V.</t>
  </si>
  <si>
    <t>NSI080129FG3</t>
  </si>
  <si>
    <t>NEMROTT SOLUCIONES INTEGRALES, S.C.P.</t>
  </si>
  <si>
    <t>NSO020827HX4</t>
  </si>
  <si>
    <t>E-NNOVATIVE SOLUTIONS, S.A. DE C.V.</t>
  </si>
  <si>
    <t>NSO100921RK2</t>
  </si>
  <si>
    <t>NOUI SOLUTIONS, S.A. DE C.V.</t>
  </si>
  <si>
    <t>NSO140714DK9</t>
  </si>
  <si>
    <t>NOBA SOLUCIONES, S.A. DE C.V.</t>
  </si>
  <si>
    <t>NSO150522TX3</t>
  </si>
  <si>
    <t>NEWPORT SOLUTIONS, S.A. DE C.V.</t>
  </si>
  <si>
    <t>NSS100914D82</t>
  </si>
  <si>
    <t>NANO SOLUCIONES Y SERVICIOS EMPRESARIALES, S.A. DE C.V.</t>
  </si>
  <si>
    <t>NST071116HH3</t>
  </si>
  <si>
    <t>NOVO STAFF, S.C.</t>
  </si>
  <si>
    <t>NTC140606JQ0</t>
  </si>
  <si>
    <t>NEGOCIOS EN TRANSPORTACIÓN CONTINUA, S.A. DE C.V.</t>
  </si>
  <si>
    <t>NTO1204163P9</t>
  </si>
  <si>
    <t>N.A.N TOTAL, S.A. DE C.V.</t>
  </si>
  <si>
    <t>NTR081007A35</t>
  </si>
  <si>
    <t>NATSA TRAILERS, S.A. DE C.V.</t>
  </si>
  <si>
    <t>NTR1210088I5</t>
  </si>
  <si>
    <t>NIQUEL TRES, S.A. DE C.V.</t>
  </si>
  <si>
    <t>NTS140218BG8</t>
  </si>
  <si>
    <t>NMJ TECHNOLOGIES SERVICES, S.A. DE C.V.</t>
  </si>
  <si>
    <t>NTS140404FU8</t>
  </si>
  <si>
    <t>NORDEST TRUCKING, SHIPPING AND HANDING, S.A. DE C.V.</t>
  </si>
  <si>
    <t>NUC131220JT0</t>
  </si>
  <si>
    <t>NUCOLTEX, S. DE R.L. DE C.V.</t>
  </si>
  <si>
    <t>NUMS811102IT1</t>
  </si>
  <si>
    <t>NÚÑEZ MENDOZA SANTOS</t>
  </si>
  <si>
    <t>NURI510607K49</t>
  </si>
  <si>
    <t>NUÑEZ RAMAL ISMAEL</t>
  </si>
  <si>
    <t>NWC130717DR9</t>
  </si>
  <si>
    <t>NEW WIND CONSTRUCCIONES, S.A. DE C.V.</t>
  </si>
  <si>
    <t>ÑAÑ140114GY4</t>
  </si>
  <si>
    <t>ÑEHAHA &amp; ÑEAHAHA, S.A. DE C.V.</t>
  </si>
  <si>
    <t>ÑEX121116KM4</t>
  </si>
  <si>
    <t>ÑOVEÑA EXPORTACION</t>
  </si>
  <si>
    <t>ÑST121116FI1</t>
  </si>
  <si>
    <t>ÑEOLIBERAL SERVICIOS TERREÑALES S.A. DE C.V.</t>
  </si>
  <si>
    <t>ÑST130503EY6</t>
  </si>
  <si>
    <t>ÑEOLIBERAL SERVICIOS TERREÑALES CONTRATO NUMERO 2, A. EN P.</t>
  </si>
  <si>
    <t>ÑTE1211166E9</t>
  </si>
  <si>
    <t>ÑEMESIS TRABAJOS EXCLUSIVE S.A. DE C.V.</t>
  </si>
  <si>
    <t>ÑTE1305035U3</t>
  </si>
  <si>
    <t>ÑEMESIS TRABAJOS EXCLUSIVE CONTRATO NUMERO 2, A. EN .P.</t>
  </si>
  <si>
    <t>ÑXÑ1211163S1</t>
  </si>
  <si>
    <t>ÑENTEPEX XPORTA ÑIMPORTA S.A. DE C.V.</t>
  </si>
  <si>
    <t>OAA060805RR7</t>
  </si>
  <si>
    <t>OPERADORA Y ADMINISTRADORA ARIES S.A. DE C.V.</t>
  </si>
  <si>
    <t>OAA1310082C7</t>
  </si>
  <si>
    <t>OPERADORA AMERICANA ATLANTICO SUR S.A. DE C.V.</t>
  </si>
  <si>
    <t>OAC160530NP9</t>
  </si>
  <si>
    <t>OPERADORA ACCEPTA, S.A. DE C.V.</t>
  </si>
  <si>
    <t>OACA940905JF6</t>
  </si>
  <si>
    <t>OVALLE CORDOVA ABEL ISAIAS</t>
  </si>
  <si>
    <t>OACC7912224J5</t>
  </si>
  <si>
    <t>OVALLE CARRILLO CUAUHTÉMOC ABEN AMAR</t>
  </si>
  <si>
    <t>OADA710119NX3</t>
  </si>
  <si>
    <t>OVALLE DIAZ ÁNGEL ANTONIO</t>
  </si>
  <si>
    <t>OADE611125EI2</t>
  </si>
  <si>
    <t>OÑATE DÍAZ ERASMO</t>
  </si>
  <si>
    <t>OAE1509225J5</t>
  </si>
  <si>
    <t>OPERATIONAL ABILITY ENOCAL PARA AMÉRICA, S.A. DE C.V.</t>
  </si>
  <si>
    <t>OAI120322V63</t>
  </si>
  <si>
    <t>OBELUS ASISTENCIA CON INICIATIVA, S. DE R.L. DE C.V.</t>
  </si>
  <si>
    <t>OAM110907SF4</t>
  </si>
  <si>
    <t>OK APLICACIONES Y MAS, S.A. DE C.V.</t>
  </si>
  <si>
    <t>OAM140312MR4</t>
  </si>
  <si>
    <t>OILS AND ALLOYS DE MEXICO. SA DE CV</t>
  </si>
  <si>
    <t>OAM890407K91</t>
  </si>
  <si>
    <t>OPERADORA DE ALIMENTOS MIDORI, S.A. DE C.V.</t>
  </si>
  <si>
    <t>OAMP880609Q90</t>
  </si>
  <si>
    <t>ORDAZ MARTINEZ PAULO DE JESUS</t>
  </si>
  <si>
    <t>OAN100429U64</t>
  </si>
  <si>
    <t>OPERADORA ANIELSI, S.A. DE C.V.</t>
  </si>
  <si>
    <t>OAN1202229Z1</t>
  </si>
  <si>
    <t>OPERADORA ADMINISTRATIVA EN NEGOCIOS OPAN, S.A. DE C.V.</t>
  </si>
  <si>
    <t>OAO070430DI9</t>
  </si>
  <si>
    <t>OPCION ADMINISTRATIVA Y OPERATIVA S.C. DE R.L. DE C.V.</t>
  </si>
  <si>
    <t>OAP100609U3A</t>
  </si>
  <si>
    <t xml:space="preserve">ONIX ASESORIA PROFESIONAL S.A. DE C.V. </t>
  </si>
  <si>
    <t>OASA800109V71</t>
  </si>
  <si>
    <t>ORTA SIERRA JOSÉ ALFREDO</t>
  </si>
  <si>
    <t>OASG730124BQ3</t>
  </si>
  <si>
    <t>OVANDO SALAZAR GUILLERMO OMERO</t>
  </si>
  <si>
    <t>OAT160129262</t>
  </si>
  <si>
    <t>OMICRON APOYO TÉCNICO, S.A. DE C.V.</t>
  </si>
  <si>
    <t>OBE151214QP1</t>
  </si>
  <si>
    <t>O.M. BENESSERE, S.A. DE C.V.</t>
  </si>
  <si>
    <t>OBS120305H70</t>
  </si>
  <si>
    <t>ORGANIZACION BENDER SERVICIOS Y ASESORIA, S.A. DE C.V.</t>
  </si>
  <si>
    <t>OCA110721CK4</t>
  </si>
  <si>
    <t>ORGANIZACIÓN CARVAZEL, S.A. DE C.V.</t>
  </si>
  <si>
    <t>OCA121019LE0</t>
  </si>
  <si>
    <t>ORIOL CAST S.A. DE C.V.</t>
  </si>
  <si>
    <t>OCA1501274Z9</t>
  </si>
  <si>
    <t>OPERACIONES CARAZ, S.A. DE C.V.</t>
  </si>
  <si>
    <t>OCB110707GK1</t>
  </si>
  <si>
    <t>OBRAS Y CAMINOS BO, S.A. DE C.V.</t>
  </si>
  <si>
    <t>OCB120907MDA</t>
  </si>
  <si>
    <t>OCCIDENTE CONSTRUCCIONES BAMAFA, S.A. DE C.V.</t>
  </si>
  <si>
    <t>OCB130314994</t>
  </si>
  <si>
    <t>OPERATING CONSULTING BUSINESS, S.C.</t>
  </si>
  <si>
    <t>OCE120323V31</t>
  </si>
  <si>
    <t>ONIXAL DEL CENTRO, S.A. DE C.V.</t>
  </si>
  <si>
    <t>OCH090227KQ1</t>
  </si>
  <si>
    <t>OPERACIONES DE CAPITAL HUMANO, S.A. DE C.V.</t>
  </si>
  <si>
    <t>OCI151118EN7</t>
  </si>
  <si>
    <t>OPERADORA Y CONSTRUCTORA DE INMUEBLES MASTER, S.A. DE C.V.</t>
  </si>
  <si>
    <t>OCM0503129P4</t>
  </si>
  <si>
    <t>STRATS BUSINESS, S.A. DE C.V.</t>
  </si>
  <si>
    <t>OCN0302158A6</t>
  </si>
  <si>
    <t>OPERADORA DE COMERCIOS Y NEGOCIOS DEL NORESTE, S.A. DE C.V.</t>
  </si>
  <si>
    <t>OCO080910K74</t>
  </si>
  <si>
    <t>OSMO CORPORATIVO, S.C. DE R.L. DE C.V.</t>
  </si>
  <si>
    <t>OCO120525UU5</t>
  </si>
  <si>
    <t>OPERADORA CONSTACK, S.A. DE C.V. </t>
  </si>
  <si>
    <t>OCO140221E63</t>
  </si>
  <si>
    <t>OZER COMERCIALIZADORA, S.A. DE C.V.</t>
  </si>
  <si>
    <t>OCO150513G61</t>
  </si>
  <si>
    <t>OPORTUNIDADES DE CRECIMIENTO EN LA OPERACIÓN, S.A. DE C.V.</t>
  </si>
  <si>
    <t>OCP100611B72</t>
  </si>
  <si>
    <t>OBRAS, CONSTRUCCIONES Y PROYECTOS S.A. DE C.V.</t>
  </si>
  <si>
    <t>OCP111130PD9</t>
  </si>
  <si>
    <t>ORIENTADORA COMERCIAL DE LA PENÍNSULA, S. DE R.L. DE C.V.</t>
  </si>
  <si>
    <t>OCQ1212184X9</t>
  </si>
  <si>
    <t>ORGANIZACION CORPORATIVA QPC, S.A. DE C.V.</t>
  </si>
  <si>
    <t>OCR140717175</t>
  </si>
  <si>
    <t>OP CRUZ REYES, S.A. DE C.V.</t>
  </si>
  <si>
    <t>OCT060329CX1</t>
  </si>
  <si>
    <t>ORGANIZACIÓN CAVAZOS TREVIÑO, S.A. DE C.V.</t>
  </si>
  <si>
    <t>OCT120507G33</t>
  </si>
  <si>
    <t>OPERADORA DE CAMPAMENTOS TIME, S. DE R.L. DE C.V.</t>
  </si>
  <si>
    <t>OCV081223187</t>
  </si>
  <si>
    <t>ORGANIZACION COMERCIAL VIMA S.A. DE C.V.</t>
  </si>
  <si>
    <t>ODA100617QY1</t>
  </si>
  <si>
    <t>OPERADORA DAIKON, S.A. DE C.V.</t>
  </si>
  <si>
    <t>ODA150917KS9</t>
  </si>
  <si>
    <t xml:space="preserve">OPTIMATIZACIÓN DALGA, S.C. </t>
  </si>
  <si>
    <t>ODC110823843</t>
  </si>
  <si>
    <t>OPTIMA DISTRIBUCION Y COMERCIALIZACION WUIPUZONS, S.A. DEC.V.</t>
  </si>
  <si>
    <t>ODE070113834</t>
  </si>
  <si>
    <t>OPERADORA DE DESCANSO EMPRESARIAL S DE RL</t>
  </si>
  <si>
    <t>ODE150320EG6</t>
  </si>
  <si>
    <t>OFL DESARROLLADORES, S. DE R.L.  DE C.V.</t>
  </si>
  <si>
    <t>ODI111014R69</t>
  </si>
  <si>
    <t>ORO DIREC S.C. DE R.L. DE C.V.</t>
  </si>
  <si>
    <t>ODN810907G94</t>
  </si>
  <si>
    <t>OFI DISTRIBUIDORA DEL NORTE, S.A. DE C.V. // Fusionante de PROYECTOS ADMINISTRATIVOS BSN, S.A. DE C.V.</t>
  </si>
  <si>
    <t>ODP1206256J0</t>
  </si>
  <si>
    <t>OPERADORA DOS PECES, S.A. DE C.V.</t>
  </si>
  <si>
    <t>ODS1306217J8</t>
  </si>
  <si>
    <t>OPERADORA DAKATSO DEL SURESTE, S.A. DE C.V.</t>
  </si>
  <si>
    <t>ODY130114JJ1</t>
  </si>
  <si>
    <t>OMSK DISTRIBUIDORA YUCATECA, S. DE R.L. DE C.V.</t>
  </si>
  <si>
    <t>OEA130924HK4</t>
  </si>
  <si>
    <t>OPERADORA EUROPEA ATLANTICA S.A. DE C.V.</t>
  </si>
  <si>
    <t>OEA1312314F7</t>
  </si>
  <si>
    <t>OPERADORA EUROPEA ATLANTICA CONTRATO 1 A EN P</t>
  </si>
  <si>
    <t>OEB1208101X5</t>
  </si>
  <si>
    <t>ORGANIZACIÓN DE EVENTOS Y BANQUETES LINA, S.A. DE C.V.</t>
  </si>
  <si>
    <t>OEB140908J62</t>
  </si>
  <si>
    <t>OPERACIONES EX BIZ, S.A. DE C.V.</t>
  </si>
  <si>
    <t>OEBE701221RJ7</t>
  </si>
  <si>
    <t>ORTEGA BARÓN ELÍAS</t>
  </si>
  <si>
    <t>OEBE9612127BA</t>
  </si>
  <si>
    <t>ORNELAS BALDERAS ESMERALDA SELENA</t>
  </si>
  <si>
    <t>OEBM670324A21</t>
  </si>
  <si>
    <t>ORTEGON BARBOSA MANUEL JESÚS</t>
  </si>
  <si>
    <t>OEC1205076R9</t>
  </si>
  <si>
    <t>OVM EXPERTOS CONSULTORES, S.C.</t>
  </si>
  <si>
    <t>OEC1308301Z6</t>
  </si>
  <si>
    <t>OPERADORA EMPRESARIAL CIEN DE MÉXICO, S.A. DE C.V.</t>
  </si>
  <si>
    <t>OECM741229TJ0</t>
  </si>
  <si>
    <t>ORTEGA CHÁVEZ MARTIN EDUARDO</t>
  </si>
  <si>
    <t>OECM770604H86</t>
  </si>
  <si>
    <t>ORTEGA CHINO MOISES</t>
  </si>
  <si>
    <t>OEF160411KS5</t>
  </si>
  <si>
    <t xml:space="preserve">SOS ORGANIZACION EFECTIVA, S.A. DE C.V. </t>
  </si>
  <si>
    <t>OEFB700202PY2</t>
  </si>
  <si>
    <t>ORTEGA FLORES BLANCA ESTELA</t>
  </si>
  <si>
    <t>OEGA890219JJ6</t>
  </si>
  <si>
    <t>ORNELAS GÓMEZ ÁLVARO</t>
  </si>
  <si>
    <t>OEGD740615QV0</t>
  </si>
  <si>
    <t>OLVERA GARCIA DAVID</t>
  </si>
  <si>
    <t>OEHE850529330</t>
  </si>
  <si>
    <t>OLVERA HERNÁNDEZ ERIK</t>
  </si>
  <si>
    <t>OEHL6301103A4</t>
  </si>
  <si>
    <t>ORTEGA HERNÁNDEZ MARÍA DE LA LUZ</t>
  </si>
  <si>
    <t>OELI9009034U8</t>
  </si>
  <si>
    <t>ORNELAS LOZANO JOSÉ ISAÍAS</t>
  </si>
  <si>
    <t>OEMA770408THA</t>
  </si>
  <si>
    <t xml:space="preserve">MENDOZA ALBERTO ORTEGA </t>
  </si>
  <si>
    <t>OEMJ680529H31</t>
  </si>
  <si>
    <t>OLVERA MORENO JORGE</t>
  </si>
  <si>
    <t>OEMJ691006DY8</t>
  </si>
  <si>
    <t>ORTEGA MARTÍNEZ JESÚS FERNANDO</t>
  </si>
  <si>
    <t>OEMP780528CIA</t>
  </si>
  <si>
    <t>ORNELAS MARTÍNEZ PEDRO</t>
  </si>
  <si>
    <t>OEP121016157</t>
  </si>
  <si>
    <t xml:space="preserve">OPERADORA EMPRESARIAL PENINSULAR , S.A. DE C.V. </t>
  </si>
  <si>
    <t>OEP131008B84</t>
  </si>
  <si>
    <t>OPERADORA ENTREPRENEUR PACIFICO NORTE S.A. DE C.V.</t>
  </si>
  <si>
    <t>OEP131231EZ6</t>
  </si>
  <si>
    <t>OPERADORA ENTREPENEUR PACIFICO NORTE CONTRATO 1 A EN P</t>
  </si>
  <si>
    <t>OEP140101F31</t>
  </si>
  <si>
    <t>OPERADORA ENTREPENEUR PACIFICO NORTE CONTRATO 2 A EN P</t>
  </si>
  <si>
    <t>OEPJ720302BTA</t>
  </si>
  <si>
    <t>ORTEGA PÉREZ MARÍA DE JÉSUS</t>
  </si>
  <si>
    <t>OES130520PX8</t>
  </si>
  <si>
    <t>OPTIMAS ESTRATEGIAS Y SOLUCIONES PENINSULARES, S.A. DE C.V.</t>
  </si>
  <si>
    <t>OESC850621LGA</t>
  </si>
  <si>
    <t>OTERO SARMIENTO CUAUHTÉMOC</t>
  </si>
  <si>
    <t>OESC910620116</t>
  </si>
  <si>
    <t>OYERVIDES SALAZAR JOSÉ CARLOS</t>
  </si>
  <si>
    <t>OET140101TK3</t>
  </si>
  <si>
    <t>OPERADORA ENTREPENEUR TRIANGULAR SUPER CONTRATO 2 A EN P</t>
  </si>
  <si>
    <t>OEX141001U85</t>
  </si>
  <si>
    <t>OPERADORA EMPRESARIAL XANY, S. DE R.L. DE C.V.</t>
  </si>
  <si>
    <t>OEZC831030FX3</t>
  </si>
  <si>
    <t>ORTEGA ZARAGOZA CLAUDIA LIZETH</t>
  </si>
  <si>
    <t>OFA121129R66</t>
  </si>
  <si>
    <t>OPERADORA FALSUR, S.A. DE C.V.</t>
  </si>
  <si>
    <t>OFA130621DF1</t>
  </si>
  <si>
    <t>ONLY FIVE &amp; CO, S.A. DE C.V.</t>
  </si>
  <si>
    <t>OFF1305168F1</t>
  </si>
  <si>
    <t xml:space="preserve">OFFICECO, S.A. DE C.V. </t>
  </si>
  <si>
    <t>OFI1506124N5</t>
  </si>
  <si>
    <t>OIL FACTOR INTEGRACIÓN DE SOLUCIONES, S. DE R.L. DE C.V.</t>
  </si>
  <si>
    <t>OFT090922A50</t>
  </si>
  <si>
    <t>OPERADORA DE FRANQUICIAS TAI KI SHI, S.A. DE C.V.</t>
  </si>
  <si>
    <t>OFU130124V7A</t>
  </si>
  <si>
    <t>ORGANIZACIÓN FURLAN, S.A. DE C.V.</t>
  </si>
  <si>
    <t>OGC070816NE2</t>
  </si>
  <si>
    <t>OPERADORA GASTRONOMICA CALLENDER DE MEXICO S.A. DE C.V.</t>
  </si>
  <si>
    <t>OGC120321QL8</t>
  </si>
  <si>
    <t xml:space="preserve">OPERANDOS GRUPO COMERCIAL, S. DE R.L. DE C.V. </t>
  </si>
  <si>
    <t>OGE100811MH2</t>
  </si>
  <si>
    <t>OPERACIONES GLOBALES EMPRESARIALES LMGY, S.A. DE C.V.</t>
  </si>
  <si>
    <t>OGL160106UB6</t>
  </si>
  <si>
    <t>OPREMA EN GESTIÓN Y LOGÍSTICA, S.A. DE C.V.</t>
  </si>
  <si>
    <t>OGR130415JL1</t>
  </si>
  <si>
    <t>OLAREEF GRUPO, S.A. DE C.V.</t>
  </si>
  <si>
    <t>OGR140829AD2</t>
  </si>
  <si>
    <t>"OPERADORA GREENPOINT", S.A. DE C.V.</t>
  </si>
  <si>
    <t>OHA150518II2</t>
  </si>
  <si>
    <t>OHAT, S.A. DE C.V.</t>
  </si>
  <si>
    <t>OHR150119RT8</t>
  </si>
  <si>
    <t xml:space="preserve">OXEN HUMAN RESOURCES, S.A. DE C.V. </t>
  </si>
  <si>
    <t>OIAJ521013NJ1</t>
  </si>
  <si>
    <t>OLIVARES AGUILAR JESÚS</t>
  </si>
  <si>
    <t>OIAJ881024BW2</t>
  </si>
  <si>
    <t>OLIVO AVILES JORGE ARMANDO</t>
  </si>
  <si>
    <t>OIAR500327CU3</t>
  </si>
  <si>
    <t>ORTIZ ALARCÓN JOSÉ RUPERTO</t>
  </si>
  <si>
    <t>OIBC7007243F5</t>
  </si>
  <si>
    <t>OLIVO BERNAL MA. CRISTINA</t>
  </si>
  <si>
    <t>OIC13100874A</t>
  </si>
  <si>
    <t>OPERADORA INDEMNIZATORIA CENTRAL S.A. DE C.V.</t>
  </si>
  <si>
    <t>OIC131231ND0</t>
  </si>
  <si>
    <t>OPERADORA INDEMNIZATORIA CENTRAL CONTRATO 1 A EN P</t>
  </si>
  <si>
    <t>OID110829D57</t>
  </si>
  <si>
    <t>OBRA E INGENIERÍA DELSA, S.A. DE C.V.</t>
  </si>
  <si>
    <t>OIFJ700421VC5</t>
  </si>
  <si>
    <t>OLIVAS FUERTE JUAN DE DIOS</t>
  </si>
  <si>
    <t>OIG110627K83</t>
  </si>
  <si>
    <t>OPERACIONES INTERNACIONALES GBKT, S. DE R.L. DE C.V.</t>
  </si>
  <si>
    <t>OIGU910319533</t>
  </si>
  <si>
    <t>OLIVO GALINDO JOSÉ ULISES</t>
  </si>
  <si>
    <t>OILS870815C26</t>
  </si>
  <si>
    <t>OLIVARES LIRA SANDRA</t>
  </si>
  <si>
    <t>OIM1310088N1</t>
  </si>
  <si>
    <t>OPERADORA INDEMNIZA MERCADOS S.A. DE C.V.</t>
  </si>
  <si>
    <t>OIM140101Q19</t>
  </si>
  <si>
    <t>OPERADORA INDEMNIZA MERCADOS CONTRATO 2, A. EN P.</t>
  </si>
  <si>
    <t>OIM140704175</t>
  </si>
  <si>
    <t>OPERADORA DE INSTALACIONES MARÍTIMAS, S.A. DE C.V.</t>
  </si>
  <si>
    <t>OIMM7312261V0</t>
  </si>
  <si>
    <t>OLIVEROS MARTINEZ MANOLO</t>
  </si>
  <si>
    <t>OIMM8009028ZA</t>
  </si>
  <si>
    <t>ORTIZ MENEZ MARISOL</t>
  </si>
  <si>
    <t>OIN130116Q30</t>
  </si>
  <si>
    <t xml:space="preserve">OPERADORA INTRAFOR, S.A. DE C.V. </t>
  </si>
  <si>
    <t>OIN130220NQA</t>
  </si>
  <si>
    <t>OPERADORA INTKB, S.A. DE C.V.</t>
  </si>
  <si>
    <t>OIN140605828</t>
  </si>
  <si>
    <t>OPERACIONES INTERNACIONALES NAPNET, S.A. DE C.V.</t>
  </si>
  <si>
    <t>OIN160708L48</t>
  </si>
  <si>
    <t>OPERACION INACS, S. DE R.L. DE C.V.</t>
  </si>
  <si>
    <t>OINL7708204G7</t>
  </si>
  <si>
    <t>OLIVARES NEAVES LEENIS GUADALUPE</t>
  </si>
  <si>
    <t>OIOR781126FV7</t>
  </si>
  <si>
    <t>ORTÍZ ORDAZ JOSÉ RUPERTO</t>
  </si>
  <si>
    <t>OIRO920909FE5</t>
  </si>
  <si>
    <t>OLIVA RODRÍGUEZ OMAR ISRAEL</t>
  </si>
  <si>
    <t>OIRS520130G4A</t>
  </si>
  <si>
    <t>ORTIZ DE LA ROSA SAN MARTIN</t>
  </si>
  <si>
    <t>OIS120418LD8</t>
  </si>
  <si>
    <t>OTTAWA INNOVACIÓN EN SERVICIOS, S.C.</t>
  </si>
  <si>
    <t>OIU111209755</t>
  </si>
  <si>
    <t>OPERADOR INTERLOGÍSTICO UNIVERSUS, S.A. DE C.V.</t>
  </si>
  <si>
    <t>OIUV740114NX2</t>
  </si>
  <si>
    <t>ORTIZ UNZUETA VICTOR HUGO</t>
  </si>
  <si>
    <t>OIVA7310151Q8</t>
  </si>
  <si>
    <t>OLIVOS VALDES ANTONIO</t>
  </si>
  <si>
    <t>OKO091212963</t>
  </si>
  <si>
    <t>OKOLOME, S.A. DE C.V.</t>
  </si>
  <si>
    <t>OKS1201104B3</t>
  </si>
  <si>
    <t>11 K SEGURIDAD PRIVADA, S.A. DE C.V.</t>
  </si>
  <si>
    <t>OKU120611T62</t>
  </si>
  <si>
    <t xml:space="preserve">OPERADORA KUAUTLI, S.A. DE C.V. </t>
  </si>
  <si>
    <t>OLE020920IF4</t>
  </si>
  <si>
    <t>ONLY LEASING, S.A DE C.V</t>
  </si>
  <si>
    <t>OLI090511CL5</t>
  </si>
  <si>
    <t>OLIFRA COMPAÑÍA, S.A. DE C.V.</t>
  </si>
  <si>
    <t>OLI090901GB5</t>
  </si>
  <si>
    <t>OPCIONES LEGALES INTEGRALES, S. DE R.L. DE C.V.</t>
  </si>
  <si>
    <t>OLI110927UI0</t>
  </si>
  <si>
    <t xml:space="preserve">OPERADORA LIBELULA, S.A. DE C.V. </t>
  </si>
  <si>
    <t>OLJ0706252S9</t>
  </si>
  <si>
    <t>OPERADORA LJA, S.A. DE C.V.</t>
  </si>
  <si>
    <t>OLM160112NC7</t>
  </si>
  <si>
    <t>OPERADORA LOGISTICA DE MAZATLAN, S. DE R.L. DE C.V.</t>
  </si>
  <si>
    <t>OLS080918HN8</t>
  </si>
  <si>
    <t>ON LINE SOLUTIONS IN TELECOM S.A. DE C.V.</t>
  </si>
  <si>
    <t>OMA100530SCA</t>
  </si>
  <si>
    <t>OPERADORA MAYORISTA, S.A. DE C.V.</t>
  </si>
  <si>
    <t>OMA1307299M5</t>
  </si>
  <si>
    <t>OVIEDO MANAGEMENT, S.A. DE C.V.</t>
  </si>
  <si>
    <t>OMA130924B4A</t>
  </si>
  <si>
    <t>OPERADORA MOVIL ATLANTICO S.A. DE C.V.</t>
  </si>
  <si>
    <t>OMA131231SD2</t>
  </si>
  <si>
    <t>OPERADORA MOVIL ATLANTICO CONTRATO 1 A EN P</t>
  </si>
  <si>
    <t>OMC1012021W6</t>
  </si>
  <si>
    <t>ORGANIZACIÓN MEXICANA DE CAPITALES SUPERIORES S. DE R.L. DE C.V.</t>
  </si>
  <si>
    <t>OME101202EP5</t>
  </si>
  <si>
    <t>OHASSY DE MÉXICO, S.A. DE C.V.</t>
  </si>
  <si>
    <t>OME110328Q26</t>
  </si>
  <si>
    <t>OUTSIZED COMPANY DE MÉXICO, S.A. DE C.V.</t>
  </si>
  <si>
    <t>OME130208C27</t>
  </si>
  <si>
    <t>ORECH DE MÉXICO, S.A. DE C.V.</t>
  </si>
  <si>
    <t>OME151229NH6</t>
  </si>
  <si>
    <t>OBRA MATERIALES Y EQUIPO NARA, S. DE R.L. DE C.V.</t>
  </si>
  <si>
    <t>OMG1512011T2</t>
  </si>
  <si>
    <t>OPERADORA DE MINERALES LA GENERALA, S.A. DE C.V.</t>
  </si>
  <si>
    <t>OMI120619CA3</t>
  </si>
  <si>
    <t>OPERADORA MISTLI, S.A. DE C.V.</t>
  </si>
  <si>
    <t>OML130422AL6</t>
  </si>
  <si>
    <t>OPERADORA MINERA LÁZARO, S.A. DE C.V.</t>
  </si>
  <si>
    <t>OMR1309246X5</t>
  </si>
  <si>
    <t>OPERADORA MICRA RF, S.A. DE C.V.</t>
  </si>
  <si>
    <t>OMT110526S21</t>
  </si>
  <si>
    <t>OMTEBE, S.A. DE C.V.</t>
  </si>
  <si>
    <t>ONE100713AK8</t>
  </si>
  <si>
    <t>OPERADORA DE NEGOCIOS EGEO, S.A. DE C.V.</t>
  </si>
  <si>
    <t>ONE121202FA7</t>
  </si>
  <si>
    <t>O-NECONST, S.A. DE C.V.</t>
  </si>
  <si>
    <t>ONI110519JD1</t>
  </si>
  <si>
    <t xml:space="preserve">ONILIX, S.A. DE C.V. </t>
  </si>
  <si>
    <t>ONI1307182X8</t>
  </si>
  <si>
    <t>OPERADORA DE NEGOCIOS INTELIGENTES, S.A. DE C.V.</t>
  </si>
  <si>
    <t>ONU1211133Q1</t>
  </si>
  <si>
    <t xml:space="preserve">ONULU, S.A. DE C.V. </t>
  </si>
  <si>
    <t>ONY140101MB6</t>
  </si>
  <si>
    <t>ONYXIA, S.A. DE C.V.</t>
  </si>
  <si>
    <t>OOAO750323J11</t>
  </si>
  <si>
    <t>OSORIO ARÉVALO OLIVERO</t>
  </si>
  <si>
    <t>OOC100316PP2</t>
  </si>
  <si>
    <t>OCHO OCHENTA CONSTRUCCIONES, S. DE R.L. DE C.V.</t>
  </si>
  <si>
    <t>OOCO790301S89</t>
  </si>
  <si>
    <t>OSORIO CANO OSCAR</t>
  </si>
  <si>
    <t>OODS700610J53</t>
  </si>
  <si>
    <t>OROZCO DOMÍNGUEZ SERGIO MARTIN</t>
  </si>
  <si>
    <t>OOHG5802073Z8</t>
  </si>
  <si>
    <t>OROZCO HERNANDEZ GUILLERMINA</t>
  </si>
  <si>
    <t>OOHG660509S56</t>
  </si>
  <si>
    <t>OROZCO HERNANDEZ MARIA GUADALUPE</t>
  </si>
  <si>
    <t>OOLC890606IP1</t>
  </si>
  <si>
    <t>OROZCO LÓPEZ CHRISTIAN VIDAL</t>
  </si>
  <si>
    <t>OOLF710504R46</t>
  </si>
  <si>
    <t>OLMOS LUCERO FRANCISCO</t>
  </si>
  <si>
    <t>OOLM630419BP5</t>
  </si>
  <si>
    <t>OROZCO LOPEZ MARTIN</t>
  </si>
  <si>
    <t>OOPJ7703065A1</t>
  </si>
  <si>
    <t>OSORIO PÉREZ JORGE ALBERTO</t>
  </si>
  <si>
    <t>OOSE6110261F1</t>
  </si>
  <si>
    <t>OROZCO SUAREZ EDITH</t>
  </si>
  <si>
    <t>OOSV7201269N7</t>
  </si>
  <si>
    <t xml:space="preserve">OROPEZA SANTOS VICTOR JAVIER </t>
  </si>
  <si>
    <t>OOV120430710</t>
  </si>
  <si>
    <t>ORGANIZACION Y OPERACION VASERP, S.A. DE C.V.</t>
  </si>
  <si>
    <t>OOV1309128I4</t>
  </si>
  <si>
    <t>OVM OPERADORA EN VIVO MÉXICO, S.A. DE C.V.</t>
  </si>
  <si>
    <t>OOVC901212PD6</t>
  </si>
  <si>
    <t>OCHOA VAZQUEZ CYNTHIA GUADALUPE</t>
  </si>
  <si>
    <t>OPA110404EX8</t>
  </si>
  <si>
    <t>OBRAS Y PROYECTOS AJ, S.A. DE C.V.</t>
  </si>
  <si>
    <t>OPA110830LR9</t>
  </si>
  <si>
    <t>ORGANIZACIÓN PALSOL, S.C. DE R.L. DE C.V.</t>
  </si>
  <si>
    <t>OPA130702GF3</t>
  </si>
  <si>
    <t>OFFICE PERSONAL &amp; ALIMENTOS, S. DE R.L. DE C.V.</t>
  </si>
  <si>
    <t>OPB110927D81</t>
  </si>
  <si>
    <t>OSA PROVEEDORA DE BIENES Y SERVICIOS, S.A. DE C.V.</t>
  </si>
  <si>
    <t>OPB141115LXA</t>
  </si>
  <si>
    <t>ORGANIZATION AND PROTECTING BUSINES, S.C.</t>
  </si>
  <si>
    <t>OPC1201055S9</t>
  </si>
  <si>
    <t>OPERADORA DE PERSONAL DE CENTROS COMERCIALES CENTENARIO, S.A. DE C.V.</t>
  </si>
  <si>
    <t>OPE101004FW3</t>
  </si>
  <si>
    <t>OPEREXATIVA, S.A. DE C.V.</t>
  </si>
  <si>
    <t>OPG1612217I1</t>
  </si>
  <si>
    <t>OBRAS Y PROYECTOS GRM, S.A. DE C.V.</t>
  </si>
  <si>
    <t>OPI150413SG7</t>
  </si>
  <si>
    <t>OPERADORA DE PRODUCTOS INDUSTRIALES Y SERVICIOS DIABREJ, S. DE R.L. DE C.V.</t>
  </si>
  <si>
    <t>OPO120918DJ8</t>
  </si>
  <si>
    <t>OPERADORA POMTOR, S.A. DE C.V.</t>
  </si>
  <si>
    <t>OPP1504142T9</t>
  </si>
  <si>
    <t>OPERADORA PROSE PUEBLA, S. DE R.L. DE C.V.</t>
  </si>
  <si>
    <t>OPR101202HY3</t>
  </si>
  <si>
    <t>OPERADORA PRONÓN, S.A. DE C.V.</t>
  </si>
  <si>
    <t>OPS1204242U7</t>
  </si>
  <si>
    <t>OUTSOURCING AND PROFESSIONAL SERVICES SORDO SC</t>
  </si>
  <si>
    <t>OPS140408AK5</t>
  </si>
  <si>
    <t>OPERADORA DE PRODUCTOS Y SERVICIOS TECNO, S.A. DE C.V.</t>
  </si>
  <si>
    <t>OPS140408CG7</t>
  </si>
  <si>
    <t>OPERADORA DE PRODUCTOS Y SERVICIOS RPDA, S.A. DE C.V.</t>
  </si>
  <si>
    <t>OPS140408IWA</t>
  </si>
  <si>
    <t>"OPERADORA DE PRODUCTOS Y SERVICIOS PRO-AMBIENTALES", S.A. DE C.V.</t>
  </si>
  <si>
    <t>OPS140408J15</t>
  </si>
  <si>
    <t>OPERADORA DE PRODUCTOS Y SERVICIOS GOTIC, S.A. DE C.V.</t>
  </si>
  <si>
    <t>OPS140408T23</t>
  </si>
  <si>
    <t>OPERADORA DE PRODUCTOS Y SERVICIOS OPS-ECOLÓGICO, S.A. DE C.V.</t>
  </si>
  <si>
    <t>OPT130806BG3</t>
  </si>
  <si>
    <t>OPTIMIZAT, S.A. DE C.V.</t>
  </si>
  <si>
    <t>OPY151105CX3</t>
  </si>
  <si>
    <t>OPYSE, S.A. DE C.V.</t>
  </si>
  <si>
    <t>ORE130919KSA</t>
  </si>
  <si>
    <t>OMEGA RECY, S.A. DE C.V.</t>
  </si>
  <si>
    <t>ORG120712SI0</t>
  </si>
  <si>
    <t>ORGE, S.A. DE C.V.</t>
  </si>
  <si>
    <t>ORM141217HS7</t>
  </si>
  <si>
    <t>OPERADORA REGIONAL DE MÉXICO P.E.R., S.A. DE C.V.</t>
  </si>
  <si>
    <t>ORN0404143Q4</t>
  </si>
  <si>
    <t>OPERADORA RIO NALON, S.A. DE C.V.</t>
  </si>
  <si>
    <t>ORO0704237Y8</t>
  </si>
  <si>
    <t>OROPOLIS, S.A. DE C.V.</t>
  </si>
  <si>
    <t>ORO1206261M4</t>
  </si>
  <si>
    <t>OFFSHORE RIGS OPERATIONS, S. DE R.L. DE C.V.</t>
  </si>
  <si>
    <t>ORP120326QC9</t>
  </si>
  <si>
    <t>ORPLAMEX S.C. DE R.L. DE C.V.</t>
  </si>
  <si>
    <t>ORT121203570</t>
  </si>
  <si>
    <t>ORTARIZ, S.A. DE C.V.</t>
  </si>
  <si>
    <t>OSA000705F53</t>
  </si>
  <si>
    <t>ORGANIZACIÓN DE SERVICIOS Y ASESORIAS, S.A. DE C.V.</t>
  </si>
  <si>
    <t>OSA120809U81</t>
  </si>
  <si>
    <t>OASIS SERVICIOS DE ADMINISTRACIÓN, S.A. DE C.V.</t>
  </si>
  <si>
    <t>OSA1304049T4</t>
  </si>
  <si>
    <t>OROBARZ SERVICIOS ADMINISTRATIVOS, S.A. DE C.V.</t>
  </si>
  <si>
    <t>OSC011123983</t>
  </si>
  <si>
    <t xml:space="preserve">OPTIMIZACIÓN EN SISTEMAS CONSTRUCTIVOS, S.A. DE C.V. </t>
  </si>
  <si>
    <t>OSC0407015M7</t>
  </si>
  <si>
    <t>OVER SEAS COMERCIALIZADORA, S.A. DE C.V.</t>
  </si>
  <si>
    <t>OSC100823PY5</t>
  </si>
  <si>
    <t>OPERADORA DE SERVICIOS COSTA DORADA, S.A. DE C.V.</t>
  </si>
  <si>
    <t>OSC1212056C5</t>
  </si>
  <si>
    <t>OBRAS Y SUMINISTROS CONSTRUCTIVOS GIRÓN, S.A. DE C.V.</t>
  </si>
  <si>
    <t>OSC161129D51</t>
  </si>
  <si>
    <t>OPERADORA DE SERVICIOS EL CONDADO, S.A. DE C.V.</t>
  </si>
  <si>
    <t>OSD120817AR8</t>
  </si>
  <si>
    <t>OPERADORA DE SERVICIOS DYCTEN, S.A. DE C.V.</t>
  </si>
  <si>
    <t>OSE101215HP1</t>
  </si>
  <si>
    <t>OPERADORA DE SERVICIOS EMPRESARIALES MGMY, S.A. DE C.V.</t>
  </si>
  <si>
    <t>OSE121108PX7</t>
  </si>
  <si>
    <t>OCTO SERVICIOS, S.A. DE C.V.</t>
  </si>
  <si>
    <t>OSE151214Q68</t>
  </si>
  <si>
    <t>OSELDA, S.A. DE C.V.</t>
  </si>
  <si>
    <t>OSF101101VC1</t>
  </si>
  <si>
    <t>OPERADORA DE SERVICIOS FRAJO SC</t>
  </si>
  <si>
    <t>OSI170724LGA</t>
  </si>
  <si>
    <t>OS4 SUPERVISION INMOBILIARIA, S.A.P.I. DE C.V.</t>
  </si>
  <si>
    <t>OSM090504CRA</t>
  </si>
  <si>
    <t>OIL SUPLIES DE MEXICO, S.A. DE C.V.</t>
  </si>
  <si>
    <t>OSM110702QUA</t>
  </si>
  <si>
    <t>ONIX SERVICIOS Y MATERIALES PARA LA INDUSTRIA S.A. DE CV</t>
  </si>
  <si>
    <t>OSM1202142R1</t>
  </si>
  <si>
    <t>OPERADORA SAN MARINO PFDM, S.A. DE C.V.</t>
  </si>
  <si>
    <t>OSN120727BV8</t>
  </si>
  <si>
    <t>OPERADORA DE SERVICIOS NAYKANT, S.A. DE C.V.</t>
  </si>
  <si>
    <t>OSN1503028CA</t>
  </si>
  <si>
    <t>OSNIR, S.A. DE C.V.</t>
  </si>
  <si>
    <t>OSO070913PQ8</t>
  </si>
  <si>
    <t>OSOL, S.A. DE C.V.</t>
  </si>
  <si>
    <t>OSO070918SC9</t>
  </si>
  <si>
    <t>OUTCAN SOLUCIONES, S.A. DE C.V.</t>
  </si>
  <si>
    <t>OSO130222TP7</t>
  </si>
  <si>
    <t>OPTIMOIL SOLUTIONS, S.A. DE C.V.</t>
  </si>
  <si>
    <t>OSO130301I71</t>
  </si>
  <si>
    <t>OMKS SOLUTIONS, S.A. DE C.V.</t>
  </si>
  <si>
    <t>OSO130520E84</t>
  </si>
  <si>
    <t>OFFINARE SOLUCIONES, S.C.</t>
  </si>
  <si>
    <t>OSP110901LB9</t>
  </si>
  <si>
    <t>OPTIMUS SERVICIOS DE PERSONAL, S.A. DE C.V.</t>
  </si>
  <si>
    <t>OSP131008858</t>
  </si>
  <si>
    <t>OPERADORA SEGUROVENDES PRODUCTO S.A. DE C.V.</t>
  </si>
  <si>
    <t>OSP131231PE3</t>
  </si>
  <si>
    <t>OPERADORA SEGUROVENDES PRODUCTO CONTRATO 1 A EN P</t>
  </si>
  <si>
    <t>OSP151013CF8</t>
  </si>
  <si>
    <t>ORGANIZACION Y SERVICIOS PROFESIONALES SHERLOCK, S.A. DE C.V.</t>
  </si>
  <si>
    <t>OSR120627K28</t>
  </si>
  <si>
    <t>OPERADORA DE SERVICIOS RACA, S. DE R.L. DE C.V.</t>
  </si>
  <si>
    <t>OST040326K90</t>
  </si>
  <si>
    <t>OPERADORA DE SERVICIOS TURÍSTICOS DE PUEBLA, S.C.</t>
  </si>
  <si>
    <t>OST130826JI9</t>
  </si>
  <si>
    <t>OPERADORA STALTH, S. DE R.L. DE C.V.</t>
  </si>
  <si>
    <t>OTA080324LV6</t>
  </si>
  <si>
    <t>ADMINISTRADORA DE NEGOCIOS MONTE ALBAN, S.A. DE C.V.</t>
  </si>
  <si>
    <t>OTM130924QW4</t>
  </si>
  <si>
    <t>OPERADORA TRIANGULAR MAYORISTA S.A. DE C.V.</t>
  </si>
  <si>
    <t>OTM131231CR2</t>
  </si>
  <si>
    <t>OPERADORA TRIANGULAR MAYORISTA CONTRATO 1 A EN P</t>
  </si>
  <si>
    <t>OTM140101GD7</t>
  </si>
  <si>
    <t>OPERADORA TRIANGULAR MAYORISTA CONTRATO 2 A EN P</t>
  </si>
  <si>
    <t>OTR140326T18</t>
  </si>
  <si>
    <t>OPERADORA TEXTIL RKM, S.A. DE C.V.</t>
  </si>
  <si>
    <t>OTS131008SA4</t>
  </si>
  <si>
    <t>OPERADORA TRIANGULAR SUPER S.A. DE C.V.</t>
  </si>
  <si>
    <t>OTS131231E55</t>
  </si>
  <si>
    <t>OPERADORA TRIANGULAR SUPER CONTRATO 1 A EN P</t>
  </si>
  <si>
    <t>OTU1212059L8</t>
  </si>
  <si>
    <t>OPERADORA TUXCIL, S. DE R.L. DE C.V.</t>
  </si>
  <si>
    <t>OUGA790114LZ6</t>
  </si>
  <si>
    <t xml:space="preserve">MARÍA AUXILIO OLGUIN GARCÍA </t>
  </si>
  <si>
    <t>OUGC901017QM4</t>
  </si>
  <si>
    <t>OSUNA GUZMÁN CARLA CATZINARI</t>
  </si>
  <si>
    <t>OUGF640113GC6</t>
  </si>
  <si>
    <t>OSUNA GAMEZ FLORENCIA</t>
  </si>
  <si>
    <t>OULM830507QA5</t>
  </si>
  <si>
    <t>OSUNA LIZARRAGA MANUEL</t>
  </si>
  <si>
    <t>OUS090326FF6</t>
  </si>
  <si>
    <t xml:space="preserve">OBRAS Y URBANIZACIONES SARA, S.A . DE C.V. </t>
  </si>
  <si>
    <t>OUS111116FIA</t>
  </si>
  <si>
    <t>ORGANIZACION USLEAL, S.A. DE C.V.</t>
  </si>
  <si>
    <t>OUSJ731124D55</t>
  </si>
  <si>
    <t>ORQUIZ SOTO JUANA ARMIDA</t>
  </si>
  <si>
    <t>OVB120627310</t>
  </si>
  <si>
    <t>OPERADORA VACACIONAL DE LA BAHÍA, S.A. DE C.V.</t>
  </si>
  <si>
    <t>OVI0107277H7</t>
  </si>
  <si>
    <t>OPERADORA VICMA, S.A. DE C.V.</t>
  </si>
  <si>
    <t>OVI1204205E4</t>
  </si>
  <si>
    <t>OPERADORA VIVEREGIO, S.A. DE C.V.</t>
  </si>
  <si>
    <t>OVM0904245V8</t>
  </si>
  <si>
    <t>ORGANIZACIÓN VM, S.A. DE C.V.</t>
  </si>
  <si>
    <t>OVM090819QU4</t>
  </si>
  <si>
    <t>O.V.MAK, S.A. DE C.V.</t>
  </si>
  <si>
    <t>OXH121129SA2</t>
  </si>
  <si>
    <t>OPERADORA XUL HA, S.A. DE C.V.</t>
  </si>
  <si>
    <t>OZA150210HQ4</t>
  </si>
  <si>
    <t>OPERADORA ZALL, S.C.</t>
  </si>
  <si>
    <t>PAA120625AY5</t>
  </si>
  <si>
    <t>PRODUCTOS AGROINDUSTRIALES ADONIAS, S.A. DE C.V.</t>
  </si>
  <si>
    <t>PAA1407108U0</t>
  </si>
  <si>
    <t>PROCESADORA DE ALIMENTOS AGB, S. DE R.L. DE C.V.</t>
  </si>
  <si>
    <t>PAA141215EB3</t>
  </si>
  <si>
    <t>PAVIMENTOS Y ASFALTOS AGUILA, S.A. DE C.V.</t>
  </si>
  <si>
    <t>PAAJ721119HI1</t>
  </si>
  <si>
    <t>PRADO ACOSTA JORGE LUIS</t>
  </si>
  <si>
    <t>PAAM790219GK3</t>
  </si>
  <si>
    <t>PAREDES ARRIAGA MARIO</t>
  </si>
  <si>
    <t>PAB100330737</t>
  </si>
  <si>
    <t>PROYECCION ABEDUL S.A. DE C.V.</t>
  </si>
  <si>
    <t>PAB151125LQA</t>
  </si>
  <si>
    <t>PROVEEDORA ABEL, S.A. DE C.V.</t>
  </si>
  <si>
    <t>PAB1702105E6</t>
  </si>
  <si>
    <t>PRISCO ALIMENTOS Y BEBIDAS, S.A. DE C.V.</t>
  </si>
  <si>
    <t>PAC090820M7A</t>
  </si>
  <si>
    <t>PROVEEDORA DE ASESORÍAS Y CONSULTORÍAS, S.A. DE C.V.</t>
  </si>
  <si>
    <t>PAC1310112F3</t>
  </si>
  <si>
    <t>PROCESOS EN ACCIÓN, S.C.</t>
  </si>
  <si>
    <t>PAC150122Q35</t>
  </si>
  <si>
    <t>PLATANOS DE ACAPETAHUA, SPR DE RL</t>
  </si>
  <si>
    <t>PACG6410049X3</t>
  </si>
  <si>
    <t>PADILLA CARRILLO GENOVEVA</t>
  </si>
  <si>
    <t>PACG7206294XA</t>
  </si>
  <si>
    <t>PANDUROT CARMONA GRACIELA ESPERANZA</t>
  </si>
  <si>
    <t>PACG771126KR2</t>
  </si>
  <si>
    <t>PACHECO CASTAÑEDA GILBERTO CAYETANO</t>
  </si>
  <si>
    <t>PACJ7205017V1</t>
  </si>
  <si>
    <t>PACHECO CASTAÑEDA JULIO CESAR</t>
  </si>
  <si>
    <t>PACP700310JC6</t>
  </si>
  <si>
    <t>PLATA CORTES PABLO</t>
  </si>
  <si>
    <t>PAD0802156Q4</t>
  </si>
  <si>
    <t>PIONEROS EN ADMINISTRACIÓN, S.A. DE C.V.</t>
  </si>
  <si>
    <t>PAD090205UF5</t>
  </si>
  <si>
    <t>PROFESIONALES ADMINISTRATIVOS, S.A. DE C.V.</t>
  </si>
  <si>
    <t>PAD101216859</t>
  </si>
  <si>
    <t>PAYROLL ADVISOR, S.A. DE C.V.</t>
  </si>
  <si>
    <t>PAD1204167F4</t>
  </si>
  <si>
    <t>PROVEE, ADMINISTRA Y DISTRIBUYE SERVICIOS, S.A. DE C.V.</t>
  </si>
  <si>
    <t>PADA591026CA9</t>
  </si>
  <si>
    <t>PAREDES DIAZ ANTONIO</t>
  </si>
  <si>
    <t>PADY7708288P7</t>
  </si>
  <si>
    <t xml:space="preserve">PASTEN DOMINGUEZ YYUAVANY </t>
  </si>
  <si>
    <t>PAE0302184P8</t>
  </si>
  <si>
    <t>PUBLICIDAD AERODINÁMICA, S.A. DE C.V.</t>
  </si>
  <si>
    <t>PAE101210282</t>
  </si>
  <si>
    <t>PAEKIDS, S.A. DE C.V.</t>
  </si>
  <si>
    <t>PAE130711GB2</t>
  </si>
  <si>
    <t>PJT ABASTECIMIENTOS E INSUMOS, S.A. DE C.V.</t>
  </si>
  <si>
    <t>PAFJ790811QX1</t>
  </si>
  <si>
    <t>PADILLA FERNANDEZ JAVIER</t>
  </si>
  <si>
    <t>PAG111017G84</t>
  </si>
  <si>
    <t>PROFESIONISTAS EN ADMINISTRACIÓN Y GESTIÓN DIRECTA INDEPENDIENTE, S.C.</t>
  </si>
  <si>
    <t>PAG1207103F3</t>
  </si>
  <si>
    <t>PROYECTOS ARQUITECTÓNICOS DEL GOLFO, S.A. DE C.V.</t>
  </si>
  <si>
    <t>PAG130713PN8</t>
  </si>
  <si>
    <t>PRODUCTORA AGRICOLA Y GANADERA HUITZILLIN, S.A. DE C.V.</t>
  </si>
  <si>
    <t>PAGL950727HP7</t>
  </si>
  <si>
    <t>PADILLA GUERRA LUIS ALBERTO</t>
  </si>
  <si>
    <t>PAGM720510MZ5</t>
  </si>
  <si>
    <t>PALOMINO GARCIA MARCO ANTONIO</t>
  </si>
  <si>
    <t>PAGT830617CF1</t>
  </si>
  <si>
    <t>PALAFOX GAMERO TERESA</t>
  </si>
  <si>
    <t>PAGV750305ML7</t>
  </si>
  <si>
    <t>PAIZ GONZÁLEZ VERONICA ADRIANA</t>
  </si>
  <si>
    <t>PAHR780206D65</t>
  </si>
  <si>
    <t>PANTALEÓN HERNÁNDEZ RUPERTO</t>
  </si>
  <si>
    <t>PAI090429NR3</t>
  </si>
  <si>
    <t>PROGRAMACIÓN Y APLICACIÓN INTELIGENTE, S.A. DE C.V.</t>
  </si>
  <si>
    <t>PAI120125RE9</t>
  </si>
  <si>
    <t>PROVEEDURÍA Y ABASTECEDORA DEL ISTMO, S.A. DE C.V.</t>
  </si>
  <si>
    <t>PAI140507GZ7</t>
  </si>
  <si>
    <t>PARRILLAS AUTOMOTRICES INNOVATIVE, S.A. DE C.V.</t>
  </si>
  <si>
    <t>PAK121102DRA</t>
  </si>
  <si>
    <t>PUBLICIDAD AKKIRA, S.A. DE C.V.</t>
  </si>
  <si>
    <t>PALA830829UB6</t>
  </si>
  <si>
    <t>PACHECO LOPEZ ANDRES JESUS</t>
  </si>
  <si>
    <t>PALA920424735</t>
  </si>
  <si>
    <t>PABLO LARA ALEJANDRA</t>
  </si>
  <si>
    <t>PALC5702174M1</t>
  </si>
  <si>
    <t xml:space="preserve">PARRA LÓPEZ MA. CLARA </t>
  </si>
  <si>
    <t>PALJ761226614</t>
  </si>
  <si>
    <t>PATIÑO LOPEZ J. JESÚS</t>
  </si>
  <si>
    <t>PALK870113JR2</t>
  </si>
  <si>
    <t>PACHECO LÓPEZ KERMITH ANTUAN</t>
  </si>
  <si>
    <t>PAM140327BJ7</t>
  </si>
  <si>
    <t>PAYROLLING &amp; MARKETING, S. DE R.L. DE C.V.</t>
  </si>
  <si>
    <t>PAMA851025JG7</t>
  </si>
  <si>
    <t>PATRÓN MARTÍNEZ ADALBERTO</t>
  </si>
  <si>
    <t>PAMC940520BZ0</t>
  </si>
  <si>
    <t>PADILLA MARTÍNEZ CECILIA PATRICIA</t>
  </si>
  <si>
    <t>PAME680224DK3</t>
  </si>
  <si>
    <t>PAZ MILLÁN ELIODORO</t>
  </si>
  <si>
    <t>PAML761001PF4</t>
  </si>
  <si>
    <t>PADILLA MONTOYA LUIS ALEJANDRO</t>
  </si>
  <si>
    <t>PAMM730721MB4</t>
  </si>
  <si>
    <t>PASTRANA MALDONADO MANUEL FERNANDO</t>
  </si>
  <si>
    <t>PAMO951116I18</t>
  </si>
  <si>
    <t>PLASCENCIA MARTINEZ OCTAVIO</t>
  </si>
  <si>
    <t>PAN111031EA5</t>
  </si>
  <si>
    <t>PANAMERIA, S.A. DE C.V.</t>
  </si>
  <si>
    <t>PAN1203285A1</t>
  </si>
  <si>
    <t>PRESTADORA ANGAHUAN, S.A. DE C.V.</t>
  </si>
  <si>
    <t>PAP1211083K5</t>
  </si>
  <si>
    <t>PROMO ASESORES PROFESIONALES EN CONSULTORÍA, S.A. DE C.V.</t>
  </si>
  <si>
    <t>PAP1406249Y1</t>
  </si>
  <si>
    <t>PROYECTOS Y ACABADO PRAGA, S.A. DE C.V.</t>
  </si>
  <si>
    <t>PAPM730424MR9</t>
  </si>
  <si>
    <t>PALE PEREZ MANUEL</t>
  </si>
  <si>
    <t>PAPP640625UZA</t>
  </si>
  <si>
    <t>PALE PÉREZ PEDRO</t>
  </si>
  <si>
    <t>PAPV8403247G0</t>
  </si>
  <si>
    <t>PALACIOS PEREZ VIANEY DEL CARMEN</t>
  </si>
  <si>
    <t>PAR1005171B7</t>
  </si>
  <si>
    <t>PCM ARQUITECTOS, S.A. DE C.V.</t>
  </si>
  <si>
    <t>PAR130612DI2</t>
  </si>
  <si>
    <t>PROMOTORA ARCOR, S.A. DE C.V.</t>
  </si>
  <si>
    <t>PAR130619EJ2</t>
  </si>
  <si>
    <t>PROYECTOS ARISTA, S.A. DE C.V.</t>
  </si>
  <si>
    <t>PAR130801SK2</t>
  </si>
  <si>
    <t>PAVIMENTOS Y ASFALTADOS REGIONALES, S.A. DE C.V.</t>
  </si>
  <si>
    <t>PARC8109203Q7</t>
  </si>
  <si>
    <t>PALMA RODRIGUEZ CARMEN</t>
  </si>
  <si>
    <t>PARJ871223BB8</t>
  </si>
  <si>
    <t>PALAFOX ROMERO JOSÉ DE JESÚS</t>
  </si>
  <si>
    <t>PARM731117A14</t>
  </si>
  <si>
    <t>PAREDES RUVALCABA MIGUEL ÁNGEL</t>
  </si>
  <si>
    <t>PARV771218SY1</t>
  </si>
  <si>
    <t>PARADA RODRIGUEZ VLADIMIR</t>
  </si>
  <si>
    <t>PAS060130VA8</t>
  </si>
  <si>
    <t xml:space="preserve">PORTAFOLIO ADMINISTRATIVO Y SERVICIOS, S.C. </t>
  </si>
  <si>
    <t>PAS090529G67</t>
  </si>
  <si>
    <t>PAYROLL AND ADMINISTRATION SERVICES, S.C.</t>
  </si>
  <si>
    <t>PAS100302A66</t>
  </si>
  <si>
    <t>PASYCOM, S.A. DE C.V.</t>
  </si>
  <si>
    <t>PAS120702SD5</t>
  </si>
  <si>
    <t>PALMYRA ASESORES, S.A. DE C.V.</t>
  </si>
  <si>
    <t>PAS130129DI0</t>
  </si>
  <si>
    <t>PACIFIC ASISTENCE, S.A. DE C.V.</t>
  </si>
  <si>
    <t>PAS130703TY1</t>
  </si>
  <si>
    <t>PRODUCTOS ADMINISTRATIVOS DEL SURESTE, S.A. DE C.V.</t>
  </si>
  <si>
    <t>PAS140409TF5</t>
  </si>
  <si>
    <t>PIETRO ASESORES, S.A. DE C.V.</t>
  </si>
  <si>
    <t>PAS981013CA1</t>
  </si>
  <si>
    <t>PASSCO, S.A. DE C.V.</t>
  </si>
  <si>
    <t>PASC770521T56</t>
  </si>
  <si>
    <t>PLASCENCIA SOTO CLAUDIA</t>
  </si>
  <si>
    <t>PASE7503218P5</t>
  </si>
  <si>
    <t>PLASCENCIA SOTO ENRIQUE ALEJANDRO</t>
  </si>
  <si>
    <t>PASK891225740</t>
  </si>
  <si>
    <t>PADILLA SALAS KARINA JANETTE</t>
  </si>
  <si>
    <t>PASP740217PY6</t>
  </si>
  <si>
    <t>PAZOS SOLORZANO PORFIRIO</t>
  </si>
  <si>
    <t>PASS810803HFA</t>
  </si>
  <si>
    <t>PLASCENCIA SOTO SANDRA SAGRARIO</t>
  </si>
  <si>
    <t>PAT100324AK5</t>
  </si>
  <si>
    <t>PATICIT, S.A. DE C.V.</t>
  </si>
  <si>
    <t>PAT1311265K4</t>
  </si>
  <si>
    <t>PAVIMENTOS Y ASFALTOS TUNAL, S.A. DE C.V.</t>
  </si>
  <si>
    <t>PAT141209KJ0</t>
  </si>
  <si>
    <t>PATNA, S.A. DE C.V.</t>
  </si>
  <si>
    <t>PAT150324HH5</t>
  </si>
  <si>
    <t>PORTER ASESORES TRIBUTARIOS, S.C.</t>
  </si>
  <si>
    <t>PATJ910112F96</t>
  </si>
  <si>
    <t>PAEZ TIRADO JESUS OMAR</t>
  </si>
  <si>
    <t>PAU010523B11</t>
  </si>
  <si>
    <t>PAUDAN S.A. DE C.V.</t>
  </si>
  <si>
    <t>PAU121218K18</t>
  </si>
  <si>
    <t>PROCEDIMIENTOS ADMINISTRATIVOS UNIVERSALES, S.A. DE C.V.</t>
  </si>
  <si>
    <t>PAUM931126CH2</t>
  </si>
  <si>
    <t>PACHECO UZARRAGA MIGUEL ERNESTO</t>
  </si>
  <si>
    <t>PAVM640820M89</t>
  </si>
  <si>
    <t>PARADA VELAZQUEZ MAURICIO</t>
  </si>
  <si>
    <t>PAVR670408J66</t>
  </si>
  <si>
    <t>PALACIOS VALDEZ ROGER JAVIER</t>
  </si>
  <si>
    <t>PAW120120BD9</t>
  </si>
  <si>
    <t xml:space="preserve">PROFESIONALES EN ADMINISTRACION WARWICK, S.A. DE C.V. </t>
  </si>
  <si>
    <t>PAY020709GF5</t>
  </si>
  <si>
    <t>PROMOTORA AGROINDUSTRIAL DEL YAQUI, S.A. DE C.V.</t>
  </si>
  <si>
    <t>PAY070604FB2</t>
  </si>
  <si>
    <t>PROYECTOS, ADMINISTRACION Y DESARROLLO, S.A. DE C.V.</t>
  </si>
  <si>
    <t>PAY130810984</t>
  </si>
  <si>
    <t>PAYLUS, S.A. DE C.V.</t>
  </si>
  <si>
    <t>PAZ140219TG6</t>
  </si>
  <si>
    <t>PROFESIONALES ASOCIADOS ZATEN, S.A. DE C.V.</t>
  </si>
  <si>
    <t>PBC1103236L4</t>
  </si>
  <si>
    <t>PEREA Y BASTIDA COMERCIALIZADORA, S.A. DE C.V.</t>
  </si>
  <si>
    <t>PBG140502CF2</t>
  </si>
  <si>
    <t>PRESTADORA DE BIENES EN GENERAL EL EDEN, S. DE R.L. DE C.V.</t>
  </si>
  <si>
    <t>PBM090625HE2</t>
  </si>
  <si>
    <t>PAYROLL BUSINESS MANAGEMENT, S.A. DE C.V.</t>
  </si>
  <si>
    <t>PBP1102015S7</t>
  </si>
  <si>
    <t>“PUNTOS BASICOS PROFESIONALES”, S.C.</t>
  </si>
  <si>
    <t>PBS100406DF1</t>
  </si>
  <si>
    <t>PROVEEDORA DE BIENES Y SERVICIOS PELUMOSA, S.A. DE C.V.</t>
  </si>
  <si>
    <t>PBS100406GV2</t>
  </si>
  <si>
    <t>PROVEEDORA DE BIENES Y SERVICIOS APIA, S.A. DE C.V.</t>
  </si>
  <si>
    <t>PBU120903HF1</t>
  </si>
  <si>
    <t>PROVIDER BUSINESS, S.A. DE C.V.</t>
  </si>
  <si>
    <t>PBV0806164P3</t>
  </si>
  <si>
    <t>PLANTAS BOTÁNICAS DEL VALLE, S.P.R. DE R.I.</t>
  </si>
  <si>
    <t>PBY121008U41</t>
  </si>
  <si>
    <t>PERFILADOS BYVAL, S.A. DE C.V.</t>
  </si>
  <si>
    <t>PCA0808123H6</t>
  </si>
  <si>
    <t>PROVSERVICE DEL CARIBE, S.A. DE C.V.</t>
  </si>
  <si>
    <t>PCA100415189</t>
  </si>
  <si>
    <t>PLAYARENT DEL CARIBE, S.A. DE C.V.</t>
  </si>
  <si>
    <t>PCA100514LV9</t>
  </si>
  <si>
    <t xml:space="preserve">PMP CONSULTORES Y ASESORES, S.A. DE C.V. </t>
  </si>
  <si>
    <t>PCA110516CW7</t>
  </si>
  <si>
    <t>PASO LOS CARBONES, S.A. DE C.V.</t>
  </si>
  <si>
    <t>PCA130307627</t>
  </si>
  <si>
    <t xml:space="preserve">PROSISTEMAS DE CALIDAD, S.A. DE C.V. </t>
  </si>
  <si>
    <t>PCA820621F96</t>
  </si>
  <si>
    <t>PERFORACIÓN Y CAPTACIONES DE AGUA, S.A.</t>
  </si>
  <si>
    <t>PCB121023RV6</t>
  </si>
  <si>
    <t xml:space="preserve">PAYANI COMERCIALIZADORA DE BIENES Y SERVICIOS, S.A. DE C.V. </t>
  </si>
  <si>
    <t>PCC090219G70</t>
  </si>
  <si>
    <t>PROVEEDORA Y CONSTRUCTORA CG, S.A. DE C.V.</t>
  </si>
  <si>
    <t>PCC120426FA6</t>
  </si>
  <si>
    <t>PRECISIÓN CORPORATIVA DEL CENTRO, S.A. DE C.V.</t>
  </si>
  <si>
    <t>PCC140425TIA</t>
  </si>
  <si>
    <t>PROVEEDORA DE CALZADO LOS CUATES, S.A. DE C.V.</t>
  </si>
  <si>
    <t>PCC140702N80</t>
  </si>
  <si>
    <t>PROFESIONALES EN CONSTRUCCION CONSULTORIA Y AGROCOMERCIO, S. DE R.L. DE C.V.</t>
  </si>
  <si>
    <t>PCD071210BF1</t>
  </si>
  <si>
    <t>PROVEDORA DE CONSTRUCCION DSK, S.A. DE C.V.</t>
  </si>
  <si>
    <t>PCD1206065X9</t>
  </si>
  <si>
    <t>PANAMERICANA CONSTRUCCIONES Y DESARROLLOS INMOBILIARIOS, S.A. DE C.V.</t>
  </si>
  <si>
    <t>PCE110128BT9</t>
  </si>
  <si>
    <t xml:space="preserve">PRECISIÓN CORPORATIVA EMPRESIARIAL PCE, S.A. DE C.V. </t>
  </si>
  <si>
    <t>PCF140213KR4</t>
  </si>
  <si>
    <t>PV CARPINTERIA FINA, S.A. DE C.V.</t>
  </si>
  <si>
    <t>PCG111212D55</t>
  </si>
  <si>
    <t>PROVEEDORA Y CONSTRUCTORA GARETH, S.A. DE C.V.</t>
  </si>
  <si>
    <t>PCG1202157Y5</t>
  </si>
  <si>
    <t>PROCESO COMERCIAL GENERAL, S.A. DE C.V.</t>
  </si>
  <si>
    <t>PCG120713HCA</t>
  </si>
  <si>
    <t>PHIDEM CONSULTING GROUP, S.A. DE C.V.</t>
  </si>
  <si>
    <t>PCI100116RZ4</t>
  </si>
  <si>
    <t>PUBLI CIBELES, S.A. DE C.V.</t>
  </si>
  <si>
    <t>PCI121005KB4</t>
  </si>
  <si>
    <t>PROVEEDOR Y CONSTRUCTOR INDUSTRIAL BETELGEUSE, S.A. DE C.V.</t>
  </si>
  <si>
    <t>PCI140514IJ9</t>
  </si>
  <si>
    <t>PROVEEDURÍA Y CONSTRUCCIÓN INDUSTRIALES CARSA, S.A. DE C.V.</t>
  </si>
  <si>
    <t>PCL110530QH8</t>
  </si>
  <si>
    <t>PAD CLEAN, S.A. DE C.V.</t>
  </si>
  <si>
    <t>PCL14071019A</t>
  </si>
  <si>
    <t xml:space="preserve">PROMOTORA Y COMERCIALIZADORA LOTCAMP, S.A. DE C.V. </t>
  </si>
  <si>
    <t>PCM020219JQ6</t>
  </si>
  <si>
    <t>PACIFIC.COM.MX, S.A. DE C.V.</t>
  </si>
  <si>
    <t>PCM110218QY2</t>
  </si>
  <si>
    <t>PRODUCTORES DE CAFE Y MAIZ GRUPO ETNICO TSELTAL, S.C. DE R.L. DE C.V.</t>
  </si>
  <si>
    <t>PCM110314HZ7</t>
  </si>
  <si>
    <t>PIJAMAS CANDY MOON, S.A. DE C.V.</t>
  </si>
  <si>
    <t>PCM1105102H6</t>
  </si>
  <si>
    <t>PROYECTO C-2 MAQUINARIA Y CONSTRUCCIÓN, S.A. DE C.V.</t>
  </si>
  <si>
    <t>PCM110902BT3</t>
  </si>
  <si>
    <t>PROAVANCER CONSTRUCCIÓN Y MANTENIMIENTO INDUSTRIAL, S.A. DE C.V.</t>
  </si>
  <si>
    <t>PCM150520467</t>
  </si>
  <si>
    <t>PROVEEDORES EN COMERCIO AL POR MAYOR INNCORT &amp; CO, S.A. DE C.V.</t>
  </si>
  <si>
    <t>PCO031108QC4</t>
  </si>
  <si>
    <t>SOCIEDAD DE PRODUCTORES DEL CONCHOS, S. DE P.R DE R.L.</t>
  </si>
  <si>
    <t>PCO060303EI0</t>
  </si>
  <si>
    <t>PACIFICO CONSTRUCTORES S DE RL DE CV</t>
  </si>
  <si>
    <t>PCO060627QF0</t>
  </si>
  <si>
    <t>PISAGA COMERCIALIZADORA, S.A. DE C.V.</t>
  </si>
  <si>
    <t>PCO080519BD6</t>
  </si>
  <si>
    <t>PERSPECTIVAS COMERCIALES, S.C. DE R.L. DE C.V.</t>
  </si>
  <si>
    <t>PCO081014FQ9</t>
  </si>
  <si>
    <t xml:space="preserve">PROYECTOS COEPTAS S.A. DE C.V. </t>
  </si>
  <si>
    <t>PCO090114PS9</t>
  </si>
  <si>
    <t>PACIFIC CONS, S.A. DE C.V.</t>
  </si>
  <si>
    <t>PCO090908FR7</t>
  </si>
  <si>
    <t>PUBLICIDAD COMEFI, S.A. DE C.V.</t>
  </si>
  <si>
    <t>PCO091217T67</t>
  </si>
  <si>
    <t>PANAMERA CORPORATION, S.A. DE C.V.</t>
  </si>
  <si>
    <t>PCO1012104V3</t>
  </si>
  <si>
    <t>PW COMERCIALIZADORES, S.A. DE C.V.</t>
  </si>
  <si>
    <t>PCO111114F3A</t>
  </si>
  <si>
    <t>PROMOCIÓN COMUNICACIÓN, S.A. DE C.V.</t>
  </si>
  <si>
    <t>PCO120620AZ5</t>
  </si>
  <si>
    <t>PROEXPERT CONSTRUCTORA, S. DE R.L. DE C.V.</t>
  </si>
  <si>
    <t>PCO121221AIA</t>
  </si>
  <si>
    <t>PATMOS CONSULTORIA, S.A. DE C.V.</t>
  </si>
  <si>
    <t>PCO130115HVA</t>
  </si>
  <si>
    <t>PAPELES Y CARTONES DE OCCIDENTE, S.A. DE C.V.</t>
  </si>
  <si>
    <t>PCO130129NIA</t>
  </si>
  <si>
    <t>PEN COMERCE, S.A. DE C.V.</t>
  </si>
  <si>
    <t>PCO130227G2A</t>
  </si>
  <si>
    <t>PTC CONSTRUCCIONES, S.A. DE C.V.</t>
  </si>
  <si>
    <t>PCO1306245Q3</t>
  </si>
  <si>
    <t>PROSERCAM COMERCIALIZADORA, S.A. DE C.V.</t>
  </si>
  <si>
    <t>PCO130918IE5</t>
  </si>
  <si>
    <t>PROYECTOS CONMEX, S.A. DE C.V.</t>
  </si>
  <si>
    <t>PCO140710EP7</t>
  </si>
  <si>
    <t>PAKI CONSTRUCCIONES, S. DE R.L. DE C.V.</t>
  </si>
  <si>
    <t>PCO150914P17</t>
  </si>
  <si>
    <t>PONTEVEDRINA COMERCIANTES, S. DE R.L. DE C.V.</t>
  </si>
  <si>
    <t>PCO1607154J4</t>
  </si>
  <si>
    <t>PICTRA CONSTRUCCIONES, S.A. DE C.V.</t>
  </si>
  <si>
    <t>PCO900418FX0</t>
  </si>
  <si>
    <t>PAGUSA CONSTRUCCIONES, S.A. DE C.V.</t>
  </si>
  <si>
    <t>PCP100430GB6</t>
  </si>
  <si>
    <t>PROVEEDURÍA Y CONSTRUCCIONES DEL PACÍFICO, S.A. DE C.V.</t>
  </si>
  <si>
    <t>PCP1008231Z3</t>
  </si>
  <si>
    <t>PUBLICIDAD CREATIVA PUBLIC S.A. DE C.V.</t>
  </si>
  <si>
    <t>PCP111104PQ1</t>
  </si>
  <si>
    <t>PROVEEDORA Y CONSTRUCTORA PRIXA S.A. DE C.V.</t>
  </si>
  <si>
    <t>PCP120516PR5</t>
  </si>
  <si>
    <t>PROYECTOS COMERCIALES DEL PACIFICO, S.A. DE C.V.</t>
  </si>
  <si>
    <t>PCP170301VD3</t>
  </si>
  <si>
    <t>PROMOTORA Y COMERCIALIZADORA P-KART, S.A. DE C.V.</t>
  </si>
  <si>
    <t>PCR1201036T5</t>
  </si>
  <si>
    <t>PROVEEDURÍA Y CONSTRUCCIONES RISON, S.A. DE C.V.</t>
  </si>
  <si>
    <t>PCR131202HS1</t>
  </si>
  <si>
    <t>PLANEACION COMERCIAL R&amp;M, S.A. DE C.V.</t>
  </si>
  <si>
    <t>PCR140512QK9</t>
  </si>
  <si>
    <t>PROYECTOS COMERCIALES RASO, S.A. DE C.V.</t>
  </si>
  <si>
    <t>PCR150804DH6</t>
  </si>
  <si>
    <t>PROYECTOS CRATER , S.A. DE C.V.</t>
  </si>
  <si>
    <t>PCS080214I41</t>
  </si>
  <si>
    <t>PUBLICACIONES CUATRO SIGLOS, S.A. DE C.V.</t>
  </si>
  <si>
    <t>PCS0904241L4</t>
  </si>
  <si>
    <t>PERCAST CONSTRUCCIONES Y SUMINISTROS, S.A. DE C.V.</t>
  </si>
  <si>
    <t>PCS1005072R9</t>
  </si>
  <si>
    <t>PLATAFORMA CORPORATIVA SOFISTICADA, S.A. DE C.V.</t>
  </si>
  <si>
    <t>PCS110902IM5</t>
  </si>
  <si>
    <t>PCSS, S.A. DE C.V.</t>
  </si>
  <si>
    <t>PCS1305031Y1</t>
  </si>
  <si>
    <t>PROCESOS Y CONSULTORIA SOLCE, S.A. DE C.V.</t>
  </si>
  <si>
    <t>PCT131024B66</t>
  </si>
  <si>
    <t>PINE CREST TRADING CO, S.A, DE C.V.</t>
  </si>
  <si>
    <t>PCU1003124D7</t>
  </si>
  <si>
    <t>PRODUCTORA Y COMERCIALIZADORA LA UNION, S.P.R. DE R.L.</t>
  </si>
  <si>
    <t>PCV1510263Y5</t>
  </si>
  <si>
    <t>PALCOR CORPORATE 22, S.A. DE C.V.</t>
  </si>
  <si>
    <t>PCY030603146</t>
  </si>
  <si>
    <t>PROYECTOS Y CONSTRUCCIONES YARC, S.A. DE C.V.</t>
  </si>
  <si>
    <t>PCY080507GPA</t>
  </si>
  <si>
    <t>PROYECTOS CONSTRUCCIONES Y SERVICIOS ANDRACA, S.A. DE C.V.</t>
  </si>
  <si>
    <t>PCY1409011F1</t>
  </si>
  <si>
    <t>PAXOR CYS, S.A. DE C.V.</t>
  </si>
  <si>
    <t>PDA101011KP4</t>
  </si>
  <si>
    <t>PROYECTOS DE DESARROLLO AZTLAN S.A. DE C.V.</t>
  </si>
  <si>
    <t>PDA140731M9A</t>
  </si>
  <si>
    <t>PROYECTOS Y DESARROLLOS ARQUITECTÓNICOS PENINSULARES, S.A. DE C.V.</t>
  </si>
  <si>
    <t>PDC0104186S9</t>
  </si>
  <si>
    <t xml:space="preserve">PROFESIONALES EN DISEÑOS Y CONSTRUCCIONES, S.A. DE C.V. </t>
  </si>
  <si>
    <t>PDC090810T80</t>
  </si>
  <si>
    <t>PLANEACIÓN DISEÑO Y CONSTRUCCIÓN TECNOLÓGICA DE OCCIDENTE, S.A. DE C.V.</t>
  </si>
  <si>
    <t>PDC130201618</t>
  </si>
  <si>
    <t>PROYECTOS, DESARROLLO,COMUNIDAD Y MEDIO AMBIENTE, S.C.</t>
  </si>
  <si>
    <t>PDC1302197C1</t>
  </si>
  <si>
    <t>PALMAS DESARROLLO COMERCIAL, S.A. DE C.V.</t>
  </si>
  <si>
    <t>PDE081009UJ6</t>
  </si>
  <si>
    <t>PARK DEVELOPMENT, S. DE R.L. DE C.V.</t>
  </si>
  <si>
    <t>PDE121031UW1</t>
  </si>
  <si>
    <t>PREMITEX DENIM, S.A. DE C.V.</t>
  </si>
  <si>
    <t>PDE1511109N5</t>
  </si>
  <si>
    <t>PROMOCIONALES DEKO, S.A. DE C.V.</t>
  </si>
  <si>
    <t>PDE151111TF9</t>
  </si>
  <si>
    <t>PROYECCIONES Y DISTRIBUCIONES ESTRATEGICAS, S.C.P.</t>
  </si>
  <si>
    <t>PDN020524LH7</t>
  </si>
  <si>
    <t>PLANEACIÓN Y DIRECCIÓN DE NEGOCIOS, S.C.</t>
  </si>
  <si>
    <t>PDP1210157C0</t>
  </si>
  <si>
    <t>PLANIFICACIÓN Y DISEÑO PUBLICITARIO, S.A. DE C.V.</t>
  </si>
  <si>
    <t>PDP1403275NA</t>
  </si>
  <si>
    <t>PROYECTOS Y DESARROLLOS PLAYA CABO S.A. DE C.V</t>
  </si>
  <si>
    <t>PDY120827Q23</t>
  </si>
  <si>
    <t>PISCINAS DYNAMIC, S.A. DE C.V.</t>
  </si>
  <si>
    <t>PEAF870805FV7</t>
  </si>
  <si>
    <t>PÉREZ ÁNGELES FÉLIX</t>
  </si>
  <si>
    <t>PEAG571114L48</t>
  </si>
  <si>
    <t>PEREZ ANDRADE GERARDO</t>
  </si>
  <si>
    <t>PEAJ7712245N3</t>
  </si>
  <si>
    <t>PECH ADRIAN JESUS MANUEL</t>
  </si>
  <si>
    <t>PEAJ810303IB9</t>
  </si>
  <si>
    <t>PRECIADO AVILEZ JUAN GERARDO</t>
  </si>
  <si>
    <t>PEAL650727J34</t>
  </si>
  <si>
    <t>PECH AY JOSE LUCIANO</t>
  </si>
  <si>
    <t>PEAR890113VC5</t>
  </si>
  <si>
    <t>PÉREZ ARTEAGA RODOLFO</t>
  </si>
  <si>
    <t>PEBA550723CP4</t>
  </si>
  <si>
    <t>PEÑUELAS BARRAZA ALONSO MANUEL</t>
  </si>
  <si>
    <t>PEBA820823898</t>
  </si>
  <si>
    <t>PEREZ BUSQUETZ ABIGAIL</t>
  </si>
  <si>
    <t>PEBM920827IN3</t>
  </si>
  <si>
    <t>PÉREZ BARAJAS MAURICIO</t>
  </si>
  <si>
    <t>500-05-2018-14642 de fecha 07 de agosto de 2018</t>
  </si>
  <si>
    <t>PECB8809102S5</t>
  </si>
  <si>
    <t>PÉREZ CAMARGO BRENDA ELIZABETH</t>
  </si>
  <si>
    <t>PECE790613L80</t>
  </si>
  <si>
    <t>PÉREZ CANTO EDMANUEL ANTONIO</t>
  </si>
  <si>
    <t>PECE920918BC0</t>
  </si>
  <si>
    <t>PÉREZ CAMACHO EDUARDO</t>
  </si>
  <si>
    <t>PECF690627444</t>
  </si>
  <si>
    <t>PEREZ CRUZ FERNANDO</t>
  </si>
  <si>
    <t>PECF7603031I0</t>
  </si>
  <si>
    <t>PEREZ CASTILLO FAUSTINO</t>
  </si>
  <si>
    <t>PECI781009PNA</t>
  </si>
  <si>
    <t>PÉREZ CÓRDOVA ISMAEL</t>
  </si>
  <si>
    <t>PECJ730828AE4</t>
  </si>
  <si>
    <t>PERAZA CUEN JUAN</t>
  </si>
  <si>
    <t>PECL800526IC5</t>
  </si>
  <si>
    <t>PÉREZ CHACON LAURA ELENA</t>
  </si>
  <si>
    <t>PECP880719MS2</t>
  </si>
  <si>
    <t>PEDRO JAVIER PERALTA CHAN</t>
  </si>
  <si>
    <t>PECS720126J4A</t>
  </si>
  <si>
    <t>PÉREZ CORIA SALVADOR</t>
  </si>
  <si>
    <t>PECY670525PN5</t>
  </si>
  <si>
    <t xml:space="preserve">PEREZ CAZARES YOLANDA </t>
  </si>
  <si>
    <t>PED130308G96</t>
  </si>
  <si>
    <t>PLANEACIÓN ESTRATÉGICA EN DESARROLLOS Y OBRAS CIVILES, S.A. DE C.V.</t>
  </si>
  <si>
    <t>PEDC721114PI5</t>
  </si>
  <si>
    <t>PERALES DELGADO CÉSAR</t>
  </si>
  <si>
    <t>PEDH560316866</t>
  </si>
  <si>
    <t>PÉREZ DIAZ HERIBERTO</t>
  </si>
  <si>
    <t>PEE9306295R8</t>
  </si>
  <si>
    <t xml:space="preserve">PUBLICIDAD EXTERIOR ESPECTACULAR, S.A. DE C.V. </t>
  </si>
  <si>
    <t>PEF110804867</t>
  </si>
  <si>
    <t>PEFRACO, S.A. DE C.V.</t>
  </si>
  <si>
    <t>PEF110805PG6</t>
  </si>
  <si>
    <t>PROVEN EFECTIVENESS, S.A. DE C.V.</t>
  </si>
  <si>
    <t>PEF120119NZA</t>
  </si>
  <si>
    <t>PUNTO EFICIENTE, S.A. DE C.V.</t>
  </si>
  <si>
    <t>PEFL7401313J8</t>
  </si>
  <si>
    <t>PÉREZ FLORES LEONARDO</t>
  </si>
  <si>
    <t>PEGA890225UE0</t>
  </si>
  <si>
    <t xml:space="preserve">PEREZ GONZÁLEZ  ARTURO </t>
  </si>
  <si>
    <t>PEGA900706QC0</t>
  </si>
  <si>
    <t>PEREZ GRACIDA AGUSTIN</t>
  </si>
  <si>
    <t>PEGG721204KL9</t>
  </si>
  <si>
    <t>PEREZ GUTIERREZ GILBERTO</t>
  </si>
  <si>
    <t>PEGI8004308K8</t>
  </si>
  <si>
    <t>PÉREZ GARCÍA IRVING ALFONSO</t>
  </si>
  <si>
    <t>PEGL760303T50</t>
  </si>
  <si>
    <t xml:space="preserve">PÉREZ  COVARRUBIAS GARCÍA LUIS FERNANDO </t>
  </si>
  <si>
    <t>PEGM900102659</t>
  </si>
  <si>
    <t>PERALES GARCÍA MARLEN</t>
  </si>
  <si>
    <t>PEGR860918MW4</t>
  </si>
  <si>
    <t>PÉREZ GARCÍA ROSA ELIA</t>
  </si>
  <si>
    <t>PEGT3410159L2</t>
  </si>
  <si>
    <t>PEÑUELAS GONZALEZ TERESO</t>
  </si>
  <si>
    <t>PEH120130A9A</t>
  </si>
  <si>
    <t>PERFIL Y ESTRATEGIA HUMANA, S.A. DE C.V.</t>
  </si>
  <si>
    <t>PEHA680417LE8</t>
  </si>
  <si>
    <t>PEÑA HERNÁNDEZ ALMA ROSA</t>
  </si>
  <si>
    <t>PEHC630312PV3</t>
  </si>
  <si>
    <t>PEREZ HERNANDEZ MARIA CRISTINA</t>
  </si>
  <si>
    <t>PEHD630804PR1</t>
  </si>
  <si>
    <t>PÉREZ HERNÁNDEZ DOMINGO</t>
  </si>
  <si>
    <t>PEHM740810JE9</t>
  </si>
  <si>
    <t>MARTIN PEREZ HERNANDEZ</t>
  </si>
  <si>
    <t>PEHU880729H92</t>
  </si>
  <si>
    <t>PÉREZ HERNÁNDEZ ULISES URIEL</t>
  </si>
  <si>
    <t>PEI110524441</t>
  </si>
  <si>
    <t>PROVEEDORA E INSUMOS EMPRESARIALES, S.A. DE C.V.</t>
  </si>
  <si>
    <t>PEI120423S37</t>
  </si>
  <si>
    <t>PROMOCION EMPRESARIAL IZAYL, S.A. DE C.V.</t>
  </si>
  <si>
    <t>PEI130123NT3</t>
  </si>
  <si>
    <t>PROFESIONALES EN ELECTROMECÁNICA INSTRUMENTACIÓN Y CONTROL INDUSTRIAL DE VERACRUZ, S.A. DE C.V.</t>
  </si>
  <si>
    <t>PEI1307045BA</t>
  </si>
  <si>
    <t>PROYECTOS E INGENIERÍA CIVIL PH, S.A. DE C.V.</t>
  </si>
  <si>
    <t>PEI130716GE2</t>
  </si>
  <si>
    <t>PROYECTOS E INSUMOS DOM, S.A. DE C.V.</t>
  </si>
  <si>
    <t>PEJ130724N53</t>
  </si>
  <si>
    <t>PROMOTORA EMPRESARIAL JMD, S.A. DE C.V.</t>
  </si>
  <si>
    <t>PEJA610612SR9</t>
  </si>
  <si>
    <t>PEREZ JUAREZ ABEL</t>
  </si>
  <si>
    <t>PEJJ640909F31</t>
  </si>
  <si>
    <t>PEDRAZA JIMENEZ JAIME</t>
  </si>
  <si>
    <t>PEL130402BK3</t>
  </si>
  <si>
    <t>PELLARDO, S.A. DE C.V.</t>
  </si>
  <si>
    <t>PELA891201MH7</t>
  </si>
  <si>
    <t>PESINA LUIS ALEJANDRO VALENTÍN</t>
  </si>
  <si>
    <t>PELB920914NY8</t>
  </si>
  <si>
    <t>PEREZ LOPEZ BENJAMIN</t>
  </si>
  <si>
    <t>PELC861223SZ0</t>
  </si>
  <si>
    <t>PÉREZ LONGORIA CARLOS DAGOBERTO</t>
  </si>
  <si>
    <t>PELF630813JH1</t>
  </si>
  <si>
    <t>PEDROZA LAMAS FERNANDO</t>
  </si>
  <si>
    <t>PELJ721031GV0</t>
  </si>
  <si>
    <t>PÉREZ LÓPEZ JUANA PATRICIA</t>
  </si>
  <si>
    <t>PEM060405LX7</t>
  </si>
  <si>
    <t>POOL EXPRESS DE MÉXICO, S.A. DE C.V.</t>
  </si>
  <si>
    <t>PEME880121P43</t>
  </si>
  <si>
    <t xml:space="preserve">PÉREZ MARTÍNEZ ELPIDIO </t>
  </si>
  <si>
    <t>PEMF720605GM8</t>
  </si>
  <si>
    <t>PÉREZ MASÍAS FERNANDO SIMÓN</t>
  </si>
  <si>
    <t>PEMG670409K30</t>
  </si>
  <si>
    <t>PERLIN MONZALVO GUSTAVO</t>
  </si>
  <si>
    <t>PEMG760726VE2</t>
  </si>
  <si>
    <t>PEREZ MENDOZA GABRIELA</t>
  </si>
  <si>
    <t>PEMJ6312273C5</t>
  </si>
  <si>
    <t>PEÑA MOLINA JESÚS RODRIGO</t>
  </si>
  <si>
    <t>PEMO640321J20</t>
  </si>
  <si>
    <t>PEDRAZA MUÑOZ ORLANDO RENE</t>
  </si>
  <si>
    <t>PEMO930615NK3</t>
  </si>
  <si>
    <t xml:space="preserve">PEREZ MACAY OSCAR </t>
  </si>
  <si>
    <t>PEMP880927A69</t>
  </si>
  <si>
    <t>PEREZ MARTÍNEZ PABLO SERGIO</t>
  </si>
  <si>
    <t>PEN111114PH2</t>
  </si>
  <si>
    <t xml:space="preserve">PRINCIPAL ENAJENA, S.A. DE C.V. </t>
  </si>
  <si>
    <t>PENO630911GA3</t>
  </si>
  <si>
    <t>PEIRO NOE FRANCISCO</t>
  </si>
  <si>
    <t>PEO081215NH0</t>
  </si>
  <si>
    <t>PROFESSIONAL ENGINEER COMPANY OF POZA RICA S.A. DE C.V.</t>
  </si>
  <si>
    <t>PEO130621M74</t>
  </si>
  <si>
    <t>PRODUCTOS ESPECIALIZADOS ODISEA, S.A. DE C.V.</t>
  </si>
  <si>
    <t>PEO131202LL2</t>
  </si>
  <si>
    <t>PAPELERA ESCOLAR Y DE OFICINA KOLA, S.A. DE C.V.</t>
  </si>
  <si>
    <t>PEOG671003EG0</t>
  </si>
  <si>
    <t>PÉREZ OÑATE GERARDO</t>
  </si>
  <si>
    <t>PEOO650523175</t>
  </si>
  <si>
    <t>PEREZ OROZCO OLIVERIO ROBERTO</t>
  </si>
  <si>
    <t>PEOV840728JJ2</t>
  </si>
  <si>
    <t>PEREZ OLIVARES VICTOR MIGUEL</t>
  </si>
  <si>
    <t>PEP0801056H4</t>
  </si>
  <si>
    <t xml:space="preserve">PLANEACION Y EJECUCION DE PROYECTOS PARA CONSTRUCCION, S.A. DE C.V. </t>
  </si>
  <si>
    <t>PEP131227SE7</t>
  </si>
  <si>
    <t xml:space="preserve">PROYECTOS ESTRATÉGICOS PENINSULARES, S.A. DE C.V.  </t>
  </si>
  <si>
    <t>PEPM540115NF2</t>
  </si>
  <si>
    <t>PÉREZ PALMA MA. ELIDA</t>
  </si>
  <si>
    <t>PEPM660507NV4</t>
  </si>
  <si>
    <t xml:space="preserve">PECH PECH MARTÍN ELIGIO </t>
  </si>
  <si>
    <t>PER010810RT9</t>
  </si>
  <si>
    <t>PERIMETRO S.A. DE C.V.</t>
  </si>
  <si>
    <t>PER061121KC0</t>
  </si>
  <si>
    <t>PERFORMARTE, S.A. DE C.V.</t>
  </si>
  <si>
    <t>PER100823NF3</t>
  </si>
  <si>
    <t>PERFECT COMPANY, S.A. DE C.V.</t>
  </si>
  <si>
    <t>PER1101251Z9</t>
  </si>
  <si>
    <t xml:space="preserve">PERYHER, S.C. </t>
  </si>
  <si>
    <t>PER120328DB2</t>
  </si>
  <si>
    <t>PLANEACIÓN ESTRATÉGICA DE RECURSOS, S.A. DE C.V.</t>
  </si>
  <si>
    <t>PER160215LK6</t>
  </si>
  <si>
    <t xml:space="preserve">PERGUTI, S.C. </t>
  </si>
  <si>
    <t>PER970114TB4</t>
  </si>
  <si>
    <t>PERTEK, S.A. DE C.V.</t>
  </si>
  <si>
    <t>PERD931022B20</t>
  </si>
  <si>
    <t>PÉREZ RAMÍREZ DEYSI</t>
  </si>
  <si>
    <t>PERI921208MP5</t>
  </si>
  <si>
    <t>PÉREZ RODRÍGUEZ IVÁN</t>
  </si>
  <si>
    <t>PERJ9710041Z4</t>
  </si>
  <si>
    <t>PÉREZ REYES JESÚS FRANCISCO</t>
  </si>
  <si>
    <t>PERL670210NG2</t>
  </si>
  <si>
    <t>PÉREZ RODRÍGUEZ LUIS</t>
  </si>
  <si>
    <t>PERL900705BMA</t>
  </si>
  <si>
    <t>PEREZ REYNA LAURA ADRIANA</t>
  </si>
  <si>
    <t>PES060929MF4</t>
  </si>
  <si>
    <t>PROYECTOS EN ENERGÍA Y SOLUCIONES ADMINISTRATIVAS, S.A. DE C.V.</t>
  </si>
  <si>
    <t>PES100226PI2</t>
  </si>
  <si>
    <t>POSIBILIDADES EMPRESARIALES SIN LIMITES, S.A. DE C.V.</t>
  </si>
  <si>
    <t>PES1305298R4</t>
  </si>
  <si>
    <t>PESERAT, S. DE R.L. DE C.V.</t>
  </si>
  <si>
    <t>PES150813QV0</t>
  </si>
  <si>
    <t>PUBLICIDAD ESPORA, S.A. DE C.V.</t>
  </si>
  <si>
    <t>PESA730920DD3</t>
  </si>
  <si>
    <t>PÉREZ SÁNCHEZ ALEX WILBER</t>
  </si>
  <si>
    <t>PESA780611JJ7</t>
  </si>
  <si>
    <t>PÉREZ SANTIAGO JOSÉ ANTONIO</t>
  </si>
  <si>
    <t>PESI961112758</t>
  </si>
  <si>
    <t>PÉREZ SANCHEZ IRVING ALDAIR</t>
  </si>
  <si>
    <t>PESJ780425HI4</t>
  </si>
  <si>
    <t>PÉREZ SALVADOR JUAN JOSÉ</t>
  </si>
  <si>
    <t>PESJ881120SM4</t>
  </si>
  <si>
    <t>PÉREZ SALINAS JESÚS ADOLFO</t>
  </si>
  <si>
    <t>PESV6907096VA</t>
  </si>
  <si>
    <t>PÉREZ SALDAÑA MARÍA VERÓNICA</t>
  </si>
  <si>
    <t>PET120223DU1</t>
  </si>
  <si>
    <t>PROYECTOS EMPRESARIALES TAZA, S.A. DE C.V.</t>
  </si>
  <si>
    <t>PETA890428QJ0</t>
  </si>
  <si>
    <t>PÉREZ TREVIÑO AZAEL</t>
  </si>
  <si>
    <t>PEVJ640430EL8</t>
  </si>
  <si>
    <t>PEDRAZA VIVEROS JUAN JESÚS</t>
  </si>
  <si>
    <t>PEVL710415876</t>
  </si>
  <si>
    <t>PÉREZ VICTORIO LORENZO</t>
  </si>
  <si>
    <t>PEY120615AQ7</t>
  </si>
  <si>
    <t>PUBLICIDAD Y EVENTOS YELLO, S.A. DE C.V.</t>
  </si>
  <si>
    <t>PFI140803A74</t>
  </si>
  <si>
    <t>PUBLICIDAD FINK, S.A. DE C.V.</t>
  </si>
  <si>
    <t>PFR080919LR2</t>
  </si>
  <si>
    <t xml:space="preserve"> PALMA FRUT, S.P.R. DE R.L. DE C.V.</t>
  </si>
  <si>
    <t>PFS1211073M8</t>
  </si>
  <si>
    <t>PEOPLE FLOW SOLUTIONS, S.C</t>
  </si>
  <si>
    <t>PFU1306259L5</t>
  </si>
  <si>
    <t>PATROCINIO Y FINANCIAMIENTO LA UNIÓN, S.A. DE C.V.</t>
  </si>
  <si>
    <t>PGA081210Q64</t>
  </si>
  <si>
    <t>EL PUERTO DE GANDIA, S.A. DE C.V.</t>
  </si>
  <si>
    <t>PGA1311076P8</t>
  </si>
  <si>
    <t>PRODUCTORA GANATAPA, S.P.R. DE R.L.</t>
  </si>
  <si>
    <t>PGE091223JJ3</t>
  </si>
  <si>
    <t>PROTECCIÓN GENERAL ENCORE, S.A. DE C.V.</t>
  </si>
  <si>
    <t>PGE111215GE8</t>
  </si>
  <si>
    <t>PARTI GENERALI, S.A. DE C.V.</t>
  </si>
  <si>
    <t>PGE121128FT4</t>
  </si>
  <si>
    <t>PRO GESTIÓN EMPRESARIAL, S.C.</t>
  </si>
  <si>
    <t>PGI100322LQ4</t>
  </si>
  <si>
    <t xml:space="preserve">PROVEEDORA GALES PARA LA INDUSTRIA, S.A. DE C.V. </t>
  </si>
  <si>
    <t>PGL120522CP2</t>
  </si>
  <si>
    <t>PLANEACION GLOBAL 20,20, S.A. DE C.V</t>
  </si>
  <si>
    <t>PGM130227R59</t>
  </si>
  <si>
    <t>PACIFIC GENESIS DE MÉXICO, S. DE R.L. DE C.V.</t>
  </si>
  <si>
    <t>PGP101214149</t>
  </si>
  <si>
    <t>PERTIERRA GESTIÓN Y PROYECTOS, S.A. DE C.V.</t>
  </si>
  <si>
    <t>PGP160301VD0</t>
  </si>
  <si>
    <t>PROMOTORA GRUPO PYME, S.A. DE C.V.</t>
  </si>
  <si>
    <t>PGS140124IE5</t>
  </si>
  <si>
    <t>PC GLOBAL Y SERVICIOS SISTEMÁTICOS, S.A. DE C.V.</t>
  </si>
  <si>
    <t>PGU160511L62</t>
  </si>
  <si>
    <t>PARK GUELL, S.A. DE C.V.</t>
  </si>
  <si>
    <t>PHC070628K8A</t>
  </si>
  <si>
    <t>PROVEEDORA HC, S.A. DE C.V.</t>
  </si>
  <si>
    <t>PHC140916C80</t>
  </si>
  <si>
    <t>PINTURA Y HOJALATERIA DEL CENTRO, S. DE R.L. DE C.V.</t>
  </si>
  <si>
    <t>PHG150918NG5</t>
  </si>
  <si>
    <t>PRODUCTOS HERMANOS GARZA SAUCEDO, S.A. DE C.V.</t>
  </si>
  <si>
    <t>PHI070308MI7</t>
  </si>
  <si>
    <t>PRINCO HILADOS S.A. DE C.V.</t>
  </si>
  <si>
    <t>PHI091001R20</t>
  </si>
  <si>
    <t>PHIXNET, S.A. DE C.V.</t>
  </si>
  <si>
    <t>PHI120204BC6</t>
  </si>
  <si>
    <t>PUBLICIDAD HISTEMERC, S.A. DE C.V.</t>
  </si>
  <si>
    <t>PHQ160705T55</t>
  </si>
  <si>
    <t>PROVEEDORA H2O QUERETARO</t>
  </si>
  <si>
    <t>PHS100126PQ1</t>
  </si>
  <si>
    <t>PROYECTOS HS, S. DE R.L. DE C.V.</t>
  </si>
  <si>
    <t>PHZ140514UC2</t>
  </si>
  <si>
    <t>PERFECCIÓN HUMANA ZONA 10, S.A. DE C.V.</t>
  </si>
  <si>
    <t>PIA110115UD7</t>
  </si>
  <si>
    <t>PROCESOS INDUSTRIALES Y AMBIENTALES, S.A. DE C.V.</t>
  </si>
  <si>
    <t>PIA120502583</t>
  </si>
  <si>
    <t>PLATAFORMA DE INNOVACIÓN ALTERNATIVA, S.A. DE C.V.</t>
  </si>
  <si>
    <t>PIA121018HQ0</t>
  </si>
  <si>
    <t>PROYECTOS INDUSTRIALES ATISO, S.A. DE C.V.</t>
  </si>
  <si>
    <t>PIA121114PH3</t>
  </si>
  <si>
    <t>PRODUCTOS INFINITOS ACACHE, S.A. DE C.V.</t>
  </si>
  <si>
    <t>PIA140328SU1</t>
  </si>
  <si>
    <t>PUBLICIDAD E IMPRESOS AMEC, S. DE R.L. DE C.V.</t>
  </si>
  <si>
    <t>PIA980421QT4</t>
  </si>
  <si>
    <t>PARQUE INDUSTRIAL APODACA, S.A. DE C.V.</t>
  </si>
  <si>
    <t>PIAM940213UA5</t>
  </si>
  <si>
    <t>PIMIENTA ARCOS JOSÉ MANUEL</t>
  </si>
  <si>
    <t>PIAS560716UK3</t>
  </si>
  <si>
    <t xml:space="preserve">PINALES AVILA SEBASTIAN </t>
  </si>
  <si>
    <t>PIB110914N46</t>
  </si>
  <si>
    <t>PROYECTOS INMOBILIARIOS BAER, S.A. DE C.V.</t>
  </si>
  <si>
    <t>PIBE300228QM2</t>
  </si>
  <si>
    <t>PINEDA BARRERA ELDA</t>
  </si>
  <si>
    <t>PIBJ740916RF9</t>
  </si>
  <si>
    <t>PIMENTEL BARRIOS JAIME</t>
  </si>
  <si>
    <t>PIC0405061J5</t>
  </si>
  <si>
    <t>PROTECCIÓN INDUSTRIAL COMERCIAL, S. DE R.L. DE C.V.</t>
  </si>
  <si>
    <t>PIC110225R35</t>
  </si>
  <si>
    <t>PROVEEDORA, INSTALADORA Y CONSTRUCTORA REGA, SA</t>
  </si>
  <si>
    <t>PIC121126N53</t>
  </si>
  <si>
    <t>POTENCIALIZADORA INDUSTRIAL Y COMERCIAL BAJIO, S.A. DE C.V.</t>
  </si>
  <si>
    <t>PIC671009GJ3</t>
  </si>
  <si>
    <t>PROVEEDORA INDUSTRIAL DE COAHUILA S.A. DE C.V.</t>
  </si>
  <si>
    <t>PICI8604201P3</t>
  </si>
  <si>
    <t>PINTO COURTENAY IGNACIO NEPHTALÍ</t>
  </si>
  <si>
    <t>PICJ621104AD3</t>
  </si>
  <si>
    <t>PIZAÑA CALVILLO JUAN ANTONIO</t>
  </si>
  <si>
    <t>PICR890126DBA</t>
  </si>
  <si>
    <t>PISTE CAUICH ROQUE BENJAMIN</t>
  </si>
  <si>
    <t>PID120919UU1</t>
  </si>
  <si>
    <t>PROGRAMAS INTERCULTURALES DIVISION DISTRITO FEDERAL, S.C.</t>
  </si>
  <si>
    <t>PIE1201114J0</t>
  </si>
  <si>
    <t>PUBLICIDAD E IMPRESIÓN ESPECIALIZADA, S. DE R.L. DE C.V.</t>
  </si>
  <si>
    <t>PIE121206VC1</t>
  </si>
  <si>
    <t>PUNTO DE INICIO EVALUACIÓN DE PROYECTOS, S.A. DE C.V.</t>
  </si>
  <si>
    <t>PIG101125FB6</t>
  </si>
  <si>
    <t>PROVEEDORES INDUSTRIALES EN GENERAL, S.A. DE C.V.</t>
  </si>
  <si>
    <t>PIGL8901161Y7</t>
  </si>
  <si>
    <t>PINEDA GARCIA LUIS ALBERTO</t>
  </si>
  <si>
    <t>PIHF740504BD9</t>
  </si>
  <si>
    <t>PIÑA HERNÁNDEZ FLOR</t>
  </si>
  <si>
    <t>PII130613BVA</t>
  </si>
  <si>
    <t>PROVEEDORA DE INSUMOS INDUSTRIALES DE SEGURIDAD Y LIMPIEZA, S.A. DE C.V.</t>
  </si>
  <si>
    <t>PIK1408061E7</t>
  </si>
  <si>
    <t>PRODUCTOS INDUSTRIALES KEMP, S.A. DE C.V.</t>
  </si>
  <si>
    <t>PIL031106S63</t>
  </si>
  <si>
    <t xml:space="preserve">PROVEEDORA INDUSTRIAL LAREDO, S.A. DE C.V. </t>
  </si>
  <si>
    <t>PIL121210MS1</t>
  </si>
  <si>
    <t>PIELES INDUSTRIALES LEON BAJÍO, S.A. DE C.V.</t>
  </si>
  <si>
    <t>PIMS600714PM6</t>
  </si>
  <si>
    <t>PINTO MARIN SILVIO ALBERTO</t>
  </si>
  <si>
    <t>PIN001218NPA</t>
  </si>
  <si>
    <t xml:space="preserve">PROVEEDORA INCO, S.A. DE C.V. </t>
  </si>
  <si>
    <t>PIN0510195U0</t>
  </si>
  <si>
    <t>PINTAM, S.A. DE C.V.</t>
  </si>
  <si>
    <t>PIN100811NC6</t>
  </si>
  <si>
    <t>PHB INGENIERÍAS, S. DE R.L. DE C.V.</t>
  </si>
  <si>
    <t>PIN101122L74</t>
  </si>
  <si>
    <t>PINEMEXA, S.A. DE C.V.</t>
  </si>
  <si>
    <t>PIN111111TL5</t>
  </si>
  <si>
    <t>PUB INDUSTRIALES, S.A. DE C.V.</t>
  </si>
  <si>
    <t>PIN130502DL2</t>
  </si>
  <si>
    <t>PROYECTOS INEMP, S.A. DE C.V.</t>
  </si>
  <si>
    <t>PIN151007TV4</t>
  </si>
  <si>
    <t>PROYECTA INTEGRA DEL NOROESTE APG, S.A. DE C.V.</t>
  </si>
  <si>
    <t>PIO100812CV8</t>
  </si>
  <si>
    <t>PROVEEDORA DE INSUMOS OC, S.A. DE C.V.</t>
  </si>
  <si>
    <t>PIO130205U5A</t>
  </si>
  <si>
    <t xml:space="preserve">PRODUCTOS INTEGRALES OFFICE PAPER, S.A. DE C.V. </t>
  </si>
  <si>
    <t>PIPM6604217W0</t>
  </si>
  <si>
    <t>PINEDA PÉREZ MARCO TULIO</t>
  </si>
  <si>
    <t>PIR101110FS7</t>
  </si>
  <si>
    <t>PROYECTO INTEGRAL DEL RECICLADO DE METALES S.A. DE C.V.</t>
  </si>
  <si>
    <t>PIR160121919</t>
  </si>
  <si>
    <t>PIROVETTE, S.A. DE C.V.</t>
  </si>
  <si>
    <t>PIRA540610I69</t>
  </si>
  <si>
    <t>PIÑA REYNA ARBEL HUMBERTO</t>
  </si>
  <si>
    <t>PIRP700129545</t>
  </si>
  <si>
    <t>PINEDA ROJAS MARIA PATRICIA</t>
  </si>
  <si>
    <t>PIS070907SP4</t>
  </si>
  <si>
    <t>PROVEEDOR INTELIGENTE DE SERVICIOS PROFESIONALES Y CORPORATIVOS, S.A. DE C.V.</t>
  </si>
  <si>
    <t>PIS080417642</t>
  </si>
  <si>
    <t>PROVEEDORA DE INSUMOS Y SERVICIOS DYA, S. DE R.L. DE C.V.</t>
  </si>
  <si>
    <t>PIS0809087E5</t>
  </si>
  <si>
    <t>PROYECTOS INMOBILIARIOS STRATA TERRA, S.A.P.I. .DE C.V.</t>
  </si>
  <si>
    <t>PIS090417UZ9</t>
  </si>
  <si>
    <t>PROMOTORA INTEGRADORA DE SERVICIOS ALTERNATIVOS NACIONALES S.A. DE C.V.</t>
  </si>
  <si>
    <t>PIS1407289K1</t>
  </si>
  <si>
    <t>PROVEEDORA INDUSTRIAL Y SERVICIO LONG, S.A. DE C.V.</t>
  </si>
  <si>
    <t>PIS151223861</t>
  </si>
  <si>
    <t>PUBLICIDAD E IMAGEN DEL SURESTE, S. DE R.L. DE C.V.</t>
  </si>
  <si>
    <t>PISJ6604222S5</t>
  </si>
  <si>
    <t>PIÑA SANTILLAN JORGE</t>
  </si>
  <si>
    <t>PIT100308S71</t>
  </si>
  <si>
    <t>EL PUERTO DE ITAJAI, S.A. DE C.V.</t>
  </si>
  <si>
    <t>PIT130530F13</t>
  </si>
  <si>
    <t>PLÁSTICOS E INYECCIONES TERMINAS EN GENERAL DEL CENTRO, S.A. DE C.V.</t>
  </si>
  <si>
    <t>PIX1201303U4</t>
  </si>
  <si>
    <t>PROVEEDORA DE INSUMOS DE XALAPA, S.A. DE C.V.</t>
  </si>
  <si>
    <t>PIY121109R91</t>
  </si>
  <si>
    <t>PROYECTOS INMOBILIARIOS Y CONSTRUCCIÓN TERRAZAS, S.A. DE C.V.</t>
  </si>
  <si>
    <t>PKA1008126K2</t>
  </si>
  <si>
    <t>PROYECTOS KALAKMUL, S.A. DE C.V.</t>
  </si>
  <si>
    <t>PKN131218KQ6</t>
  </si>
  <si>
    <t>PACIFIC KNOWLEDGE, S.A. DE C.V.</t>
  </si>
  <si>
    <t>PLA111117CY5</t>
  </si>
  <si>
    <t>PLANEAVANCE, S.A. DE C.V.</t>
  </si>
  <si>
    <t>PLA120614GK4</t>
  </si>
  <si>
    <t xml:space="preserve">PLASTIKISSIMO S.A. DE C.V. </t>
  </si>
  <si>
    <t>PLC121009FD4</t>
  </si>
  <si>
    <t>PROCESO Y LOGÍSTICA PARA LA CONSTRUCCIÓN ALIS, S.A. DE C.V.</t>
  </si>
  <si>
    <t>PLE120210NZ6</t>
  </si>
  <si>
    <t>PLEXIVAL, S.A. DE C.V.</t>
  </si>
  <si>
    <t>PLF120515VA5</t>
  </si>
  <si>
    <t>PUNTO LOGÍSTICO FINANCIERO DEL BAJÍO, S.A. DE C.V.</t>
  </si>
  <si>
    <t>PLI120305FVA</t>
  </si>
  <si>
    <t>PROMOCIONALES LINK, S.A. DE C.V.</t>
  </si>
  <si>
    <t>PLI1303062L4</t>
  </si>
  <si>
    <t>PUBLICIDAD Y LOGISTICA INTEGRAL, S.A. DE C.V.</t>
  </si>
  <si>
    <t>PLI9810084S5</t>
  </si>
  <si>
    <t>PRO LIFE, S.A. DE C.V.</t>
  </si>
  <si>
    <t>PLJ130315S92</t>
  </si>
  <si>
    <t>PUBLICIDAD LATINA JOCU, S.A. DE C.V.</t>
  </si>
  <si>
    <t>PLO130725Q89</t>
  </si>
  <si>
    <t>PLONIL LOG, S.A. DE C.V.</t>
  </si>
  <si>
    <t>PLS010430M88</t>
  </si>
  <si>
    <t xml:space="preserve">PLSM, S. DE R.L. DE C.V.    </t>
  </si>
  <si>
    <t>PMA021223QQ4</t>
  </si>
  <si>
    <t>PLAZA MAGNOLIA, S.A. DE C.V.</t>
  </si>
  <si>
    <t>PMA1205231I3</t>
  </si>
  <si>
    <t>PUERTAS Y MARCOS AJUSTABLES, S.A. DE C.V.</t>
  </si>
  <si>
    <t>PMA120710QI7</t>
  </si>
  <si>
    <t xml:space="preserve">PAJARO EN MANO, S.A. DE C.V. </t>
  </si>
  <si>
    <t>PMA130808DX9</t>
  </si>
  <si>
    <t>PROMOCIONAL MARCUS, S.A. DE C.V.</t>
  </si>
  <si>
    <t>PMA1309054N9</t>
  </si>
  <si>
    <t>PROMOCIONES MAREGOLO, S.A. DE C.V.</t>
  </si>
  <si>
    <t>PMA140421IZ2</t>
  </si>
  <si>
    <t>PUBLICIDAD Y MERCADOTECNIA ALBARROSO, S.A. DE C.V.</t>
  </si>
  <si>
    <t>PMA1405099Z1</t>
  </si>
  <si>
    <t xml:space="preserve">PROVEEDORA MAHUSA, S.A DE C.V. </t>
  </si>
  <si>
    <t>PMA150828V21</t>
  </si>
  <si>
    <t>PROVEEDURÍA Y MANTENIMIENTOS A&amp;B, S.A. DE C.V.</t>
  </si>
  <si>
    <t>PMC090520CT1</t>
  </si>
  <si>
    <t>PUBLICIDAD Y MERCADOTECNIA CREATIVA PYMC S.A. DE C.V.</t>
  </si>
  <si>
    <t>PMC120718N2A</t>
  </si>
  <si>
    <t>PROVEEDORA MAYORISTA CAPENTTO, S.A. DE C.V.</t>
  </si>
  <si>
    <t>PMC151211248</t>
  </si>
  <si>
    <t>PETRO MAR DEL CARMEN, S.A. DE C.V.</t>
  </si>
  <si>
    <t>PME0903064M8</t>
  </si>
  <si>
    <t>COMPAÑIA DE PUBLICIDAD MEXICANA S.A. DE C.V.</t>
  </si>
  <si>
    <t>PME101216G31</t>
  </si>
  <si>
    <t>PAECC DE MÉXICO, S.A. DE C.V. A. EN P.</t>
  </si>
  <si>
    <t>PME1012179C0</t>
  </si>
  <si>
    <t>PROWIN DE MEXICO S.A. DE C.V.</t>
  </si>
  <si>
    <t>PME120720DK0</t>
  </si>
  <si>
    <t>PODLENZ MERCK, S.A. DE C.V.</t>
  </si>
  <si>
    <t>PME120912FY4</t>
  </si>
  <si>
    <t>PROYECCIONES DE MERCADO ESPECÍFICOS AVG, S.A. DE C.V.</t>
  </si>
  <si>
    <t>PME130125H89</t>
  </si>
  <si>
    <t>PEMCOP DE MÉXICO, S.A. DE C.V.</t>
  </si>
  <si>
    <t>PME130314S75</t>
  </si>
  <si>
    <t>PROMOCIONES MEDIÁTICAS, S.A. DE C.V.</t>
  </si>
  <si>
    <t>PMG100907QAA</t>
  </si>
  <si>
    <t>PROVEEDORA Y MANTENIMIENTO GOLFO SUR, S.A. DE C.V.</t>
  </si>
  <si>
    <t>PMG141120CH2</t>
  </si>
  <si>
    <t>PROVEEDORA Y MULTISERVICIOS DEL GOLFO, S.A. DE C.V.</t>
  </si>
  <si>
    <t>PMI080620RBA</t>
  </si>
  <si>
    <t>PRODUCCIONES MICHOACAN S.A. DE C.V.</t>
  </si>
  <si>
    <t>PMI1012213D6</t>
  </si>
  <si>
    <t>PUBLICIDAD Y MERCADOTECNIA INFINITUM S.A. DE C.V.</t>
  </si>
  <si>
    <t>PML131219SP8</t>
  </si>
  <si>
    <t>PRODUCTOS Y MAS LMV CHIHUAHUA, S.A. DE C.V.</t>
  </si>
  <si>
    <t>PMM0307307K0</t>
  </si>
  <si>
    <t>PRODUCTO DE MANTENIMIENTO MODERNO  DE MEXICO, S.A. DE C.V.</t>
  </si>
  <si>
    <t>PMM0411186E3</t>
  </si>
  <si>
    <t>PURDY MOTOR MÉXICO, S. DE R.L. DE C.V.</t>
  </si>
  <si>
    <t>PMM120312SMA</t>
  </si>
  <si>
    <t>POLICONSTRUCCIONES MILENIUM MM, S.A. DE C.V.</t>
  </si>
  <si>
    <t>PMM120910AKA</t>
  </si>
  <si>
    <t xml:space="preserve">PUBLICITY AND MOGLY MUSIC, S.A. DE C.V. </t>
  </si>
  <si>
    <t>PMM140521E55</t>
  </si>
  <si>
    <t>PERSPECTIVA MERCANTIL DE MEXICO, S.A. DE C.V.</t>
  </si>
  <si>
    <t>PMN130710T30</t>
  </si>
  <si>
    <t>PRODUCTOS MÉDICOS Y NATURALES RASXO, S.A. DE C.V.</t>
  </si>
  <si>
    <t>PMO070621IZ1</t>
  </si>
  <si>
    <t>PROYECTO MONTALVO, S.A. DE CV</t>
  </si>
  <si>
    <t>PMO0909091K6</t>
  </si>
  <si>
    <t>PUBLICIDAD MONTREAL S.A. DE C.V.</t>
  </si>
  <si>
    <t>PMP120117TM3</t>
  </si>
  <si>
    <t>PRODUCTORES MINEROS DEL PACÍFICO, SAPI DE C.V.</t>
  </si>
  <si>
    <t>PMR1011187Z7</t>
  </si>
  <si>
    <t>PROYECCION DE METALES RECICLADOS S.A. DE C.V.</t>
  </si>
  <si>
    <t>PMS0803289J4</t>
  </si>
  <si>
    <t>PLOTTERS MÉXICO SJ, S.A. DE C.V.</t>
  </si>
  <si>
    <t>PMS1205286E6</t>
  </si>
  <si>
    <t>PROVEEDORA DE MATERIALES Y SERVICIOS FERSYS, S.A. DE C.V.</t>
  </si>
  <si>
    <t>PMS141113DN4</t>
  </si>
  <si>
    <t>PROJECT MANAGER DEL SUR, S.A. DE C.V.</t>
  </si>
  <si>
    <t>PMS970715S52</t>
  </si>
  <si>
    <t>EL PERIODICO MAQUILA SOCIAL, S.A. DE C.V.</t>
  </si>
  <si>
    <t>PMU0803148A4</t>
  </si>
  <si>
    <t>PROFESIONAL MULTISERVICES, S.C.</t>
  </si>
  <si>
    <t>PMZ090922IF5</t>
  </si>
  <si>
    <t>PLASTICOS Y MAQUILAS Z S.A. DE C.V.</t>
  </si>
  <si>
    <t>PNA080801E64</t>
  </si>
  <si>
    <t>PROMOTORÍA NAYTAG, S.C.</t>
  </si>
  <si>
    <t>PNB170102PU0</t>
  </si>
  <si>
    <t>PROMOTORA DE NEGOCIOS BUENAVENTURA Y COMPAÑÍA, S. EN C. POR A DE C.V.</t>
  </si>
  <si>
    <t>PNC141014P90</t>
  </si>
  <si>
    <t>PROYECCION EN NEGOCIOS CORPORATIVOS DE MERIDA, S.A. DE C.V.</t>
  </si>
  <si>
    <t>PNJ13021886A</t>
  </si>
  <si>
    <t>Productos Nutritivos de Juárez, S.A. de C.V</t>
  </si>
  <si>
    <t>PNO040329S9A</t>
  </si>
  <si>
    <t>PAYCON DEL NOROESTE, S.A DE C.V.</t>
  </si>
  <si>
    <t>PNP1408206G8</t>
  </si>
  <si>
    <t>PALLETS N´PALLETS, S. DE R.L. DE C.V.</t>
  </si>
  <si>
    <t>PNS090707L42</t>
  </si>
  <si>
    <t>PROYECCIÓN DE NEGOCIOS SIGLO XXI QCK, S.A. DE C.V.</t>
  </si>
  <si>
    <t>POC100305IK2</t>
  </si>
  <si>
    <t>PRODUMERK OCCIDENTE S.A. DE C.V.</t>
  </si>
  <si>
    <t>POC131009KQ8</t>
  </si>
  <si>
    <t>PISTÓN OBRAS CIVILES, S.A. DE C.V.</t>
  </si>
  <si>
    <t>POCD640827C70</t>
  </si>
  <si>
    <t>PONCE CHAVEZ MARIA DOLORES</t>
  </si>
  <si>
    <t>POCL5903133Q4</t>
  </si>
  <si>
    <t>PORRAS CALDERÓN LÁZARO</t>
  </si>
  <si>
    <t>PODJ9108302Z9</t>
  </si>
  <si>
    <t>PONCE DURÁN JUAN CARLOS OMAR</t>
  </si>
  <si>
    <t>POGE890426Q22</t>
  </si>
  <si>
    <t>PORTILLO GUEVARA EDGAR HABACUC</t>
  </si>
  <si>
    <t>POGK9209134L7</t>
  </si>
  <si>
    <t>PORRAS GUTIÉRREZ KAREN FERNANDA</t>
  </si>
  <si>
    <t>POJP971210M75</t>
  </si>
  <si>
    <t>POZO JORDÁN PAULA SOFIA</t>
  </si>
  <si>
    <t>POL091208MU0</t>
  </si>
  <si>
    <t xml:space="preserve">POLISINTEC-INZAPAT, S.A. DE C.V. </t>
  </si>
  <si>
    <t>POMA710402D94</t>
  </si>
  <si>
    <t>PORTILLO MARTINEZ ALMA LETICIA</t>
  </si>
  <si>
    <t>POMG821116N8A</t>
  </si>
  <si>
    <t>GILBERTO PORTILLO MARTINEZ</t>
  </si>
  <si>
    <t>POMK920731HB9</t>
  </si>
  <si>
    <t>PONCE MARQUEZ KAREN</t>
  </si>
  <si>
    <t>POP150220CG7</t>
  </si>
  <si>
    <t>PROYECTOS Y OBRAS DEL PUERTO, S.A. DE C.V.</t>
  </si>
  <si>
    <t>POR140516SJ0</t>
  </si>
  <si>
    <t>PORTOVA, S.A. DE C.V.</t>
  </si>
  <si>
    <t>POR150603UW2</t>
  </si>
  <si>
    <t>PRICE ORIGINALS, S.A. DE C.V.</t>
  </si>
  <si>
    <t>PPA0603224Q2</t>
  </si>
  <si>
    <t>PATAGONIA PACIFIC S.A. DE C.V.</t>
  </si>
  <si>
    <t>PPA100514KL1</t>
  </si>
  <si>
    <t>PROVEEDORA DE PIELES Y ARTÍCULOS PARA EL CALZADO Y SEGURIDAD INDUSTRIAL, S.A. DE C.V.</t>
  </si>
  <si>
    <t>PPA131220M29</t>
  </si>
  <si>
    <t>PUBLICIDAD PANAMERA, S.A. DE C.V.</t>
  </si>
  <si>
    <t>PPB111219B42</t>
  </si>
  <si>
    <t>PRODUCTOS PETROQUÍMICOS DEL BAJÍO, S.A. DE C.V.</t>
  </si>
  <si>
    <t>PPC101202C21</t>
  </si>
  <si>
    <t>PCS PROVEEDORA COMERCIAL Y DE SERVICIOS DE LA BAJA, S.A. DE C.V.</t>
  </si>
  <si>
    <t>PPC110228BV8</t>
  </si>
  <si>
    <t>PROCOM PROYECTOS DE CONSTRUCCIÓN Y MINERÍA, S.A. DE C.V.</t>
  </si>
  <si>
    <t>PPC111020PV0</t>
  </si>
  <si>
    <t>PC POINT COMERCIALIZADORA, S.A. DE C.V.</t>
  </si>
  <si>
    <t>PPC1201243Z5</t>
  </si>
  <si>
    <t>PROCESADORA DE PIELES Y CUEROS DEL BAJÍO S.A. DE C.V.</t>
  </si>
  <si>
    <t>PPC130527NN4</t>
  </si>
  <si>
    <t>PREMESUR PROVEEDORA Y COMERCIALIZADORA, S.A. DE C.V.</t>
  </si>
  <si>
    <t>PPD030520KC7</t>
  </si>
  <si>
    <t>PRISMA PUBLICIDAD DINÁMICA, S.A. DE C.V.</t>
  </si>
  <si>
    <t>PPD091009ML9</t>
  </si>
  <si>
    <t>PRODESAH PRO DESARROLLO HUMANO, S.C. DE R.L. DE C.V.</t>
  </si>
  <si>
    <t>PPD100226346</t>
  </si>
  <si>
    <t>PTO PARTES DIESEL DE CULIACAN, S.A. DE C.V.</t>
  </si>
  <si>
    <t>PPE0812116H1</t>
  </si>
  <si>
    <t>PRESTASERVICIOS DE PERSONAL, S.A DE C.V.</t>
  </si>
  <si>
    <t>PPE150603JX0</t>
  </si>
  <si>
    <t>PROYECTOS, PLANEACIÓN Y EDIFICACIONES MC, S.A. DE C.V.</t>
  </si>
  <si>
    <t>PPH131223849</t>
  </si>
  <si>
    <t>PROVEEDORA PHOENIX, S.A. DE C.V.</t>
  </si>
  <si>
    <t>PPI101103S9A</t>
  </si>
  <si>
    <t>“PIP, PROTECCION INTEGRAL PATRIMONIAL”, S.A. DE C.V.</t>
  </si>
  <si>
    <t>PPI110509I95</t>
  </si>
  <si>
    <t>PBM PROGRESS IN BUSINESS MÉXICO, S.A. DE C.V.</t>
  </si>
  <si>
    <t>PPL101202LN7</t>
  </si>
  <si>
    <t>EL PUEBLITO DE PLATA, S.A. DE C.V.</t>
  </si>
  <si>
    <t>PPL150728IF1</t>
  </si>
  <si>
    <t>PUNTO PLATINO, S.A. DE C.V.</t>
  </si>
  <si>
    <t>PPM1103302E3</t>
  </si>
  <si>
    <t>PIMA PUBLICIDAD MERCADEO Y ARTES GRAFICAS, S.A. DE C.V.</t>
  </si>
  <si>
    <t>PPM160112K73</t>
  </si>
  <si>
    <t>PRIME PUBLICITY MCH, S.A. DE C.V.</t>
  </si>
  <si>
    <t>PPM970324IKA</t>
  </si>
  <si>
    <t>PESQUERA PUNTA MARMOL, S.A. DE C.V.</t>
  </si>
  <si>
    <t>PPN0102153H0</t>
  </si>
  <si>
    <t>PROMOTORES PROFESIONALES DEL NOROESTE, S.A. DE C.V.</t>
  </si>
  <si>
    <t>PPR0902096R9</t>
  </si>
  <si>
    <t>“PS PROFESIONALES”, S.C.</t>
  </si>
  <si>
    <t>PPS1003199X8</t>
  </si>
  <si>
    <t>SOCIEDAD COOPERATIVA DE PRODUCCION PESQUERA SISTEMAS LAGUNARES SC DE RL DE CV.</t>
  </si>
  <si>
    <t>PPS130215UW8</t>
  </si>
  <si>
    <t>PROSEO PROVEEDORA DE SERVICIOS DE ORIENTE, S.A. DE C.V.</t>
  </si>
  <si>
    <t>PPS150508CM2</t>
  </si>
  <si>
    <t>PROSERVICIOS PROVEEDORA DE SERVICIOS EMPRESARIALES, S. DE R.L. DE C.V.</t>
  </si>
  <si>
    <t>PPU0911174A1</t>
  </si>
  <si>
    <t>PURPLE PUBLICIDAD, S.A. DE C.V.</t>
  </si>
  <si>
    <t>PPU1201262K7</t>
  </si>
  <si>
    <t xml:space="preserve">POLOS PUEBLA, S.A. DE C.V. </t>
  </si>
  <si>
    <t>PPU140529FC9</t>
  </si>
  <si>
    <t>PISCINAS DEL PUERTO, S.A. DE C.V.</t>
  </si>
  <si>
    <t>PPY120730JN3</t>
  </si>
  <si>
    <t>PROYÉCTAME PUBLICIDAD Y PAPELERÍA, S.A. DE C.V.</t>
  </si>
  <si>
    <t>PRA061004LU0</t>
  </si>
  <si>
    <t>PRACTICUS S.A. DE C.V.</t>
  </si>
  <si>
    <t>PRA100204HX7</t>
  </si>
  <si>
    <t>PRODUCTOS RAYMEX, S.A. DE C.V.</t>
  </si>
  <si>
    <t>PRA1208138B5</t>
  </si>
  <si>
    <t>PRACTIRENT, S DE RL DE CV</t>
  </si>
  <si>
    <t>PRA130213EV6</t>
  </si>
  <si>
    <t>PRAFLER, S.A. DE C.V.</t>
  </si>
  <si>
    <t>PRA1305224P7</t>
  </si>
  <si>
    <t>PRAXISTICA, S.A. DE C.V.</t>
  </si>
  <si>
    <t>PRC131018469</t>
  </si>
  <si>
    <t>PIEDRA DE RÍO CONSTRUCTORES, S.A. DE C.V.</t>
  </si>
  <si>
    <t>PRC1501309A4</t>
  </si>
  <si>
    <t>PRODUCTORES RURALES DE CHIAPAS, S.P.R. DE R.L.</t>
  </si>
  <si>
    <t>PRE070711NG3</t>
  </si>
  <si>
    <t>PREVENCO, S.A. DE C.V.</t>
  </si>
  <si>
    <t>PRE130815QQ3</t>
  </si>
  <si>
    <t>PRESERIC, S.A. DE C.V.</t>
  </si>
  <si>
    <t>PRE131129P75</t>
  </si>
  <si>
    <t>PROCESOS Y RECOMENDACIONES, S. DE R.L. DE C.V.</t>
  </si>
  <si>
    <t>PRE140314I51</t>
  </si>
  <si>
    <t>PRESLIM, S.A. DE C.V.</t>
  </si>
  <si>
    <t>PRE141204JF4</t>
  </si>
  <si>
    <t>PRESTER, S.A. DE C.V.</t>
  </si>
  <si>
    <t>PRE150313TB4</t>
  </si>
  <si>
    <t>PRESINMO, S.A. DE C.V.</t>
  </si>
  <si>
    <t>PRE150818INA</t>
  </si>
  <si>
    <t>PUBLICIDAD RECREA, S.A. DE C.V.</t>
  </si>
  <si>
    <t>PRE980824QR9</t>
  </si>
  <si>
    <t>PREFABRICADOS DEL REAL, S.A. DE C.V.</t>
  </si>
  <si>
    <t>PRF1207045R3</t>
  </si>
  <si>
    <t>PRODUCTORA RURAL EL FUERTE, S.P.R. DE R.L.</t>
  </si>
  <si>
    <t>PRO031008PV6</t>
  </si>
  <si>
    <t>PROXSUR, S.A. DE C.V.</t>
  </si>
  <si>
    <t>PRO050602UM1</t>
  </si>
  <si>
    <t>PROCONNOR, S.A. DE C.V.</t>
  </si>
  <si>
    <t>PRO070503FW2</t>
  </si>
  <si>
    <t>PROSEFA S.A. DE C.V.</t>
  </si>
  <si>
    <t>PRO070929KF9</t>
  </si>
  <si>
    <t>PROFOSA, S. DE R.L. DE C.V.</t>
  </si>
  <si>
    <t>PRO071217SF8</t>
  </si>
  <si>
    <t>PROVSERVICE, S.A. DE C.V.</t>
  </si>
  <si>
    <t>PRO081024K18</t>
  </si>
  <si>
    <t>PROLIEF, S.A. DE C.V.</t>
  </si>
  <si>
    <t>PRO090102AY3</t>
  </si>
  <si>
    <t>PROVIMEX, S.C. DE R.L. DE C.V.</t>
  </si>
  <si>
    <t>PRO091111NS1</t>
  </si>
  <si>
    <t>PROMASER, S.A. DE C.V.</t>
  </si>
  <si>
    <t>PRO100615E43</t>
  </si>
  <si>
    <t>PROSECUTOR, S.C.</t>
  </si>
  <si>
    <t>PRO1007283C8</t>
  </si>
  <si>
    <t>PROSEICOM S.A. DE C.V.</t>
  </si>
  <si>
    <t>PRO1012107X1</t>
  </si>
  <si>
    <t>PROMEDNOR, S.A. DE C.V.</t>
  </si>
  <si>
    <t>PRO1103083S0</t>
  </si>
  <si>
    <t>PRODUFARM, S.A. DE C.V.</t>
  </si>
  <si>
    <t>PRO110411694</t>
  </si>
  <si>
    <t>PROCOMERCUPIEL, S.A. DE C.V.</t>
  </si>
  <si>
    <t>PRO1201132J9</t>
  </si>
  <si>
    <t xml:space="preserve">PROENTRE, S.A.P.I. DE C.V. </t>
  </si>
  <si>
    <t>PRO120119481</t>
  </si>
  <si>
    <t>PROVILIC, S.A. DE C.V.</t>
  </si>
  <si>
    <t>PRO1203147Q6</t>
  </si>
  <si>
    <t>PROCARNAZA, S.A. DE C.V.</t>
  </si>
  <si>
    <t>PRO120828CH4</t>
  </si>
  <si>
    <t>PROZUAGSA, S.A. DE C.V.</t>
  </si>
  <si>
    <t>PRO121204CA7</t>
  </si>
  <si>
    <t>PROMOCROM, S.A. DE C.V..</t>
  </si>
  <si>
    <t>PRO13020676A</t>
  </si>
  <si>
    <t>PUBLICIDAD ROYALTI, S.A. DE C.V.</t>
  </si>
  <si>
    <t>PRO1308262A4</t>
  </si>
  <si>
    <t>PRONTIME, S.A. DE C.V.</t>
  </si>
  <si>
    <t>PRO130911JU7</t>
  </si>
  <si>
    <t>PROXAMA, S.A. DE C.V.</t>
  </si>
  <si>
    <t>PRO131223T62</t>
  </si>
  <si>
    <t>PROTECADMI, S.A. DE C.V.</t>
  </si>
  <si>
    <t>PRO140225CX2</t>
  </si>
  <si>
    <t xml:space="preserve">PROMOTRABAJO, A.C. </t>
  </si>
  <si>
    <t>PRO141024LY4</t>
  </si>
  <si>
    <t>PROSECEN, S. DE R.L. DE C.V.</t>
  </si>
  <si>
    <t>PRO1511039V2</t>
  </si>
  <si>
    <t>PROCYPRA, S.A. DE C.V.</t>
  </si>
  <si>
    <t>PRO940523QJ4</t>
  </si>
  <si>
    <t>PRODASA, S.A. DE C.V.</t>
  </si>
  <si>
    <t>PRP080908899</t>
  </si>
  <si>
    <t>PESCADORES RIVEREÑOS DEL PUENTE, S.C. DE R.L. DE C.V.</t>
  </si>
  <si>
    <t>PRS111213MG9</t>
  </si>
  <si>
    <t>PUNTO ROJO SERVICIOS ACTIVOS, S.A. DE C.V.</t>
  </si>
  <si>
    <t>PRS130111M88</t>
  </si>
  <si>
    <t>PROFESIONISTAS RS, S.C.P.</t>
  </si>
  <si>
    <t>PRT1503036K2</t>
  </si>
  <si>
    <t>PROVEEDORA DE ROPA Y TELAS DEL NORESTE, S. DE R.L. DE C.V.</t>
  </si>
  <si>
    <t>PRU120315NT9</t>
  </si>
  <si>
    <t>PROCESOS RUEDA, S.A. DE C.V.</t>
  </si>
  <si>
    <t>PRV130808944</t>
  </si>
  <si>
    <t>PRVS, S.A. DE C.V.</t>
  </si>
  <si>
    <t>PRY1205216F5</t>
  </si>
  <si>
    <t xml:space="preserve">PROYECTOS RECREATIVOS Y LOGISTICOS INTEGRALES LUXEMBURGO, S.C. </t>
  </si>
  <si>
    <t>PSA080624R16</t>
  </si>
  <si>
    <t>PRODUCCIONES SASA, S.A. DE C.V.</t>
  </si>
  <si>
    <t>PSA120504TR1</t>
  </si>
  <si>
    <t xml:space="preserve">PRIMARIOS SAMPERIO, S. DE R.L. </t>
  </si>
  <si>
    <t>PSB111028379</t>
  </si>
  <si>
    <t>PROMOTORA DE SERVICIOS BLU, S.C.</t>
  </si>
  <si>
    <t>PSB150616B65</t>
  </si>
  <si>
    <t>PRO SOUTH BUSINESS, S.A. DE C.V.</t>
  </si>
  <si>
    <t>PSC100217JWA</t>
  </si>
  <si>
    <t>PLANEACION EN SERVICIOS Y COMERCIALIZACION</t>
  </si>
  <si>
    <t>PSC100811515</t>
  </si>
  <si>
    <t>PRESTADORA DE SERVICIOS Y CONSULTORIA PRESCO S.A. DE C.V.</t>
  </si>
  <si>
    <t>PSC1112019C8</t>
  </si>
  <si>
    <t>PRESTADORA DE SERVICIOS Y COMERCIALIZADORA LA MODERNA Y EL PARQUE, S.A DE C.V.</t>
  </si>
  <si>
    <t>PSC120111V74</t>
  </si>
  <si>
    <t>PROVEEDORA DE SERVICIOS DE COMERCIO INDUSTRIAL Y GENERAL, S.A. DE C.V.</t>
  </si>
  <si>
    <t>PSC120410KH6</t>
  </si>
  <si>
    <t>PRESTADORA DE SERVICIOS Y COMERCIALIZADORA PLUS, S.A. DE C.V.</t>
  </si>
  <si>
    <t>PSC120830MU4</t>
  </si>
  <si>
    <t xml:space="preserve">PRESTADORA DE SERVICIOS Y COMERCIALIZADORA GAMAXI, S.A. DE C.V. </t>
  </si>
  <si>
    <t>PSC121107M94</t>
  </si>
  <si>
    <t>PELANOC SERVICIOS DE CONSULTORIA Y ADMNISTRACION, S.A. DE C.V.</t>
  </si>
  <si>
    <t>PSC140107N93</t>
  </si>
  <si>
    <t>Productos y Servicios Comercializados Gaudino S.A. DE C.V.</t>
  </si>
  <si>
    <t>PSC140529SV7</t>
  </si>
  <si>
    <t>PRESTADORA DE SERVICIOS Y COMERCIALIZADORA MACADOMIA, S.A. DE C.V.</t>
  </si>
  <si>
    <t>PSC140716GB5</t>
  </si>
  <si>
    <t xml:space="preserve">PROYECTOS Y SERVICIOS CONSTRUCTIVOS IGLA, S.A. DE C.V. </t>
  </si>
  <si>
    <t>PSC150423PQ4</t>
  </si>
  <si>
    <t>PRODUCTOS Y SERVICIOS CALCA, S.A. DE C.V.</t>
  </si>
  <si>
    <t>PSC160829TW1</t>
  </si>
  <si>
    <t>PROVEEDURIA Y SERVICIOS CREV, S.A. DE C.V.</t>
  </si>
  <si>
    <t>PSD1111043J7</t>
  </si>
  <si>
    <t>PRESTADORES DE SERVICIOS DINÁMICOS EN CONSULTORIA KOKO, S.A DE C.V.</t>
  </si>
  <si>
    <t>PSD160407P1A</t>
  </si>
  <si>
    <t>PRESTACIÓN DE SERVICIOS DEMETRIA, S.A. DE C.V.</t>
  </si>
  <si>
    <t>PSE100512FC2</t>
  </si>
  <si>
    <t>PRESTADORA DE SERVICIOS EMPRESARIALES Y PRIVADOS MADRID RODRIGUEZ S.A. DE C.V.</t>
  </si>
  <si>
    <t>PSE100719QQ6</t>
  </si>
  <si>
    <t>PLANES Y SERVICIOS EMPRESARIALES, S.A. DE C.V.</t>
  </si>
  <si>
    <t>PSE101202FR8</t>
  </si>
  <si>
    <t>POCKET SERVICE, S.C.</t>
  </si>
  <si>
    <t>PSE101213IZ7</t>
  </si>
  <si>
    <t>PLC SERVICIOS, S.A. DE C.V.</t>
  </si>
  <si>
    <t>PSE111206RH0</t>
  </si>
  <si>
    <t>PRAGMAX SERVICE, S.A. DE C.V.</t>
  </si>
  <si>
    <t>PSE130419GD6</t>
  </si>
  <si>
    <t>PERALA SERVICIOS EMPRESARIALES, S.A. DE C.V.</t>
  </si>
  <si>
    <t>PSG151007AD7</t>
  </si>
  <si>
    <t xml:space="preserve">PROYECTOS Y SOLUCIONES GPS, S.A. DE C.V. </t>
  </si>
  <si>
    <t>PSH141210M65</t>
  </si>
  <si>
    <t>PROYECTOS Y SUMINISTRO HVAC, S.A. DE C.V.</t>
  </si>
  <si>
    <t>PSI080124661</t>
  </si>
  <si>
    <t>PRESTADORES SISTEMICOS, S.C.</t>
  </si>
  <si>
    <t>PSI110112DE2</t>
  </si>
  <si>
    <t xml:space="preserve">PRODUCCIONES SIEHJ, S.A. DE C.V. </t>
  </si>
  <si>
    <t>PSI1107046I9</t>
  </si>
  <si>
    <t>PROVEEDORA DE SOLUCIONES INALÁMBRICAS, S.A. DE C.V.</t>
  </si>
  <si>
    <t>PSI121107K79</t>
  </si>
  <si>
    <t>PAX SERVICIOS INTEGRALES, S.A. DE C.V.</t>
  </si>
  <si>
    <t>PSI1303083G3</t>
  </si>
  <si>
    <t>POLIEDRO SISTEMAS, S.A. DE C.V.</t>
  </si>
  <si>
    <t>PSI130308P69</t>
  </si>
  <si>
    <t>PRENT SUPERVISIONES INDUSTRIALES, S.A. DE C.V.</t>
  </si>
  <si>
    <t>PSI150427R25</t>
  </si>
  <si>
    <t>PROMO SOLUCIONES AL INSTANTE, S.C.</t>
  </si>
  <si>
    <t>PSK120124DW0</t>
  </si>
  <si>
    <t>PUBLICIDAD Y SERVICIOS KARTAGON, S.A. DE C.V.</t>
  </si>
  <si>
    <t>PSK120904214</t>
  </si>
  <si>
    <t>PROFESIONALES EN SERVICIOS KIRKWOOD S.A. DE C.V.</t>
  </si>
  <si>
    <t>PSL081020NH1</t>
  </si>
  <si>
    <t>PROFESIONALES EN SERVICIOS DE LOGÍSTICA Y PERSONAL SEELOG, S.A. DE C.V.</t>
  </si>
  <si>
    <t>PSL0811261J0</t>
  </si>
  <si>
    <t>LAS PALMAS SAN LUIS, S.P.R. DE R.L. DE C.V.</t>
  </si>
  <si>
    <t>PSL120312DL4</t>
  </si>
  <si>
    <t xml:space="preserve">PACTOLUS SERVICE LOGISTICS AND STATISTICS, S.A. DE C.V. </t>
  </si>
  <si>
    <t>PSL140516GTA</t>
  </si>
  <si>
    <t>PULETZZA DE SAN LUIS, S.A. DE C.V.</t>
  </si>
  <si>
    <t>PSM0407098D4</t>
  </si>
  <si>
    <t>PROYECTOS SERVICIOS Y MATERIALES DE CONSTRUCCIÓN DE OCCIDENTE, S.A. DE C.V.</t>
  </si>
  <si>
    <t>PSM110922MC7</t>
  </si>
  <si>
    <t>PROINSUMOS Y SERVICIOS MARKA, S. DE R.L. DE C.V.</t>
  </si>
  <si>
    <t>PSM120618UY2</t>
  </si>
  <si>
    <t>PRODUCTOS Y SERVICIOS MAXIMOS, SA DE CV</t>
  </si>
  <si>
    <t>PSM131218PS5</t>
  </si>
  <si>
    <t>PRESTADORA DE SERVICIOS MELBRUR, S.A. DE C.V.</t>
  </si>
  <si>
    <t>PSM1509046H4</t>
  </si>
  <si>
    <t>PROYECTOS, SUMINISTROS Y MANTENIMIENTO OLOARTE, S.A. DE C.V.</t>
  </si>
  <si>
    <t>PSM151013356</t>
  </si>
  <si>
    <t>PRESTADORA DE SERVICIOS MEXICANOS XITLA, S.A. DE C.V.</t>
  </si>
  <si>
    <t>PSO090422939</t>
  </si>
  <si>
    <t>PRODUCTOS, SERVICIOS Y OBRAS, S.A. DE C.V.</t>
  </si>
  <si>
    <t>PSO110110FUA</t>
  </si>
  <si>
    <t>PRAXIS SOLUCIONES, S.C.</t>
  </si>
  <si>
    <t>PSO120106NK3</t>
  </si>
  <si>
    <t>PSTI SOLUCIONES, S.A. DE C.V.</t>
  </si>
  <si>
    <t>PSO141231J25</t>
  </si>
  <si>
    <t>PROMEX SOLUCIONES, S.A. DE C.V.</t>
  </si>
  <si>
    <t>PSP1408228JA</t>
  </si>
  <si>
    <t>PROYECTOS Y SERVICIOS PACAL, S.A. DE C.V.</t>
  </si>
  <si>
    <t>PSP140903SL9</t>
  </si>
  <si>
    <t>PAYROLL SERVICE AND PAYMENT, S. DE R.L. DE C.V.</t>
  </si>
  <si>
    <t>PSP140905CQ7</t>
  </si>
  <si>
    <t xml:space="preserve">PIMPOLUCHOS SERVICIOS PROFESIONALES, S.C. </t>
  </si>
  <si>
    <t>PSR020108IY3</t>
  </si>
  <si>
    <t>PRESTADORA DE SERVICIOS DE RECURSOS HUMANOS J B H, S.A. DE C.V.</t>
  </si>
  <si>
    <t>PSR031028PT3</t>
  </si>
  <si>
    <t>PRESTADORA DE SERVICIOS PARA RESTAURANTES BARES Y EVENTOS ESPECIALES S.A. DE C.V.</t>
  </si>
  <si>
    <t>PSR140609TY7</t>
  </si>
  <si>
    <t>PROVEEDURIA Y SERVICIOS ROGA, S.A. DE C.V.</t>
  </si>
  <si>
    <t>PSS070810546</t>
  </si>
  <si>
    <t>PRESTADORA DE SERVICIOS SERVIMAX, S.A. DE C.V.</t>
  </si>
  <si>
    <t>PSS101210UG2</t>
  </si>
  <si>
    <t>PUBLIACTIVIDADES SS, S.A. DE C.V.</t>
  </si>
  <si>
    <t>PSS1402172A4</t>
  </si>
  <si>
    <t>PRESTADORA DE SERVICIOS SANTEE, S. DE R.L. DE C.V.</t>
  </si>
  <si>
    <t>PST0708247A1</t>
  </si>
  <si>
    <t>PROCESO STEEL, S.A. DE C.V.</t>
  </si>
  <si>
    <t>PST080304M24</t>
  </si>
  <si>
    <t>PROFESIONALES Y SERVICIOS TICK S.A. DE C.V.</t>
  </si>
  <si>
    <t>PST101122KW6</t>
  </si>
  <si>
    <t>PRODUCTOS STRATEGY S.A. DE C.V.</t>
  </si>
  <si>
    <t>PST1201045HA</t>
  </si>
  <si>
    <t>PRESTADORA DE SERVICIOS DE TELEINFORMATICA, S. DE R.L. DE C.V.</t>
  </si>
  <si>
    <t>PST120124LI5</t>
  </si>
  <si>
    <t>PEAK STRUCTURES, S.A. DE C.V.</t>
  </si>
  <si>
    <t>PST150902KNA</t>
  </si>
  <si>
    <t>PCP SERVICIOS TÉCNICOS ESPECIALIZADOS, S.A. DE C.V.</t>
  </si>
  <si>
    <t>PSU150508716</t>
  </si>
  <si>
    <t>PROASER SUMINISTROS, S.A. DE C.V.</t>
  </si>
  <si>
    <t>PSY1203127R0</t>
  </si>
  <si>
    <t xml:space="preserve">PRESTADORA DE SERVICIOS YUMA, S.C. </t>
  </si>
  <si>
    <t>PSZ110511NC7</t>
  </si>
  <si>
    <t>PROFESIONALES EN SERVICIOS ZAT, S.A. DE C.V.</t>
  </si>
  <si>
    <t>PTA111110PG7</t>
  </si>
  <si>
    <t>POSIBILIDAD DE TRANSFORMACION ADMINISTRATIVA S.A. DE C.V.</t>
  </si>
  <si>
    <t>PTA1604145U6</t>
  </si>
  <si>
    <t>PROYECTOS TRADING &amp; MAS, S.A. DE C.V.</t>
  </si>
  <si>
    <t>PTC1203238H9</t>
  </si>
  <si>
    <t xml:space="preserve">PARALELA TRANSACCIONES DEL COMERCIO, S. DE R.L. DE C.V. </t>
  </si>
  <si>
    <t>PTE061124HD3</t>
  </si>
  <si>
    <t>PUBLICIDAD TELEMAR S.A. DE C.V.</t>
  </si>
  <si>
    <t>PTE070202DB8</t>
  </si>
  <si>
    <t>PRISMA TELECOM, S.A. DE C.V.</t>
  </si>
  <si>
    <t>PTI100202JN6</t>
  </si>
  <si>
    <t>PROVEEDURÍA Y TECNOLOGÍA INDUSTRIAL, S.A. DE C.V.</t>
  </si>
  <si>
    <t>PTI120330DZ2</t>
  </si>
  <si>
    <t>PRACTICIDAD EN TIERRA, S.A. DE C.V.</t>
  </si>
  <si>
    <t>PTL130323CE4</t>
  </si>
  <si>
    <t>PROYECTO TRECE LADOS Y TRECE VERTICES, S.A. DE C.V.</t>
  </si>
  <si>
    <t>PTM070926H53</t>
  </si>
  <si>
    <t>PETRO TÉCNICA MÉXICO, S.A. DE C.V.</t>
  </si>
  <si>
    <t>PTO110914AH0</t>
  </si>
  <si>
    <t xml:space="preserve">PRONT E TOOL, S.A. DE C.V. </t>
  </si>
  <si>
    <t>PTO161130U27</t>
  </si>
  <si>
    <t>POUL TOWN, S.A. DE C.V.</t>
  </si>
  <si>
    <t>PTP140121EU3</t>
  </si>
  <si>
    <t>POINT TO POINT LOGISTIC, S.A. DE C.V.</t>
  </si>
  <si>
    <t>PTR130515SE0</t>
  </si>
  <si>
    <t>PECH TRADING S.A. DE C.V.</t>
  </si>
  <si>
    <t>PTR140514K66</t>
  </si>
  <si>
    <t>PENTACOM TRADING, S.A. DE C.V.</t>
  </si>
  <si>
    <t>PUAE9311291S3</t>
  </si>
  <si>
    <t>PULIDO ALAMILLA ESTEBAN</t>
  </si>
  <si>
    <t>PUB120813JH5</t>
  </si>
  <si>
    <t>PUBLIKIM, S. DE R.L. DE C.V.</t>
  </si>
  <si>
    <t>PUB130514496</t>
  </si>
  <si>
    <t>PUBLIKINGS, S.A. DE C.V.</t>
  </si>
  <si>
    <t>PUG131223341</t>
  </si>
  <si>
    <t>PROVEEDORA UGALDE, , S.A. DE C.V.</t>
  </si>
  <si>
    <t>PUGA770101B4A</t>
  </si>
  <si>
    <t>DE LA PUENTE GODOY ANIBAL DE JESUS</t>
  </si>
  <si>
    <t>PUGJ6202201G7</t>
  </si>
  <si>
    <t>PUENTE GALARZA JUAN BARVARITO</t>
  </si>
  <si>
    <t>PUHS790106NL0</t>
  </si>
  <si>
    <t>PUENTE HERRERA SEVERIANO</t>
  </si>
  <si>
    <t>PUI121003M65</t>
  </si>
  <si>
    <t>PUIGMETAL, S.A. DE C.V.</t>
  </si>
  <si>
    <t>PULA8506237T6</t>
  </si>
  <si>
    <t>PULIDO LÓPEZ JOSÉ ARMANDO</t>
  </si>
  <si>
    <t>PULA8703242IA</t>
  </si>
  <si>
    <t>PULIDO LOPEZ MARÍA DE LOS ANGELES</t>
  </si>
  <si>
    <t>PUN090514DN1</t>
  </si>
  <si>
    <t>PROYECTOS URBANOS DEL NORESTE, S.A. DE C.V.</t>
  </si>
  <si>
    <t>PUPR930622413</t>
  </si>
  <si>
    <t>PUENTE PORTALES ROSANA ANGÉLICA</t>
  </si>
  <si>
    <t>PURH680915P78</t>
  </si>
  <si>
    <t>PUENTE RIVERA HORTENCIA</t>
  </si>
  <si>
    <t>PUSJ731021JC0</t>
  </si>
  <si>
    <t>PUEBLA SÁNCHEZ JUAN GABRIEL</t>
  </si>
  <si>
    <t>PVA0906221D8</t>
  </si>
  <si>
    <t xml:space="preserve">PROMOCIONALES VALLEISE S.A. DE C.V. </t>
  </si>
  <si>
    <t>PVC080408JZ4</t>
  </si>
  <si>
    <t>PRODUCTORES LOS VAQUEROS DE COTAXTLA, S.C. DE R.L. DE C.V.</t>
  </si>
  <si>
    <t>PVD140123CE0</t>
  </si>
  <si>
    <t>PVDREAM, S.A. DE C.V.</t>
  </si>
  <si>
    <t>PVE091126RK1</t>
  </si>
  <si>
    <t>PROVEEDURIA DE VALOR EMPRESARIAL S. DE R.L. DE C.V.</t>
  </si>
  <si>
    <t>PVE100126UH2</t>
  </si>
  <si>
    <t>PROYECTOS VERVER, S.A. DE C.V.</t>
  </si>
  <si>
    <t>PVI000210P69</t>
  </si>
  <si>
    <t>PROMOTORA VIME, S.A. DE C.V.</t>
  </si>
  <si>
    <t>PVI130822359</t>
  </si>
  <si>
    <t>PECA VIAL, S.A. DE C.V.</t>
  </si>
  <si>
    <t>PVI160614HH5</t>
  </si>
  <si>
    <t>PROYECTOS VIANYA, S.A. DE C.V.</t>
  </si>
  <si>
    <t>PVP121107HN5</t>
  </si>
  <si>
    <t>PRODUCTORES EL VALLE DE EL PORTON, S.P.R. DE R.I.</t>
  </si>
  <si>
    <t>PVS050907IB6</t>
  </si>
  <si>
    <t>PROMOCIONES VELOT SIA, S.A DE C.V.</t>
  </si>
  <si>
    <t>PWA130422I95</t>
  </si>
  <si>
    <t>PACIFIC WAP, S.A. DE C.V.</t>
  </si>
  <si>
    <t>PWO151002FL5</t>
  </si>
  <si>
    <t>2PWORKSHOP, S.A. DE C.V.</t>
  </si>
  <si>
    <t>PYC120202CX5</t>
  </si>
  <si>
    <t>PROYECTOS Y CONSTRUCCIONES YERUTNAE, S.A. DE C.V.</t>
  </si>
  <si>
    <t>PYC130427JM2</t>
  </si>
  <si>
    <t xml:space="preserve">PROYECTOS Y CONSTRUCCIONES MERIDA, S.A. DE C.V. </t>
  </si>
  <si>
    <t>PYC140304DK0</t>
  </si>
  <si>
    <t>PROYECTOS Y COMERCIO PALVER, S.A. DE C.V.</t>
  </si>
  <si>
    <t>PYD120726U13</t>
  </si>
  <si>
    <t>PROYECCIÓN Y DISEÑO DISSUBANISME, S.A. DE C.V.</t>
  </si>
  <si>
    <t>PYD130607IC2</t>
  </si>
  <si>
    <t>PROYECTOS Y DESARROLLADORA TREVIÑO INTERNACIONAL, S.C.</t>
  </si>
  <si>
    <t>PYE10111657A</t>
  </si>
  <si>
    <t>PROYECTOS YESCA, S.A. DE C.V.</t>
  </si>
  <si>
    <t>PYE131203CH0</t>
  </si>
  <si>
    <t>PROYECTOS Y EDIFICACIÓN DEADMAUS, S.A. DE C.V.</t>
  </si>
  <si>
    <t>PYR13021871A</t>
  </si>
  <si>
    <t>PROYECTOS Y REPARACIONES INDUSTRIALES DIYADER´S, S.A. DE C.V.</t>
  </si>
  <si>
    <t>PYS1108292R9</t>
  </si>
  <si>
    <t>PROYECTOS Y SERVICIOS GARCASIN, S.A. DE C.V.</t>
  </si>
  <si>
    <t>PYU1306109X4</t>
  </si>
  <si>
    <t>PERFORANDO YUCATAN, S.A. DE C.V.</t>
  </si>
  <si>
    <t>PZA1112229Y1</t>
  </si>
  <si>
    <t>PUBLI ZAREY, S.A. DE C.V.</t>
  </si>
  <si>
    <t>QAL101119IG2</t>
  </si>
  <si>
    <t>QALAT, S. DE R.L.</t>
  </si>
  <si>
    <t>QBL0907083Q8</t>
  </si>
  <si>
    <t>QUITE BUSINESS LEASE &amp; SERVICES, S.A. DE C.V.</t>
  </si>
  <si>
    <t>QBO130111MD4</t>
  </si>
  <si>
    <t>QBOL, S.A. DE C.V.</t>
  </si>
  <si>
    <t>QCM130919BA4</t>
  </si>
  <si>
    <t>LA QUEBRADORA, COMERCIALIZADORA Y MARKETING, S.A. DE C.V.</t>
  </si>
  <si>
    <t>QDA090429SV1</t>
  </si>
  <si>
    <t xml:space="preserve">SIGNAN SERVICIOS, S. DE R.L. DE C.V. </t>
  </si>
  <si>
    <t>QEM1108104K8</t>
  </si>
  <si>
    <t>QUIMICA EMPRENDEDORA MEXICO S.A. DE C.V.</t>
  </si>
  <si>
    <t>QES090512TF1</t>
  </si>
  <si>
    <t>QUINTO ESQUEMA S.A. DE C.V.</t>
  </si>
  <si>
    <t>QES121219KH2</t>
  </si>
  <si>
    <t>QUIMEX ESPECIALISTAS, S.A. DE C.V.</t>
  </si>
  <si>
    <t>QES150112V73</t>
  </si>
  <si>
    <t>QUINSO ESTRATEGIAS Y SOLUCIONES EMPRESARIALES, S.A. DE C.V.</t>
  </si>
  <si>
    <t>QIA020112DU4</t>
  </si>
  <si>
    <t>QUIMICOS INTERNACIONALES AZTECA, S.A. DE C.V.</t>
  </si>
  <si>
    <t>QIN170602BY7</t>
  </si>
  <si>
    <t>QUANTIA INDUSTRIAL, S.A.P.I. DE C.V. SOFOM ENR</t>
  </si>
  <si>
    <t>QLC080910D7A</t>
  </si>
  <si>
    <t>QUADRUM LIMPIEZA Y CONSTRUCCION, S.A. DE C.V.</t>
  </si>
  <si>
    <t>QLU071008N83</t>
  </si>
  <si>
    <t>QUALITY LUMBER, S. DE R.L. DE C.V.</t>
  </si>
  <si>
    <t>QMA060623JF2</t>
  </si>
  <si>
    <t>QUALITY MARSHALS, S.A. DE C.V.</t>
  </si>
  <si>
    <t>QPD140707972</t>
  </si>
  <si>
    <t>QBO PROYECTOS Y DISEÑO, S. DE R.L. DE C.V.</t>
  </si>
  <si>
    <t>QPU1111251Q0</t>
  </si>
  <si>
    <t>QUINTE PUBLICIDAD, S.A. DE C.V.</t>
  </si>
  <si>
    <t>QRD120816784</t>
  </si>
  <si>
    <t>LA QUERETANA RECICLADOS Y DESPERDICIOS, S.A. DE C.V.</t>
  </si>
  <si>
    <t>QSA031021CG5</t>
  </si>
  <si>
    <t>QUIMICA SALAK, S.A. DE C.V.</t>
  </si>
  <si>
    <t>QSE980129NX8</t>
  </si>
  <si>
    <t>QUALITY SERVICE, S.A. DE C.V.</t>
  </si>
  <si>
    <t>QSN090211UL2</t>
  </si>
  <si>
    <t>QUÍMICOS Y SERVICIOS DEL NORTE, S.A. DE C.V.</t>
  </si>
  <si>
    <t>QUA0703017X6</t>
  </si>
  <si>
    <t>QUALTEL, S.A. DE C.V.</t>
  </si>
  <si>
    <t>QUA8906127L5</t>
  </si>
  <si>
    <t>QUALIFIL, S.A. DE C.V.</t>
  </si>
  <si>
    <t>QUAE920818SM1</t>
  </si>
  <si>
    <t>QUIROZ ANTELO ELSA GUADALUPE</t>
  </si>
  <si>
    <t>QUB090423EX1</t>
  </si>
  <si>
    <t>QUBICOS S DE RL DE CV</t>
  </si>
  <si>
    <t>QUBA850505684</t>
  </si>
  <si>
    <t>QUEVEDO BARRERA ANA KARINA</t>
  </si>
  <si>
    <t>QUBJ860305FG7</t>
  </si>
  <si>
    <t>QUINTERO BRAVO JESÚS ÁNGEL</t>
  </si>
  <si>
    <t>QUCJ720210JNA</t>
  </si>
  <si>
    <t>QUINTANAR CONTRERAS JORGE LUCIO</t>
  </si>
  <si>
    <t>QUE130827BL5</t>
  </si>
  <si>
    <t>QUERANDA, S.A. DE C.V.</t>
  </si>
  <si>
    <t>QUHR740908FH2</t>
  </si>
  <si>
    <t>QUINTANAR HERNANDEZ REBECA SARAIH</t>
  </si>
  <si>
    <t>QUMG790919LW1</t>
  </si>
  <si>
    <t>QUINTERO MARTÍNEZ MA. GUADALUPE</t>
  </si>
  <si>
    <t>QUMH8101108Y0</t>
  </si>
  <si>
    <t xml:space="preserve">QUINTERO MARTINEZ HIMELDA </t>
  </si>
  <si>
    <t>QUPY931031AC7</t>
  </si>
  <si>
    <t>QUINTERO PÉREZ YESENIA GUADALUPE</t>
  </si>
  <si>
    <t>QURE651216457</t>
  </si>
  <si>
    <t xml:space="preserve">QUINTANAR REYNA ERIK </t>
  </si>
  <si>
    <t>QUSG620128BB0</t>
  </si>
  <si>
    <t>QUINTANAR STEPHANO GUILLERMO</t>
  </si>
  <si>
    <t>QUTU840903RF3</t>
  </si>
  <si>
    <t>QUIJAS TORRES ULISES</t>
  </si>
  <si>
    <t>QUVA860406638</t>
  </si>
  <si>
    <t>QUIROZ VAZQUEZ JOSÉ AURELIO</t>
  </si>
  <si>
    <t>QUVJ7905023ZA</t>
  </si>
  <si>
    <t>QUIHUIS VELAZQUEZ JORGE ABRAHAM</t>
  </si>
  <si>
    <t>QUVJ920614K57</t>
  </si>
  <si>
    <t>QUEZADA VILLASEÑOR JORGE ANTONIO</t>
  </si>
  <si>
    <t>R&amp;A040127DA4</t>
  </si>
  <si>
    <t xml:space="preserve">R &amp; A ARQUITECTOS, S.A. DE C.V. </t>
  </si>
  <si>
    <t>RAAA7801126K4</t>
  </si>
  <si>
    <t>RAMIREZ ALVAREZ ALMA DELIA</t>
  </si>
  <si>
    <t>RAAF520128BX3</t>
  </si>
  <si>
    <t xml:space="preserve">RAMIREZ AHUMADA FRANCISCO </t>
  </si>
  <si>
    <t>RAAS850701186</t>
  </si>
  <si>
    <t>RAMÍREZ ALANIZ SANDRA YARELI</t>
  </si>
  <si>
    <t>RAC120222CG7</t>
  </si>
  <si>
    <t>RESPONSE ACTIVE, S.A. DE C.V.</t>
  </si>
  <si>
    <t>RAC121219H3A</t>
  </si>
  <si>
    <t>R2 ASESORÍA Y CONSTRUCCIÓN, S.A. DE C.V.</t>
  </si>
  <si>
    <t>RAC131002S14</t>
  </si>
  <si>
    <t>RACKTAN, S. DE R.L. DE C.V.</t>
  </si>
  <si>
    <t>RACD831102286</t>
  </si>
  <si>
    <t xml:space="preserve">RANGEL DE LA CERDA DANIEL ALBERTO </t>
  </si>
  <si>
    <t>RACL840826574</t>
  </si>
  <si>
    <t>RAMOS CARBAJAL LUIS JAIME</t>
  </si>
  <si>
    <t>RACM630920S96</t>
  </si>
  <si>
    <t>RAMÓN CRUZ MATEO</t>
  </si>
  <si>
    <t>RACM6404049B1</t>
  </si>
  <si>
    <t>RAMÍREZ COLÍN MARTÍN EDUARDO</t>
  </si>
  <si>
    <t>RACT750807196</t>
  </si>
  <si>
    <t>RAMOS CAMPOS TERESA</t>
  </si>
  <si>
    <t>RAD090602C36</t>
  </si>
  <si>
    <t>RH ADVISORS, S.C.</t>
  </si>
  <si>
    <t>RAD131111433</t>
  </si>
  <si>
    <t>REKTOR ADVISERS, S.A. DE C.V.</t>
  </si>
  <si>
    <t>RAD161003M6A</t>
  </si>
  <si>
    <t>RADERSER, S.A. DE C.V.</t>
  </si>
  <si>
    <t>RADE8107068A0</t>
  </si>
  <si>
    <t>RAMÍREZ DORTA EDWIN ALFONSO</t>
  </si>
  <si>
    <t>RADJ870411IE7</t>
  </si>
  <si>
    <t>RAMIREZ DORTA JESUS ADRIAN</t>
  </si>
  <si>
    <t>RAE1201314Y0</t>
  </si>
  <si>
    <t>RESPLANDOR ADMINISTRATIVO EMPRESARIAL, S.C. DE R.L. DE C.V.</t>
  </si>
  <si>
    <t>RAE121215SK2</t>
  </si>
  <si>
    <t>RECURSOS ADMINISTRATIVOS Y EMPRESARIALES, S.A. DE C.V.</t>
  </si>
  <si>
    <t>RAFG8810037Y1</t>
  </si>
  <si>
    <t>RAMOS FERNANDEZ GERARDO</t>
  </si>
  <si>
    <t>RAG0008239Y0</t>
  </si>
  <si>
    <t>RODRÍGUEZ AGUILERA Y CIA, S.A. DE C.V.</t>
  </si>
  <si>
    <t>RAG090417NV4</t>
  </si>
  <si>
    <t>RENTA AUTOS GENERACIÓN, S.A. DE C.V.</t>
  </si>
  <si>
    <t>RAG101029NV5</t>
  </si>
  <si>
    <t>RAGSUR COMPANY, S. A. DE C.V.</t>
  </si>
  <si>
    <t>RAG120522278</t>
  </si>
  <si>
    <t xml:space="preserve">RECURSOS ADMINISTRATIVOS GRUPERCA A EN P </t>
  </si>
  <si>
    <t>RAGL9108217A5</t>
  </si>
  <si>
    <t>RAMOS GONZÁLEZ LUPITA</t>
  </si>
  <si>
    <t>RAGM860319113</t>
  </si>
  <si>
    <t>RADILLA GUERRERO MERLE SUSANA</t>
  </si>
  <si>
    <t>RAGM871122JY0</t>
  </si>
  <si>
    <t>RAMÍREZ GENIS MARYLÍN</t>
  </si>
  <si>
    <t>RAHG9208146F0</t>
  </si>
  <si>
    <t>RANGEL HERNÁNDEZ GRACIELA</t>
  </si>
  <si>
    <t>RAHR940605KS5</t>
  </si>
  <si>
    <t>RAMÓN HERNÁNDEZ ROSARIO</t>
  </si>
  <si>
    <t>RAI120309IS0</t>
  </si>
  <si>
    <t>RECURSOS Y APLICACIONES INTELIGENTES DE NUEVO LAREDO, S.C.</t>
  </si>
  <si>
    <t>RAJ131031B79</t>
  </si>
  <si>
    <t>RAJOMEX, S.A. DE C.V.</t>
  </si>
  <si>
    <t>RAJY700615CJ2</t>
  </si>
  <si>
    <t>RAMÍREZ JIMÉNEZ YOLANDA CATALINA</t>
  </si>
  <si>
    <t>RAL0812013R9</t>
  </si>
  <si>
    <t>REFACCIONARIA Y ACCESORIOS LIMA S.A. DE C.V.</t>
  </si>
  <si>
    <t>RALC820605B6A</t>
  </si>
  <si>
    <t>RAMOS LEDESMA CLAUDIA ELIZABETH</t>
  </si>
  <si>
    <t>RALI940713B6A</t>
  </si>
  <si>
    <t>RAMÍREZ LEÓN IVÁN</t>
  </si>
  <si>
    <t>RALJ711212FQ4</t>
  </si>
  <si>
    <t>RAMÍREZ LÓPEZ J GUADALUPE</t>
  </si>
  <si>
    <t>RALO781129K42</t>
  </si>
  <si>
    <t>RAMÍREZ LUQUEÑO ORLANDO</t>
  </si>
  <si>
    <t>RAM110406RY9</t>
  </si>
  <si>
    <t>RECONSTRUCCIONES AUTOMOTRICES MERIDA, S.A. DE C.V.</t>
  </si>
  <si>
    <t>RAM130603KWA</t>
  </si>
  <si>
    <t>RECUPERACIÓN Y ACOPIO DE METALES, S.A. DE C.V.</t>
  </si>
  <si>
    <t>RAMA820917310</t>
  </si>
  <si>
    <t>RAMÍREZ MORALES ARIADNA</t>
  </si>
  <si>
    <t>RAMJ730714BU5</t>
  </si>
  <si>
    <t>RAMOS MONTENEGRO JORGE ALBERTO</t>
  </si>
  <si>
    <t>RAMM670921B25</t>
  </si>
  <si>
    <t>RAYO MACEDO MATEO</t>
  </si>
  <si>
    <t>RAMM6905244N2</t>
  </si>
  <si>
    <t>RAYO MAZEDO MARIO</t>
  </si>
  <si>
    <t>RAMY830321LU2</t>
  </si>
  <si>
    <t>RAMOS MARTÍNEZ YURIDIA</t>
  </si>
  <si>
    <t>RAN110314954</t>
  </si>
  <si>
    <t xml:space="preserve">RANDOLO, S.A. DE C.V.  </t>
  </si>
  <si>
    <t>RAN160308S29</t>
  </si>
  <si>
    <t>RANCEL, S.A. DE C.V.</t>
  </si>
  <si>
    <t>RANK810205AR9</t>
  </si>
  <si>
    <t>RAMÍREZ NERYZ KAREN EDITH</t>
  </si>
  <si>
    <t>RAOR541013IF8</t>
  </si>
  <si>
    <t>RAMÍREZ OCAMPO ROSARIO</t>
  </si>
  <si>
    <t>RAOR681225AJ2</t>
  </si>
  <si>
    <t>RAMÍREZ OCHOA ROSA VELIA</t>
  </si>
  <si>
    <t>RAPE771121SG2</t>
  </si>
  <si>
    <t>RAMOS PALACIOS EDER</t>
  </si>
  <si>
    <t>RAPL940715LZ3</t>
  </si>
  <si>
    <t>RAMÍREZ PÉREZ LUIS ÁNGEL</t>
  </si>
  <si>
    <t>RARA880530G79</t>
  </si>
  <si>
    <t>RAMÍREZ DE LA ROSA ALBERTO ALEJANDRO</t>
  </si>
  <si>
    <t>RARB90070781A</t>
  </si>
  <si>
    <t>RAMÍREZ ROMERO BOGAR</t>
  </si>
  <si>
    <t>RARC8709164C7</t>
  </si>
  <si>
    <t>RAMÍREZ RAMÍREZ CAROLINA</t>
  </si>
  <si>
    <t>RARL670213G50</t>
  </si>
  <si>
    <t>RANGEL ROMERO LUIS</t>
  </si>
  <si>
    <t>RARP7212313P2</t>
  </si>
  <si>
    <t>RAMOS RAMOS PEDRO</t>
  </si>
  <si>
    <t>RAS050131EC5</t>
  </si>
  <si>
    <t>RUMA ASESORES, S.C. // En cumplimiento a la sentencia de fecha 06 de diciembre de 2018, dictada dentro del juicio de nulidad número 5031/18-07-02-8-OT</t>
  </si>
  <si>
    <t xml:space="preserve">RUMA ASESORES, S.C. </t>
  </si>
  <si>
    <t>RAS060620PX6</t>
  </si>
  <si>
    <t>RHS ASESORES, S.A. DE C.V.</t>
  </si>
  <si>
    <t>RAS150424IH4</t>
  </si>
  <si>
    <t>REGIS ASESORES, S.A. DE C.V.</t>
  </si>
  <si>
    <t>RAS830131B8A</t>
  </si>
  <si>
    <t>GRUPO RABAROU, S.A. DE C.V.</t>
  </si>
  <si>
    <t>RASL850107G70</t>
  </si>
  <si>
    <t>RAMOS SILVA LUIS DANIEL</t>
  </si>
  <si>
    <t>RASO890428SH2</t>
  </si>
  <si>
    <t>RAMOS SOTO OSVALDO</t>
  </si>
  <si>
    <t>RAT110905NR9</t>
  </si>
  <si>
    <t>VAN RM ASESORES TRIBUTARIOS, S.C.</t>
  </si>
  <si>
    <t>RATX611208UM4</t>
  </si>
  <si>
    <t>RAMIREZ TORRES XOCHITL</t>
  </si>
  <si>
    <t>RAVA850711877</t>
  </si>
  <si>
    <t>RAMIREZ VAZQUEZ AGUSTIN</t>
  </si>
  <si>
    <t>RAVM691128SK0</t>
  </si>
  <si>
    <t>RASGADO VARGAS MARÍA MALINCHE</t>
  </si>
  <si>
    <t>RAW1312199U2</t>
  </si>
  <si>
    <t>RUNNIG ACTIVE WEAR, S.A. DE C.V.</t>
  </si>
  <si>
    <t>RAY1410088T0</t>
  </si>
  <si>
    <t>RAYOLA, S.A. DE C.V.</t>
  </si>
  <si>
    <t>RBC110622K85</t>
  </si>
  <si>
    <t>RODAVOF BCS, S.A. DE C.V.</t>
  </si>
  <si>
    <t>RCA120719IT5</t>
  </si>
  <si>
    <t> REMODELACIÓN Y CONSTRUCCIÓN ÁREA 51, S.A. DE C.V.</t>
  </si>
  <si>
    <t>RCD070820GE7</t>
  </si>
  <si>
    <t>RANCHO EL CONDE DE SAN JAVIER, S.P.R. DE R.L. DE C.V.</t>
  </si>
  <si>
    <t>RCE030804JK2</t>
  </si>
  <si>
    <t>REFINADOS CENTRO, S.A. DE C.V.</t>
  </si>
  <si>
    <t>RCE091007K68</t>
  </si>
  <si>
    <t>ROMCAR CONSTRUCCIONES Y EDIFICACIONES, S.A. DE C.V.</t>
  </si>
  <si>
    <t>RCE110106QY0</t>
  </si>
  <si>
    <t>REFRIGERACIÓN COMERCIAL E INDUSTRIAL DE MÉXICO, S.A. DE C.V.</t>
  </si>
  <si>
    <t>RCE120620KE6</t>
  </si>
  <si>
    <t>REPRESENTACIONES COMERCIALES EL BU, S. DE R.L. DE C.V.</t>
  </si>
  <si>
    <t>RCI000221L89</t>
  </si>
  <si>
    <t>REDES COMERCIALES E INDUSTRIALES, S.A. DE C.V.</t>
  </si>
  <si>
    <t>RCI110122CH3</t>
  </si>
  <si>
    <t xml:space="preserve">RIMAVA CONSTRUCCIONES INDUSTRIALES, S.A. DE C.V. </t>
  </si>
  <si>
    <t>RCI110128N10</t>
  </si>
  <si>
    <t>REDIRECCIONANDO EL COMERCIO INDUSTRIAL S.A. DE C.V.</t>
  </si>
  <si>
    <t>RCI111108Q8A</t>
  </si>
  <si>
    <t>RENACIMIENTO COMERCIAL INDUSTRIAL S.A. DE C.V.</t>
  </si>
  <si>
    <t>RCL1104012S8</t>
  </si>
  <si>
    <t>RESPLANDOR COMERCIAL PARA LA INDUSTRIA SONAR S.A. DE C.V.</t>
  </si>
  <si>
    <t>RCN1406187B6</t>
  </si>
  <si>
    <t>RIANHARY COMERCIAL DE NEGOCIOS, S.A. DE C.V.</t>
  </si>
  <si>
    <t>RCO0204306K8</t>
  </si>
  <si>
    <t>RODA CONSULTORES, S.C.</t>
  </si>
  <si>
    <t>RCO060105A49</t>
  </si>
  <si>
    <t>ROYCE CORPORATION, S. DE R.L. DE C.V.</t>
  </si>
  <si>
    <t>RCO081121QF7</t>
  </si>
  <si>
    <t>RESPALTEC COMPUTACIONAL S.A. DE C.V.</t>
  </si>
  <si>
    <t>RCO090508343</t>
  </si>
  <si>
    <t>RASING CONSTRUCCIONES S.A. DE C.V.</t>
  </si>
  <si>
    <t>RCO091202D21</t>
  </si>
  <si>
    <t>RPS COMERCIAL, S.A. DE C.V.</t>
  </si>
  <si>
    <t>RCO101123663</t>
  </si>
  <si>
    <t>ROT CONSULTORES, S.A. DE C.V.</t>
  </si>
  <si>
    <t>RCO111027SK9</t>
  </si>
  <si>
    <t>RAMRA CONSULTING, S.A. DE C.V.</t>
  </si>
  <si>
    <t>RCO120126UI4</t>
  </si>
  <si>
    <t>RAFMEN CONSTRUCCIONES, S.A. DE C.V.</t>
  </si>
  <si>
    <t>RCO120204UY4</t>
  </si>
  <si>
    <t>RESPALCOMP COORPORATIVO, S.A. DE C.V.</t>
  </si>
  <si>
    <t>RCO121219593</t>
  </si>
  <si>
    <t>REUBICA CONSORCIO, S.A. DE C.V.</t>
  </si>
  <si>
    <t>RCO130116ND2</t>
  </si>
  <si>
    <t>RINOX COMERCIALIZADORA, S.A. DE C.V.</t>
  </si>
  <si>
    <t>RCO140320Q12</t>
  </si>
  <si>
    <t>RICIMA CONSTRUCTORA, S.A. DE C.V.</t>
  </si>
  <si>
    <t>RCP080118NM1</t>
  </si>
  <si>
    <t>RI CONSTRUCCION Y PROYECTOS, S.A. DE C.V.</t>
  </si>
  <si>
    <t>RCP090903RD6</t>
  </si>
  <si>
    <t>RENUEVA CON COORDINACIÓN PROFESIONAL S.C.</t>
  </si>
  <si>
    <t>RCP130408M43</t>
  </si>
  <si>
    <t>RECUPERADORA DE CARTÓN Y PAPEL RECP, S.A. DE C.V.</t>
  </si>
  <si>
    <t>RCR110822M75</t>
  </si>
  <si>
    <t>RECUPERADORA Y COMERCIALIZADORA RJR, S.A. DE C.V.</t>
  </si>
  <si>
    <t>RCR141120TF6</t>
  </si>
  <si>
    <t>RORY CROWN, S.A. DE C.V.</t>
  </si>
  <si>
    <t>RCS040405M80</t>
  </si>
  <si>
    <t>R A C SALUD CONSULTORES, S.A. DE C.V.</t>
  </si>
  <si>
    <t>RCS161214MI3</t>
  </si>
  <si>
    <t>REDEKA CORPORATIVO DE SOLUCIONES INTEGRALES, A.C.</t>
  </si>
  <si>
    <t>RCY110825JI9</t>
  </si>
  <si>
    <t>RECICLADORA COMERCIAL YAREY, S.A. DE C.V.</t>
  </si>
  <si>
    <t>RDA051221TJ4</t>
  </si>
  <si>
    <t>REYNA Y DOMINGUEZ Y ASOCIADOS S EN NC</t>
  </si>
  <si>
    <t>RDD130812GN9</t>
  </si>
  <si>
    <t>RDS DESARROLLO DE RESULTADOS A COMERCIOS, S.A. DE C.V.</t>
  </si>
  <si>
    <t>RDE170126358</t>
  </si>
  <si>
    <t>ROYAL DESTINY, S. DE R.L. DE C.V.</t>
  </si>
  <si>
    <t>RDI120113NB8</t>
  </si>
  <si>
    <t>ROMA DISEL, S. DE R.L. DE C.V.</t>
  </si>
  <si>
    <t>RDI1406061E4</t>
  </si>
  <si>
    <t>REDIME BAJIO, S. DE R.L. DE C.V.</t>
  </si>
  <si>
    <t>RDO110608PH1</t>
  </si>
  <si>
    <t>RINNOVO DEGLI OPERATORI, S.A. DE C.V.</t>
  </si>
  <si>
    <t>RDS1005062T7</t>
  </si>
  <si>
    <t>R.C.G.C. DISTRIBUIDORA DE SERVICIOS INDUSTRIALES, S.A. DE C.V.</t>
  </si>
  <si>
    <t>REA080609LG7</t>
  </si>
  <si>
    <t>REALHOUSE, S.A. DE C.V.</t>
  </si>
  <si>
    <t>REA120521BC2</t>
  </si>
  <si>
    <t>RECURSOS EMPRESARIALES AL COMERCIO EXTERIOR, S. DE R.L. DE C.V.</t>
  </si>
  <si>
    <t>REA1404028H8</t>
  </si>
  <si>
    <t>REALFIN, S.C.</t>
  </si>
  <si>
    <t>REBL770301849</t>
  </si>
  <si>
    <t>REYES BANDELIS LESDY VANESSA</t>
  </si>
  <si>
    <t>REC1209141N3</t>
  </si>
  <si>
    <t>RECTALIANZAS, S.A. DE C.V.</t>
  </si>
  <si>
    <t>RED1111247K3</t>
  </si>
  <si>
    <t>REFACCIONES Y EQUIPOS 2812 S.A. DE C.V.</t>
  </si>
  <si>
    <t>REE120131T2A</t>
  </si>
  <si>
    <t>REPLANTEANDO ESQUEMAS EMPRESARIALES, S.A. DE C.V.</t>
  </si>
  <si>
    <t>REE140101527</t>
  </si>
  <si>
    <t>REMODELACIONES ESTRUCTURAS E INDUSTRIAS KERBURA, S.A. DE C.V.</t>
  </si>
  <si>
    <t>REER650804TFA</t>
  </si>
  <si>
    <t>REYES ESTRADA ROGELIO</t>
  </si>
  <si>
    <t>REF120905CM9</t>
  </si>
  <si>
    <t>REFAMOR, S.A. DE C.V.</t>
  </si>
  <si>
    <t>REG1002105L7</t>
  </si>
  <si>
    <t>RESPALDO EMPRESARIAL DEL GOLFO REMGOL, S.A. DE C.V.</t>
  </si>
  <si>
    <t>REG100816GK4</t>
  </si>
  <si>
    <t>REGURK S DE RL DE CV</t>
  </si>
  <si>
    <t>REG1302118W1</t>
  </si>
  <si>
    <t xml:space="preserve">REGRI, S.A. DE C.V. </t>
  </si>
  <si>
    <t>REG130222TK7</t>
  </si>
  <si>
    <t>REGIOMEX CONSTRUCCIONES, S.A. DE C.V.</t>
  </si>
  <si>
    <t>REG150727UQ1</t>
  </si>
  <si>
    <t>REGIOFRAN, S.A. DE C.V.</t>
  </si>
  <si>
    <t>REGA820104VC7</t>
  </si>
  <si>
    <t xml:space="preserve">RETA GAMIZ ARIANA CARMINA </t>
  </si>
  <si>
    <t>REGB970108CD1</t>
  </si>
  <si>
    <t>RESÉNDIZ GARCÍA BEATRIZ ADRIANA</t>
  </si>
  <si>
    <t>REHG430115N48</t>
  </si>
  <si>
    <t>RESÉNDEZ HERRERA JOSÉ GILBERTO</t>
  </si>
  <si>
    <t>REHG550924IK6</t>
  </si>
  <si>
    <t>REYES HERNÁNDEZ GERARDO</t>
  </si>
  <si>
    <t>REHG901030GX2</t>
  </si>
  <si>
    <t>REYES HERNÁNDEZ GUSTAVO ALONSO</t>
  </si>
  <si>
    <t>REHN760830NFA</t>
  </si>
  <si>
    <t>REYES HERNÁNDEZ NAZARIO</t>
  </si>
  <si>
    <t>REI121107DC7</t>
  </si>
  <si>
    <t>ROCA ENLACE INDUSTRIAL, S.A. DE C.V.</t>
  </si>
  <si>
    <t>RELS900130361</t>
  </si>
  <si>
    <t>REYES LOBO SULIN BANERY</t>
  </si>
  <si>
    <t>REM150529NZ6</t>
  </si>
  <si>
    <t>RIARMI EMPRESA, S.A. DE C.V.</t>
  </si>
  <si>
    <t>REMG840310NF6</t>
  </si>
  <si>
    <t>REGALADO MAYORGA GABRIEL ANDRES</t>
  </si>
  <si>
    <t>REMG9210037K0</t>
  </si>
  <si>
    <t>REYES MORALES GERARDO ALAN</t>
  </si>
  <si>
    <t>REMI730216GT9</t>
  </si>
  <si>
    <t>REVUELTAS MARIN IVAN</t>
  </si>
  <si>
    <t>REMI890707EE5</t>
  </si>
  <si>
    <t>REYES MONDRAGÓN IRVIN ADAIR</t>
  </si>
  <si>
    <t>REMJ870807LU5</t>
  </si>
  <si>
    <t>RENTERIA MORALES MARÍA DE JESUS</t>
  </si>
  <si>
    <t>REMJ871031JQ3</t>
  </si>
  <si>
    <t>REYES MARTINEZ JUAN</t>
  </si>
  <si>
    <t>REML8307055R8</t>
  </si>
  <si>
    <t>RESÉNDIZ MORÍN LORENZO JAVIER</t>
  </si>
  <si>
    <t>REN111117TP2</t>
  </si>
  <si>
    <t>RENTOSUR, S. DE R.L. DE C.V.</t>
  </si>
  <si>
    <t>REN1205253E8</t>
  </si>
  <si>
    <t>REFACCIONARIA ENDECKS, S.A. DE C.V.</t>
  </si>
  <si>
    <t>REN121210GN9</t>
  </si>
  <si>
    <t>RENTOTE, S.A. DE C.V.</t>
  </si>
  <si>
    <t>REN130415AV9</t>
  </si>
  <si>
    <t>ROURKE ENTERPRISES, S.A. DE C.V.</t>
  </si>
  <si>
    <t>REN130610DR5</t>
  </si>
  <si>
    <t>RENSUR, S.C. DE R.L. DE C.V.</t>
  </si>
  <si>
    <t>REOJ9104156K6</t>
  </si>
  <si>
    <t>REYES ORTIZ JONATHAN URIEL</t>
  </si>
  <si>
    <t>REPJ771023JC6</t>
  </si>
  <si>
    <t>REYES PORTILLO JUAN MANUEL</t>
  </si>
  <si>
    <t>REPJ8707067S6</t>
  </si>
  <si>
    <t>REBAJA PEDRO JUAN CARLOS</t>
  </si>
  <si>
    <t>RERR860811BZ6</t>
  </si>
  <si>
    <t>REYES RODRIGUEZ JOSE ROMAN</t>
  </si>
  <si>
    <t>RERS830926CYA</t>
  </si>
  <si>
    <t>REYES REYES SANJUANA LILIANA</t>
  </si>
  <si>
    <t>RES120402AT0</t>
  </si>
  <si>
    <t>REF ESTRATEGIAS S.A. DE C.V.</t>
  </si>
  <si>
    <t>RESA660505LL2</t>
  </si>
  <si>
    <t>REYES SALAZAR ADELA</t>
  </si>
  <si>
    <t>RESJ890820S1A</t>
  </si>
  <si>
    <t>RENTERIA SANCHEZ JORGE</t>
  </si>
  <si>
    <t>RESM340515GWA</t>
  </si>
  <si>
    <t>REYES SÁNCHEZ MARTHA</t>
  </si>
  <si>
    <t>RESS95042699A</t>
  </si>
  <si>
    <t>RESÉNDIZ SANCHEZ SERGIO ENRIQUE</t>
  </si>
  <si>
    <t>RESS950822AKA</t>
  </si>
  <si>
    <t>SHEILA GUADALUPE RENDON SANTANA</t>
  </si>
  <si>
    <t>RETR800218CC8</t>
  </si>
  <si>
    <t>REYES TRUJILLO RICARDO</t>
  </si>
  <si>
    <t>REV130823D16</t>
  </si>
  <si>
    <t xml:space="preserve">LOS REYES DEL EVENTO, S.A. DE C.V. </t>
  </si>
  <si>
    <t>REVE5209213R3</t>
  </si>
  <si>
    <t>REYES VILLAZANA EMILIO</t>
  </si>
  <si>
    <t>REVO870811FN9</t>
  </si>
  <si>
    <t>REYES VARGAS OLGA SUSANA</t>
  </si>
  <si>
    <t>REY111205DW3</t>
  </si>
  <si>
    <t>REYIGA, S.A. DE C.V.</t>
  </si>
  <si>
    <t>RFA011012CL0</t>
  </si>
  <si>
    <t xml:space="preserve">ROMERO FALCONI Y ASOCIADOS, S.C. </t>
  </si>
  <si>
    <t>RFE120113H86</t>
  </si>
  <si>
    <t xml:space="preserve">REPRESENTACIONES FERRETERAS Y ELÉCTRICAS DEL NAYAR, S. DE R.L. DE C.V. </t>
  </si>
  <si>
    <t>RFL131108421</t>
  </si>
  <si>
    <t>REFACCIONES PARA FLOTILLAS, S.A. DE C.V.</t>
  </si>
  <si>
    <t>RFM120113MV6</t>
  </si>
  <si>
    <t>RANCHO LA FAMILIA MORALES DE VERACRUZ, S.C. DE R.L. DE C.V.</t>
  </si>
  <si>
    <t>RGA111103QB5</t>
  </si>
  <si>
    <t>RIVAS, GUERRERO ASESORES, S.C.</t>
  </si>
  <si>
    <t>RGA13092747A</t>
  </si>
  <si>
    <t>RIPSOL GRUPO ASESOR, S.C.</t>
  </si>
  <si>
    <t>RGA1403143C4</t>
  </si>
  <si>
    <t>RESTRUM GALA, S.A. DE C.V.</t>
  </si>
  <si>
    <t>RGY1407033B5</t>
  </si>
  <si>
    <t>ROFLO GYM, S.A. DE C.V.</t>
  </si>
  <si>
    <t>RHG060829GF2</t>
  </si>
  <si>
    <t>REFACCIONES Y HERRAMIENTAS DEL GOLFO, S.A. DE C.V.</t>
  </si>
  <si>
    <t>RHI080201FJ6</t>
  </si>
  <si>
    <t>RHINORENTAL, S.A. DE C.V.</t>
  </si>
  <si>
    <t>RHO100909973</t>
  </si>
  <si>
    <t>RENOVANDO HOLDING, S.C.</t>
  </si>
  <si>
    <t>RHS140326L96</t>
  </si>
  <si>
    <t>RECURSOS HUMANOS SIA, S.A. DE C.V.</t>
  </si>
  <si>
    <t>RIA1011181Z5</t>
  </si>
  <si>
    <t>RIALGONZA S.A. DE C.V.</t>
  </si>
  <si>
    <t>RIA110528SX5</t>
  </si>
  <si>
    <t>RECICLADORA INDUSTRIAL ARTEAGA Y BASTIDA S.A. DE C.V.</t>
  </si>
  <si>
    <t>RIAG700428M19</t>
  </si>
  <si>
    <t>RIVERA ALONSO GABRIEL</t>
  </si>
  <si>
    <t>RIC150226UJ3</t>
  </si>
  <si>
    <t>RED DE INNOVACION Y COMPETITIVIDAD AGROALIMENTARIA, S.C.</t>
  </si>
  <si>
    <t>RICC8406116X0</t>
  </si>
  <si>
    <t>RÍOS CERNAS CARLOS EFRÉN</t>
  </si>
  <si>
    <t>RICJ720919E63</t>
  </si>
  <si>
    <t>RIVERA CELESTINO JUAN MANUEL</t>
  </si>
  <si>
    <t>RICR960105G8A</t>
  </si>
  <si>
    <t>RIVERA CAZARES RAUL</t>
  </si>
  <si>
    <t>RIE100923UM9</t>
  </si>
  <si>
    <t>REPLANTEANDO IDEAS EMPRESARIALES DE OAXACA, S.C. DE R.L. DE C.V.</t>
  </si>
  <si>
    <t>RIEA750113RM1</t>
  </si>
  <si>
    <t>RÍOS ESQUIVEL JOSÉ ADÁN</t>
  </si>
  <si>
    <t>RIF110314TV0</t>
  </si>
  <si>
    <t>RESOLUCIONES INTEGRALES FICA, S. DE R.L. DE C.V.</t>
  </si>
  <si>
    <t>RIFL840129SM1</t>
  </si>
  <si>
    <t>RIVERA FLORES LUIS ALFONSO</t>
  </si>
  <si>
    <t>RIGE580907HW6</t>
  </si>
  <si>
    <t>RIVERA GUTIÉRREZ ELPIDIO</t>
  </si>
  <si>
    <t>RIGL400318HA5</t>
  </si>
  <si>
    <t xml:space="preserve">RIVAS GONZÁLEZ JOSÉ LUIS </t>
  </si>
  <si>
    <t>RIGM770411US8</t>
  </si>
  <si>
    <t>RIVERA GONZALEZ MIA</t>
  </si>
  <si>
    <t>RIHC650202II9</t>
  </si>
  <si>
    <t>RÍOS HERNÁNDEZ CANDELARIO</t>
  </si>
  <si>
    <t>RIJ030317Q97</t>
  </si>
  <si>
    <t>RECICLAJE INDUSTRIAL JADRIGE, S.A. DE C.V.</t>
  </si>
  <si>
    <t>RIJN380512C69</t>
  </si>
  <si>
    <t>RÍOS JUÁREZ NEREO</t>
  </si>
  <si>
    <t>RIL130904D16</t>
  </si>
  <si>
    <t>RILFER, S.A. DE C.V. </t>
  </si>
  <si>
    <t>RIM1403134VA</t>
  </si>
  <si>
    <t>RECICLAJE INDUSTRIAL METROPOLITANO, S.A. DE C.V.</t>
  </si>
  <si>
    <t>RIM1403144E9</t>
  </si>
  <si>
    <t>DE LA ROSA INGENIERÍA Y MANTENIMIENTO, S.A. DE C.V.</t>
  </si>
  <si>
    <t>RIMB920121AS7</t>
  </si>
  <si>
    <t>RIVENS MARTIN BARRINGTON EDFORD</t>
  </si>
  <si>
    <t>RIMC850321HQ8</t>
  </si>
  <si>
    <t>RIVERA MARCIAL CARLOS ADRIAN</t>
  </si>
  <si>
    <t>RIMC900928PP5</t>
  </si>
  <si>
    <t>RIVERA MARIN CARLOS ALFREDO</t>
  </si>
  <si>
    <t>RIME690320UM1</t>
  </si>
  <si>
    <t>RIVERA MONTEMIRA ERNESTO</t>
  </si>
  <si>
    <t>RIMR7707298A0</t>
  </si>
  <si>
    <t>RÍOS MAGAÑA RAÚL</t>
  </si>
  <si>
    <t>RIMY840226J4A</t>
  </si>
  <si>
    <t>RIVERA MELENDREZ YAZMIN DEL ROCIO</t>
  </si>
  <si>
    <t>RIN0810249M6</t>
  </si>
  <si>
    <t>RINDAX, S.A. DE C.V.</t>
  </si>
  <si>
    <t>RIN111125JF5</t>
  </si>
  <si>
    <t>RINOXA, S.A. DE C.V.</t>
  </si>
  <si>
    <t>RIN120224RB5</t>
  </si>
  <si>
    <t>REPRESENTACIONES INDUSTRIALES Y NAVALES, S.A. DE C.V.</t>
  </si>
  <si>
    <t>RIN140207JE8</t>
  </si>
  <si>
    <t>ROVILLA INDUSTRIAS, S. DE R.L. DE C.V.</t>
  </si>
  <si>
    <t>RIO140320I76</t>
  </si>
  <si>
    <t>RIOPLAN, S.A.P.I. DE C.V.</t>
  </si>
  <si>
    <t>RIOF5303098W3</t>
  </si>
  <si>
    <t>RIOS ORTEGA FRANCISCO ALBERTO</t>
  </si>
  <si>
    <t>RIP1203086R6</t>
  </si>
  <si>
    <t xml:space="preserve">RIELAR INNOVATIVE PROFESSIONALS, S. DE R.L. DE C.V. </t>
  </si>
  <si>
    <t>RIRJ541204AU5</t>
  </si>
  <si>
    <t>RÍOS RESÉNDIZ JUAN MANUEL</t>
  </si>
  <si>
    <t>RIRL660309221</t>
  </si>
  <si>
    <t>RICO RODARTE LETICIA JAQUELINA</t>
  </si>
  <si>
    <t>RIRM570918MW9</t>
  </si>
  <si>
    <t>RIOJAS RODRÍGUEZ MIGUEL ZARAGOZA</t>
  </si>
  <si>
    <t>RIS130906I55</t>
  </si>
  <si>
    <t>REDNET INGENIERIA DE SERVICIOS, S.A. DE C.V.</t>
  </si>
  <si>
    <t>RISM841109KK3</t>
  </si>
  <si>
    <t>RIVERA SILVA MARCO ANTONIO</t>
  </si>
  <si>
    <t>RITM620508C27</t>
  </si>
  <si>
    <t>DEL RIO TALLAVAS MARTÍN NICOLÁS</t>
  </si>
  <si>
    <t>RIU0807299R2</t>
  </si>
  <si>
    <t>RIUPA S.A. DE C.V.</t>
  </si>
  <si>
    <t>RIV1412058C0</t>
  </si>
  <si>
    <t>RIVWORK, S. DE R.L. DE C.V.</t>
  </si>
  <si>
    <t>RIV151029R83</t>
  </si>
  <si>
    <t>RIVOLTADE, S.A. DE C.V.</t>
  </si>
  <si>
    <t>RIVJ560610629</t>
  </si>
  <si>
    <t>RÍOS VALDÉS JUAN MANUEL</t>
  </si>
  <si>
    <t>RIY120531UE2</t>
  </si>
  <si>
    <t>REDY INGENIERÍA Y COMUNICACIONES, S.A. DE C.V.</t>
  </si>
  <si>
    <t>RJC120608EB6</t>
  </si>
  <si>
    <t>RLA JURÍDICO LEGAL Y CONTABLE, S.A. DE C.V.</t>
  </si>
  <si>
    <t>RLC1402205D4</t>
  </si>
  <si>
    <t>ROKA LMM CONSTRUCCIONES, S.A. DE C.V.</t>
  </si>
  <si>
    <t>RMA110606JS2</t>
  </si>
  <si>
    <t>RGE MAQUINARIA, S.A. DE C.V.</t>
  </si>
  <si>
    <t>RMA160401R70</t>
  </si>
  <si>
    <t>REMUNERACIONES DEL MAYAB, S.C.P.</t>
  </si>
  <si>
    <t>RMC060913HP7</t>
  </si>
  <si>
    <t>ROD MED CONSTRUCCIONES, S.A. DE C.V.</t>
  </si>
  <si>
    <t>RMC140714SL7</t>
  </si>
  <si>
    <t>REVES MATERIALES Y CONSTRUCCIONES, S.A. DE C.V.</t>
  </si>
  <si>
    <t>RME110715SN3</t>
  </si>
  <si>
    <t>RAGATZO DE MÉXICO, S.A. DE C.V.</t>
  </si>
  <si>
    <t>RME130729GS4</t>
  </si>
  <si>
    <t>RED-TECH DE MÉXICO, S.A. DE C.V.</t>
  </si>
  <si>
    <t>RMI120829IQ8</t>
  </si>
  <si>
    <t>RAY MIDOL, S.A. DE C.V.</t>
  </si>
  <si>
    <t>RMR121011KP4</t>
  </si>
  <si>
    <t>REMICO COMPAÑÍA MEXICANA DE RECICLAJE DE MATERIALES, S. DE R.L. DE C.V.</t>
  </si>
  <si>
    <t>RMU040429NK4</t>
  </si>
  <si>
    <t>EL RISCO DE LA MURALLA, S.C. DE R.L.</t>
  </si>
  <si>
    <t>RNB0512075N3</t>
  </si>
  <si>
    <t>RECICLADOS NORTHWEST BAJA, S.A.</t>
  </si>
  <si>
    <t>RNO100524DJ1</t>
  </si>
  <si>
    <t>RECICLADORA DEL NORTE DE NUEVO LAREDO S.A. DE C.V.</t>
  </si>
  <si>
    <t>RNS120426GEA</t>
  </si>
  <si>
    <t>RED NAAS SERVICES, S.C.</t>
  </si>
  <si>
    <t>ROA090421HD7</t>
  </si>
  <si>
    <t>ROADLINK, S. DE R.L. DE C.V.</t>
  </si>
  <si>
    <t>ROAA790621237</t>
  </si>
  <si>
    <t>ROJAS ALARCÓN ALFREDO</t>
  </si>
  <si>
    <t>ROAF700204GF7</t>
  </si>
  <si>
    <t>RODRIGUEZ ANGULO FAVIO</t>
  </si>
  <si>
    <t>ROAF710803S88</t>
  </si>
  <si>
    <t>ROBLES AGUILAR FRANCISCA</t>
  </si>
  <si>
    <t>ROAG700328P76</t>
  </si>
  <si>
    <t>RODRIGUEZ ALCOCER GLORIA</t>
  </si>
  <si>
    <t>ROAH610304NH1</t>
  </si>
  <si>
    <t>RODRÍGUEZ ASCENCIO HERIBERTO</t>
  </si>
  <si>
    <t>ROAI750731QB0</t>
  </si>
  <si>
    <t>ROMERO AHUATL IGNACIO</t>
  </si>
  <si>
    <t>ROAI771231PMA</t>
  </si>
  <si>
    <t>DE LA ROSA ADAMS ISRAEL</t>
  </si>
  <si>
    <t>ROAJ7706091Y4</t>
  </si>
  <si>
    <t>RODRIGUEZ ARROYO JESÚS MANUEL</t>
  </si>
  <si>
    <t>ROAJ831115AF8</t>
  </si>
  <si>
    <t>ROSAS ARAIZA JAVIER</t>
  </si>
  <si>
    <t>ROAJ941124FK9</t>
  </si>
  <si>
    <t>RODRÍGUEZ ÁLVAREZ JESÚS ENRIQUE</t>
  </si>
  <si>
    <t>ROAL840918G64</t>
  </si>
  <si>
    <t>ROMERO AGUILAR LUIS OMAR</t>
  </si>
  <si>
    <t>ROAL940828HK9</t>
  </si>
  <si>
    <t>ROMERO ACEVEDO LIZBETH GUADALUPE</t>
  </si>
  <si>
    <t>ROAM740802CPA</t>
  </si>
  <si>
    <t>ROJAS ALCALÁ MIRTHA IDALIA</t>
  </si>
  <si>
    <t>ROAS6811018X7</t>
  </si>
  <si>
    <t>SANTOS RODRIGUEZ ARIAS</t>
  </si>
  <si>
    <t>ROAT810430FI2</t>
  </si>
  <si>
    <t>DE LA ROSA ALEMÁN TOMÁS</t>
  </si>
  <si>
    <t>ROAY860519NC0</t>
  </si>
  <si>
    <t>ROMERO ACEVEDO YURIDIA YASMÍN TONANSI</t>
  </si>
  <si>
    <t>ROBV611013LX9</t>
  </si>
  <si>
    <t>ROBLES  BARRAGÁN VICTOR HUGO</t>
  </si>
  <si>
    <t>ROC110606386</t>
  </si>
  <si>
    <t>ROCOMANTER, S.A. DE C.V.</t>
  </si>
  <si>
    <t>ROC120125MR2</t>
  </si>
  <si>
    <t>THE ROCKSET, S.A. DE C.V.</t>
  </si>
  <si>
    <t>ROC130429H41</t>
  </si>
  <si>
    <t>ROCASRIC, S.A. DE C.V.</t>
  </si>
  <si>
    <t>ROCA620312J29</t>
  </si>
  <si>
    <t>RODRÍGUEZ CARRILLO AURELIO</t>
  </si>
  <si>
    <t>ROCC790622V41</t>
  </si>
  <si>
    <t>RODRÍGUEZ CHÁVEZ CARLOS ALBERTO</t>
  </si>
  <si>
    <t>ROCC941125GQ3</t>
  </si>
  <si>
    <t>ROCHIN CONTRERAS CARLOS EDUARDO</t>
  </si>
  <si>
    <t>ROCE540713ER7</t>
  </si>
  <si>
    <t>ROSAS CONTLA EUGENIO</t>
  </si>
  <si>
    <t>ROCE860925A15</t>
  </si>
  <si>
    <t>ROLDÁN CORTES ESTEBAN MARIO</t>
  </si>
  <si>
    <t>ROCF800531884</t>
  </si>
  <si>
    <t>RODRÍGUEZ CRUZ FERNANDO</t>
  </si>
  <si>
    <t>ROCG680617DJ1</t>
  </si>
  <si>
    <t>RODRÍGUEZ CERVANTES GABRIEL</t>
  </si>
  <si>
    <t>ROCJ8404279F1</t>
  </si>
  <si>
    <t>ROCHA CAMPOS JUAN MANUEL</t>
  </si>
  <si>
    <t>ROCM681229213</t>
  </si>
  <si>
    <t>RODRÍGUEZ CALVILLO MARCO ANTONIO</t>
  </si>
  <si>
    <t>ROCS820612NM6</t>
  </si>
  <si>
    <t>RODRÍGUEZ COBOS SERGIO ARMANDO</t>
  </si>
  <si>
    <t>RODA870621TW2</t>
  </si>
  <si>
    <t>RODRÍGUEZ DÁVALOS ALAN ISRAEL</t>
  </si>
  <si>
    <t>RODJ501226AY4</t>
  </si>
  <si>
    <t>RODRIGUEZ DIAZ MA. DE JESUS</t>
  </si>
  <si>
    <t>ROEA910825FH2</t>
  </si>
  <si>
    <t>RODRIGUEZ EGUINO ALEJANDRO SANTANDER</t>
  </si>
  <si>
    <t>ROEG580404EC6</t>
  </si>
  <si>
    <t>RODRIGUEZ ESPARZA GLORIA</t>
  </si>
  <si>
    <t>ROEI801007642</t>
  </si>
  <si>
    <t>ROBLES ESPINOZA IVAN ALBERTO</t>
  </si>
  <si>
    <t>ROEL670820TY8</t>
  </si>
  <si>
    <t>RODRÍGUEZ ESTRADA JOSÉ LUIS</t>
  </si>
  <si>
    <t>ROEM730321CG7</t>
  </si>
  <si>
    <t>RODRÍGUEZ ESCOBAR MARCELA</t>
  </si>
  <si>
    <t>ROFJ840601U17</t>
  </si>
  <si>
    <t>RODRÍGUEZ FERNÁNDEZ JULIO CESAR</t>
  </si>
  <si>
    <t>ROFR7111176I9</t>
  </si>
  <si>
    <t>RODRIGUEZ FLORES RICARDO</t>
  </si>
  <si>
    <t>ROFW9502121T7</t>
  </si>
  <si>
    <t>ROMO FLORES WALTER ISAAC</t>
  </si>
  <si>
    <t>ROG0703272G6</t>
  </si>
  <si>
    <t xml:space="preserve">ROGAI, S.A. DE C.V. </t>
  </si>
  <si>
    <t>ROGA901227B19</t>
  </si>
  <si>
    <t>RODRÍGUEZ GRANDE ABRAHAM</t>
  </si>
  <si>
    <t>ROGF880813BW8</t>
  </si>
  <si>
    <t>ROCHA GUTIÉRREZ FÁTIMA</t>
  </si>
  <si>
    <t>ROGG940705UU1</t>
  </si>
  <si>
    <t>RODRÍGUEZ GÓMEZ MARÍA GUADALUPE</t>
  </si>
  <si>
    <t>ROGH6602092L2</t>
  </si>
  <si>
    <t>RODRÍGUEZ GONZÁLEZ HORACIO</t>
  </si>
  <si>
    <t>ROGJ5112269L5</t>
  </si>
  <si>
    <t>RODRÍGUEZ GARCÍA JUAN ANTONIO</t>
  </si>
  <si>
    <t>ROGL921217Q90</t>
  </si>
  <si>
    <t>RODRIGUEZ GARCIA LAURA ELENA</t>
  </si>
  <si>
    <t>ROGM6106142H2</t>
  </si>
  <si>
    <t>RODRIGUEZ GUERRERO MARIO ALBERTO</t>
  </si>
  <si>
    <t>ROGM710228HA9</t>
  </si>
  <si>
    <t>ROJAS GONZALEZ MILAGROS COROMOTO</t>
  </si>
  <si>
    <t>ROGR781108K60</t>
  </si>
  <si>
    <t>RODRÍGUEZ GUIZAR RAÚL JESÚS</t>
  </si>
  <si>
    <t>ROHA680619LB1</t>
  </si>
  <si>
    <t>ROSAS HERNANDEZ ALFREDO FRANCISCO</t>
  </si>
  <si>
    <t>ROHJ500827625</t>
  </si>
  <si>
    <t>RODRÍGUEZ HERNÁNDEZ JESÚS</t>
  </si>
  <si>
    <t>ROHP780506758</t>
  </si>
  <si>
    <t>ROMERO HERNÁNDEZ PABLO</t>
  </si>
  <si>
    <t>ROIR910412HZ6</t>
  </si>
  <si>
    <t>ROACHO IBAÑEZ MARIA DEL ROCIO</t>
  </si>
  <si>
    <t>ROK160615DC1</t>
  </si>
  <si>
    <t>ROKFELO, S.A. DE C.V.</t>
  </si>
  <si>
    <t>ROLM610116R37</t>
  </si>
  <si>
    <t>ROMERO LAURIANI MARCELA EDITH</t>
  </si>
  <si>
    <t>ROLO820930325</t>
  </si>
  <si>
    <t>RODRIGUEZ LOPEZ OSCAR JESUCRISTO DOS</t>
  </si>
  <si>
    <t>ROLP500629722</t>
  </si>
  <si>
    <t>ROMERO LÓPEZ PEDRO MIGUEL</t>
  </si>
  <si>
    <t>ROM101006MW1</t>
  </si>
  <si>
    <t>ROMEYCO, S.A. DE C.V.</t>
  </si>
  <si>
    <t>ROMA630705QM5</t>
  </si>
  <si>
    <t xml:space="preserve">ROSADO MORGADO ABEL </t>
  </si>
  <si>
    <t>ROMA660101QW0</t>
  </si>
  <si>
    <t xml:space="preserve">RODRIGUEZ MARTÍN </t>
  </si>
  <si>
    <t>ROMA690117NZ8</t>
  </si>
  <si>
    <t>RODRÍGUEZ MARTÍNEZ ALEJANDRO</t>
  </si>
  <si>
    <t>ROMA761111F63</t>
  </si>
  <si>
    <t>RODRIGUEZ MARTINEZ ARIADNA</t>
  </si>
  <si>
    <t>ROMA9205265B6</t>
  </si>
  <si>
    <t>ROMAN MEDINA ALEXIS</t>
  </si>
  <si>
    <t>ROMA9208112F3</t>
  </si>
  <si>
    <t>RODRÍGUEZ MÉNDEZ ALEJANDRA RAQUEL</t>
  </si>
  <si>
    <t>ROMC770822UZA</t>
  </si>
  <si>
    <t>ROMO MARÍN CARLOS DANIEL</t>
  </si>
  <si>
    <t>ROMC950603UP2</t>
  </si>
  <si>
    <t>RODRÍGUEZ MONTERO CLAUDIA MARLEM</t>
  </si>
  <si>
    <t>ROME880826SC0</t>
  </si>
  <si>
    <t>ROMERO MONTERO ELSA LORENA</t>
  </si>
  <si>
    <t>ROMH810825R45</t>
  </si>
  <si>
    <t>ROBLERO MORALES HUGO</t>
  </si>
  <si>
    <t>ROMH890817UU7</t>
  </si>
  <si>
    <t>ROMERO MONTERO HUGO CESAR</t>
  </si>
  <si>
    <t>ROMJ580418611</t>
  </si>
  <si>
    <t>RODRÍGUEZ MORALES JUAN</t>
  </si>
  <si>
    <t>ROMJ700804785</t>
  </si>
  <si>
    <t>RODRÍGUEZ MARTÍNEZ JESÚS ALONSO</t>
  </si>
  <si>
    <t>ROML7106113C0</t>
  </si>
  <si>
    <t>RODRIGUEZ MONDRAGON LAURA</t>
  </si>
  <si>
    <t>ROMP950516767</t>
  </si>
  <si>
    <t>DE LA ROSA MUÑOZ PATRICIA AZENETH</t>
  </si>
  <si>
    <t>ROMR571017AW7</t>
  </si>
  <si>
    <t>ROBLEDO MENDOZA ROGELIO</t>
  </si>
  <si>
    <t>ROMS800728R3A</t>
  </si>
  <si>
    <t>ROMO MARÍN SAMUEL</t>
  </si>
  <si>
    <t>ROMS850831SL3</t>
  </si>
  <si>
    <t>RODRÍGUEZ MACÍAS SUSANA ALEJANDRA</t>
  </si>
  <si>
    <t>RON1406048B2</t>
  </si>
  <si>
    <t>RONCECK, S. DE R.L. DE C.V.</t>
  </si>
  <si>
    <t>ROOB760731JM9</t>
  </si>
  <si>
    <t>ROJAS OLVERA BEATRIZ</t>
  </si>
  <si>
    <t>ROOJ890512CF4</t>
  </si>
  <si>
    <t>ROBLES ORTIZ JAVIER ERNESTO</t>
  </si>
  <si>
    <t>ROOL880609F14</t>
  </si>
  <si>
    <t>RODRÍGUEZ ONTIVEROS LIZBETH</t>
  </si>
  <si>
    <t>ROOR530221KZ6</t>
  </si>
  <si>
    <t>ROMO OROZCO RODRIGO</t>
  </si>
  <si>
    <t>ROOY830622MY9</t>
  </si>
  <si>
    <t>RODRÍGUEZ OCAMPO YARELI</t>
  </si>
  <si>
    <t>ROP120627QI5</t>
  </si>
  <si>
    <t>RECURSOS OPERATIVOS Y DE PERSONAL ESPECIALIZADO, S.A. DE C.V.</t>
  </si>
  <si>
    <t>ROPA920530VD6</t>
  </si>
  <si>
    <t>ROSALES PÉREZ ADBIEL TOILORANTONY</t>
  </si>
  <si>
    <t>ROPM640921I40</t>
  </si>
  <si>
    <t>ROMERO PRIEGO JOSE MANUEL</t>
  </si>
  <si>
    <t>ROR0802199G3</t>
  </si>
  <si>
    <t>PRAGA CONSULTORES, S.A. DE C.V.</t>
  </si>
  <si>
    <t>RORA720807668</t>
  </si>
  <si>
    <t>RODRÍGUEZ RANGEL ÁNGEL</t>
  </si>
  <si>
    <t>RORA871126F30</t>
  </si>
  <si>
    <t>ROSAS RUFINO ABRIL</t>
  </si>
  <si>
    <t>RORE570909723</t>
  </si>
  <si>
    <t>RODRÍGUEZ ROMAN EDUARDO ERNESTO</t>
  </si>
  <si>
    <t>RORG520707851</t>
  </si>
  <si>
    <t>RODRIGUEZ ROSAS GILBERTO</t>
  </si>
  <si>
    <t>RORG760411EH1</t>
  </si>
  <si>
    <t>RODRIGUEZ REVELES MA. GUADALUPE</t>
  </si>
  <si>
    <t>RORJ7904083E7</t>
  </si>
  <si>
    <t>ROLDAN RODRIGUEZ JUANA VIRGINIA DE LA LUZ</t>
  </si>
  <si>
    <t>RORJ810709M51</t>
  </si>
  <si>
    <t>ROSAS ROSAS JESUS</t>
  </si>
  <si>
    <t>RORL780412USA</t>
  </si>
  <si>
    <t xml:space="preserve">RODRIGUEZ RAMOS LAURA ALICIA </t>
  </si>
  <si>
    <t>RORL790817BC8</t>
  </si>
  <si>
    <t>RODRIGUEZ ROBERTO LUIS ALBERTO</t>
  </si>
  <si>
    <t>RORR7403183AA</t>
  </si>
  <si>
    <t>RODRIGUEZ RODRIGUEZ RENE ROMHAN</t>
  </si>
  <si>
    <t>RORS900621713</t>
  </si>
  <si>
    <t>ROBLES RUIZ SILVIA PATRICIA</t>
  </si>
  <si>
    <t>RORT570322J32</t>
  </si>
  <si>
    <t>ROSAS RAMÍREZ MARÍA TERESA</t>
  </si>
  <si>
    <t>RORW710516FJ3</t>
  </si>
  <si>
    <t>RODRIGUEZ RASCON WSBALDO</t>
  </si>
  <si>
    <t>RORY710407RQ1</t>
  </si>
  <si>
    <t>DE LA ROSA RODRÍGUEZ YOLANDA</t>
  </si>
  <si>
    <t>ROS120608UN3</t>
  </si>
  <si>
    <t>RLP OBRAS Y SERVICIOS, S.A. DE C.V.</t>
  </si>
  <si>
    <t>ROS140523HYA</t>
  </si>
  <si>
    <t>“ROSLOR”, S.A. DE C.V.</t>
  </si>
  <si>
    <t>ROS840627N93</t>
  </si>
  <si>
    <t>ROSVA, S.A. DE C.V.</t>
  </si>
  <si>
    <t>ROSE881021EQA</t>
  </si>
  <si>
    <t>RODRÍGUEZ SOTO ESTEBAN ROLANDO</t>
  </si>
  <si>
    <t>ROSL8710224D2</t>
  </si>
  <si>
    <t>RODRIGUEZ SALDAÑA LUIS SERGIO</t>
  </si>
  <si>
    <t>ROSP881031HE1</t>
  </si>
  <si>
    <t>RODRIGUEZ SANCHEZ PAOLA NOHEMI</t>
  </si>
  <si>
    <t>ROTL701209F75</t>
  </si>
  <si>
    <t>ROJAS TAPIA LAURA ESTHER</t>
  </si>
  <si>
    <t>ROTM930615588</t>
  </si>
  <si>
    <t>ROMUALDO TAPIA MARGARITO</t>
  </si>
  <si>
    <t>ROVA460920QZ2</t>
  </si>
  <si>
    <t>RODRIGUEZ VALDEZ AGAPITO</t>
  </si>
  <si>
    <t>ROVE920823T73</t>
  </si>
  <si>
    <t>ROVF520129FS4</t>
  </si>
  <si>
    <t>RODRIGUEZ VELAZQUEZ FRANCISCO</t>
  </si>
  <si>
    <t>ROVG860218LS8</t>
  </si>
  <si>
    <t>RODRIGUEZ VALDOVINOS GERMAN</t>
  </si>
  <si>
    <t>ROVJ550430U58</t>
  </si>
  <si>
    <t>RODRÍGUEZ VILLA JACOBO</t>
  </si>
  <si>
    <t>ROVO91051844A</t>
  </si>
  <si>
    <t>RODRIGUEZ VALENCIA OSCAR OMAR</t>
  </si>
  <si>
    <t>ROYV950214B65</t>
  </si>
  <si>
    <t xml:space="preserve">ROSALES YERENA VALENTÍN ALEJANDRO </t>
  </si>
  <si>
    <t>ROZM790505M25</t>
  </si>
  <si>
    <t>RODRIGUEZ ZAPATA MARIO ALBERTO</t>
  </si>
  <si>
    <t>RPC140829PI2</t>
  </si>
  <si>
    <t>RIVERA PROVEEDORES Y CONSTRUCTORES INDUSTRIALES, S.A. DE C.V.</t>
  </si>
  <si>
    <t>RPI030226MM0</t>
  </si>
  <si>
    <t>RYL PROVEEDORES E INGENIERÍA AVANZADA, S.A. DE C.V.</t>
  </si>
  <si>
    <t>RPL150421679</t>
  </si>
  <si>
    <t>RENACER EN PLATA, S.A. DE C.V.</t>
  </si>
  <si>
    <t>RPM101202NG3</t>
  </si>
  <si>
    <t>RHA PROVEEDOR MEDICO, S.A. DE C.V.</t>
  </si>
  <si>
    <t>RPO030331625</t>
  </si>
  <si>
    <t>ROCA POLYMERS, S DE R.L. DE C.V.</t>
  </si>
  <si>
    <t>RPO130424HZ3</t>
  </si>
  <si>
    <t>LA RECICLADORA EL PORTAL, S.C. DE C. DE R.L. DE C.V.</t>
  </si>
  <si>
    <t>RPR0612183B0</t>
  </si>
  <si>
    <t>RBK PRODUCCIONES, S.A. DE C.V.</t>
  </si>
  <si>
    <t>RPU101202DT3</t>
  </si>
  <si>
    <t>ROBLE PUBLICIDAD, S.A. DE C.V.</t>
  </si>
  <si>
    <t>RPU110721NB7</t>
  </si>
  <si>
    <t>RANHER PUBLICIDAD S.A. DE C.V.</t>
  </si>
  <si>
    <t>RPU1305207B0</t>
  </si>
  <si>
    <t>RAMSU PUBLICITARIA, S.A. DE C.V.</t>
  </si>
  <si>
    <t>RPX100719897</t>
  </si>
  <si>
    <t>REPRESENTACIONES PUBLICITARIAS XL, S.A. DE C.V.</t>
  </si>
  <si>
    <t>RQD120301UW2</t>
  </si>
  <si>
    <t>RECUBRIMIENTOS QUIMICOS DIAMANTE S.A. DE C.V.</t>
  </si>
  <si>
    <t>RRA1102098T1</t>
  </si>
  <si>
    <t>RESENDIZ ROSSETTI Y ASOCIADOS, S.C.</t>
  </si>
  <si>
    <t>RRC0407161V4</t>
  </si>
  <si>
    <t>RGL REYNA CONSTRUCTORES Y ASOCIADOS, S.A. DE C.V.</t>
  </si>
  <si>
    <t>RRE090306DU5</t>
  </si>
  <si>
    <t>R.P. RELATIONS, S.A. DE C.V.</t>
  </si>
  <si>
    <t>RRI1410277E1</t>
  </si>
  <si>
    <t xml:space="preserve">RECOLECCION Y RECICLADOS INDUSTRIALES, S.A. DE C.V. </t>
  </si>
  <si>
    <t>RRL1410311Z8</t>
  </si>
  <si>
    <t>RRLC, S.A.P.I. DE C.V.</t>
  </si>
  <si>
    <t>RRS110830AD0</t>
  </si>
  <si>
    <t>REGIO RECICLADOS Y SUMINISTROS DEL NORTE, S.A. DE C.V.</t>
  </si>
  <si>
    <t>RSA120310FD9</t>
  </si>
  <si>
    <t>REYAM SERVICIOS ADMINISTRATIVOS, S.A. DE C.V.</t>
  </si>
  <si>
    <t>RSA120806327</t>
  </si>
  <si>
    <t>REGIO SISTEMAS AGRA, S.C.</t>
  </si>
  <si>
    <t>RSA1509182C2</t>
  </si>
  <si>
    <t>RECUPERADORA SANMAS, S. DE R.L. DE C.V.</t>
  </si>
  <si>
    <t>RSC050110TQ1</t>
  </si>
  <si>
    <t>ROCHA SERVICIOS Y CONSTRUCCIONES, S.A. DE C.V.</t>
  </si>
  <si>
    <t>RSC120204QB7</t>
  </si>
  <si>
    <t>RUBVAQ SERVICIOS COORPORATIVOS, S.A. DE C.V.</t>
  </si>
  <si>
    <t>RSC121011SN0</t>
  </si>
  <si>
    <t>RDH SERVICIOS Y CONSULTORÍA DEL NORTE , S.A. DE C.V.</t>
  </si>
  <si>
    <t>RSC1302083D7</t>
  </si>
  <si>
    <t>RWANDA SISTEMAS COMPUTACIONALES, S.A. DE C.V.</t>
  </si>
  <si>
    <t>RSC140901E43</t>
  </si>
  <si>
    <t>RESPUESTOS SCP, S.A. DE C.V.</t>
  </si>
  <si>
    <t>RSE1006186U3</t>
  </si>
  <si>
    <t>RENTABILIDAD PARA SU EMPRESA Y EFICIENCIA EJECUTIVA XPRESS, S.C.</t>
  </si>
  <si>
    <t>RSE110120TD5</t>
  </si>
  <si>
    <t xml:space="preserve">RECURSOS Y SERVICIOS ELVA, S.A. DE C.V. </t>
  </si>
  <si>
    <t>RSE151111DF3</t>
  </si>
  <si>
    <t>RODAVEL SERVICIOS, S.A. DE C.V.</t>
  </si>
  <si>
    <t>RSF100914BJ0</t>
  </si>
  <si>
    <t>RIVERS S.Y.F, S.A. DE C.V.</t>
  </si>
  <si>
    <t>RSI0904031YA</t>
  </si>
  <si>
    <t xml:space="preserve">RV SOLUCIONES INTELIGENTES, S.C. </t>
  </si>
  <si>
    <t>RSI1003032W3</t>
  </si>
  <si>
    <t>RAVSAN SERVICIOS MÚLTIPLES, S.A. DE C.V.</t>
  </si>
  <si>
    <t>RSI1209076V2</t>
  </si>
  <si>
    <t>REORGANIZACION Y SUMINISTROS INTEGRALES, S.A. DE C.V.</t>
  </si>
  <si>
    <t>RSI140429AT1</t>
  </si>
  <si>
    <t>RED DE SERVICIOS INTEGRALES ALICE, S.A. DE C.V.</t>
  </si>
  <si>
    <t>RSI1602151T1</t>
  </si>
  <si>
    <t>RH SERVICIOS INTELIGENTES, S. DE R.L. DE C.V.</t>
  </si>
  <si>
    <t>RSM0903125RA</t>
  </si>
  <si>
    <t>RIO SAN MARCOS S.A. DE C.V.</t>
  </si>
  <si>
    <t>RSM1403247Z6</t>
  </si>
  <si>
    <t>REMODELACIONES Y SERVICIOS MM, S. DE R.L. DE C.V.</t>
  </si>
  <si>
    <t>RSO1408152J7</t>
  </si>
  <si>
    <t>RADHIKA SOLUCIONES, S.A. DE C.V.</t>
  </si>
  <si>
    <t>RSP130514I57</t>
  </si>
  <si>
    <t>RAIDERS SEGURIDAD PRIVADA, S.A. DE C.V.</t>
  </si>
  <si>
    <t>RSR090617RN7</t>
  </si>
  <si>
    <t>RECURSOS Y SOLUCIONES RECO, S.A. DE C.V.</t>
  </si>
  <si>
    <t>RSU11042983A</t>
  </si>
  <si>
    <t>RS DEL SURESTE, S.C.P.</t>
  </si>
  <si>
    <t>RSU130507P29</t>
  </si>
  <si>
    <t xml:space="preserve">RIVIERA SUPPORT, S.A. DE C.V. </t>
  </si>
  <si>
    <t>RSU151223MC2</t>
  </si>
  <si>
    <t>RENTAMID SURESTE, S. DE R.L. DE C.V.</t>
  </si>
  <si>
    <t>RTA0710223S2</t>
  </si>
  <si>
    <t>RICARDEZ TAMES Y ASOC, S.C.</t>
  </si>
  <si>
    <t>RTA100823I57</t>
  </si>
  <si>
    <t>RESPALDO TECNOLOGICO APLICADO RETECNA S.A. DE C.V.</t>
  </si>
  <si>
    <t>RTA110526V30</t>
  </si>
  <si>
    <t>RECURSOS TECNOLÓGICOS APLICADOS REVIEW, S.A. DE C.V.</t>
  </si>
  <si>
    <t>RTA120824TP8</t>
  </si>
  <si>
    <t>REFACCIONARIA TARGARIEN, S.A. DE C.V.</t>
  </si>
  <si>
    <t>RTE100928AP0</t>
  </si>
  <si>
    <t>R. TERRARENT, S.A. DE C.V.</t>
  </si>
  <si>
    <t>RTE111001IT1</t>
  </si>
  <si>
    <t>RECURSOS Y TALENTOS EN ADMINISTRACIÓN, S.A. DE C.V.</t>
  </si>
  <si>
    <t>RTE1208169T9</t>
  </si>
  <si>
    <t>RATIO TECHNOLOGIES, S.A. DE C.V.</t>
  </si>
  <si>
    <t>RTE150129M5A</t>
  </si>
  <si>
    <t xml:space="preserve">RIALEM TECNOLOGÍA, S.A. DE C.V.  </t>
  </si>
  <si>
    <t>RTI140205BAA</t>
  </si>
  <si>
    <t>RECUPERACIONES TINAJERO, S.A. DE C.V.</t>
  </si>
  <si>
    <t>RTO13120971A</t>
  </si>
  <si>
    <t>RECONSTRUCTORA TORGAL, S.A. DE C.V.</t>
  </si>
  <si>
    <t>RTR110124JR6</t>
  </si>
  <si>
    <t>REPRESENTACIONES TRERO, S.A. DE C.V.</t>
  </si>
  <si>
    <t>RUA150127U59</t>
  </si>
  <si>
    <t>LOS RUATANES, S. DE P.R. DE R.L.</t>
  </si>
  <si>
    <t>RUAC920503K95</t>
  </si>
  <si>
    <t>RUIZ ACOSTA CRUZ FELIPE</t>
  </si>
  <si>
    <t>RUAG670707BIA</t>
  </si>
  <si>
    <t>RUIZ ARCE GLORIA</t>
  </si>
  <si>
    <t>RUAJ870310KR6</t>
  </si>
  <si>
    <t>RUVALCABA ÁLVAREZ JESÚS ALBERTO</t>
  </si>
  <si>
    <t>RUC140227TY0</t>
  </si>
  <si>
    <t>RUIDO URBANO CONSTRUCTORA, S.A. DE C.V.</t>
  </si>
  <si>
    <t>RUCA780916JW8</t>
  </si>
  <si>
    <t>RUIZ CABALLERO ANA CRISTINA</t>
  </si>
  <si>
    <t>RUCA840429DV9</t>
  </si>
  <si>
    <t>RUIZ CAMARENA ADOLFO</t>
  </si>
  <si>
    <t>RULG630613CI1</t>
  </si>
  <si>
    <t>RUIZ DE LARA MARIA GUADALUPE</t>
  </si>
  <si>
    <t>RUMA740514JUA</t>
  </si>
  <si>
    <t>RUIZ MENDOZA JOSÉ ALFREDO</t>
  </si>
  <si>
    <t>RUMA921002B5A</t>
  </si>
  <si>
    <t>RUA MARTÍNEZ ÁNGEL</t>
  </si>
  <si>
    <t>RUMG810227QM4</t>
  </si>
  <si>
    <t>RÚA MARTÍNEZ GABRIEL</t>
  </si>
  <si>
    <t>RUN040415GV3</t>
  </si>
  <si>
    <t>REPRESENTACIONES UNO, S.A. DE C.V.</t>
  </si>
  <si>
    <t>RUN161209GL5</t>
  </si>
  <si>
    <t>RUNDEX, S.A. DE C.V.</t>
  </si>
  <si>
    <t>RUPE770918S47</t>
  </si>
  <si>
    <t>RUVALCABA PINTOR ELOY</t>
  </si>
  <si>
    <t>RUV130401IG3</t>
  </si>
  <si>
    <t>RUVARI, S.A. DE C.V.</t>
  </si>
  <si>
    <t>RVE100413UX9</t>
  </si>
  <si>
    <t>RECICLADORA VENADOS, S. DE R.L. DE C.V.</t>
  </si>
  <si>
    <t>RVI080208TD0</t>
  </si>
  <si>
    <t>REFRYPROYECTOS DE VICTORIA, S.A. DE C.V.</t>
  </si>
  <si>
    <t>RVI081201NF5</t>
  </si>
  <si>
    <t>REMODELACIONES VILLEGAS S.A. DE C.V.</t>
  </si>
  <si>
    <t>RVR160701M85</t>
  </si>
  <si>
    <t>REALIZACIÓN DE VALORES REGIOMONTANOS, S.A. DE C.V.</t>
  </si>
  <si>
    <t>S&amp;L031110T57</t>
  </si>
  <si>
    <t>SKIN &amp; LASER, S.C.</t>
  </si>
  <si>
    <t>SAA0605221V8</t>
  </si>
  <si>
    <t>SERVICIOS ADMINISTRATIVOS Y ASESORIA PROFESIONAL DEL SUR, S.A. DE C.V.</t>
  </si>
  <si>
    <t>SAA101022KQ1</t>
  </si>
  <si>
    <t>SERVICIOS ASESORÍA Y ANÁLISIS EMPRESARIALES ALONSO, S.A. DE C.V.</t>
  </si>
  <si>
    <t>SAA130422R1A</t>
  </si>
  <si>
    <t>SERVICIOS AGROPECUARIOS A SU ALCANCE, S.A. DE C.V.</t>
  </si>
  <si>
    <t>SAA950320965</t>
  </si>
  <si>
    <t>SURTIDORA DE ALAMBRES Y ACEROS DEL BAJIO S.A. DE C.V.</t>
  </si>
  <si>
    <t>SAAA8705271B7</t>
  </si>
  <si>
    <t>SÁNCHEZ AMADOR ÁNGEL ALEJANDRO</t>
  </si>
  <si>
    <t>SAAC850502BP6</t>
  </si>
  <si>
    <t>SALDAÑA ALVAREZ CARLA ZUZUKE</t>
  </si>
  <si>
    <t>SAAE680913LF5</t>
  </si>
  <si>
    <t>SANTILLÁN ÁVILA MA. EMMA</t>
  </si>
  <si>
    <t>SAAE840201QA0</t>
  </si>
  <si>
    <t>SANCHEZ AREVALO EUGENIO</t>
  </si>
  <si>
    <t>SAAG680913QY4</t>
  </si>
  <si>
    <t>SANDOVAL ALVAREZ GLORIA ANGELICA</t>
  </si>
  <si>
    <t>SAAG691230KYA</t>
  </si>
  <si>
    <t>SÁNCHEZ ARIAS GILBERTO</t>
  </si>
  <si>
    <t>SAAS810322PX7</t>
  </si>
  <si>
    <t>SAAVEDRA ALMAGUER SILVIA GUADALUPE</t>
  </si>
  <si>
    <t>SAB110112C60</t>
  </si>
  <si>
    <t>SBI ABOGADOS, S.C.</t>
  </si>
  <si>
    <t>SAB1409022T3</t>
  </si>
  <si>
    <t>SERVICIOS Y ASESORÍAS BOR DOM, S.C.</t>
  </si>
  <si>
    <t>SAB141119CD4</t>
  </si>
  <si>
    <t>SERVICIOS DE ALIMENTOS Y BANQUETES LA TERRAZA, S.A. DE C.V.</t>
  </si>
  <si>
    <t>SAB141209PX7</t>
  </si>
  <si>
    <t>SAMER ABC, S.C.</t>
  </si>
  <si>
    <t>SAB150414M95</t>
  </si>
  <si>
    <t>SERVICIOS ABEDAR, S.A. DE C.V.</t>
  </si>
  <si>
    <t>SAB151026UN9</t>
  </si>
  <si>
    <t xml:space="preserve">SABUMAIMPLANT, S.A. DE C.V. </t>
  </si>
  <si>
    <t>SABF7212309ZA</t>
  </si>
  <si>
    <t xml:space="preserve">SALAZAR BARAJAS FRANCISCO ROMÁN </t>
  </si>
  <si>
    <t>SAC001105RG2</t>
  </si>
  <si>
    <t>SOLIDOS Y ADHESIVOS CORAS, S.A. DE C.V.</t>
  </si>
  <si>
    <t>SAC110318SK7</t>
  </si>
  <si>
    <t>SERVICIOS DE ADMINISTRACIÓN CISSE, S.A. DE C.V.</t>
  </si>
  <si>
    <t>SAC110713HB2</t>
  </si>
  <si>
    <t>“SERVICIOS DE ASESORIA Y CONSULTORIA PROFESIONAL ADMINISTRATIVA ABC”, S.A. DE C.V.</t>
  </si>
  <si>
    <t>SAC110921TI6</t>
  </si>
  <si>
    <t>SERVICIOS ARQUITECTÓNICOS CONSTRUNACER, S.A. DE C.V.</t>
  </si>
  <si>
    <t>SAC120823EZ8</t>
  </si>
  <si>
    <t xml:space="preserve">SERVICIOS ADICIONALES DEL CENTRO, S.A. DE C.V. </t>
  </si>
  <si>
    <t>SAC1301175A0</t>
  </si>
  <si>
    <t>SYSTEM &amp; COMPUTATION MONZABIQUE, S.A. DE C.V.</t>
  </si>
  <si>
    <t>SAC130729V19</t>
  </si>
  <si>
    <t>SERVICIOS Y ASESORÍAS EN CONSTRUCCIÓN DAROMI, S.A. DE C.V.</t>
  </si>
  <si>
    <t>SAC131120BB7</t>
  </si>
  <si>
    <t>SERVICIOS ACABUNDIS, S.C.</t>
  </si>
  <si>
    <t>SAC1405139T9</t>
  </si>
  <si>
    <t>SUMINISTROS Y ABASTOS CARE, S.A. DE C.V.</t>
  </si>
  <si>
    <t>SAC1502034S8</t>
  </si>
  <si>
    <t>SCRIMAU ACCESORIOS, S.A. DE C.V.</t>
  </si>
  <si>
    <t>SAC9201286A1</t>
  </si>
  <si>
    <t>SISTEMAS ABIERTOS DE COMPUTO, S.A. DE C.V.</t>
  </si>
  <si>
    <t>SACA770630IL6</t>
  </si>
  <si>
    <t xml:space="preserve">SANCHEZ CORTES ALEJANDRA </t>
  </si>
  <si>
    <t>SACC8301136H4</t>
  </si>
  <si>
    <t>DE SANTIAGO CÓRDOVA CHRISTIAN VALENTÍN</t>
  </si>
  <si>
    <t>SACC880601RG4</t>
  </si>
  <si>
    <t>SÁNCHEZ DE LA CRUZ CARLOS MARIO</t>
  </si>
  <si>
    <t>SACF8107154Y4</t>
  </si>
  <si>
    <t>SÁNCHEZ CASTRO FRANCISCO EMILIO</t>
  </si>
  <si>
    <t>SACF860809813</t>
  </si>
  <si>
    <t>SALDÍVAR CASILLAS FELIPE DE JESÚS</t>
  </si>
  <si>
    <t>SACF891124V25</t>
  </si>
  <si>
    <t>SASTRE CÓRDOVA FRANCISCO JAVIER</t>
  </si>
  <si>
    <t>SACI8303037Z6</t>
  </si>
  <si>
    <t>SALDATE CHANES ISABEL</t>
  </si>
  <si>
    <t>SACJ721220T9A</t>
  </si>
  <si>
    <t>SALGADO CONTRERAS JOSE JERONIMO</t>
  </si>
  <si>
    <t>SACJ890819FN1</t>
  </si>
  <si>
    <t>SANTIZO CRUZ JOSÉ</t>
  </si>
  <si>
    <t>SACL660719CK0</t>
  </si>
  <si>
    <t>SÁNCHEZ CASTILLO LUIS ALFONSO</t>
  </si>
  <si>
    <t>SACM730124U9A</t>
  </si>
  <si>
    <t>SANDOVAL CÁRDENAS MIGUEL ÁNGEL</t>
  </si>
  <si>
    <t>SACM8304216M0</t>
  </si>
  <si>
    <t>SANCHEZ CARRILLO MARTIN</t>
  </si>
  <si>
    <t>SACO691229C13</t>
  </si>
  <si>
    <t>SÁNCHEZ CORONADO OSCAR RENÉ</t>
  </si>
  <si>
    <t>SACR921111MP9</t>
  </si>
  <si>
    <t>SANTOS CASTRO REBECA</t>
  </si>
  <si>
    <t>SACR9303189JA</t>
  </si>
  <si>
    <t xml:space="preserve">SANCHEZ CASTAÑEDA ROMAN GUADALUPE </t>
  </si>
  <si>
    <t>SAD091026H18</t>
  </si>
  <si>
    <t xml:space="preserve">SISTEMAS AVANZADOS DEPORTIVOS, S.A. DE C.V. </t>
  </si>
  <si>
    <t>SAD130730S32</t>
  </si>
  <si>
    <t>SADMEX, S.A. DE C.V.</t>
  </si>
  <si>
    <t>SADI931124A58</t>
  </si>
  <si>
    <t>SANTOS DOMÍNGUEZ IVÁN ALEJANDRO</t>
  </si>
  <si>
    <t>SADN690311UN4</t>
  </si>
  <si>
    <t>SALAZAR DOMÍNGUEZ NATALIA</t>
  </si>
  <si>
    <t>SADR760810CB2</t>
  </si>
  <si>
    <t>SALINAS DAVILA RICARDO ALEJANDRO</t>
  </si>
  <si>
    <t>SAE080312690</t>
  </si>
  <si>
    <t>SISTEMAS ADMINISTRATIVOS E INGENIERÍA RG, S.A. DE C.V.</t>
  </si>
  <si>
    <t>SAE090909JU4</t>
  </si>
  <si>
    <t>SERVICIO Y ASESORIA EXPANSION S.A. DE C.V.</t>
  </si>
  <si>
    <t>SAE091006AS6</t>
  </si>
  <si>
    <t>SERVICIO Y ASESORIA EXPRESS S.A. DE C.V.</t>
  </si>
  <si>
    <t>SAE101214IY2</t>
  </si>
  <si>
    <t>SERVICIOS ADMIISTRATIVOS Y EMPRESARIALES DASHA S.A. DE C.V.</t>
  </si>
  <si>
    <t>SAE1112012N6</t>
  </si>
  <si>
    <t>SOLUCIONES ALTERNAS ENERGÉTICAS, S.A. DE C.V.</t>
  </si>
  <si>
    <t>SAEA720811EC4</t>
  </si>
  <si>
    <t>SALAZAR ESTRELLA ALFREDO</t>
  </si>
  <si>
    <t>SAF081211GR2</t>
  </si>
  <si>
    <t xml:space="preserve">SERVICIOS EN ALTERNATIVAS FRESNEDO Y COMPAÑIA S.A. DE C.V. </t>
  </si>
  <si>
    <t>SAF1206119X0</t>
  </si>
  <si>
    <t>SERVICIOS ADMINISTRATIVOS FELANIA, S.A. DE C.V.</t>
  </si>
  <si>
    <t>SAF130118D73</t>
  </si>
  <si>
    <t>SURTIDORA DE ABASTOS, FRUTAS Y VERDURAS DEL CAMPO, S.A. DE C.V.</t>
  </si>
  <si>
    <t>SAF130812CL4</t>
  </si>
  <si>
    <t>SERVICIOS ADMINISTRATIVOS FORDTWOO, S.A. DE C.V.</t>
  </si>
  <si>
    <t>SAFA820620IA9</t>
  </si>
  <si>
    <t>SAUCEDO FRIAS ANGELICA MARIA</t>
  </si>
  <si>
    <t>SAFP8710102T5</t>
  </si>
  <si>
    <t xml:space="preserve">SALAZAR FLORES PRISCILA </t>
  </si>
  <si>
    <t>SAFR970106460</t>
  </si>
  <si>
    <t>SÁNCHEZ FLORES REYNA GUADALUPE</t>
  </si>
  <si>
    <t>SAFV850111EZ9</t>
  </si>
  <si>
    <t xml:space="preserve">SALAZAR FLORES VALERIA </t>
  </si>
  <si>
    <t>SAG120521181</t>
  </si>
  <si>
    <t>SERVICIOS AMBIENTALES DEL GOLFO, S.A. DE C.V.</t>
  </si>
  <si>
    <t>SAG131121H94</t>
  </si>
  <si>
    <t>SERVICIOS APLICADOS GOLDEN, S.A. DE C.V.</t>
  </si>
  <si>
    <t>SAG1407314E2</t>
  </si>
  <si>
    <t>SOPORTE ADMINISTRATIVO DEL GOLFO, S.A. DE C.V.</t>
  </si>
  <si>
    <t>SAG150312GEA</t>
  </si>
  <si>
    <t>SERVICIOS EN ALTA GESTION Y DIRECCION CORPORATIVA SEGE, S.DE R.L. DE C.V.</t>
  </si>
  <si>
    <t>SAGA5609213T9</t>
  </si>
  <si>
    <t>DE LOS SANTOS GOMEZ ARMANDO</t>
  </si>
  <si>
    <t>SAGB870712RY2</t>
  </si>
  <si>
    <t>SÁNCHEZ GUTIERREZ BRICELDA</t>
  </si>
  <si>
    <t>SAGD660726114</t>
  </si>
  <si>
    <t>SALDAÑA GAMEZ DAVID</t>
  </si>
  <si>
    <t>SAGE560714F76</t>
  </si>
  <si>
    <t>SÁNCHEZ GÓMEZ MARÍA EUGENIA</t>
  </si>
  <si>
    <t>SAGJ9309304N5</t>
  </si>
  <si>
    <t xml:space="preserve">SALAS GUTIÉRREZ JUAN PAULO </t>
  </si>
  <si>
    <t>SAGM671127L13</t>
  </si>
  <si>
    <t>SALINAS GONZÁLEZ MIGUEL ANGEL</t>
  </si>
  <si>
    <t>SAGM8002237V5</t>
  </si>
  <si>
    <t>SAAVEDRA GARCÍA MIGUEL ARMANDO</t>
  </si>
  <si>
    <t>SAH120228MF3</t>
  </si>
  <si>
    <t>SERVICIOS Y APLICACIONES HIDROTÉRMICAS DE ENERGÍA, S.A. DE C.V.</t>
  </si>
  <si>
    <t>SAHF8603319ZA</t>
  </si>
  <si>
    <t xml:space="preserve">SÁNCHEZ HERNÁNDEZ JOSÉ FABIÁN </t>
  </si>
  <si>
    <t>SAHJ8009147L5</t>
  </si>
  <si>
    <t>SANTANDER HERNANDEZ JAVIER</t>
  </si>
  <si>
    <t>SAI1201207G8</t>
  </si>
  <si>
    <t>SERVICIOS ADMINISTRATIVOS IVJE, S.A. DE C.V.</t>
  </si>
  <si>
    <t>SAI140304TX1</t>
  </si>
  <si>
    <t>SERVICIOS ADMINISTRATIVOS ILUMI, S.A. DE C.V.</t>
  </si>
  <si>
    <t>SAI150120UL1</t>
  </si>
  <si>
    <t>SERVICIOS Y APLICACIONES INTEGRA, S.A. DE C.V.</t>
  </si>
  <si>
    <t>SAJD791108TP8</t>
  </si>
  <si>
    <t>SANTIAGO JAIME DORISNILDA</t>
  </si>
  <si>
    <t>SAJM6101153P9</t>
  </si>
  <si>
    <t>SANTIAGO DE JESÚS MA. ESTELA</t>
  </si>
  <si>
    <t>SAK090630DR7</t>
  </si>
  <si>
    <t>SAKMAK, S.A. DE C.V.</t>
  </si>
  <si>
    <t>SAK130805RH6</t>
  </si>
  <si>
    <t>SERVICIOS ADMINISTRATIVOS KUZIARA, S.A. DE C.V.</t>
  </si>
  <si>
    <t>SAL091202NT9</t>
  </si>
  <si>
    <t>SUPERVISIÓN ADMINISTRATIVA Y LÓGISTICA DE AGUASCALIENTES , S.A. DE C.V.</t>
  </si>
  <si>
    <t>SAL100419QB5</t>
  </si>
  <si>
    <t xml:space="preserve">SERVICIOS ADMINISTRATIVOS Y DE LOGÍSTICA PARA LA CONSTRUCCIÓN, S.A. DE C.V. </t>
  </si>
  <si>
    <t>SAL1011171X1</t>
  </si>
  <si>
    <t>SERVI ASESORES LEGALES Y ADMINISTRATIVOS, S.C.</t>
  </si>
  <si>
    <t>SAL1111304V6</t>
  </si>
  <si>
    <t>SISTEMAS DE AGUA LIMPIA, S.A. DE C.V.</t>
  </si>
  <si>
    <t>SAL120627PH4</t>
  </si>
  <si>
    <t xml:space="preserve">SANTCORP ALL, S.A. DE C.V. </t>
  </si>
  <si>
    <t>SAL130530BB5</t>
  </si>
  <si>
    <t>SURTIDORA LOS ALPES, S.A. DE C.V.</t>
  </si>
  <si>
    <t>SALA860324NJ1</t>
  </si>
  <si>
    <t>SÁNCHEZ LUNA ANDRES</t>
  </si>
  <si>
    <t>SALC750518V91</t>
  </si>
  <si>
    <t>SALINAS LÓPEZ CÉSAR EDUARDO</t>
  </si>
  <si>
    <t>SALC911124LA8</t>
  </si>
  <si>
    <t>SÁNCHEZ LEÓN CRISTHIAN</t>
  </si>
  <si>
    <t>SALD700820BRA</t>
  </si>
  <si>
    <t>SAUCEDO LUCIO DANTE</t>
  </si>
  <si>
    <t>SALD770117P65</t>
  </si>
  <si>
    <t>SALAS LAZCANO DANIEL ISIDRO</t>
  </si>
  <si>
    <t>SALD860621545</t>
  </si>
  <si>
    <t>SANCHEZ LÓPEZ DAVID</t>
  </si>
  <si>
    <t>SALE620418D23</t>
  </si>
  <si>
    <t>SÁNCHEZ LÓPEZ ELOY</t>
  </si>
  <si>
    <t>SALF640124H84</t>
  </si>
  <si>
    <t>SÁNCHEZ LEAL FELIPE DE JESÚS</t>
  </si>
  <si>
    <t>SALF681009K44</t>
  </si>
  <si>
    <t>SANABRIA LARA FELIPE</t>
  </si>
  <si>
    <t>SALG771024EQ8</t>
  </si>
  <si>
    <t xml:space="preserve">SÁNCHEZ LEAL JOSÉ GUADALUPE </t>
  </si>
  <si>
    <t>SALJ870702G94</t>
  </si>
  <si>
    <t>SÁNCHEZ LÓPEZ JORGE ARMANDO</t>
  </si>
  <si>
    <t>SALM8101108Q5</t>
  </si>
  <si>
    <t>SÁNCHEZ LANDERO MANUEL</t>
  </si>
  <si>
    <t>SALN790417EW7</t>
  </si>
  <si>
    <t>SANTIAGO LÓPEZ NELLY</t>
  </si>
  <si>
    <t>SAM0602036A7</t>
  </si>
  <si>
    <t>SERVICIOS ADMINISTRATIVOS MONDELO, S.A. DE C.V.</t>
  </si>
  <si>
    <t>SAM111213GC3</t>
  </si>
  <si>
    <t>SMARTTERRA ACTIVA DE MÉXICO, S.A. DE C.V.</t>
  </si>
  <si>
    <t>SAM120718FV3</t>
  </si>
  <si>
    <t>SERVICIOS Y ASESORIA MUDI, S.A. DE C.V.</t>
  </si>
  <si>
    <t>SAM130207AI0</t>
  </si>
  <si>
    <t>SERVICIOS ADMINISTRATIVOS MEXICANOS TITANIC, S.C.</t>
  </si>
  <si>
    <t>SAM130222UH4</t>
  </si>
  <si>
    <t>SAMSUR, S.A. DE C.V.</t>
  </si>
  <si>
    <t>SAM130813MB8</t>
  </si>
  <si>
    <t>SERVICIOS Y ASESORES MARECH, S.A. DE C.V.</t>
  </si>
  <si>
    <t>SAM1401219X5</t>
  </si>
  <si>
    <t xml:space="preserve">SERVICIOS ARQUITECTÓNICOS MOAPAL, S.A. DE C.V. </t>
  </si>
  <si>
    <t>SAM14022451A</t>
  </si>
  <si>
    <t>SELECCIÓN ALTERNATIVA PARA EL MEJORAMIENTO INTEGRAL DEL PERSONAL, S.A. DE C.V.</t>
  </si>
  <si>
    <t>SAM1411187K9</t>
  </si>
  <si>
    <t>SAMORP, S.A. DE C.V.</t>
  </si>
  <si>
    <t>SAMA550510CZ0</t>
  </si>
  <si>
    <t>SALAS MENDIOLA JOSÉ ANASTASIO</t>
  </si>
  <si>
    <t>SAMA821026FX8</t>
  </si>
  <si>
    <t>SANTIAGO MACARIO ALFREDO</t>
  </si>
  <si>
    <t>SAMA840718CA0</t>
  </si>
  <si>
    <t>SAN MIGUEL MONTOYA AZALEA PENELOPE</t>
  </si>
  <si>
    <t>SAME680902KX1</t>
  </si>
  <si>
    <t>SAENZ MEDINA ENRIQUE</t>
  </si>
  <si>
    <t>SAME940821AV7</t>
  </si>
  <si>
    <t>SANCHEZ MARTINEZ ELOY SALVADOR</t>
  </si>
  <si>
    <t>SAMF910411BL3</t>
  </si>
  <si>
    <t>SALAZAR MIS FATIMA ESMERALDA DEL ROCIO</t>
  </si>
  <si>
    <t>SAMG7504159P3</t>
  </si>
  <si>
    <t>SANCHEZ MARTINEZ GREGORIO</t>
  </si>
  <si>
    <t>SAMJ720619KD6</t>
  </si>
  <si>
    <t>SALAZAR MEJÍA JAVIER ANDRÉS</t>
  </si>
  <si>
    <t>SAMJ780912LK6</t>
  </si>
  <si>
    <t>JOSE SAUCEDO MATA</t>
  </si>
  <si>
    <t>SAMM711114NJ6</t>
  </si>
  <si>
    <t>SALAZAR MEXICANO MAURICIO CÉSAR</t>
  </si>
  <si>
    <t>SAMM761216TA4</t>
  </si>
  <si>
    <t>SÁNCHEZ MORALES MELVIN ALEJANDRO</t>
  </si>
  <si>
    <t>SAMR700511IY9</t>
  </si>
  <si>
    <t>SÁNCHEZ MÉNDEZ ROCIO</t>
  </si>
  <si>
    <t>SAMS641125G39</t>
  </si>
  <si>
    <t>SÁNCHEZ MADRIGAL SILVIA</t>
  </si>
  <si>
    <t>SAN060420976</t>
  </si>
  <si>
    <t>SERVICIOS ADMINISTRATIVOS DEL NORTE DE LA LAGUNA, S.C.</t>
  </si>
  <si>
    <t>SAN101116RS2</t>
  </si>
  <si>
    <t>SANDPI, S.A. DE C.V.</t>
  </si>
  <si>
    <t>SAN120611A15</t>
  </si>
  <si>
    <t>SANTIACOM, S.A. DE C.V.</t>
  </si>
  <si>
    <t>SAN1301045X2</t>
  </si>
  <si>
    <t>SEIFASURESTE ASESORES DE NEGOCIOS, S. DE R.L. DE C.V.</t>
  </si>
  <si>
    <t>SAN1305162X7</t>
  </si>
  <si>
    <t>SANTE COMPANY, S.A. DE C.V.</t>
  </si>
  <si>
    <t>SAN130626A90</t>
  </si>
  <si>
    <t>SERVICIOS ADMINISTRATIVOS NAMIBIA, S.A. DE C.V.</t>
  </si>
  <si>
    <t>SAN1309078Z6</t>
  </si>
  <si>
    <t>SANSFREE S.A. DE C.V.</t>
  </si>
  <si>
    <t>SAN140506PZ5</t>
  </si>
  <si>
    <t>SANCER, S.A. DE C.V.</t>
  </si>
  <si>
    <t>SAO140813U92</t>
  </si>
  <si>
    <t>SERVICIOS ADMINISTRATIVOS Y OBRAS GENERALES, S. DE R.L. DE C.V.</t>
  </si>
  <si>
    <t>SAO150417SU8</t>
  </si>
  <si>
    <t>SERVICIOS ADMINISTRATIVOS OAX, S.A. DE C.V.</t>
  </si>
  <si>
    <t>SAOS641012PD4</t>
  </si>
  <si>
    <t>SAUCEDO ORTIZ SALVADOR</t>
  </si>
  <si>
    <t>SAP080428SG4</t>
  </si>
  <si>
    <t>SPAS &amp; POOLS DE LA COSTA, S.A. DE C.V.</t>
  </si>
  <si>
    <t>SAP080630PZA</t>
  </si>
  <si>
    <t>SURVEILLANT ASESORES EN PROYECTOS ESPECIALES, S.C.</t>
  </si>
  <si>
    <t>SAP080808KH4</t>
  </si>
  <si>
    <t>SINERGIA ADMINISTRATIVA DE PLANEACION Y SERVICIOS, S.A. DE C.V.  </t>
  </si>
  <si>
    <t>500-05-2018-32766 de fecha 4 de diciembre de 2018</t>
  </si>
  <si>
    <t>SAP100119V53</t>
  </si>
  <si>
    <t>SERVICIO Y ASESORIA PROFESIONAL EJECUTIVA SAPE S.A. DE C.V.</t>
  </si>
  <si>
    <t>SAP130114VA0</t>
  </si>
  <si>
    <t>SARATOF Y ASOCIADOS PENINSULARES, S.C.P.</t>
  </si>
  <si>
    <t>SAP1407244A2</t>
  </si>
  <si>
    <t>SERVICIOS Y ASESORÍAS PROFESIONALES YING YANG, S.A. DE C.V.</t>
  </si>
  <si>
    <t>SAP150813LA1</t>
  </si>
  <si>
    <t>SERVICIOS Y ASESORÍAS PRAGMATICS, S.A. DE C.V.</t>
  </si>
  <si>
    <t>SAPA670920P17</t>
  </si>
  <si>
    <t>SÁNCHEZ PERALES AGUSTÍN</t>
  </si>
  <si>
    <t>SAPC730716QP5</t>
  </si>
  <si>
    <t xml:space="preserve">SALAZAR PADRÓN JOSÉ CARMEN </t>
  </si>
  <si>
    <t>SAPS7212271D5</t>
  </si>
  <si>
    <t>SAUCEDO PONCE MA. DEL SOCORRO</t>
  </si>
  <si>
    <t>SAQG831120C10</t>
  </si>
  <si>
    <t>SANCHEZ QUINTERO MARIA GABRIELA</t>
  </si>
  <si>
    <t>SAR130213AX7</t>
  </si>
  <si>
    <t>SARTELCO, S.A. DE C.V.</t>
  </si>
  <si>
    <t>SAR131028K2A</t>
  </si>
  <si>
    <t>SERVICIOS Y ASESORÍAS RTC, S.A. DE C.V.</t>
  </si>
  <si>
    <t>SAR140711KJA</t>
  </si>
  <si>
    <t>SERVICIOS EN ADMINISTRACIÓN Y RECURSOS HUMANOS AGRI, S.A. DE C.V.</t>
  </si>
  <si>
    <t>SARA840206BG1</t>
  </si>
  <si>
    <t xml:space="preserve">SANCHEZ ROGRIGUEZ ANGEL </t>
  </si>
  <si>
    <t>SARC720515GY0</t>
  </si>
  <si>
    <t>SANTIAGO ROBLERO CELSO</t>
  </si>
  <si>
    <t>SARD640512KI6</t>
  </si>
  <si>
    <t>SANSORES RODRÍGUEZ DAVID</t>
  </si>
  <si>
    <t>SARE691002QJ5</t>
  </si>
  <si>
    <t>SÁNCHEZ RAMÍREZ ESTEBAN</t>
  </si>
  <si>
    <t>SARG5702047H6</t>
  </si>
  <si>
    <t>SANTANDER ROMERO JOSÉ GILBERTO</t>
  </si>
  <si>
    <t>SARG870209UJ4</t>
  </si>
  <si>
    <t>SALAS RODRÍGUEZ GISSEL</t>
  </si>
  <si>
    <t>SARH891226URA</t>
  </si>
  <si>
    <t>SAUCEDO ROJAS HUGO ALEJANDRO</t>
  </si>
  <si>
    <t>SARJ880507HQ4</t>
  </si>
  <si>
    <t>SÁNCHEZ RIVERA JORGE LUIS</t>
  </si>
  <si>
    <t>SARP640403B52</t>
  </si>
  <si>
    <t>SANCHEZ ROMERO MA DEL PILAR</t>
  </si>
  <si>
    <t>SARR701223U3A</t>
  </si>
  <si>
    <t>SÁNCHEZ RODRÍGUEZ JOSÉ RAÚL</t>
  </si>
  <si>
    <t>SARR770610AW1</t>
  </si>
  <si>
    <t>SALAS RIVERO RIGOBERTO</t>
  </si>
  <si>
    <t>SARR920301B81</t>
  </si>
  <si>
    <t>SALAS RODRIGUEZ RAMIRO</t>
  </si>
  <si>
    <t>SARV651223GS9</t>
  </si>
  <si>
    <t>SAEZ RODRIGUEZ VICTOR RAMON</t>
  </si>
  <si>
    <t>SAS100206FL3</t>
  </si>
  <si>
    <t xml:space="preserve">SERVICIOS ARQUITECTONICOS SURALLA, S.A. DE C.V. </t>
  </si>
  <si>
    <t>SAS110705F19</t>
  </si>
  <si>
    <t>S &amp; S SEGURIDAD PRIVADA, S.A. DE C.V.</t>
  </si>
  <si>
    <t>SAS1409042Q8</t>
  </si>
  <si>
    <t>SER Y ASE, S.A. DE C.V.</t>
  </si>
  <si>
    <t>SAS150205MD6</t>
  </si>
  <si>
    <t>SULVENT ASESORES, S.C.</t>
  </si>
  <si>
    <t>SAS1506091K4</t>
  </si>
  <si>
    <t>SAMPERIO ASESORES, S.A. DE C.V.</t>
  </si>
  <si>
    <t>SAS150813KX3</t>
  </si>
  <si>
    <t>SERVICIOS Y ASESORÍAS SISAS, S.A. DE C.V.</t>
  </si>
  <si>
    <t>SAS1508183V5</t>
  </si>
  <si>
    <t>SERVICIOS Y ASESORIAS SINNAX, S.A. DE C.V.</t>
  </si>
  <si>
    <t>SAS150818LE9</t>
  </si>
  <si>
    <t>SERVICIOS Y ASESORIAS SAMEX, S.C.</t>
  </si>
  <si>
    <t>SAS150818RM5</t>
  </si>
  <si>
    <t>SERVICIOS Y ASESORÍAS SERVIARO, S.C.</t>
  </si>
  <si>
    <t>SASA6205069U4</t>
  </si>
  <si>
    <t>SANTOS SÁNCHEZ ALFREDO</t>
  </si>
  <si>
    <t>SASA670408LX8</t>
  </si>
  <si>
    <t>SANTIAGO SANTIAGO ALBERTO</t>
  </si>
  <si>
    <t>SASE8410296K6</t>
  </si>
  <si>
    <t>SANTIAGO SANTIAGO ELEODORO</t>
  </si>
  <si>
    <t>SASR760917CP4</t>
  </si>
  <si>
    <t>SAUCEDO SOSA ROMAN</t>
  </si>
  <si>
    <t>SASR7811136A7</t>
  </si>
  <si>
    <t>SAVALA SALAZAR ROGELIO</t>
  </si>
  <si>
    <t>SAT080526P4A</t>
  </si>
  <si>
    <t>SELLING &amp; TRADING 2008, S.A. DE C.V.</t>
  </si>
  <si>
    <t>SAT111007KK6</t>
  </si>
  <si>
    <t>SATAXA, S. DE R.L. DE C.V.</t>
  </si>
  <si>
    <t>SAT121108426</t>
  </si>
  <si>
    <t>SERVICIOS ADMINISTRATIVOS TERRAZAS, S.A. DE C.V.</t>
  </si>
  <si>
    <t>SAT130419IV8</t>
  </si>
  <si>
    <t>SATET, S.A. DE C.V.</t>
  </si>
  <si>
    <t>SAT130422855</t>
  </si>
  <si>
    <t>SOLUCIONES ADMINISTRATIVAS Y TECNOLOGICAS SANTA LUCIA, S.A. DE C.V.</t>
  </si>
  <si>
    <t>SAT150423830</t>
  </si>
  <si>
    <t>SERVICIOS Y ASISTENCIA TOTAL NR, S.A. DE C.V.</t>
  </si>
  <si>
    <t>SATC9105144CA</t>
  </si>
  <si>
    <t>SANJUÁN TOLENTINO CAROLINA</t>
  </si>
  <si>
    <t>SATJ841209H80</t>
  </si>
  <si>
    <t>SANTOYO TORRES JOSÉ DE JESÚS</t>
  </si>
  <si>
    <t>SATJ9001272Y3</t>
  </si>
  <si>
    <t>SÁNCHEZ TRUJILLO JHONATAN</t>
  </si>
  <si>
    <t>SATM7609084R8</t>
  </si>
  <si>
    <t>SÁNCHEZ TOLEDO MICHAEL</t>
  </si>
  <si>
    <t>SAU080701161</t>
  </si>
  <si>
    <t>SISTEMAS ADMINISTRATIVOS UNIVER, S.A. DE C.V.</t>
  </si>
  <si>
    <t>SAU120622G34</t>
  </si>
  <si>
    <t>SERVICIOS AUTOMOTORES, S.A. DE C.V.</t>
  </si>
  <si>
    <t>SAUE6405024S5</t>
  </si>
  <si>
    <t xml:space="preserve">SANCHÉZ URTADO JOSÉ EDUARDO </t>
  </si>
  <si>
    <t>SAVA7803067H4</t>
  </si>
  <si>
    <t>SALAS VALLE ALEJANDRO</t>
  </si>
  <si>
    <t>SAVE730223GR7</t>
  </si>
  <si>
    <t xml:space="preserve">SÁNCHEZ VEGA ESTELA </t>
  </si>
  <si>
    <t>SAVI7411174X4</t>
  </si>
  <si>
    <t>SALAZAR VILLANUEVA IRVING JOSE</t>
  </si>
  <si>
    <t>SAVJ6510317M8</t>
  </si>
  <si>
    <t>SALGADO VALENCIA JULIO NOE</t>
  </si>
  <si>
    <t>SAVS780512HN2</t>
  </si>
  <si>
    <t>SANCHEZ VELAZCO SILVIA</t>
  </si>
  <si>
    <t>SAY120430RC2</t>
  </si>
  <si>
    <t>SERVICIOS DE ADMINISTRACION YENERY, S.C.</t>
  </si>
  <si>
    <t>SAZ1512289X3</t>
  </si>
  <si>
    <t>SERVICIOS ADMINISTRATIVOS ZARAGOZA, S.A. DE C.V.</t>
  </si>
  <si>
    <t>SAZ160112590</t>
  </si>
  <si>
    <t>SERVICIOS Y ASESORIAS ZULAMAK, S.A. DE C.V.</t>
  </si>
  <si>
    <t>SAZJ8712029Y7</t>
  </si>
  <si>
    <t xml:space="preserve">SANTA ANNA ZAMUDIO JESUS RUBEN </t>
  </si>
  <si>
    <t>SBN151126PN8</t>
  </si>
  <si>
    <t>SAN BALENDIN NORESTE, S.A. DE C.V.</t>
  </si>
  <si>
    <t>SBO1409192W0</t>
  </si>
  <si>
    <t>SERVICIOS BOLAÑOS, S.A. DE C.V..</t>
  </si>
  <si>
    <t>SBP110314KG6</t>
  </si>
  <si>
    <t>SSK BUSINESS PARTNERS, S.C.</t>
  </si>
  <si>
    <t>SBP160524LG1</t>
  </si>
  <si>
    <t>SERVICIOS BEJAR PENINSULAR, S.A. DE C.V.</t>
  </si>
  <si>
    <t>SBR130211RY3</t>
  </si>
  <si>
    <t>SUMINISTROS DEL BRAVO, S.A. DE C.V.</t>
  </si>
  <si>
    <t>SBR170920JN1</t>
  </si>
  <si>
    <t>SERVICIOS BRAD, S.A. DE C.V.</t>
  </si>
  <si>
    <t>SBT100715HN7</t>
  </si>
  <si>
    <t>THE SUN BT COMPANY S.A. DE C.V.</t>
  </si>
  <si>
    <t>SBU120611PI8</t>
  </si>
  <si>
    <t>SILVER BULL, S.A. DE C.V.</t>
  </si>
  <si>
    <t>SCA061117CQ9</t>
  </si>
  <si>
    <t>SUMINISTROS CONSTRUCTIVOS Y ARQUITECTÓNICOS, S.A. DE C.V.</t>
  </si>
  <si>
    <t>SCA080821J69</t>
  </si>
  <si>
    <t xml:space="preserve">SOCIOS CONSULTORES Y ASESORES EMPRESARIALES, S. DE R.L. </t>
  </si>
  <si>
    <t>SCA091013V1A</t>
  </si>
  <si>
    <t>SERVICIOS COMERCIALES Y ADMINISTRATIVOS RAF, S.A. DE C.V.</t>
  </si>
  <si>
    <t>SCA101202UH8</t>
  </si>
  <si>
    <t xml:space="preserve">SERVICIOS CAHEMO S.A. DE C.V. </t>
  </si>
  <si>
    <t>SCA101221FQ8</t>
  </si>
  <si>
    <t>SOHERMA CAMPANY, S.A. DE C.V.</t>
  </si>
  <si>
    <t>SCA110502G61</t>
  </si>
  <si>
    <t>SERVICIOS CANCILLER, S.C.</t>
  </si>
  <si>
    <t>SCA1110131Y2</t>
  </si>
  <si>
    <t xml:space="preserve">SERVICIOS Y CONSULTORIA AEN, S.A. DE C.V.  </t>
  </si>
  <si>
    <t>SCA120105UL7</t>
  </si>
  <si>
    <t>SUMOSCK CORPORATIVO ADMINISTRATIVO, S.A. DE C.V.</t>
  </si>
  <si>
    <t>SCA120731J65</t>
  </si>
  <si>
    <t>SUMINISTROS COMERCIO &amp; EMPRESARIAL DEL SUR S.A. DE C.V.</t>
  </si>
  <si>
    <t>SCA120823GUA</t>
  </si>
  <si>
    <t>SERVICIOS COOPERATIVOS DEL ATLÁNTICO, S.A. DE C.V.</t>
  </si>
  <si>
    <t>SCA130612G16</t>
  </si>
  <si>
    <t>SERVICIOS CONSTRUCTIVOS APINTEK, S.A. DE C.V.</t>
  </si>
  <si>
    <t>SCA131024820</t>
  </si>
  <si>
    <t>SERVICIOS CORPORATIVOS AMDOR, S.A. DE C.V.</t>
  </si>
  <si>
    <t>SCA131106TP3</t>
  </si>
  <si>
    <t xml:space="preserve">SIN CAR, S.A. DE C.V. </t>
  </si>
  <si>
    <t>SCA1402045BA</t>
  </si>
  <si>
    <t>SERVICIOS CARBETH, S.A. DE C.V.</t>
  </si>
  <si>
    <t>SCA140311R16</t>
  </si>
  <si>
    <t>SERVICIOS CARDAN, S.A. DE C.V.</t>
  </si>
  <si>
    <t>SCB0711222D9</t>
  </si>
  <si>
    <t>SERVICIO Y CONSTRUCCIONES BULNES, S.A. DE C.V.</t>
  </si>
  <si>
    <t>SCB080430SK8</t>
  </si>
  <si>
    <t>SERVICIOS CORPORATIVOS BISE, S. DE R.L. DE C.V.</t>
  </si>
  <si>
    <t>SCB100602TZ1</t>
  </si>
  <si>
    <t>SOLUCIONES DE COMERCIO BICENTENARIO S.A. DE C.V.</t>
  </si>
  <si>
    <t>SCB120820RP8</t>
  </si>
  <si>
    <t>SERVICIOS CAZRU BUSSINES, S.A. DE C.V.</t>
  </si>
  <si>
    <t>SCC010312P87</t>
  </si>
  <si>
    <t>SISTEMAS CONSTRUCTIVOS EN CONCRETO, S.A. DE C.V.</t>
  </si>
  <si>
    <t>SCC010405QX5</t>
  </si>
  <si>
    <t>SERVICIOS COORPORATIVOS COLORADO, S.C.</t>
  </si>
  <si>
    <t>SCC120207R37</t>
  </si>
  <si>
    <t>SAGURAIEB COMERCIAL DE CHIHUAHUA, S.A. DE C.V.</t>
  </si>
  <si>
    <t>SCC130222FQ0</t>
  </si>
  <si>
    <t>SUFFOLK CORPORATIVO COMERCIAL, S.A. DE C.V.</t>
  </si>
  <si>
    <t>SCC130830LV5</t>
  </si>
  <si>
    <t>SOLUCIÓN EN COMERCIO CARICOM, S.A. DE C.V.</t>
  </si>
  <si>
    <t>SCD0905124T9</t>
  </si>
  <si>
    <t>S.G.R.M. CORPORATE DEVELOPMENT S.A. DE C.V.</t>
  </si>
  <si>
    <t>SCD090515ID0</t>
  </si>
  <si>
    <t>SERVICIOS DE COMERCIALIZACION DAMRAY, S.A. DE C.V.</t>
  </si>
  <si>
    <t>SCD1112015P1</t>
  </si>
  <si>
    <t>SERVICIOS Y CONSTRUCCIONES DIFU, S.A. DE C.V.</t>
  </si>
  <si>
    <t>SCD140508P55</t>
  </si>
  <si>
    <t>SALUD, CULTURA Y DEPORTE, S.A. DE C.V.</t>
  </si>
  <si>
    <t>SCD1411041W2</t>
  </si>
  <si>
    <t>SERVICIO EN CONSULTORÍA DE DESARROLLO Y TALENTO, S.A. DE C.V.</t>
  </si>
  <si>
    <t>SCE081017544</t>
  </si>
  <si>
    <t>SC SERVICIOS CORPORATIVOS Y EMPRESARIALES, S.A. DE C.V.</t>
  </si>
  <si>
    <t>SCE0901148N6</t>
  </si>
  <si>
    <t>SERVICIOS CORPORATIVOS ESTRADA, S.C.</t>
  </si>
  <si>
    <t>SCE101012PY9</t>
  </si>
  <si>
    <t xml:space="preserve">SERVICIOS EN CONSULTORÍA EMPRESARIAL, S.C.P. </t>
  </si>
  <si>
    <t>SCE110719SN8</t>
  </si>
  <si>
    <t>SERVICIOS CORPORATIVOS EMPRESARIALES LUGRO, S.A. DE C.V.</t>
  </si>
  <si>
    <t>SCE1303196Q0</t>
  </si>
  <si>
    <t>SERVICIOS COMERCIALES E INTEGRALES PENINSULARES MARES, S.A. DE C.V.</t>
  </si>
  <si>
    <t>SCE131021GN5</t>
  </si>
  <si>
    <t>SAITAMA CONCEPTO EMPRESARIAL, S.A. DE C.V.</t>
  </si>
  <si>
    <t>SCE1410164W9</t>
  </si>
  <si>
    <t xml:space="preserve">SISTEMAS Y CONTROLES ESPECIALIZADOS DEL SUR, S.A. DE C.V. </t>
  </si>
  <si>
    <t>SCF111221PH3</t>
  </si>
  <si>
    <t>SERVICIOS DE CONSULTORÍA FISCAL JORCOVA, S.C.</t>
  </si>
  <si>
    <t>SCF1504156R4</t>
  </si>
  <si>
    <t>SERVICIOS COMERCIALES FROST, S.A. DE C.V.</t>
  </si>
  <si>
    <t>SCG051119CP6</t>
  </si>
  <si>
    <t xml:space="preserve">SERVICIOS CORPORATIVOS GOSMAR, S.A. DE C.V. </t>
  </si>
  <si>
    <t>SCG090417QZ5</t>
  </si>
  <si>
    <t>SISTEMAS Y COMPONENTES GRAPH, S.A. DE C.V.</t>
  </si>
  <si>
    <t>SCH0606196E7</t>
  </si>
  <si>
    <t xml:space="preserve">SI AL CAPITAL HUMANO S.A. DE C.V. </t>
  </si>
  <si>
    <t>SCH130410P56</t>
  </si>
  <si>
    <t>SCG CAPITAL HUMANO CONSULTORES, S. DE R.L.</t>
  </si>
  <si>
    <t>SCI010322NP3</t>
  </si>
  <si>
    <t>SERVICIOS CORPORATIVOS INTEGRALES QUALITY TIME, S.C.</t>
  </si>
  <si>
    <t>SCI070604412</t>
  </si>
  <si>
    <t>SERVICIOS CORPORATIVOS EN IT, S.A. DE C.V.</t>
  </si>
  <si>
    <t>SCI09041774A</t>
  </si>
  <si>
    <t>SISTEMAS DE CONTROL INFINITY, S.A. DE C.V.</t>
  </si>
  <si>
    <t>SCI1107046W9</t>
  </si>
  <si>
    <t>SERVICIOS Y COMERCIALIZACION INTERNACIONAL RUMA S.A. DE C.V.</t>
  </si>
  <si>
    <t>SCI110810RR2</t>
  </si>
  <si>
    <t>SERVICIOS CAPACITADOS INTEGRALES EN PRODUCCIÓN GENERAL PROFESIONAL METRAN, S.A. DE C.V.</t>
  </si>
  <si>
    <t>SCI130129MY2</t>
  </si>
  <si>
    <t>SUPERVISIÓN Y CONSTRUCCIÓN IKUSI, S. DE R.L. DE C.V.</t>
  </si>
  <si>
    <t>SCI1509026P9</t>
  </si>
  <si>
    <t xml:space="preserve">SERGO CONSTRUCCIONES E INGENIERIA, S.A. DE C.V. </t>
  </si>
  <si>
    <t>SCJ1007163R2</t>
  </si>
  <si>
    <t>SERVICIOS CORPORATIVOS JAIMAR, S.C.</t>
  </si>
  <si>
    <t>SCK120601RJ5</t>
  </si>
  <si>
    <t xml:space="preserve">SERVICIOS DE CONSULTORÍA KASKA, S.A. DE C.V. </t>
  </si>
  <si>
    <t>SCK150716SC5</t>
  </si>
  <si>
    <t>SERVICIOS COMERCIALES KAUPPA, S.A. DE C.V.</t>
  </si>
  <si>
    <t>SCL0210074U2</t>
  </si>
  <si>
    <t>SERVISTAR CLEAN S.A. DE C.V.</t>
  </si>
  <si>
    <t>SCL1101121T6</t>
  </si>
  <si>
    <t>SERVICIOS COMERCIALES DE LIMPIEZA ENPECO, S.A. DE C.V.</t>
  </si>
  <si>
    <t>SCL120601TD1</t>
  </si>
  <si>
    <t>SERVICIOS CONTABLES Y LEGALES AZUVI S.A. DE C.V.</t>
  </si>
  <si>
    <t>SCL140618FM1</t>
  </si>
  <si>
    <t>SERVICIOS CLN, S.A. DE C.V.</t>
  </si>
  <si>
    <t>SCM100503V46</t>
  </si>
  <si>
    <t>SERVICIOS DE COMERCIO MAVEVI SA</t>
  </si>
  <si>
    <t>SCM110323CV4</t>
  </si>
  <si>
    <t>SJP COMERCIALIZADORA Y MATERIAS PRIMAS, S.A. DE C.V.</t>
  </si>
  <si>
    <t>SCM110413QP3</t>
  </si>
  <si>
    <t>SMR COMERCIALIZADORA, MAQUILA Y SERVICIOS INDUSTRIALES, S. DE R.L. DE C.V.</t>
  </si>
  <si>
    <t>SCM120312E67</t>
  </si>
  <si>
    <t>SOLUTIONS CMV, S.A. de C.V.</t>
  </si>
  <si>
    <t>SCM121017HF4</t>
  </si>
  <si>
    <t>SERVICIOS CORPORATIVOS Y MANTENIMIENTO INDUSTRIAL REC, S.A. DE C.V.</t>
  </si>
  <si>
    <t>SCM1302112A4</t>
  </si>
  <si>
    <t xml:space="preserve">SERVICIOS Y COMERCIO MILENA, S.A. DE C.V. </t>
  </si>
  <si>
    <t>SCM141217P36</t>
  </si>
  <si>
    <t>SERVICIOS Y CAPACITACIÓN MONTAPIA, S.C.</t>
  </si>
  <si>
    <t>SCM150128CJ1</t>
  </si>
  <si>
    <t>SERVICIOS DE COMERCIALIZACIÓN Y MARKETING LORC, S.A. DE C.V.</t>
  </si>
  <si>
    <t>SCM151217E31</t>
  </si>
  <si>
    <t>HELI CONSULTORES, S.A. DE C.V.</t>
  </si>
  <si>
    <t>SCN090402240</t>
  </si>
  <si>
    <t>SISTEMA DE COMERCIALIZACIÓN NAVA, S.A. DE C.V.</t>
  </si>
  <si>
    <t>SCO050207JK9</t>
  </si>
  <si>
    <t>SERVICIOS DE CONSULTORIA A ORGANIZACIONES Y EMPRESAS, S.C.</t>
  </si>
  <si>
    <t>SCO060721AW8</t>
  </si>
  <si>
    <t>SIA CONSULTING, S.A. DE C.V.</t>
  </si>
  <si>
    <t>SCO0908037U4</t>
  </si>
  <si>
    <t>SUBURBIA CONSTRUCCIONES, S. DE R.L. DE C.V.</t>
  </si>
  <si>
    <t>SCO090909NS7</t>
  </si>
  <si>
    <t>STEFNA CONSULTING, S.A. DE C.V.</t>
  </si>
  <si>
    <t>SCO091207V8A</t>
  </si>
  <si>
    <t xml:space="preserve">SEPSA COMERCIALIZADORA, S.A. DE C.V. </t>
  </si>
  <si>
    <t>SCO1010291F3</t>
  </si>
  <si>
    <t>SÉPTIMA CONSULTING, S.C.</t>
  </si>
  <si>
    <t>SCO101109LC8</t>
  </si>
  <si>
    <t>SERVICIOS COMERCIALES DE ORIENTE S.A. DE C.V.</t>
  </si>
  <si>
    <t>SCO120531GS6</t>
  </si>
  <si>
    <t>SERVICIOS CORPORATIVOS OBIES GROUP S.A. DE C.V.</t>
  </si>
  <si>
    <t>SCO120601I95</t>
  </si>
  <si>
    <t>SERVICIOS COROFEL S.A. DE C.V.</t>
  </si>
  <si>
    <t>SCO120829710</t>
  </si>
  <si>
    <t>SAGOTALA COMPAÑY, S.A. DE C.V.</t>
  </si>
  <si>
    <t>SCO1209132FA</t>
  </si>
  <si>
    <t xml:space="preserve">SINT COMERCIALIZADORA, S.A. DE C.V. </t>
  </si>
  <si>
    <t>SCO130417GA6</t>
  </si>
  <si>
    <t>SPERTA CONSULTORES, S.A. DE C.V.</t>
  </si>
  <si>
    <t>SCO131024SQ1</t>
  </si>
  <si>
    <t xml:space="preserve">SERVICIOS CORPUFACILITE, S.A. DE C.V. </t>
  </si>
  <si>
    <t>SCO131125MP3</t>
  </si>
  <si>
    <t>STATUS COMERCIUM, S.A. DE C.V.</t>
  </si>
  <si>
    <t>SCO1402284L4</t>
  </si>
  <si>
    <t>SAGALBA CONSTRUCTORA, S.A. DE C.V.</t>
  </si>
  <si>
    <t>SCO140320DZ6</t>
  </si>
  <si>
    <t>SHILAB CONFECCIONISTAS, S.A. DE C.V.</t>
  </si>
  <si>
    <t>SCO1406127T4</t>
  </si>
  <si>
    <t>SERVICIOS COLEMAR, S.A. DE C.V.</t>
  </si>
  <si>
    <t>SCO150505G57</t>
  </si>
  <si>
    <t xml:space="preserve">SERCZA COORP, S.A DE C.V. </t>
  </si>
  <si>
    <t>SCO160517F18</t>
  </si>
  <si>
    <t>SAXIS COMERCIAL, S.A. DE C.V.</t>
  </si>
  <si>
    <t>SCP0110215J6</t>
  </si>
  <si>
    <t>SINDICATO DE CHOFERES Y PERMISIONARIOS DE CAMIONES DE VOLTEO PARA ACARREO DE MATERIALES DE CONTRUCCION SIMILIARES Y CONEXOS DE CD LAZARO CARDENAS MICH ALFONSO SANCHEZ MADARIAGA C.T.M.</t>
  </si>
  <si>
    <t>SCP090619UC9</t>
  </si>
  <si>
    <t xml:space="preserve">“SINERGIA EN CONTRATACION DE PERSONAL”, S. EN N.C. </t>
  </si>
  <si>
    <t>SCP121129E57</t>
  </si>
  <si>
    <t>SOLUCIONES CREATIVAS DEL PUERTO S.A. DE C.V.</t>
  </si>
  <si>
    <t>SCP150803A63</t>
  </si>
  <si>
    <t>SERVICIOS CORPORATIVOS PEMOBO, S.A. DE C.V.</t>
  </si>
  <si>
    <t>SCR100211CW2</t>
  </si>
  <si>
    <t xml:space="preserve">SERVICIO DE CORTE Y RECOLECCIÓN KUPANDA, S.C. </t>
  </si>
  <si>
    <t>SCR130521J43</t>
  </si>
  <si>
    <t>SCRAPTEX, S.A. DE C.V.</t>
  </si>
  <si>
    <t>SCR150929IW8</t>
  </si>
  <si>
    <t xml:space="preserve">SOLUSERVICIOS CORPORATIVOS RDK, S.A. DE C.V. </t>
  </si>
  <si>
    <t>SCS140522M10</t>
  </si>
  <si>
    <t>SERVICIO Y COMERCIALIZACION SAN ANDRES, S.A. DE C.V.</t>
  </si>
  <si>
    <t>SCT070621N99</t>
  </si>
  <si>
    <t>SERVICIOS COMERCIALES TAMEX S.A. DE C.V.</t>
  </si>
  <si>
    <t>SCT120228P36</t>
  </si>
  <si>
    <t>SERVICIOS CORPORATIVOS TADICORP, S.A. DE C.V.</t>
  </si>
  <si>
    <t>SCT151126RJ6</t>
  </si>
  <si>
    <t>SERVICIOS DE CALIDAD A TU ALCANCE, S.A. DE C.V.</t>
  </si>
  <si>
    <t>SCT160427MG7</t>
  </si>
  <si>
    <t>SISTEMA COMERCIAL 377, S.A. DE C.V.</t>
  </si>
  <si>
    <t>SCT9701168P9</t>
  </si>
  <si>
    <t xml:space="preserve">SINDICATO DE CHOFERES DE TAXIS Y COMBIS DEL SERVICIO PUBLICO TRANSPORTISTAS DE MATERIALES PARA LA CONSTRUCCION SEMILLAS DEL CAMPO Y EMPLEADOS DE LA CONSTRUCCION CONEXOS Y SIMILARES DEL ESTADO DE MICHOACAN LIC RODOLFO BASTIDA MARIN </t>
  </si>
  <si>
    <t>SCU1204235J2</t>
  </si>
  <si>
    <t>SERVICIOS Y CONSTRUCCIONES UDEX, S.A. DE C.V.</t>
  </si>
  <si>
    <t>SCV101118BW2</t>
  </si>
  <si>
    <t>SERVICIOS CASTILLO VALADEZ, S.A. DE C.V.</t>
  </si>
  <si>
    <t>SCV120929NP2</t>
  </si>
  <si>
    <t>SUMINISTRO Y CONSTRUCTOR VERACRUZANO, S.A. DE C.V.</t>
  </si>
  <si>
    <t>SCZ110616GR0</t>
  </si>
  <si>
    <t>SERVICIOS DE CONSULTORIA ZASKAR, S.A. DE C.V.</t>
  </si>
  <si>
    <t>SDA091110DY5</t>
  </si>
  <si>
    <t>SERVICIOS Y DESARROLLOS EN ARMONÍA, S.A. DE C.V.</t>
  </si>
  <si>
    <t>SDA100510PI2</t>
  </si>
  <si>
    <t>SERVICIOS DAMASCO SC</t>
  </si>
  <si>
    <t>SDA150421163</t>
  </si>
  <si>
    <t xml:space="preserve">SERVICIOS Y DISTRIBUCIONES ATENAS, S.A. DE C.V. </t>
  </si>
  <si>
    <t>SDC090625QB9</t>
  </si>
  <si>
    <t>SOLUCIONES DINAMICAS PARA LA COMPETITIVIDAD S.A. DE C.V.</t>
  </si>
  <si>
    <t>SDC130313AA0</t>
  </si>
  <si>
    <t>SERVICIOS Y DISTRIBUCIONES CONSTRUCTA, S.A. DE C.V.</t>
  </si>
  <si>
    <t>SDC1305223M6</t>
  </si>
  <si>
    <t>SERVICIOS DE DESARROLLO COMERCIAL Y ORGANIZACIONAL S.A. DE C.V.</t>
  </si>
  <si>
    <t>SDC150422AF0</t>
  </si>
  <si>
    <t>SOLUCIONES EN DISEÑO Y CONSTRUCCION BUENOS AIRES, S.A DE C.V.</t>
  </si>
  <si>
    <t>SDD120210B94</t>
  </si>
  <si>
    <t>SERVICIOS Y DESARROLLO DE SOLUCIONES EMPRESARIALES MIRAMAR, S.A. DE C.V.</t>
  </si>
  <si>
    <t>SDE100805QR5</t>
  </si>
  <si>
    <t>STUTTGART DESARROLLO, S.A. DE C.V.</t>
  </si>
  <si>
    <t>SDE160901PH3</t>
  </si>
  <si>
    <t>SAV DELL, S.A. DE C.V.</t>
  </si>
  <si>
    <t>SDF021228R20</t>
  </si>
  <si>
    <t>SAM DRILLING FLUIDS MÉXICO, S.A. DE C.V.</t>
  </si>
  <si>
    <t>SDI0304286I2</t>
  </si>
  <si>
    <t>SISTEMAS Y DESARROLLOS INTEGRA MÉXICO, S.A. DE C.V.</t>
  </si>
  <si>
    <t>SDI1212297D9</t>
  </si>
  <si>
    <t>SANTA DISEÑOS INDUSTRIALES, S.A. DE C.V.</t>
  </si>
  <si>
    <t>SDI130402FK7</t>
  </si>
  <si>
    <t xml:space="preserve">SIKSE DISTRIBUIDORA, S.A. DE C.V. </t>
  </si>
  <si>
    <t>SDI140411P13</t>
  </si>
  <si>
    <t>SERVICIOS DIGAE, S.A. DE C.V.</t>
  </si>
  <si>
    <t>SDM100505852</t>
  </si>
  <si>
    <t>SOLAR DMI, S.A. DE C.V.</t>
  </si>
  <si>
    <t>SDM121002P93</t>
  </si>
  <si>
    <t>SANTANA DISEÑOS Y MAQUINARIA PARA LA CONSTRUCCIÓN, S.A. DE C.V.</t>
  </si>
  <si>
    <t>SDN070821AA5</t>
  </si>
  <si>
    <t>SERVICIOS Y DESARROLLOS NEPTUNO, S.A. DE C.V.</t>
  </si>
  <si>
    <t>SDO130826RD5</t>
  </si>
  <si>
    <t>SERVICIOS DONSROP, S.A. DE C.V.</t>
  </si>
  <si>
    <t>SDY120914J81</t>
  </si>
  <si>
    <t>SANTY DESARROLLADORA Y ACABADOS, S.A. DE C.V.</t>
  </si>
  <si>
    <t>SDZ110809N99</t>
  </si>
  <si>
    <t>SERDEIMP DE ZONA, S.A. DE C.V.</t>
  </si>
  <si>
    <t>SEA0401236X3</t>
  </si>
  <si>
    <t>SISTEMAS ESPECIALIZADOS PARA ALMACENES S.A. DE C.V.</t>
  </si>
  <si>
    <t>SEA0607038M1</t>
  </si>
  <si>
    <t>SEAVI, S.A. DE C.V.</t>
  </si>
  <si>
    <t>SEA061211CC2</t>
  </si>
  <si>
    <t>SERVICIOS EMPRESARIALES ALUNSA, S.A. DE C.V.</t>
  </si>
  <si>
    <t>SEA080512AW1</t>
  </si>
  <si>
    <t>SERVICIOS EMPRESARIALES AZUROS S.A. DE C.V.</t>
  </si>
  <si>
    <t>SEA0810105W3</t>
  </si>
  <si>
    <t>SERVICIOS ESPECIALIZADOS APLICADOS, S.A. DE C.V.</t>
  </si>
  <si>
    <t>SEA100212HGA</t>
  </si>
  <si>
    <t>SERVICIOS EMPRESARIALES ACTIVA, S.C.</t>
  </si>
  <si>
    <t>SEA1302188MA</t>
  </si>
  <si>
    <t>SOLUCIONES EMPRESARIALES ADDERH, S.A. DE C.V.</t>
  </si>
  <si>
    <t>SEA130717RS9</t>
  </si>
  <si>
    <t>SOLUCIONES Y ESTRATEGIAS ADMINISTRATIVAS XXI, S.A. DE C.V.</t>
  </si>
  <si>
    <t>SEA160613U52</t>
  </si>
  <si>
    <t>SOLUCIONES EMPRESARIALES Y ADMINISTRATIVOS YAREL, S.A.P.I. DE C.V.</t>
  </si>
  <si>
    <t>SEA170103SK5</t>
  </si>
  <si>
    <t>SINERGIA EMPRESARIAL A&amp;H, S.A. DE C.V.</t>
  </si>
  <si>
    <t>SEB110907K88</t>
  </si>
  <si>
    <t>SERVICIOS ESPECIALIZADOS BLIPE, S.A. DE C.V.</t>
  </si>
  <si>
    <t>SEB120906EY1</t>
  </si>
  <si>
    <t>SOLUCIONES EMPRESARIALES BAC, S.A. DE C.V.</t>
  </si>
  <si>
    <t>SEB120927N75</t>
  </si>
  <si>
    <t>SERVICIO EMPRESARIAL BAEZA, S.A. DE C.V.</t>
  </si>
  <si>
    <t>SEB121029MKA</t>
  </si>
  <si>
    <t xml:space="preserve">SERVICIOS ELÉCTRICOS BALEON, S.A. DE C.V. </t>
  </si>
  <si>
    <t>SEB140117LT2</t>
  </si>
  <si>
    <t xml:space="preserve">SERVICIOS EMPRESARIALES BAVIERA, S.C. </t>
  </si>
  <si>
    <t>SEB1404256Y0</t>
  </si>
  <si>
    <t>SERVIT EMPRESARIAL BIM, S.C.</t>
  </si>
  <si>
    <t>SEBC7011152S6</t>
  </si>
  <si>
    <t>SERNA BARRIGA JOSÉ CRUZ</t>
  </si>
  <si>
    <t>SEC100712AZ7</t>
  </si>
  <si>
    <t>SERVICIOS ELECTRONICOS Y DE COMPUTO SERVICOM S.A. DE C.V.</t>
  </si>
  <si>
    <t>SEC110614IY8</t>
  </si>
  <si>
    <t>SERVICIOS ESTRATEGICOS CORPORATIVOS EMPRESARIALES ARIAS, S.A. DE C.V.</t>
  </si>
  <si>
    <t>SEC130629CL2</t>
  </si>
  <si>
    <t>SERVICIOS EMPRESARIALES Y CONSTRUCCIONES LVS, S.A. DE C.V.</t>
  </si>
  <si>
    <t>SEC1307314B1</t>
  </si>
  <si>
    <t>SERVICIOS ESPECIALIZADOS DE CARGA TRAFFI-TAB, S.A. DE C.V.</t>
  </si>
  <si>
    <t>SEC140128TZA</t>
  </si>
  <si>
    <t>SERVICIOS ESTRATÉGICOS DEL CABO, S.A. DE C.V.</t>
  </si>
  <si>
    <t>SEC1408227U5</t>
  </si>
  <si>
    <t>SERVICIOS ESPECIALES LA COMERCIAL, S.A. DE C.V.</t>
  </si>
  <si>
    <t>SEC141226IM3</t>
  </si>
  <si>
    <t>SIV ES CONSTRUCCION, S.A. DE C.V.</t>
  </si>
  <si>
    <t>SEC9603314Q7</t>
  </si>
  <si>
    <t>SERVICIO ESTACION COLONIAS DE LA PAZ, S.A. DE C.V.</t>
  </si>
  <si>
    <t>SECR871121G9A</t>
  </si>
  <si>
    <t>SERRANO CONTRERAS JOSÉ ROGELIO</t>
  </si>
  <si>
    <t>SEDS8208279T4</t>
  </si>
  <si>
    <t xml:space="preserve">SEGOVIA DÍAZ SERGIO MANUEL </t>
  </si>
  <si>
    <t>SEE020619TM3</t>
  </si>
  <si>
    <t>SERVICIOS A EMPRESAS EXITOSAS, S.A. DE C.V.</t>
  </si>
  <si>
    <t>SEE100301KS4</t>
  </si>
  <si>
    <t>SERVICIOS ESPECIALIZADOS EMVAME, S.A. DE C.V.</t>
  </si>
  <si>
    <t>SEE120309PX5</t>
  </si>
  <si>
    <t>SERVICIOS EMPRESARIALES EFFECTUS S.A. DE C.V.</t>
  </si>
  <si>
    <t>SEG080424BG9</t>
  </si>
  <si>
    <t>SEGUMER, S.A. DE  C.V.</t>
  </si>
  <si>
    <t>SEG1012167Q1</t>
  </si>
  <si>
    <t>SISTEMAS EMPRESARIALES LA GIOCONDA, S.C.</t>
  </si>
  <si>
    <t>SEG1205212G4</t>
  </si>
  <si>
    <t>SISTEMAS EMPRESARIALES DEL GOLFO, S. DE R.L. DE C.V.</t>
  </si>
  <si>
    <t>SEG130302IY5</t>
  </si>
  <si>
    <t>SEGURISIGUENPRE, S.A. DE C.V.</t>
  </si>
  <si>
    <t>SEG140808DN4</t>
  </si>
  <si>
    <t>SEGYLEN, S.C.</t>
  </si>
  <si>
    <t>SEG150919DL7</t>
  </si>
  <si>
    <t>SOLUCIONES EN ESPECIALIDADES GC, S.C.</t>
  </si>
  <si>
    <t>SEGA791105UW7</t>
  </si>
  <si>
    <t xml:space="preserve">SERMENTA GONZÁLEZ  ARTEMIO </t>
  </si>
  <si>
    <t>SEGA8610241R1</t>
  </si>
  <si>
    <t>SERVÍN GUERRERO ANA PERLA</t>
  </si>
  <si>
    <t>SEGB820629S44</t>
  </si>
  <si>
    <t>SERVIN GUERRERO BRENDA ANTONIA</t>
  </si>
  <si>
    <t>SEGJ891205DM0</t>
  </si>
  <si>
    <t>SERRANO GODINEZ JORGE ALEJANDRO</t>
  </si>
  <si>
    <t>SEGR880703LN9</t>
  </si>
  <si>
    <t>SEGURA GONZALEZ RAMÓN ARTURO</t>
  </si>
  <si>
    <t>SEGR890724MF0</t>
  </si>
  <si>
    <t>SERVÍN GUERRERO RUBÍ</t>
  </si>
  <si>
    <t>SEH1006183Y6</t>
  </si>
  <si>
    <t>IDEAS E INNOVACIÓN EN SERVICIOS EXTERNOS, S.A. DE C.V. // ANTES  SERVICIOS ESPECIALIZADOS HIDROCALIDOS, S.A. DE C.V.</t>
  </si>
  <si>
    <t>SEH121108CF9</t>
  </si>
  <si>
    <t>SERVICIOS EMPRESARIALES THE HAUS OF SERVICE, S.A. DE C.V.</t>
  </si>
  <si>
    <t>SEH131106ANA</t>
  </si>
  <si>
    <t>EL SECRETO DEL EXITO HUMANO, S. C.</t>
  </si>
  <si>
    <t>SEI040406CR7</t>
  </si>
  <si>
    <t>SEIND, S.A. DE C.V.</t>
  </si>
  <si>
    <t>SEI080919KM4</t>
  </si>
  <si>
    <t>SOLUCIONES E INSTALACIONES EN TABLAROCA DE PUERTO VALLARTA, S.A. DE C.V.</t>
  </si>
  <si>
    <t>SEI081009IQ8</t>
  </si>
  <si>
    <t xml:space="preserve">SUPERVISIÓN E INGENIERÍA DE PROYECTOS, S.C. </t>
  </si>
  <si>
    <t>SEI1008305L6</t>
  </si>
  <si>
    <t>SERVICIOS E INSUMOS TAP, S.A. DE C.V.</t>
  </si>
  <si>
    <t>SEI1012097F9</t>
  </si>
  <si>
    <t>SERVICIOS E INSUMOS VARIOS LA MERCED, S.A. DE C.V.</t>
  </si>
  <si>
    <t>SEI101220ND2</t>
  </si>
  <si>
    <t>SERVICIOS ESPECIALIZADOS INTEGRALES NENEMI S.A. DE C.V.</t>
  </si>
  <si>
    <t>SEI131224CL1</t>
  </si>
  <si>
    <t>SERVICIOS E INGENIERÍA MADERO, S.A. DE C.V.</t>
  </si>
  <si>
    <t>SEI140609KX4</t>
  </si>
  <si>
    <t>SOLUCIONES EMPRESARIALES INDIGO, S.A. DE C.V.</t>
  </si>
  <si>
    <t>SEJ110121V97</t>
  </si>
  <si>
    <t>SOLUCIONES EMPRESARIALES, JAPAR, S.A. DE C.V.</t>
  </si>
  <si>
    <t>SEJ110715NG6</t>
  </si>
  <si>
    <t>SOLUCIONES EMPRESARIALES Y JURIDICAS RECUPERA, S.C.</t>
  </si>
  <si>
    <t>SEJC8706293V9</t>
  </si>
  <si>
    <t>SERRANO JIMENEZ MARIA DEL CARMEN</t>
  </si>
  <si>
    <t>SEL1112052V1</t>
  </si>
  <si>
    <t>SERVICIOS EMPRESARIALES LUQUER, S.A. DE C.V.</t>
  </si>
  <si>
    <t>SEL120904HX1</t>
  </si>
  <si>
    <t>SERVICIOS EMPRESARIALES LUDOSE, S. DE R.L.</t>
  </si>
  <si>
    <t>SEL130711GR5</t>
  </si>
  <si>
    <t>SERVICIOS EMPRESARIALES LUZE, S.A. DE C.V.</t>
  </si>
  <si>
    <t>SEL131125CL6</t>
  </si>
  <si>
    <t>SERVICIOS ESPECIALIZADOS LETS, S.A. DE C.V.</t>
  </si>
  <si>
    <t>SEL170809E29</t>
  </si>
  <si>
    <t>SERVICIOS EMPRESARIALES LENTEC, S.A. DE C.V.</t>
  </si>
  <si>
    <t>SEM120509IH4</t>
  </si>
  <si>
    <t>SILOS EMPAQUES, S.A. DE C.V.</t>
  </si>
  <si>
    <t>SEM120608UVA</t>
  </si>
  <si>
    <t>SUMARCO EMPORIO, S.A. DE C.V.</t>
  </si>
  <si>
    <t>SEM130930C36</t>
  </si>
  <si>
    <t xml:space="preserve">SEMIRCO, S.A. DE C.V. </t>
  </si>
  <si>
    <t>SEM131111U88</t>
  </si>
  <si>
    <t>SERVICIOS ESTRUCTURALES Y DE MANTENIMIENTO MARINO, S.A. DE C.V.</t>
  </si>
  <si>
    <t>SEM160211BY2</t>
  </si>
  <si>
    <t>SEMBRINA, S.A. DE C.V.</t>
  </si>
  <si>
    <t>SEN071205J50</t>
  </si>
  <si>
    <t>SERVICIOS ESPECIALIZADOS NUEVO LEÓN, S.A. DE C.V.</t>
  </si>
  <si>
    <t>SEN081202BB5</t>
  </si>
  <si>
    <t>SOLUCIONES ESTRATÉGICAS DEL NORTE, S.A. DE C.V.</t>
  </si>
  <si>
    <t>SEN100119K37</t>
  </si>
  <si>
    <t>SERVCIOS EMPRESARIALES NINUET S.A. DE C.V.</t>
  </si>
  <si>
    <t>SEN100929MGA</t>
  </si>
  <si>
    <t>SERVICIOS EMPRESARIALES NEO-NET, S.A. DE C.V.</t>
  </si>
  <si>
    <t>SEN110322HM3</t>
  </si>
  <si>
    <t>SERVICIOS EMPRESARIALES NURBAK, S.A. DE C.V.</t>
  </si>
  <si>
    <t>SEN131108U45</t>
  </si>
  <si>
    <t>SERVICIOS EMPRESARIALES NAYRU, S.A. DE C.V.</t>
  </si>
  <si>
    <t>SEN140129QBA</t>
  </si>
  <si>
    <t>S14 ENTERPRISES, S. DE R.L. DE C.V.</t>
  </si>
  <si>
    <t>SEN140204RT4</t>
  </si>
  <si>
    <t>SERVICIOS EMPRESARIALES NOVA IN, S.A. DE C.V.</t>
  </si>
  <si>
    <t>SEO101213PY4</t>
  </si>
  <si>
    <t>SERVICIOS EMPRESARIALES OZKR S.A. DE C.V.</t>
  </si>
  <si>
    <t>SEO110725BV0</t>
  </si>
  <si>
    <t>SISTEMAS ELECTROMECÁNICOS Y OBRA CIVIL FORTE S.A. DE C.V.</t>
  </si>
  <si>
    <t>SEO141204T41</t>
  </si>
  <si>
    <t>SERVICIOS EMPRESARIALES OG, S.A. DE C.V.</t>
  </si>
  <si>
    <t>SEP070123UR9</t>
  </si>
  <si>
    <t>SERVICIOS EMPRESARIALES PENINSULARES, S. DE R.L. DE C.V.</t>
  </si>
  <si>
    <t>SEP0808069L4</t>
  </si>
  <si>
    <t>SEPAIGME S.A. DE C.V.</t>
  </si>
  <si>
    <t>SEP090622V33</t>
  </si>
  <si>
    <t>SERVICIOS EMPRESARIALES PANTRAX, S.A. DE C.V.</t>
  </si>
  <si>
    <t>SEP100202TP5</t>
  </si>
  <si>
    <t>SEPIASA, S.A. DE C.V.</t>
  </si>
  <si>
    <t>SEP110201P18</t>
  </si>
  <si>
    <t>“SEPRILOG”, S.A. DE C.V.</t>
  </si>
  <si>
    <t>SEP121026U65</t>
  </si>
  <si>
    <t>SEPRODAP/TERRAFACTOR, S.A. DE C.V.</t>
  </si>
  <si>
    <t>SEP1408153GA</t>
  </si>
  <si>
    <t>SOLUCIONES EMPRESARIALES PERRICH, S.A. DE C.V.</t>
  </si>
  <si>
    <t>SEQ160315QD3</t>
  </si>
  <si>
    <t>SERVICIOS EMPRESARIALES, QUOTE, S.A. DE C.V.</t>
  </si>
  <si>
    <t>SER0811114H2</t>
  </si>
  <si>
    <t>SERVIASIST, S. DE R.L. DE C.V.</t>
  </si>
  <si>
    <t>SER1011113KA</t>
  </si>
  <si>
    <t>COMPAÑÍA SERVIJETS, S.A. DE C.V.</t>
  </si>
  <si>
    <t>SER120719187</t>
  </si>
  <si>
    <t>SERTISUR, S.C.P.</t>
  </si>
  <si>
    <t>SER120906ANA</t>
  </si>
  <si>
    <t xml:space="preserve">SERCONPROF, S.C. </t>
  </si>
  <si>
    <t>SER131120P51</t>
  </si>
  <si>
    <t>SERVISETTING, S.C. DE R.L. DE C.V.</t>
  </si>
  <si>
    <t>SER140312KE7</t>
  </si>
  <si>
    <t>SERVIÚNICOS, S.A. DE C.V.</t>
  </si>
  <si>
    <t>SER140425AR8</t>
  </si>
  <si>
    <t>SERADIND, S. DE R.L. DE C.V.</t>
  </si>
  <si>
    <t>SER140813CS0</t>
  </si>
  <si>
    <t>SERVICOTZA, S. DE R.L. DE C.V.</t>
  </si>
  <si>
    <t>SER141128FA6</t>
  </si>
  <si>
    <t>SERTERA, S.A. DE C.V.</t>
  </si>
  <si>
    <t>SER1412037R7</t>
  </si>
  <si>
    <t>SERTIBC, S. DE R.L. DE C.V.</t>
  </si>
  <si>
    <t>SER141217KA5</t>
  </si>
  <si>
    <t>SERVICIOS ESPECIALES REDAVI, S.C.</t>
  </si>
  <si>
    <t>SER830422DE6</t>
  </si>
  <si>
    <t>SERVINCO, S.A. DE C.V.</t>
  </si>
  <si>
    <t>SES050926RT6</t>
  </si>
  <si>
    <t>SEGURIDAD ELECTRÓNICA SEÑALIZACIÓN Y COMUNICACIÓN, S.A. DE C.V.</t>
  </si>
  <si>
    <t>SES070523L59</t>
  </si>
  <si>
    <t>SERVICIOS ESPECIALIZADOS DE SEGURIDAD PRIVADA MIZTLI, S. DE R.L. DE C.V.</t>
  </si>
  <si>
    <t>SES0805158B3</t>
  </si>
  <si>
    <t>SERVICIOS ESNOR, S.A. DE C.V.</t>
  </si>
  <si>
    <t>SES120731KY7</t>
  </si>
  <si>
    <t>SERVICIOS ESPECIALIZADOS SERCO, S.A. DE C.V.</t>
  </si>
  <si>
    <t>SES160222MY0</t>
  </si>
  <si>
    <t>SOLUCIONES EMPRESARIALES SANTORI, S.A. DE C.V..</t>
  </si>
  <si>
    <t>SET101228DJ0</t>
  </si>
  <si>
    <t>SINDICATO ESTATAL DE TRABAJADORES DE LA INDUSTRIA DE LA CONSTRUCCION, CONCESIONADOS Y PERMISIONARIOS DEL AUTOTRANSPORTE</t>
  </si>
  <si>
    <t>SEV100623RK2</t>
  </si>
  <si>
    <t>SINERGIAS EVOLUTIVAS S.A. DE C.V.</t>
  </si>
  <si>
    <t>SEV120426EW2</t>
  </si>
  <si>
    <t>SERVICIOS EMPRESARIALES VIASCO, S.A. DE C.V.</t>
  </si>
  <si>
    <t>SEV131022AM6</t>
  </si>
  <si>
    <t xml:space="preserve">SOLUCIONES EMPRESARIALES VYS, S.C. </t>
  </si>
  <si>
    <t>SEVE7812253T5</t>
  </si>
  <si>
    <t>SEPULVEDA VELÁZQUEZ EVEL MARINHO</t>
  </si>
  <si>
    <t>SEW090130J78</t>
  </si>
  <si>
    <t>SERVICIOS EMPRESARIALES WORD, S.C.</t>
  </si>
  <si>
    <t>SEX120921MH2</t>
  </si>
  <si>
    <t>SILVER EXPRETION, S.A. DE C.V.</t>
  </si>
  <si>
    <t>SEX130528D4A</t>
  </si>
  <si>
    <t>SPORTS EXPERTS, S.A. DE C.V.</t>
  </si>
  <si>
    <t>SEY120704QC8</t>
  </si>
  <si>
    <t>SEYAS, S.A. DE C.V.</t>
  </si>
  <si>
    <t>SEZ110907JW8</t>
  </si>
  <si>
    <t>SERVICIOS ZUBIETA, S.A. DE C.V.</t>
  </si>
  <si>
    <t>SEZ120312SG0</t>
  </si>
  <si>
    <t>SERVICIOS EMPRESARIALES ZORFIMEX, S.A. DE C.V.</t>
  </si>
  <si>
    <t>SEZ1407048W8</t>
  </si>
  <si>
    <t>SERVICIOS EMPRESARIALES ZURICH, S.A. DE C.V.</t>
  </si>
  <si>
    <t>SFA070110B21</t>
  </si>
  <si>
    <t>SERVICIOS FORESTALES Y AMBIENTALES DEL NORTE, S.C.</t>
  </si>
  <si>
    <t>SFC140914PU5</t>
  </si>
  <si>
    <t>SERVICIOS FINANCIEROS Y CORPORATIVOS SEITON, S.A. DE C.V.</t>
  </si>
  <si>
    <t>SFI040930J50</t>
  </si>
  <si>
    <t>SANTA FE INDUSTRIA Y COMERCIO DE CHIHUAHUA, S. DE R.L. M.I.</t>
  </si>
  <si>
    <t>SFI140821U21</t>
  </si>
  <si>
    <t>SURTIDORA FIRA, S.A. DE C.V.</t>
  </si>
  <si>
    <t>SFL090930199</t>
  </si>
  <si>
    <t>SERVICIOS FLEXISTAFF S.A. DE C.V.</t>
  </si>
  <si>
    <t>SFN101020E81</t>
  </si>
  <si>
    <t>SANTA FE NUEVE DIECIOCHO S.A. DE C.V.</t>
  </si>
  <si>
    <t>SFO970620H15</t>
  </si>
  <si>
    <t>SERVICIO FORJADORES, S.A. DE C.V.</t>
  </si>
  <si>
    <t>SFP120629UQA</t>
  </si>
  <si>
    <t>SOLUCIONES FARMACEUTICAS PAHTLI, S.A. DE C.V.</t>
  </si>
  <si>
    <t>SGA1305304H3</t>
  </si>
  <si>
    <t>SERVICIOS GABBOER, S.A. DE C.V.</t>
  </si>
  <si>
    <t>SGA140602A60</t>
  </si>
  <si>
    <t>SERVICIOS GENERALES AMEX, S.A. DE C.V.</t>
  </si>
  <si>
    <t>SGC080707NYA</t>
  </si>
  <si>
    <t xml:space="preserve">SUPER GAS COMPADRE S.A. DE C.V.  </t>
  </si>
  <si>
    <t>SGC130701EM8</t>
  </si>
  <si>
    <t>SURTEMAS GRUPO COMERCIAL, S.A. DE C.V.</t>
  </si>
  <si>
    <t>SGE080603857</t>
  </si>
  <si>
    <t>SANTA GERTRUDIZ, S. DE R.L. DE C.V.</t>
  </si>
  <si>
    <t>SGE121008834</t>
  </si>
  <si>
    <t>SERVI GENUO, S.A. DE C.V.</t>
  </si>
  <si>
    <t>SGE131125F69</t>
  </si>
  <si>
    <t>SATIS GELEK, S.A. DE C.V.</t>
  </si>
  <si>
    <t>SGG110319525</t>
  </si>
  <si>
    <t>SERVICIOS DE GESTIÓN GLOKNER, S.A. DE C.V.</t>
  </si>
  <si>
    <t>SGG110819M13</t>
  </si>
  <si>
    <t>SEA GATE GS MEX, S.A. DE C.V.</t>
  </si>
  <si>
    <t>SGI100709B47</t>
  </si>
  <si>
    <t>SILVER GIRL, S.A. DE C.V.</t>
  </si>
  <si>
    <t>SGL110928IL6</t>
  </si>
  <si>
    <t>SERVICIOS EN GENERAL LUMON S.A. DE C.V.</t>
  </si>
  <si>
    <t>SGO110902TT1</t>
  </si>
  <si>
    <t>SENDEROS DEL GOLFO S.A. DE C.V.</t>
  </si>
  <si>
    <t>SGR120725225</t>
  </si>
  <si>
    <t xml:space="preserve">SOLUCIONES GLOBALES REGGAN, S.A. DE C.V. </t>
  </si>
  <si>
    <t>SGR121024T59</t>
  </si>
  <si>
    <t>SERVIADMINISTRACIÓN GRAV, S.A. DE C.V.</t>
  </si>
  <si>
    <t>SGT090415HS5</t>
  </si>
  <si>
    <t>SALVAX-TOREX COMPAÑÍA, S.A. DE C.V.</t>
  </si>
  <si>
    <t>SHE130812GV2</t>
  </si>
  <si>
    <t>SUMINISTROS HEPSA, S.A. DE C.V.</t>
  </si>
  <si>
    <t>SHI130726E57</t>
  </si>
  <si>
    <t>SHIELDMAX, S.A. DE C.V.</t>
  </si>
  <si>
    <t>SHO081118QX0</t>
  </si>
  <si>
    <t>SHOWLATIN, S.A. DE C.V.</t>
  </si>
  <si>
    <t>SHO131202URA</t>
  </si>
  <si>
    <t>ALIANTA, S.A. DE C.V.</t>
  </si>
  <si>
    <t>SHO140526UV1</t>
  </si>
  <si>
    <t>SHOESMAKERS, S.A. DE C.V.</t>
  </si>
  <si>
    <t>SHR1011296L6</t>
  </si>
  <si>
    <t>SERVICIOS HUMANOS RESERVA, S. DE R.L. DE C.V.</t>
  </si>
  <si>
    <t>SIA070910L47</t>
  </si>
  <si>
    <t>SUMINISTROS INMOBILIARIOS ART. DECO, S.A. DE C.V.</t>
  </si>
  <si>
    <t>SIA0908138G0</t>
  </si>
  <si>
    <t>SERVICIOS INDUSTRIALES ADMINISTRATIVOS Y DE MERCADO S.C.</t>
  </si>
  <si>
    <t>SIA101011B11</t>
  </si>
  <si>
    <t>SERVICIOS INTEGRALES DE ANALICIS CAPRAL S.A. DE C.V.</t>
  </si>
  <si>
    <t>SIA1112068A1</t>
  </si>
  <si>
    <t xml:space="preserve">SERVICIOS INTEGRALES ADMINISTRATIVOS RPS, S.A. DE C.V. </t>
  </si>
  <si>
    <t>SIA120525JT2</t>
  </si>
  <si>
    <t>SERVICIOS INTEGRALES Y ADMINISTRATIVOS, S.A. DE C.V.</t>
  </si>
  <si>
    <t>SIA1208201C6</t>
  </si>
  <si>
    <t>SERVICIOS INTERNACIONALES AZUL, S.A. DE C.V.</t>
  </si>
  <si>
    <t>SIAR700627QC7</t>
  </si>
  <si>
    <t>SILVA AHUMADA RUBEN</t>
  </si>
  <si>
    <t>SIB1104112M6</t>
  </si>
  <si>
    <t>SOLUCIONES INTELIGENTES BWAUH SC</t>
  </si>
  <si>
    <t>SIB120622MC3</t>
  </si>
  <si>
    <t xml:space="preserve">SOLUCIONES INTELIGENTES DE LA BAJA, S.A. DE C.V. </t>
  </si>
  <si>
    <t>SIB120704680</t>
  </si>
  <si>
    <t>SOLUCIONES INTEGRALES BAW, S.A. DE C.V.</t>
  </si>
  <si>
    <t>SIC0610203X9</t>
  </si>
  <si>
    <t>SUMINISTROS INDUSTRIALES DE COAHUILA S.A. DE C.V.</t>
  </si>
  <si>
    <t>SIC080728EZA</t>
  </si>
  <si>
    <t>SUMINISTRO INDUSTRIAL Y CONSTRUCTOR PETROLERO, S.A. DE C.V.</t>
  </si>
  <si>
    <t>SIC090625PK5</t>
  </si>
  <si>
    <t>SICROMIN, S.A DE CV</t>
  </si>
  <si>
    <t>SIC101118JD9</t>
  </si>
  <si>
    <t>SERVICIOS INDUSTRIALES CONCRAT, S.A. DE C.V.</t>
  </si>
  <si>
    <t>SIC120328V54</t>
  </si>
  <si>
    <t xml:space="preserve">SERIAL INTEGRADORES EN CALIDAD Y SERVICIOS, S. DE R.L. DE C.V. </t>
  </si>
  <si>
    <t>SIC1312303N7</t>
  </si>
  <si>
    <t>SOLUCIONES INDUSTRIALES PARA LA CONSTRUCCIÓN GOLFO-SURESTE, S.A. DE C.V.</t>
  </si>
  <si>
    <t>SIC140319J3A</t>
  </si>
  <si>
    <t>SERVICIOS INTEGRALES CICS, S.A. DE C.V.</t>
  </si>
  <si>
    <t>SIC150408CT5</t>
  </si>
  <si>
    <t>SERVICIOS ICAMFOR, S.A. DE C.V.</t>
  </si>
  <si>
    <t>SICV730101JF3</t>
  </si>
  <si>
    <t>SILVA DE LA CRUZ VICTOR MANUEL</t>
  </si>
  <si>
    <t>SID100309K15</t>
  </si>
  <si>
    <t>SISTEMA IDS, S.A. DE C.V.</t>
  </si>
  <si>
    <t>SID1502206VA</t>
  </si>
  <si>
    <t>SOLUCIONES INTEGRALES DAJO, S.A. DE C.V.</t>
  </si>
  <si>
    <t>SIDP700210TB0</t>
  </si>
  <si>
    <t>SICAEROS DIARTE PEDRO</t>
  </si>
  <si>
    <t>SIE060824769</t>
  </si>
  <si>
    <t>SUPERVISIÓN INTEGRAL Y EDIFICACIÓN, S.A. DE C.V.</t>
  </si>
  <si>
    <t>SIE090529IL8</t>
  </si>
  <si>
    <t>SERVICIOS INTEGRALES ESP-MONT, S.A. DE C.V.</t>
  </si>
  <si>
    <t>SIE0908135D8</t>
  </si>
  <si>
    <t>SOLUCIONES INTERNACIONALES ESPECIALIZADAS, S. DE R.L. DE C.V.</t>
  </si>
  <si>
    <t>SIE100615BC4</t>
  </si>
  <si>
    <t>SINERGIA INTEGRAL EMPRESARIAL, S.A. DE C.V.</t>
  </si>
  <si>
    <t>SIE131205PE8</t>
  </si>
  <si>
    <t>SUMINISTROS INDUSTRIALES Y EMPRESARIALES FRAGAR, S.A. DE C.V.</t>
  </si>
  <si>
    <t>SIG080917497</t>
  </si>
  <si>
    <t>SERVICIOS INTEGRALES GUNAR S.A. DE C.V.</t>
  </si>
  <si>
    <t>SIG140827N62</t>
  </si>
  <si>
    <t>SERVICIOS INDUSTRIALES DEL GOLFO JIMSATAB, S.A. DE C.V.</t>
  </si>
  <si>
    <t>SIGC900127N49</t>
  </si>
  <si>
    <t>SILVA GALVÁN CINTHYA JOANA</t>
  </si>
  <si>
    <t>SIGR770816MD5</t>
  </si>
  <si>
    <t>SILVA GUIJOSA RAFAEL EDGAR</t>
  </si>
  <si>
    <t>SII111110V8A</t>
  </si>
  <si>
    <t>SOLUCIONES INTELIGENTES PARA LA INDUSTRIA, S.A. DE C.V.</t>
  </si>
  <si>
    <t>SIJ101019UN6</t>
  </si>
  <si>
    <t>SERVICIOS INTEGRALES JURCO, S.A. DE C. V.</t>
  </si>
  <si>
    <t>SIK0808261A1</t>
  </si>
  <si>
    <t xml:space="preserve">SOLUCIONES INFORMATICAS KRAKEN, S.A. DE C.V. </t>
  </si>
  <si>
    <t>SIK1109196G8</t>
  </si>
  <si>
    <t>SIKARSA S.A. DE C.V.</t>
  </si>
  <si>
    <t>SIK111125KR5</t>
  </si>
  <si>
    <t>SERVICIOS INTEGRALES KITHIRA S.A. DE C.V.</t>
  </si>
  <si>
    <t>SIK130313NG1</t>
  </si>
  <si>
    <t>SOLUCIONES INTEGRALES KAROL S, DE RL DE CV</t>
  </si>
  <si>
    <t>SIK160318B38</t>
  </si>
  <si>
    <t>SERVICIOS INTEGRALES KADE, S.A. DE C.V.</t>
  </si>
  <si>
    <t>SIL100331TR1</t>
  </si>
  <si>
    <t>SILVERTAG .925 S.A. DE C.V.</t>
  </si>
  <si>
    <t>SIM101022DM0</t>
  </si>
  <si>
    <t>SUMINISTROS INDUSTRIALES MAINERO, S.A. DE C.V.</t>
  </si>
  <si>
    <t>SIM120306UI9</t>
  </si>
  <si>
    <t>SJT IMPERIAL, S.A. DE C.V.</t>
  </si>
  <si>
    <t>SIM1212075E2</t>
  </si>
  <si>
    <t>SAOTOME IMPORTACIONES, S.A. DE C.V.</t>
  </si>
  <si>
    <t>SIM130423MF8</t>
  </si>
  <si>
    <t>SAKIS IMPORTACIONES, S. DE R.L. DE C.V.</t>
  </si>
  <si>
    <t>SIM130709RY6</t>
  </si>
  <si>
    <t>SHERWOOD IMPORTS, S. DE R.L. DE C.V.</t>
  </si>
  <si>
    <t>SIM140127NE1</t>
  </si>
  <si>
    <t>SERVICIOS INDUSTRIALES Y MANUFACTURAS JAS, S.A. DE C.V.</t>
  </si>
  <si>
    <t>SIM140214KS2</t>
  </si>
  <si>
    <t>SOLUCIONES INDUSTRIALES Y MARÍTIMAS DE MÉXICO, S.A. DE C.V.</t>
  </si>
  <si>
    <t>SIM140217A1A</t>
  </si>
  <si>
    <t>SOLUCIONES INTEGRALES PARA EL MEJORAMIENTO DE SERVICIOS EJECUTIVOS, S.A. DE C.V.</t>
  </si>
  <si>
    <t>SIM1404089M4</t>
  </si>
  <si>
    <t>SOPORTE EN INSTALACIONES MECÁNICAS, S.A. DE C.V.</t>
  </si>
  <si>
    <t>SIM1407018V8</t>
  </si>
  <si>
    <t>SERVICIOS INTEGRALES EN MERCADEO Y CONSULTORIA EMPRESARIAL, S. DE R.L. DE C.V.</t>
  </si>
  <si>
    <t>SIM1408047SA</t>
  </si>
  <si>
    <t xml:space="preserve">SERVICIO DE INGENIERIA Y MANTENIMIENTO INDUSTRIAL FULTON, S.A. DE C.V. </t>
  </si>
  <si>
    <t>SIM1504308G6</t>
  </si>
  <si>
    <t>SERVICIOS INTEGRALES MERKPAC, S.A. DE C.V.</t>
  </si>
  <si>
    <t>SIM161031KW7</t>
  </si>
  <si>
    <t>SMART ISTAY MGFS, S.A. DE C.V.</t>
  </si>
  <si>
    <t>SIML881111IQ9</t>
  </si>
  <si>
    <t>SIFUENTES MELÉNDEZ LEONARDO JAVIER</t>
  </si>
  <si>
    <t>SIMR861009BC7</t>
  </si>
  <si>
    <t>SIERRA MARTÍNEZ MARÍA REYNA</t>
  </si>
  <si>
    <t>SIN000829H30</t>
  </si>
  <si>
    <t>SLN INMUEBLES, S.A. DE C.V.</t>
  </si>
  <si>
    <t>SIN070227RH4</t>
  </si>
  <si>
    <t>SINAPTEINA, S.A. DE C.V.</t>
  </si>
  <si>
    <t>SIN070628UV3</t>
  </si>
  <si>
    <t xml:space="preserve">SANA INTERNATIONAL, S.A. DE C.V. </t>
  </si>
  <si>
    <t>SIN080207KP1</t>
  </si>
  <si>
    <t>SI INMOBILIARIA, S.A. DE C.V.</t>
  </si>
  <si>
    <t>SIN080222SC1</t>
  </si>
  <si>
    <t xml:space="preserve">SOLUCIONES INTEGRALES EN NEGOCIOS, A.L., S.A. DE C.V. </t>
  </si>
  <si>
    <t>SIN080515RV5</t>
  </si>
  <si>
    <t>SERVICIOS INMANT DEL NORTE, S.A. DE C.V.</t>
  </si>
  <si>
    <t>SIN0812118Z7</t>
  </si>
  <si>
    <t>S. E INDRUSTRY, S. DE R.L. DE C.V.</t>
  </si>
  <si>
    <t>SIN100120V83</t>
  </si>
  <si>
    <t>SILVER INN, S.A. DE C.V.</t>
  </si>
  <si>
    <t>SIN1001211N7</t>
  </si>
  <si>
    <t xml:space="preserve">SARO INFRAESTRUCTURA, S.A. DE C.V. </t>
  </si>
  <si>
    <t>SIN1110191C4</t>
  </si>
  <si>
    <t xml:space="preserve">SOLUABA DE LA INDUSTRIA, S.A. DE C.V. </t>
  </si>
  <si>
    <t>SIN1202277D7</t>
  </si>
  <si>
    <t>SURPLIK INTERNACIONAL, S.A. DE C.V.</t>
  </si>
  <si>
    <t>SIN130816KJ9</t>
  </si>
  <si>
    <t>SINERCON, S.A. DE C.V.</t>
  </si>
  <si>
    <t>SIN130823365</t>
  </si>
  <si>
    <t>SERVICIOS INZIBATTI, S.A. DE C.V.</t>
  </si>
  <si>
    <t>SIN130927V23</t>
  </si>
  <si>
    <t>SINTPROF, S.A. DE C.V.</t>
  </si>
  <si>
    <t>SIN1411213F0</t>
  </si>
  <si>
    <t>SUMINISTROS INDUTECH, S.A. DE C.V.</t>
  </si>
  <si>
    <t>SIN1412081W1</t>
  </si>
  <si>
    <t>SERVICIOS INMOBILIARIOS NOTO, S.A. DE C.V.</t>
  </si>
  <si>
    <t>SIN1412089N8</t>
  </si>
  <si>
    <t>SERVICIOS INMOBILIARIOS NOTRI, S.A. DE C.V.</t>
  </si>
  <si>
    <t>SINF520707BH5</t>
  </si>
  <si>
    <t>SIVRIAN NEGRETE FERMÍN</t>
  </si>
  <si>
    <t>SIO130325S15</t>
  </si>
  <si>
    <t xml:space="preserve">SIO INGENIERIA Y OBRA CIVIL, S.A. DE C.V. </t>
  </si>
  <si>
    <t>SIO130415F55</t>
  </si>
  <si>
    <t>SIMEC INTERNATIONAL 8, S.A. de C.V.</t>
  </si>
  <si>
    <t>SIP0904085J6</t>
  </si>
  <si>
    <t>SERVICIOS INTEGRALES PENINSULARES Y DEL GOLFO, S. DE R.L. DE C.V.</t>
  </si>
  <si>
    <t>SIP110413PV9</t>
  </si>
  <si>
    <t>SERVICIOS INTER PCS, S.A. DE C.V.</t>
  </si>
  <si>
    <t>SIP120211RX0</t>
  </si>
  <si>
    <t>SIPDE, S.A. DE C.V.</t>
  </si>
  <si>
    <t>SIP120411MM8</t>
  </si>
  <si>
    <t>SUMINISTROS INDUSTRIALES LA PAZ S.A. DE C.V.</t>
  </si>
  <si>
    <t>SIP140423IN0</t>
  </si>
  <si>
    <t>SIPERMARRES, S. DE R.L. DE CV.</t>
  </si>
  <si>
    <t>SIP150106R53</t>
  </si>
  <si>
    <t>SOLUCIONES INTEGRALES PXT, S.A. DE C.V.</t>
  </si>
  <si>
    <t>SIPA810804BT5</t>
  </si>
  <si>
    <t>SILVA PURATA ARIADNA BERENICE</t>
  </si>
  <si>
    <t>SIQ120308EQ6</t>
  </si>
  <si>
    <t>SOLAR E INSTALACIONES DE QUERETARO, S.A. DE C.V.</t>
  </si>
  <si>
    <t>SIQ1204233M9</t>
  </si>
  <si>
    <t xml:space="preserve">SERVICIOS INTEGRALES QUIRPAR S.A. DE C.V. </t>
  </si>
  <si>
    <t>SIR110204RX3</t>
  </si>
  <si>
    <t>SERVICIOS INTEGRALES RIOMART, S.A. DE C.V.</t>
  </si>
  <si>
    <t>SIR130530214</t>
  </si>
  <si>
    <t>SERVICIOS INMOBILIARIOS Y REMODELACIONES MORCAR, S.A. DE C.V.</t>
  </si>
  <si>
    <t>SIR131023CE8</t>
  </si>
  <si>
    <t>SIRIU, S.P.R. DE R.L.</t>
  </si>
  <si>
    <t>SIR140318LE2</t>
  </si>
  <si>
    <t>SISTEMAS INTEGRALES RODKYN, S.A. DE C.V.</t>
  </si>
  <si>
    <t>SIR150723MG0</t>
  </si>
  <si>
    <t xml:space="preserve">SERVICIOS INTEGRALES RIVERA PACIFIC, S. DE R.L. DE C.V. </t>
  </si>
  <si>
    <t>SIR8810219B5</t>
  </si>
  <si>
    <t xml:space="preserve">SERVICIOS INMOBILIARIOS REN, S.A. DE C.V. </t>
  </si>
  <si>
    <t>SIRD7312208G7</t>
  </si>
  <si>
    <t xml:space="preserve">SIERRA RANGEL DIEGO </t>
  </si>
  <si>
    <t>SIS020528JM1</t>
  </si>
  <si>
    <t>SERVICIOS INMOBILIARIOS SOLÍS, S.A. DE C.V.</t>
  </si>
  <si>
    <t>SIS110202NV9</t>
  </si>
  <si>
    <t>SERVICIOS INDEPENDIENTES DEL SUR, S.A. DE C.V.</t>
  </si>
  <si>
    <t>SIS130709LS2</t>
  </si>
  <si>
    <t>SERVICIOS INTEGRALES SARASA, S.A. DE C.V.</t>
  </si>
  <si>
    <t>SIS131127UE7</t>
  </si>
  <si>
    <t>SUMINISTRO INTEGRAL DE SERVICIOS PROFESIONALES SCIRE, S.A. DE C.V.</t>
  </si>
  <si>
    <t>SIS170619CD8</t>
  </si>
  <si>
    <t>SUMINISTROS INDUSTRIALES Y SERVICIOS DE INGENIERIA NORSUR, S.A. DE C.V.</t>
  </si>
  <si>
    <t>SIS9811133M6</t>
  </si>
  <si>
    <t>SOLUCIONES INTEGRALES DEL SURESTE, S.A. DE C.V.</t>
  </si>
  <si>
    <t>SISI590905AD3</t>
  </si>
  <si>
    <t>SILVA SANTILLAN JOSE ISAAC</t>
  </si>
  <si>
    <t>SISS710124659</t>
  </si>
  <si>
    <t>SILVA SALDÍVAR SAGRARIO GUADALUPE</t>
  </si>
  <si>
    <t>SIT0611249F3</t>
  </si>
  <si>
    <t>SERVICIOS ITURRIAGA S.A. DE C.V.</t>
  </si>
  <si>
    <t>SIT070226PG1</t>
  </si>
  <si>
    <t>SERVICIOS INTEGRALES TABASQUEÑOS, S. DE R.L.  DE C.V.</t>
  </si>
  <si>
    <t>SIT071009MR3</t>
  </si>
  <si>
    <t>SERVICIOS INTEGRALES TERRESTRES Y MARITIMOS, S.A. DE C.V.</t>
  </si>
  <si>
    <t>SIT0909098Q6</t>
  </si>
  <si>
    <t>SERVICIOS INTEGRALES TRUNE, S.A. DE C.V.</t>
  </si>
  <si>
    <t>SIT110419RR2</t>
  </si>
  <si>
    <t>SERVICIOS INGENIEROS TGC, S.A. DE C.V.</t>
  </si>
  <si>
    <t>SIT130715S20</t>
  </si>
  <si>
    <t>SERVICIOS INTEGRALES DE TRANSPORTACIÓN Y CARGA PESADA UGGAR, S.A. DE C.V.</t>
  </si>
  <si>
    <t>SIT140516PM2</t>
  </si>
  <si>
    <t>SITM, S.A. DE C.V.</t>
  </si>
  <si>
    <t>SIU0902057W1</t>
  </si>
  <si>
    <t xml:space="preserve">SOLUCIONES DE INFRAESTRUCTURA URBANA, S.A. DE C.V. </t>
  </si>
  <si>
    <t>SIU130731JLA</t>
  </si>
  <si>
    <t>SERVICIOS INDUSTRIALES URBISA, S.A. DE C.V.</t>
  </si>
  <si>
    <t>SIV1102023L6</t>
  </si>
  <si>
    <t>SOLUCIONES INTEGRALES VERPAL S.A. DE C.V.</t>
  </si>
  <si>
    <t>SIV110331716</t>
  </si>
  <si>
    <t>SOLUCIONES INTELIGENTES DE VANGUARDIA S.A. DE C.V.</t>
  </si>
  <si>
    <t>SIX140129A30</t>
  </si>
  <si>
    <t>SOLUCIONES INTEGRALES XAL, S. DE R.L. DE C.V.</t>
  </si>
  <si>
    <t>SJE110829122</t>
  </si>
  <si>
    <t>SUMINISTROS JEO, S.A. DE C.V.</t>
  </si>
  <si>
    <t>SJU071210CQ0</t>
  </si>
  <si>
    <t>SÁNCHEZ JUÁREZ, S. DE R.L. DE C.V.</t>
  </si>
  <si>
    <t>SLA090330KG7</t>
  </si>
  <si>
    <t>SERVICLEAN LAGUNA S.A. DE C.V.</t>
  </si>
  <si>
    <t>SLA110124F51</t>
  </si>
  <si>
    <t>SERVICIOS  LEGALES &amp;  VALUATORIOS, S.C.</t>
  </si>
  <si>
    <t>SLA150515FB0</t>
  </si>
  <si>
    <t>SERVICIOS LOGÍSTICOS ADRYS, S.A. DE C.V.</t>
  </si>
  <si>
    <t>SLA151208V24</t>
  </si>
  <si>
    <t>SERVICIOS LOGÍSTICOS Y ADMINISTRATIVOS CAFA, S.A. DE C.V.</t>
  </si>
  <si>
    <t>SLB100906IS6</t>
  </si>
  <si>
    <t>SOLUCIONES EN LIMPIEZA BRIONES, S.A. DE C.V.</t>
  </si>
  <si>
    <t>SLB1102164P6</t>
  </si>
  <si>
    <t>SUMINISTRO LOGISTICO DEL BAJIO S.A. DE C.V.</t>
  </si>
  <si>
    <t>SLB1310218L8</t>
  </si>
  <si>
    <t>SIERRA DE LA LAGUNA BROKERAGE HOUSE, S.A.P.I. DE C.V.</t>
  </si>
  <si>
    <t>SLC1011174PA</t>
  </si>
  <si>
    <t>SPORT LIQUOR A EN P CONTRATO 1 SIN TIPO DE SOCIEDAD</t>
  </si>
  <si>
    <t>SLC140226FX6</t>
  </si>
  <si>
    <t xml:space="preserve">SOLUCIONES DE LIMPIEZA CLEANSHINE, S.A. DE C.V. </t>
  </si>
  <si>
    <t>SLC1406055J1</t>
  </si>
  <si>
    <t>SERVICIOS LEGALES CEAPRO, S.C.</t>
  </si>
  <si>
    <t>SLC150128TU1</t>
  </si>
  <si>
    <t>SERVICIOS LABORALES DE COAHUILA, S.C.</t>
  </si>
  <si>
    <t>SLC160812337</t>
  </si>
  <si>
    <t>SOLUCION LEGAL CACURI, S.C.</t>
  </si>
  <si>
    <t>SLE060906DR9</t>
  </si>
  <si>
    <t xml:space="preserve">SOLUCIONES LABORALES EJECUTIVAS, S.A. DE C.V. </t>
  </si>
  <si>
    <t>SLE0609149E8</t>
  </si>
  <si>
    <t>SERVICIOS LEGALPRO, S.C.</t>
  </si>
  <si>
    <t>SLE130220CK0</t>
  </si>
  <si>
    <t>SOLUCIONES Y LOGISTICA EMPRESARIAL VINCERE, S.A. DE C.V.</t>
  </si>
  <si>
    <t>SLG0812038I0</t>
  </si>
  <si>
    <t>SOLUCIONES EN LIMPIEZA GENERAL, S.A. DE C.V.</t>
  </si>
  <si>
    <t>SLG150728D13</t>
  </si>
  <si>
    <t>SEVEN LIONS GROUP, S.A. DE C.V.</t>
  </si>
  <si>
    <t>SLH1507241C1</t>
  </si>
  <si>
    <t>SERVICIOS LOGISTICOS HMC NEGRETE, S. DE R.L. DE C.V.</t>
  </si>
  <si>
    <t>SLI061211SEA</t>
  </si>
  <si>
    <t xml:space="preserve">SPA LASER INTERNATIONAL TRADE COMPANY, S.A. DE C.V. </t>
  </si>
  <si>
    <t>SLI160531449</t>
  </si>
  <si>
    <t xml:space="preserve">SACTA LINE, S.A. DE C.V. </t>
  </si>
  <si>
    <t>SLK141002VA9</t>
  </si>
  <si>
    <t>SOLUCION LEGAL KONTABILITA, S.A. DE C.V.</t>
  </si>
  <si>
    <t>SLL120523AC7</t>
  </si>
  <si>
    <t>SERVICIO EN LOGICA LAURUS, S.A. DE C.V.</t>
  </si>
  <si>
    <t>SLO140101JD8</t>
  </si>
  <si>
    <t>SUPRASERVICIOS LUJO Y OPORTUNIDAD MEGAINVERSION SOCIEDAD CIVIL CONTRATO NUMERO 2</t>
  </si>
  <si>
    <t>SLO820615HJ3</t>
  </si>
  <si>
    <t>SERVICIOS LORETO, S.A. DE C.V.</t>
  </si>
  <si>
    <t>SLP081217E23</t>
  </si>
  <si>
    <t>SOCIEDAD SAN LUCA DEL POTOSÍ, S.A. DE C.V.</t>
  </si>
  <si>
    <t>SLP161011BJA</t>
  </si>
  <si>
    <t>SOLUCION LEGAL PACIOLI, S.C.</t>
  </si>
  <si>
    <t>SLS0805137C1</t>
  </si>
  <si>
    <t>SOLUCIONES EN LOGISTICA Y SUMINISTROS EMPRESARIALES, S.A. DE C.V.</t>
  </si>
  <si>
    <t>SLT1301304B4</t>
  </si>
  <si>
    <t>SERVICIOS LOGÍSTICOS TODO A TIEMPO, S.A. DE C.V.</t>
  </si>
  <si>
    <t>SMA091218PY5</t>
  </si>
  <si>
    <t>SERVICIO Y MANTENIMIENTO DE ASCENSORES INDUSTRIALES Y NEGOCIOS, S.A. DE C.V.</t>
  </si>
  <si>
    <t>SMA120529G51</t>
  </si>
  <si>
    <t>SOUTH MEXICAN COMPAÑY ADMINISTRATION, S.A. DE C.V.</t>
  </si>
  <si>
    <t>SMA130308D80</t>
  </si>
  <si>
    <t>SEQRITY MAX, S.A. DE C.V.</t>
  </si>
  <si>
    <t>SMA131120AG9</t>
  </si>
  <si>
    <t>SERVICIOS MALDEBRAND, S.C.</t>
  </si>
  <si>
    <t>SMA140319DP2</t>
  </si>
  <si>
    <t>SMARTBUILDING, S.A. DE C.V.</t>
  </si>
  <si>
    <t>SMA140819PR6</t>
  </si>
  <si>
    <t>SERVICIOS MÚLTIPLES ABAJEÑOS, S.A. DE C.V.</t>
  </si>
  <si>
    <t>SMA150326JK6</t>
  </si>
  <si>
    <t>SISTEMAS MAYERT, S.A. DE C.V.</t>
  </si>
  <si>
    <t>SMA151112679</t>
  </si>
  <si>
    <t>SERVICIOS MAGETSI, S.A. DE C.V.</t>
  </si>
  <si>
    <t>SMB071126NX9</t>
  </si>
  <si>
    <t>SERVICIOS EN MARKETING Y BTL, S.A. DE C.V.</t>
  </si>
  <si>
    <t>SMB1210241F4</t>
  </si>
  <si>
    <t>SYGNO MEDIA BROADCAST, S. DE R.L. M.I.</t>
  </si>
  <si>
    <t>SMC091208V25</t>
  </si>
  <si>
    <t>MATERIALES PARA LA CONSTRUCCION MARTORELL S.A. DE C.V.</t>
  </si>
  <si>
    <t>SMC130419D38</t>
  </si>
  <si>
    <t>SEFER DEL MAYAB CONSTRUCTORA,, S.A. DE C.V.</t>
  </si>
  <si>
    <t>SMC971125JU6</t>
  </si>
  <si>
    <t>SIGNS MANUFACTURAS Y CONSTRUCCIONES, S.A. DE C.V.</t>
  </si>
  <si>
    <t>SME0510075P0</t>
  </si>
  <si>
    <t>SUMA MERCADOTECNIA, S. DE R.L. DE C.V.</t>
  </si>
  <si>
    <t>SME081029KP1</t>
  </si>
  <si>
    <t>SERIVICIOS DE MANTENIMIENTO DE EQUIPO DE COMPUTO  Y PERIFERICOS MANCOPUS S.A. DE C.V.</t>
  </si>
  <si>
    <t>SME0910061S0</t>
  </si>
  <si>
    <t>SIGMA MEXICANA, S.A. DE C.V.</t>
  </si>
  <si>
    <t>SME1012132C1</t>
  </si>
  <si>
    <t>SWT DE MÉXICO, S.A. DE C.V.</t>
  </si>
  <si>
    <t>SME111024ED2</t>
  </si>
  <si>
    <t>SEREMAS DE MÉXICO, S.A. DE C.V.</t>
  </si>
  <si>
    <t>SME131021N67</t>
  </si>
  <si>
    <t>SKORUS DE MEXICO, S.A. DE C.V.</t>
  </si>
  <si>
    <t>SME150115EK2</t>
  </si>
  <si>
    <t xml:space="preserve">SETECSON MÉXICO, S. DE R.L. DE C.V. </t>
  </si>
  <si>
    <t>SME150928DE7</t>
  </si>
  <si>
    <t>SCALA MEJORAS, S.A. DE C.V.</t>
  </si>
  <si>
    <t>SMF101216UX2</t>
  </si>
  <si>
    <t>STEEL MFC, S.A. DE C.V.</t>
  </si>
  <si>
    <t>SMI040315M13</t>
  </si>
  <si>
    <t>SURTIDORA DE MATERIALES INDUSTRIALES, S.A. DE C.V.</t>
  </si>
  <si>
    <t>SMI090109RF6</t>
  </si>
  <si>
    <t>SERVICIOS MÚLTIPLES INTEGRADOS PARA EL COMERCIO EXTERIOR, S.A. DE C.V.</t>
  </si>
  <si>
    <t>SMI1210022I9</t>
  </si>
  <si>
    <t>SNA MINE, S.A. DE C.V.</t>
  </si>
  <si>
    <t>SMJ090827UM6</t>
  </si>
  <si>
    <t>SISTEMAS Y MAQUINADOS JMGG, S.A. DE C.V.</t>
  </si>
  <si>
    <t>SMJ141113255</t>
  </si>
  <si>
    <t>SERVICOS MERCANTILES JANEIRO PVR, S.A. DE C.V.</t>
  </si>
  <si>
    <t>SML140108GI8</t>
  </si>
  <si>
    <t>SERVICIOS MECANICOS LUCENDO, S.A. DE C.V.</t>
  </si>
  <si>
    <t>SML1508276H6</t>
  </si>
  <si>
    <t>SECURBY MAN LOGISTIC, S.A. DE C.V.</t>
  </si>
  <si>
    <t>SMM090614G14</t>
  </si>
  <si>
    <t>SWAC MMIX, S.A. DE C.V.</t>
  </si>
  <si>
    <t>SMN150814F93</t>
  </si>
  <si>
    <t>SERVICIOS MINERVA NETWORK, S.A. DE C.V.</t>
  </si>
  <si>
    <t>SMO1102218X7</t>
  </si>
  <si>
    <t>SURTIDORA DE MEDICAMENTOS Y ORTOPEDIA PUMA, S.A. DE C.V.</t>
  </si>
  <si>
    <t>SMO111118491</t>
  </si>
  <si>
    <t>SERVICIOS MOYAC, S. DE R.L. DE C.V.</t>
  </si>
  <si>
    <t>SMO141113K78</t>
  </si>
  <si>
    <t>SERVICIOS EN MANO DE OBRA VITA, S.A. DE C.V.</t>
  </si>
  <si>
    <t>SMP081202644</t>
  </si>
  <si>
    <t>SERVICIOS MULTIPLES PROFESIONALES SMP S.A. DE C.V.</t>
  </si>
  <si>
    <t>SMP130129B46</t>
  </si>
  <si>
    <t>SOLUCIONES MODULARES EN PUBLICIDAD, S.A. DE C.V.</t>
  </si>
  <si>
    <t>SMP1502244Y7</t>
  </si>
  <si>
    <t xml:space="preserve">SERVICIOS MERCADOLOGICOS Y PUBLICITARIOS XERON, S.A. DE C.V. </t>
  </si>
  <si>
    <t>SMT140514L97</t>
  </si>
  <si>
    <t>STREAM MEDOWS TRADING CO, S.A. DE C.V.</t>
  </si>
  <si>
    <t>SMU121206NY7</t>
  </si>
  <si>
    <t>SOCIETATIS MULTIRISK, S.A. DE C.V.</t>
  </si>
  <si>
    <t>SNG060221TT8</t>
  </si>
  <si>
    <t>SOLUCIONES PARA NEGOCIOS GOSMAR, S.A. DE C.V.</t>
  </si>
  <si>
    <t>SNI151124M11</t>
  </si>
  <si>
    <t>79 INTEGRACION EMPRESARIAL CENTER, S.A. DE C.V.</t>
  </si>
  <si>
    <t>SNL101210E75</t>
  </si>
  <si>
    <t>SERVICIOS NACIONALES LIBRA, S.C.</t>
  </si>
  <si>
    <t>SNM1407076C8</t>
  </si>
  <si>
    <t>SERVICIOS NACIONALES MULTIREGION, S.A. DE C.V.</t>
  </si>
  <si>
    <t>SNO0712116X5</t>
  </si>
  <si>
    <t>SIMA DEL NORTE, S.A. DE C.V.</t>
  </si>
  <si>
    <t>SNO080515GI5</t>
  </si>
  <si>
    <t>SERES DEL NORTE, S.A. DE C.V.</t>
  </si>
  <si>
    <t>SNO1412022IA</t>
  </si>
  <si>
    <t>SERVALIA DEL NORTE, S.A. DE C.V.</t>
  </si>
  <si>
    <t>SNO150313720</t>
  </si>
  <si>
    <t>SOLUCIONES NORGO, S.R.L. DE C.V.</t>
  </si>
  <si>
    <t>SNR080520RB1</t>
  </si>
  <si>
    <t>SINDICATO NACIONAL REVOLUCIONARIO DE TRABAJADORES TRANSPORTISTAS EN GENERAL SIMILARES Y CONEXOS DE LA REPUBLICA MEXICANA DELEGACION HIDALGO</t>
  </si>
  <si>
    <t>SNS11120684A</t>
  </si>
  <si>
    <t>LA SALUD EN EL NUEVO SIGLO, S.A. DE C.V.</t>
  </si>
  <si>
    <t>SNT1003231L9</t>
  </si>
  <si>
    <t xml:space="preserve">SINDICATO NACIONAL DE TRABAJADORES DE LA INDUSTRIA DEL ASFALTO, EMULSIONES ASFÁLTICAS, ACEITES, TRANSPORTE, BANCOS DE MATERIALES PARA LA CONSTRUCCIÓN, SIMILARES Y CONEXOS DE LA REPÚBLICA MEXICANA </t>
  </si>
  <si>
    <t>SNT120527L61</t>
  </si>
  <si>
    <t>SINDICATO NACIONAL DE TRABAJADORES DEL TRANSPORTE Y DE LA CONSTRUCCION, ACARREO DE MATERIALES, TERRACERIAS, SIMILARES Y CONEXOS DE LA REPUBLICA MEXICANA C.T.M.</t>
  </si>
  <si>
    <t>SNT1301149K9</t>
  </si>
  <si>
    <t>SINDICATO NACIONAL DE TRABAJADORES Y EMPLEADOS DEL SECTOR FINANCIERO Y EL TRANSPORTE EN GENERAL DE LA REPUBLICA MEXICANA</t>
  </si>
  <si>
    <t>SNT130829RZ7</t>
  </si>
  <si>
    <t>SINDICATO NACIONAL DE TRABAJADORES PERMISIONARIOS DEL AUTOTRANSPORTE, SIMILARES Y CONEXOS DE LA REPUBLICA MEXICANA C.T.M. SECCION 14</t>
  </si>
  <si>
    <t>SOA1302215L0</t>
  </si>
  <si>
    <t>SERVICIOS OPERACIÓN Y ADMINISTRACIÓN SATO, S.A. DE C.V.</t>
  </si>
  <si>
    <t>SOA130621QG8</t>
  </si>
  <si>
    <t>SERVICIOS OPERATIVOS Y ADMINISTRATIVOS NOBEL, S.A. DE C.V.</t>
  </si>
  <si>
    <t>SOA130715KHA</t>
  </si>
  <si>
    <t>SOACHA, S.A. DE C.V.</t>
  </si>
  <si>
    <t>SOAF890327TZA</t>
  </si>
  <si>
    <t>SOSA ACOSTA FRANCISCO</t>
  </si>
  <si>
    <t>SOC061129FZ4</t>
  </si>
  <si>
    <t>SERVICIOS DE OUTSOURCING DEL CENTRO, S.C.</t>
  </si>
  <si>
    <t>SOC130207KB7</t>
  </si>
  <si>
    <t>SISTEMAS OPERATIVOS Y DE COMERCIALIZACION RUBIO, S.A. DE C.V.</t>
  </si>
  <si>
    <t>SOCC770113MFA</t>
  </si>
  <si>
    <t xml:space="preserve">SOTO CORTES CIPRIANA </t>
  </si>
  <si>
    <t>SOCM611211EP8</t>
  </si>
  <si>
    <t>SOTO COLLAZO MARTIN</t>
  </si>
  <si>
    <t>SOCM640121QF8</t>
  </si>
  <si>
    <t>SOLÍS CASTRO MARÍA</t>
  </si>
  <si>
    <t>SOCP560224S27</t>
  </si>
  <si>
    <t>SOTO CALVILLO PATRICIA GUADALUPE</t>
  </si>
  <si>
    <t>SOCS5801189GA</t>
  </si>
  <si>
    <t>SOTO CEBALLOS SERGIO LEOBARDO</t>
  </si>
  <si>
    <t>SODA870724I74</t>
  </si>
  <si>
    <t>SOLACHE DIAZ ANA CRISTINA</t>
  </si>
  <si>
    <t>SOER790806FW1</t>
  </si>
  <si>
    <t>SOLÍS ELÍAS RODRIGO</t>
  </si>
  <si>
    <t>SOFB630411TJ8</t>
  </si>
  <si>
    <t>SOSA FLOTA BEATRIZ</t>
  </si>
  <si>
    <t>SOG110510N95</t>
  </si>
  <si>
    <t>SECTOR 8 GRUPO EMPRESARIAL, S.A. DE C.V.</t>
  </si>
  <si>
    <t>SOGR630822UB5</t>
  </si>
  <si>
    <t xml:space="preserve">SOTO GALLEGOS MARÍA DEL ROSARIO  </t>
  </si>
  <si>
    <t>SOGR650426HW6</t>
  </si>
  <si>
    <t>SOSA GALAN J. RAMON</t>
  </si>
  <si>
    <t>SOHA760421TC5</t>
  </si>
  <si>
    <t>SOLIS HERNÁNDEZ ADRIANA</t>
  </si>
  <si>
    <t>SOK121022DB4</t>
  </si>
  <si>
    <t xml:space="preserve">SAERVIZIOS OKTAGONALES, S.A. DE C.V. </t>
  </si>
  <si>
    <t>SOL0701193U8</t>
  </si>
  <si>
    <t>SOLIKO, S.A. DE C.V.</t>
  </si>
  <si>
    <t>SOL080424RF9</t>
  </si>
  <si>
    <t>SOLECI, S.A. DE C.V.</t>
  </si>
  <si>
    <t>SOL090818B2A</t>
  </si>
  <si>
    <t>SOLIGMED, S. DE R.L. DE C.V.</t>
  </si>
  <si>
    <t>SOL1104049U3</t>
  </si>
  <si>
    <t>SOLUFAZ, S.A. DE C.V.</t>
  </si>
  <si>
    <t>SOL110414D39</t>
  </si>
  <si>
    <t xml:space="preserve">SOLARHIC, S. DE R.L. DE C.V. </t>
  </si>
  <si>
    <t>SOL110914J51</t>
  </si>
  <si>
    <t>SOLG, S.A. DE C.V.</t>
  </si>
  <si>
    <t>SOL120627AT4</t>
  </si>
  <si>
    <t>SOLUSANT, S.A. DE C.V. </t>
  </si>
  <si>
    <t>SOL120629UV6</t>
  </si>
  <si>
    <t>SOPORTE OPERATIVO Y DE LOGISTICA, S.C.</t>
  </si>
  <si>
    <t>SOL130529BN5</t>
  </si>
  <si>
    <t>SOLUMER, S.A. DE C.V.</t>
  </si>
  <si>
    <t>SOL140117I20</t>
  </si>
  <si>
    <t>SOLDIMEX, S.A. DE C.V.</t>
  </si>
  <si>
    <t>SOL1404251H6</t>
  </si>
  <si>
    <t>SOLEDAR, S.A. DE C.V.</t>
  </si>
  <si>
    <t>SOL1504093D5</t>
  </si>
  <si>
    <t>SOLUSEC, S.A. DE C.V.</t>
  </si>
  <si>
    <t>SOLF691221NH0</t>
  </si>
  <si>
    <t>SOTO LARRONDO FRANCISCO JOSÉ</t>
  </si>
  <si>
    <t>SOLJ650318B82</t>
  </si>
  <si>
    <t>SOTO LÓPEZ JOSEFINA</t>
  </si>
  <si>
    <t>SOM120803H2A</t>
  </si>
  <si>
    <t>SIMEC INTERNATIONAL 9, S.A.P.I. DE C.V.</t>
  </si>
  <si>
    <t>SOM150504U57</t>
  </si>
  <si>
    <t>SERVICIOS DE OCCIDENTE MG, S.A. DE C.V.</t>
  </si>
  <si>
    <t>SOMM630314TN5</t>
  </si>
  <si>
    <t>SOSA MENDOZA MATILDE</t>
  </si>
  <si>
    <t>SOMM650710RD7</t>
  </si>
  <si>
    <t>SOLANO MARTÍNEZ MONICA</t>
  </si>
  <si>
    <t>SOP110525CS5</t>
  </si>
  <si>
    <t xml:space="preserve">SINERGIA Y OPORTUNIDAD, S.C.U. </t>
  </si>
  <si>
    <t>SOP140402HW8</t>
  </si>
  <si>
    <t xml:space="preserve">SITOCSA OBRAS Y PROYECTOS, S.A. DE C.V. </t>
  </si>
  <si>
    <t>SOP140721J94</t>
  </si>
  <si>
    <t>SIDERURGICA DEL OCCIDENTE Y PACIFICO, S.A. de C.V</t>
  </si>
  <si>
    <t>SOP150518CN0</t>
  </si>
  <si>
    <t>SERVICIOS OPERATIVOS PADRON Y ASOCIADOS, S.A. DE C.V.</t>
  </si>
  <si>
    <t>SOP940503DV6</t>
  </si>
  <si>
    <t>SOPORTEC, S.A. DE C.V.</t>
  </si>
  <si>
    <t>SOPI710510LH7</t>
  </si>
  <si>
    <t>SOLIS PÉREZ IGNACIO</t>
  </si>
  <si>
    <t>SOQC821012RW1</t>
  </si>
  <si>
    <t>SOROLA QUIROZ CLAUDIA MARGARITA</t>
  </si>
  <si>
    <t>SOR130917V14</t>
  </si>
  <si>
    <t>SUPERVISIÓN Y OBRAS RANDY, S.A. DE C.V.</t>
  </si>
  <si>
    <t>SORD6602119V2</t>
  </si>
  <si>
    <t>SORIANO DE LA ROSA DAVID</t>
  </si>
  <si>
    <t>SORG741229LY3</t>
  </si>
  <si>
    <t>SORIANO DE LA ROSA GLORIA MARÍA</t>
  </si>
  <si>
    <t>SOS051026719</t>
  </si>
  <si>
    <t>SOLUCIONES ORGANIZACIONALES STRATEGIA, S.A. DE C.V.</t>
  </si>
  <si>
    <t>SOS0604049X7</t>
  </si>
  <si>
    <t>S O S TEXTIL, S.A. DE C.V.</t>
  </si>
  <si>
    <t>SOS070322GN4</t>
  </si>
  <si>
    <t xml:space="preserve">SOSIMEX, S.A. DE C.V. </t>
  </si>
  <si>
    <t>SOS090325U93</t>
  </si>
  <si>
    <t>SHABRA OPERADORA DE SERVICIOS, S.A. DE C.V.</t>
  </si>
  <si>
    <t>SOS140217986</t>
  </si>
  <si>
    <t>SERVICIOS OPERATIVOS DE SUBCONTRATACION, S.A. DE C.V.</t>
  </si>
  <si>
    <t>SOT111214H57</t>
  </si>
  <si>
    <t>SOTIRO, S.A. DE C.V.</t>
  </si>
  <si>
    <t>SOTG7310273K5</t>
  </si>
  <si>
    <t>SORIA TORRES GUERRERO SANTIAGO</t>
  </si>
  <si>
    <t>SOTI331013AA8</t>
  </si>
  <si>
    <t>SOLANO TORRES ISABEL</t>
  </si>
  <si>
    <t>SOU1404256Z7</t>
  </si>
  <si>
    <t>SOULTEK, S.A. DE C.V.</t>
  </si>
  <si>
    <t>SOVL8502206D2</t>
  </si>
  <si>
    <t>SORIANO VELÁZQUEZ JOSÉ LUIS</t>
  </si>
  <si>
    <t>SOZ090612L45</t>
  </si>
  <si>
    <t>SOZIUS, S.A. DE C.V.</t>
  </si>
  <si>
    <t>SPA0405074T9</t>
  </si>
  <si>
    <t>SKEP PRÁCTICAS ADMINISTRATIVAS INTEGRALES, S.C. DE R.L. DE C.V.</t>
  </si>
  <si>
    <t>SKEP PRACTICAS ADMINISTRATIVAS INTEGRALES, S.C. DE R.L. DE C.V.</t>
  </si>
  <si>
    <t>500-05-2018-5912 de fecha 09 de febrero de 2018</t>
  </si>
  <si>
    <t>500-05-2018-5918 de fecha 12 de febrero de 2018</t>
  </si>
  <si>
    <t>SPA0905081Q2</t>
  </si>
  <si>
    <t>SERVICIOS PROFESIONALES ANSWER S.A. DE C.V.</t>
  </si>
  <si>
    <t>SPA090813JS7</t>
  </si>
  <si>
    <t>SERVICIOS PROFESIONALES EN ADMINISTRACIÓN VIDAL, S.C.</t>
  </si>
  <si>
    <t>SPA100217BX5</t>
  </si>
  <si>
    <t>SEGURIDAD PRIVADA ARMADA DE OCCIDENTE, S.A. DE C.V.</t>
  </si>
  <si>
    <t>SPA1003027Q6</t>
  </si>
  <si>
    <t>SERVICIOS PAGOLSA, S.A. DE C.V.</t>
  </si>
  <si>
    <t>SPA110119121</t>
  </si>
  <si>
    <t>SHINE PACIFIC, S.A. DE C.V.</t>
  </si>
  <si>
    <t>SPA1108259D1</t>
  </si>
  <si>
    <t xml:space="preserve">"SERVICIOS PROFESIONALES DE ASESORÍA SALINAS", S.A. DE C.V. </t>
  </si>
  <si>
    <t>SPA121119T10</t>
  </si>
  <si>
    <t>SOLUMEX PRACTICA PARA AGRICULTORES, S.P.R. DE R.L. DE C.V.</t>
  </si>
  <si>
    <t>SPA130311E62</t>
  </si>
  <si>
    <t>SEGURIDAD PRIVADA AOL, S.A. DE C.V.</t>
  </si>
  <si>
    <t>SPA141127738</t>
  </si>
  <si>
    <t>SERVICIOS PROFESIONALES AMOZOC, S.A. DE C.V.</t>
  </si>
  <si>
    <t>SPA1502241Z9</t>
  </si>
  <si>
    <t>SERVICIOS PROFESIONALES ARIHEN, S.A. DE C.V.</t>
  </si>
  <si>
    <t>SPB100118PB9</t>
  </si>
  <si>
    <t>SERVICIOS PROFESIONALES BESSER, S.A. DE C.V.</t>
  </si>
  <si>
    <t>SPB1304291M0</t>
  </si>
  <si>
    <t>SERVICIOS DE PROMOTORIA B&amp;A, S.A. DE C.V.</t>
  </si>
  <si>
    <t>SPB1506222P0</t>
  </si>
  <si>
    <t>SERVICIOS PROFESIONALES BSB, S. DE R.L. DE C.V.</t>
  </si>
  <si>
    <t>SPC010427KI7</t>
  </si>
  <si>
    <t>SERVICIOS PROYECTOS Y CONSTRUCCION DE CALIFORNIA, S. DE R.L. DE C.V.</t>
  </si>
  <si>
    <t>SPC1403192Y8</t>
  </si>
  <si>
    <t>SERVICIOS PRACTICOS CHAPMUL, S.A. DE C.V.</t>
  </si>
  <si>
    <t>SPC140925DX7</t>
  </si>
  <si>
    <t>SERVICIOS PORTUARIOS Y COMERCIALES FORKIN, S.A. DE C.V.</t>
  </si>
  <si>
    <t>SPC141127RZ2</t>
  </si>
  <si>
    <t>SERVICIOS PROFESIONALES CASA DEL SOL, S. DE R.L. DE C.V.</t>
  </si>
  <si>
    <t>SPD090513J25</t>
  </si>
  <si>
    <t>SERVICIOS PROFESIONALES DELANI, S.A. DE C.V.</t>
  </si>
  <si>
    <t>SPD1005173ZA</t>
  </si>
  <si>
    <t>SISTEMAS DE PREVENCION Y DESARROLLO, S.A. DE C.V.</t>
  </si>
  <si>
    <t>SPD131010660</t>
  </si>
  <si>
    <t>SERVICORP DE PUEBLA DEA, S.A. DE C.V.</t>
  </si>
  <si>
    <t>SPE090513NF1</t>
  </si>
  <si>
    <t>SPYGA PERSONAL, S.A. DE C.V.</t>
  </si>
  <si>
    <t>SPE090709KK2</t>
  </si>
  <si>
    <t>SOLUCIONES PRACTICAS Y EFICACES, S.A. DE C.V</t>
  </si>
  <si>
    <t>SPE100128E42</t>
  </si>
  <si>
    <t>SERVICIOS Y PRODUCTOS EK CHUAC, S.A. DE C.V.</t>
  </si>
  <si>
    <t>SPE120516151</t>
  </si>
  <si>
    <t>SERVICIOS PROFESIONALES Y ESTUDIOS DE MERCADO, S.A. DE C.V.</t>
  </si>
  <si>
    <t>SPE1411218X4</t>
  </si>
  <si>
    <t>SSTAR PEN, S.A. DE C.V.</t>
  </si>
  <si>
    <t>SPE150525HA6</t>
  </si>
  <si>
    <t>SYS PROYECTOS EMPRESARIALES, S.A. DE C.V.</t>
  </si>
  <si>
    <t>SPF040628DU9</t>
  </si>
  <si>
    <t>SERVICIOS DE PLANEACION FISCAL ADMINISTRATIVA Y LEGAL DE LAS EMPRESAS, S.C.</t>
  </si>
  <si>
    <t>SPF130221JW5</t>
  </si>
  <si>
    <t>SERVICIOS PROFESIONALES FAFIM, S.A. DE C.V.</t>
  </si>
  <si>
    <t>SPG021212SM9</t>
  </si>
  <si>
    <t>SEGURIDAD PRIVADA GRUPO CSIS, S.A. DE C.V.</t>
  </si>
  <si>
    <t>SPH121119RTA</t>
  </si>
  <si>
    <t>SOLUMEX PRACTICA HORTICULTORES, S.P.R. DE R.L. DE C.V.</t>
  </si>
  <si>
    <t>SPI070226HTA</t>
  </si>
  <si>
    <t>SERVICIOS PROFESIONALES INTEGRALES DE TABASCO, S.A. DE C.V.</t>
  </si>
  <si>
    <t>SPI0705255B4</t>
  </si>
  <si>
    <t>SEGURIDAD PRIVADA, INTELIGENCIA CIBERNÉTICA, S.A. DE C.V.</t>
  </si>
  <si>
    <t>SPI090519AX4</t>
  </si>
  <si>
    <t>SUMINISTROS Y PROVEEDURIA INDUSTRIAL GLOBAL, S.A. DE C.V.</t>
  </si>
  <si>
    <t>SPI091118EF7</t>
  </si>
  <si>
    <t>SERVICIOS PROFESIONALES DE INGENIERIA SPI, S.A. DE C.V.</t>
  </si>
  <si>
    <t>SPI1008318T8</t>
  </si>
  <si>
    <t>SUMINISTROS Y PROVEEDOR INDUSTRIAL PACYMA, S. DE R.L. DE C.V.</t>
  </si>
  <si>
    <t>SPI100923PC3</t>
  </si>
  <si>
    <t>SERVICIOS Y PROVEEDORA INTERAMERICANA DE MÉXICO, S.A. DE C.V.</t>
  </si>
  <si>
    <t>SPI130708F13</t>
  </si>
  <si>
    <t>EL SOCABON DE PIEDRA, S.A. DE C.V.</t>
  </si>
  <si>
    <t>SPK160525NW6</t>
  </si>
  <si>
    <t>SERVICIOS PROFESIONALES KRIN, S.A. DE C.V.</t>
  </si>
  <si>
    <t>SPL091008781</t>
  </si>
  <si>
    <t>SERVICIOS DE PRODUCTIVIDAD Y LIMPIEZA, S.A. DE C.V.</t>
  </si>
  <si>
    <t>SPL091026D59</t>
  </si>
  <si>
    <t xml:space="preserve">SERVICIOS PROFESIONALES LOGISTIC SA </t>
  </si>
  <si>
    <t>SPL091214L4A</t>
  </si>
  <si>
    <t>STATUS PLUS, S.A. DE C.V.</t>
  </si>
  <si>
    <t>SPL1211197J0</t>
  </si>
  <si>
    <t>SOLUCION PLANTIOS, S.P.R. DE R.L. DE C.V.</t>
  </si>
  <si>
    <t>SPL1508205Q6</t>
  </si>
  <si>
    <t>SERVICIOS PROFESIONALES LCS, S. DE R.L. DE C.V.</t>
  </si>
  <si>
    <t>SPM0611036A6</t>
  </si>
  <si>
    <t>SERVICIOS DE PREVENCIÓN Y MANTENIMIENTO INDUSTRIAL, S.A. DE C.V.</t>
  </si>
  <si>
    <t>SPM080222T85</t>
  </si>
  <si>
    <t>SERVICIOS PROFESIONALES MINOTAURO S.A. DE C.V.</t>
  </si>
  <si>
    <t>SPM0809021S7</t>
  </si>
  <si>
    <t>STEEL PLANET DE MÉXICO, S.A. DE C.V.</t>
  </si>
  <si>
    <t>SPM091202DG2</t>
  </si>
  <si>
    <t>SMART PRICE DE MÉXICO, S.A. DE C.V.</t>
  </si>
  <si>
    <t>SPM110902RB9</t>
  </si>
  <si>
    <t>SERVICIOS PERFORACIÓN MEXICO, S. DE R.L. DE C.V.</t>
  </si>
  <si>
    <t>SPM1409111D6</t>
  </si>
  <si>
    <t>SERVICIOS PROGRAMADOS MILENIO, S.A. DE C.V.</t>
  </si>
  <si>
    <t>SPM151123I79</t>
  </si>
  <si>
    <t>SPMEXASES, S.A. DE C.V.</t>
  </si>
  <si>
    <t>SPM160317769</t>
  </si>
  <si>
    <t>SERVICIOS PROFESIONALES MIRASOL, S. DE R.L. DE C.V.</t>
  </si>
  <si>
    <t>SPN1208094X6</t>
  </si>
  <si>
    <t>STERLING PUNTO NUEVE VEINTICINCO, S.A. DE C.V.</t>
  </si>
  <si>
    <t>SPO131205CB1</t>
  </si>
  <si>
    <t>STONES POMOCCI, S.A. DE C.V.</t>
  </si>
  <si>
    <t>SPP070323B11</t>
  </si>
  <si>
    <t>SERVICIOS DE PERSONAL PK, S.A. DE C.V.</t>
  </si>
  <si>
    <t>SPP130821292</t>
  </si>
  <si>
    <t>SISTEMA PETROLERO DEL PACIFICO, S. DE R.L. DE C.V.</t>
  </si>
  <si>
    <t>SPP131217976</t>
  </si>
  <si>
    <t xml:space="preserve">SERVICIOS PROFESIONALES PACIFIC C AND C, S.A. DE C.V. </t>
  </si>
  <si>
    <t>SPR090709T12</t>
  </si>
  <si>
    <t>SERVICIOS PROFESIONALES RÍO HUMAYA, S.A. DE C.V.</t>
  </si>
  <si>
    <t>SPR090814FG4</t>
  </si>
  <si>
    <t>SERVICIOS PROFESIONALES RACO, S.A. DE C.V.</t>
  </si>
  <si>
    <t>SPR111123HI6</t>
  </si>
  <si>
    <t>SELECTIVO PROFILES, S.A. DE C.V.</t>
  </si>
  <si>
    <t>SPR130311SV0</t>
  </si>
  <si>
    <t>SERVICIOS PROSESIONALES RADOR, S.A. DE C.V.</t>
  </si>
  <si>
    <t>SPR130628265</t>
  </si>
  <si>
    <t>SERVICIOS PROFESIONALES REYBEC, S.A. DE C.V.</t>
  </si>
  <si>
    <t>SPS100716RU8</t>
  </si>
  <si>
    <t>SERVICIOS PROFESIONALES SERVIMEX, S.A. DE C.V.</t>
  </si>
  <si>
    <t>SPS120423ND2</t>
  </si>
  <si>
    <t>SERVICIOS PROFESIONALES SERVIRAN S.A. DE C.V.</t>
  </si>
  <si>
    <t>SPS121108KZA</t>
  </si>
  <si>
    <t>SERVICIOS PROFESIONALES SUSET, S.A. DE C.V.</t>
  </si>
  <si>
    <t>SPS1301167R1</t>
  </si>
  <si>
    <t>SERVICIOS PROFESIONALES SUR WEST, S.A. DE C.V.</t>
  </si>
  <si>
    <t>SPS130423EH2</t>
  </si>
  <si>
    <t>SISTEMAS PRÁCTICOS SUSTENTABLES JUMAR, S.A. DE C.V.</t>
  </si>
  <si>
    <t>SPS130607DR9</t>
  </si>
  <si>
    <t>SERVICIOS PROFESIONALES SUGAR FREE, S.A. DE C.V.</t>
  </si>
  <si>
    <t>SPS140219MB8</t>
  </si>
  <si>
    <t>SUMINISTROS PERFECTOS SP, S.A. DE C.V.</t>
  </si>
  <si>
    <t>SPS1411064T7</t>
  </si>
  <si>
    <t>SERVICIOS PROFESIONALES SIERRA NEGRA, S. DE R.L. DE C.V.</t>
  </si>
  <si>
    <t>SPS151113MG2</t>
  </si>
  <si>
    <t>SEGURIDAD PRIVADA AL SERVICIO DEL ÉXITO, S.A. DE C.V.</t>
  </si>
  <si>
    <t>SPT120202DP0</t>
  </si>
  <si>
    <t>SECURITY PRIVATE TECNO LION DE HIDALGO, S.A. DE C.V.</t>
  </si>
  <si>
    <t>SPU120228UE3</t>
  </si>
  <si>
    <t>SLP PUBLICIDAD, S.A DE C.V.</t>
  </si>
  <si>
    <t>SPU121129LQ2</t>
  </si>
  <si>
    <t>SUMISH PUBLICIDAD, S.A. DE C.V.</t>
  </si>
  <si>
    <t>SPU131113B83</t>
  </si>
  <si>
    <t>SARABIA PUBLICIDAD, S.A. DE C.V.</t>
  </si>
  <si>
    <t>SPV100126SX0</t>
  </si>
  <si>
    <t>SERVICIOS Y PROYECTOS VERLAN, S.A DE C.V.</t>
  </si>
  <si>
    <t>SPY110616E49</t>
  </si>
  <si>
    <t>SERVICIOS PROFESIONALES YELYTT, S.A. DE C.V.</t>
  </si>
  <si>
    <t>SPZ160317HB5</t>
  </si>
  <si>
    <t>SERVICIOS PROFESIONALES ZALAS, S. DE R.L. DE C.V.</t>
  </si>
  <si>
    <t>SRA101110HY1</t>
  </si>
  <si>
    <t>SERVICIOS Y REPRESENTACIONES ABASOLO, S.A. DE C.V.</t>
  </si>
  <si>
    <t>SRA1203021N5</t>
  </si>
  <si>
    <t>SERVICIOS Y REPRESENTACIONES ANGUIS, S.A. DE C.V.</t>
  </si>
  <si>
    <t>SRC070416V52</t>
  </si>
  <si>
    <t>SERRA Y ROJAS CONSULTORES PROFESIONALES, S.C.</t>
  </si>
  <si>
    <t>SRE0701166D7</t>
  </si>
  <si>
    <t>SOLUCIONES REUGEN, S.A. DE C.V.</t>
  </si>
  <si>
    <t>SRE0904085K3</t>
  </si>
  <si>
    <t>SUSTENTO REAL EMPRESARIAL, S.A. DE C.V.</t>
  </si>
  <si>
    <t>SRH1012176I8</t>
  </si>
  <si>
    <t>SELEX RECURSOS HUMANOS, S.A. DE C.V.</t>
  </si>
  <si>
    <t>SRH131121FH6</t>
  </si>
  <si>
    <t>SEPYA, RECURSOS HUMANOS Y ADMINISTRACIÓN S.A. DE C.V.</t>
  </si>
  <si>
    <t>SRI1012029I3</t>
  </si>
  <si>
    <t>SILVER RING, S.A DE C.V</t>
  </si>
  <si>
    <t>SRM080104PQ4</t>
  </si>
  <si>
    <t>SERVICIO DE RECOLECCION MUNICIPAL E INDUSTRIAL, S.A. DE C.V.</t>
  </si>
  <si>
    <t>SRM090901GF8</t>
  </si>
  <si>
    <t>SUPERIOR RENTALS MEXICANA, S.A. DE C.V.</t>
  </si>
  <si>
    <t>SRM120202111</t>
  </si>
  <si>
    <t>SERPROSUR RM, S.A. DE C.V.</t>
  </si>
  <si>
    <t>SRS100512U87</t>
  </si>
  <si>
    <t>SHIAA RUA SERVICIOS Y PROYECTOS COMERCIALES, S.A. DE C.V.</t>
  </si>
  <si>
    <t>SRU1510149U4</t>
  </si>
  <si>
    <t>SOLUCIONES RUSSY, S.A. DE C.V.</t>
  </si>
  <si>
    <t>SRV101112E30</t>
  </si>
  <si>
    <t xml:space="preserve">SERVICIO REPARACION Y VENTA PARA LA INFORMATICA MILENIO, S.A. DE C.V. </t>
  </si>
  <si>
    <t>SSA090717E47</t>
  </si>
  <si>
    <t xml:space="preserve">SATHYA SERVICIOS ADMINISTRATIVOS S.A. DE C.V. </t>
  </si>
  <si>
    <t>SSA100219LP5</t>
  </si>
  <si>
    <t>SACI, SERVICIOS Y ASESORIA EN COMERCIO INTERNACIONAL S.A. DE C.V.</t>
  </si>
  <si>
    <t>SSA110331PP9</t>
  </si>
  <si>
    <t>SAI SERVICIOS ADMINISTRATIVOS INTEGRALES D´LOREAN, S.A. DE C.V.</t>
  </si>
  <si>
    <t>SSA1211176S2</t>
  </si>
  <si>
    <t>SERCAM SERVICIOS AL AGRICULTOR SPR DE RL DE CV</t>
  </si>
  <si>
    <t>SSA121117EH2</t>
  </si>
  <si>
    <t>SERCAM SERVICIOS AGRICOLAS, S.P.R. DE R.L. DE C.V.</t>
  </si>
  <si>
    <t>SSA150211TM0</t>
  </si>
  <si>
    <t>SERAC SERVICES AND COMPANY,, S.A. DE C.V.</t>
  </si>
  <si>
    <t>SSC120613V26</t>
  </si>
  <si>
    <t>SHAKIR SERVICIOS COMERCIALES, S.A. DE C.V.</t>
  </si>
  <si>
    <t>SSC120824LU4</t>
  </si>
  <si>
    <t>SOLUCIONES EN SISTEMAS CORFLO, S.A. DE C.V.</t>
  </si>
  <si>
    <t>SSC121117K25</t>
  </si>
  <si>
    <t xml:space="preserve">SERCAM SERVICIOS PARA EL CAMPO, S.P.R. DE R.L. DE C.V. </t>
  </si>
  <si>
    <t>SSC140528DK3</t>
  </si>
  <si>
    <t>SCN SISTEMA DE CONSULTORES NACIONALES, S.C.</t>
  </si>
  <si>
    <t>SSC161011DS3</t>
  </si>
  <si>
    <t>SECOMA SERVICIOS DE CONSTRUCCION Y MANTENIMIENTO, S. DE R.L. DE C.V.</t>
  </si>
  <si>
    <t>SSD110628MJ8</t>
  </si>
  <si>
    <t>SDEA SERVICIOS Y DISTRIBUCIONES EL ABANICO, S.A. DE C.V.</t>
  </si>
  <si>
    <t>SSE070427HKA</t>
  </si>
  <si>
    <t>SPOT SERVICES, S. DE R.L. DE C.V.</t>
  </si>
  <si>
    <t>SSE081003SU9</t>
  </si>
  <si>
    <t>SEM SERVICIOS EJECUTIVOS DE MEXICO, S.A. DE C.V.</t>
  </si>
  <si>
    <t>SSE0912116F5</t>
  </si>
  <si>
    <t>SEMTA SERVICIOS EMPRESARIALES TALAGON S.A. DE C.V.</t>
  </si>
  <si>
    <t>SSE100716T64</t>
  </si>
  <si>
    <t>STANDART SERVICES, S.A. DE C.V.</t>
  </si>
  <si>
    <t>SSE110606425</t>
  </si>
  <si>
    <t>SERVICIOS Y SUMINISTROS LA ESTRELLA DEL NORTE, S.A. DE C.V.</t>
  </si>
  <si>
    <t>SSE111114LS3</t>
  </si>
  <si>
    <t>COMPAÑÍA SANAGORA DE SERVICIOS, S.A. DE C.V.</t>
  </si>
  <si>
    <t>SSE111215756</t>
  </si>
  <si>
    <t>SUMINISTROS Y SOLUCIONES ESTRATEGICAS TENERIFE , S.A. DE C.V.</t>
  </si>
  <si>
    <t>SSE121213FS0</t>
  </si>
  <si>
    <t>SENPRO SERVICIOS Y ENLACES PROFESIONALES, S.A. DE C.V.</t>
  </si>
  <si>
    <t>SSE131104720</t>
  </si>
  <si>
    <t>SEFMEX SERVICIOS, S.C.</t>
  </si>
  <si>
    <t>SSE140912F6A</t>
  </si>
  <si>
    <t>SEREM SERVICIOS EMPRESARIALES, S.A. DE C.V.</t>
  </si>
  <si>
    <t>SSE1602098H1</t>
  </si>
  <si>
    <t>SIBU SERVICES, S.A. DE C.V.</t>
  </si>
  <si>
    <t>SSG100217ST9</t>
  </si>
  <si>
    <t>SERVICIOS Y SOLUCIONES GLOBALES RCB, S.A. DE C.V.</t>
  </si>
  <si>
    <t>SSG100726P97</t>
  </si>
  <si>
    <t>SERGLOAD SERVICIOS GLOBALES ADMINISTRATIVOS, S.A. DE C.V.</t>
  </si>
  <si>
    <t>SSG101124EQ0</t>
  </si>
  <si>
    <t>SYNERGY SPECIALIZED GROUP, S.A. DE C.V.</t>
  </si>
  <si>
    <t>SSG121206CFA</t>
  </si>
  <si>
    <t>SGI SISTEMAS DE GESTIÓN INTEGRAL, CONSULTORÍA Y CAPACITACIÓN, S.A. DE C.V.</t>
  </si>
  <si>
    <t>SSI0808284M2</t>
  </si>
  <si>
    <t>SIDPRO SISTEMAS INDUSTRIALES Y DESARROLLOS DE PROYECTOS, S.A. DE C.V.</t>
  </si>
  <si>
    <t>SSI100806UG6</t>
  </si>
  <si>
    <t>S.I.B. SMART INDUSTRIAL BUSINESS, CONSULTORIA S.A. DE C.V.</t>
  </si>
  <si>
    <t>SSI101012RV2</t>
  </si>
  <si>
    <t xml:space="preserve">SIR SOLUCIÓN INTEGRAL Y REDITUABLE, S.A. DE C.V. </t>
  </si>
  <si>
    <t>SSI1012069W1</t>
  </si>
  <si>
    <t>SICA SOLUCIONES INTEGRALES, S.A DE C.V.</t>
  </si>
  <si>
    <t>SSI110318RS9</t>
  </si>
  <si>
    <t>“STUTTGART SERVICIOS INTEGRALES”, S.A. DE C.V.</t>
  </si>
  <si>
    <t>SSI1112153T5</t>
  </si>
  <si>
    <t>SEREGE SERVICIOS INTEGRALES, S.A. DE C.V.</t>
  </si>
  <si>
    <t>SSI121004UK9</t>
  </si>
  <si>
    <t xml:space="preserve">STARKE SERVICIOS INTEGRALES, S.C. </t>
  </si>
  <si>
    <t>SSI130805IM2</t>
  </si>
  <si>
    <t xml:space="preserve">SIR SERVICIOS INTEGRALES RAMBLAS, S.A. DE C.V. </t>
  </si>
  <si>
    <t>SSI1311252GA</t>
  </si>
  <si>
    <t>SERCAFF SERVICIOS INTEGRALES, S.A. DE C.V.</t>
  </si>
  <si>
    <t>SSI990424V87</t>
  </si>
  <si>
    <t>SIE SERVICIOS INTEGRALES ESPECIALIZADOS, S.C. DE R.L.</t>
  </si>
  <si>
    <t>SSM080716B8A</t>
  </si>
  <si>
    <t>SOLUCIONES SINALOA MHC, S.A. DE C.V.</t>
  </si>
  <si>
    <t>SSM130930PA5</t>
  </si>
  <si>
    <t>SUMINISTRADORA DE SERVICIOS MULTIPLES CASIO, S.A. DE C.V.</t>
  </si>
  <si>
    <t>SSM150605176</t>
  </si>
  <si>
    <t>SERVICIOS, SISTEMAS Y MATERIALES PARA LA INDUSTRIA SISEMAT, S.A. DE C.V.</t>
  </si>
  <si>
    <t>SSM151130S16</t>
  </si>
  <si>
    <t>SMD SISTEMA DE MERCADOTECNIA DIRECTA, S.A. DE C.V.</t>
  </si>
  <si>
    <t>SSM160128HN3</t>
  </si>
  <si>
    <t>SERVICIOS Y SUMINISTROS MARITIMOS GUZMAN, S.A. DE C.V.</t>
  </si>
  <si>
    <t>SSO0204197T2</t>
  </si>
  <si>
    <t>SERVICIOS Y SUMINISTROS DE OCCIDENTE, S.A. DE C.V.</t>
  </si>
  <si>
    <t>SSO130708NQ0</t>
  </si>
  <si>
    <t>SACHER SOLUCIONES, S.A. DE C.V.</t>
  </si>
  <si>
    <t>SSO150120UW6</t>
  </si>
  <si>
    <t>SISCOM SONIC, S.A. DE C.V.</t>
  </si>
  <si>
    <t>SSO150305QS4</t>
  </si>
  <si>
    <t>SINAR SOLUCIONES, S.A. DE C.V.</t>
  </si>
  <si>
    <t>SSO941018H51</t>
  </si>
  <si>
    <t>SÚPER SERVICIO 11, S.A. DE C.V.</t>
  </si>
  <si>
    <t>SSP060505NX7</t>
  </si>
  <si>
    <t>SISTEMAS DE SEGURIDAD PRIVADA EN TAMAULIPAS, S.A. DE C.V.</t>
  </si>
  <si>
    <t>SSP090910S37</t>
  </si>
  <si>
    <t>SPI SERVICIOS DE PLANEACION INMOBILIARIA, S.A. DE C.V.</t>
  </si>
  <si>
    <t>SSP100723E65</t>
  </si>
  <si>
    <t>SISTEMEX Y SERVICIOS PG, S.A. DE C.V.</t>
  </si>
  <si>
    <t>SSP141113KJ7</t>
  </si>
  <si>
    <t>SUMINISTROS Y SERVICIOS PAHE, S.A. DE C.V.</t>
  </si>
  <si>
    <t>SSS1306178I6</t>
  </si>
  <si>
    <t>SUN SYNC SOLUTIONS, S.A DE C.V.</t>
  </si>
  <si>
    <t>SSS140527NL3</t>
  </si>
  <si>
    <t>SERVICIOS SWIFT STAR, S.A. DE C.V.</t>
  </si>
  <si>
    <t>SSS150518KG4</t>
  </si>
  <si>
    <t>SYS SERVICIOS Y SOLUCIONES CONTABLES ADMINISTRATIVOS, S.A. DE C.V.</t>
  </si>
  <si>
    <t>SST150615CQ2</t>
  </si>
  <si>
    <t>STAMEX SERVICIOS TÉCNICOS AVANZADOS DE MÉXICO, S. DE R.L. DE C.V.</t>
  </si>
  <si>
    <t>SSU1305291W3</t>
  </si>
  <si>
    <t>SERVICIOS SUDCOM, S.A. DE C.V.</t>
  </si>
  <si>
    <t>SSU1309245GA</t>
  </si>
  <si>
    <t>SERVIOPEL DEL SUR, S.A. DE C.V.</t>
  </si>
  <si>
    <t>SSV551209UP7</t>
  </si>
  <si>
    <t>SUPER SERVICIO VARGAS, S.A. DE C.V.</t>
  </si>
  <si>
    <t>SSZ120824RB3</t>
  </si>
  <si>
    <t>SERVICIO SOLUCIONES ZEVALA, S.C.</t>
  </si>
  <si>
    <t>STA080801GK0</t>
  </si>
  <si>
    <t>COMPAÑÍA DE SERVICIOS TALENTO, S.C.</t>
  </si>
  <si>
    <t>STA110617GC2</t>
  </si>
  <si>
    <t>SOLUCIONES Y TECNOLOGÍA APLICADA ROAYVI, S.C.</t>
  </si>
  <si>
    <t>STA121002LY9</t>
  </si>
  <si>
    <t>STAL-VA, S. DE R.L. DE C.V.</t>
  </si>
  <si>
    <t>STA160331612</t>
  </si>
  <si>
    <t>STARBAYPVR, S.A.P.I. DE C.V.</t>
  </si>
  <si>
    <t>STB040123DW7</t>
  </si>
  <si>
    <t>SERVICIOS TRONCALIZADOS DEL BAJÍO, S.A. DE C.V.</t>
  </si>
  <si>
    <t>STC0208113R2</t>
  </si>
  <si>
    <t>SINDICATO DE TRABAJADORES CRIBADORES DESTAJISTAS Y ASALARIADOS CARGA Y DESCARGA Y TRABAJADORES EN GRAL DEL EDO DE SON</t>
  </si>
  <si>
    <t>STC090204C71</t>
  </si>
  <si>
    <t>SERVICIO TÉCNICO COMPUTACIONAL DE LAS LOMAS, S.A. DE C.V.   </t>
  </si>
  <si>
    <t>STC1105091H9</t>
  </si>
  <si>
    <t>SERVICIOS DE TECNOLOGÍA CASTRO, S.A. DE C.V.</t>
  </si>
  <si>
    <t>STE070119AI6</t>
  </si>
  <si>
    <t>STEINNEC, S.A. DE C.V.</t>
  </si>
  <si>
    <t>STE080624897</t>
  </si>
  <si>
    <t>SOCIETA TESSUTI, S.A. DE C.V.</t>
  </si>
  <si>
    <t>STE100115FN0</t>
  </si>
  <si>
    <t>SERVICIOS TECNICOS E INDUSTRIALES DEL CENTRO, S.A. DE C.V.</t>
  </si>
  <si>
    <t>STE1108036DA</t>
  </si>
  <si>
    <t>SURFACE TECHNOLOGY, S.A. DE C.V.</t>
  </si>
  <si>
    <t>STE1304027P4</t>
  </si>
  <si>
    <t>SISTEMAS TECNOLOGICOS EGOS, S.A. DE C.V.</t>
  </si>
  <si>
    <t>STF1409269H8</t>
  </si>
  <si>
    <t xml:space="preserve">SOLUCIONES TOTALES FRISO, S.A. DE C.V. </t>
  </si>
  <si>
    <t>STG141104IN7</t>
  </si>
  <si>
    <t>SERVICIOS DE TRANSPORTE GALSOU, S. DE R.L. DE C.V.</t>
  </si>
  <si>
    <t>STH101011UT0</t>
  </si>
  <si>
    <t>SERVICIOS THIN S.A. DE C.V.</t>
  </si>
  <si>
    <t>STI081127IK3</t>
  </si>
  <si>
    <t>SHIKATRONICS T. I., S.A. DE C.V.</t>
  </si>
  <si>
    <t>STI1506115C2</t>
  </si>
  <si>
    <t>SERVICIOS Y TRANSPORTES INDUSTRIALES SYND S.A. DE C.V.</t>
  </si>
  <si>
    <t>STI920421UN4</t>
  </si>
  <si>
    <t>SOFTTEK TECNOLOGIA EN INFORMACION, S.A. DE C.V.</t>
  </si>
  <si>
    <t>STN120130E24</t>
  </si>
  <si>
    <t>SERVICIOS TRANSPEX DEL NORTE, S.A. DE C.V.</t>
  </si>
  <si>
    <t>STO040909P91</t>
  </si>
  <si>
    <t>SAETO Y COMPAÑÍA DE TOLUCA, S.A. DE C.V.</t>
  </si>
  <si>
    <t>STO080708J7A</t>
  </si>
  <si>
    <t>STONETEX, S.A. DE C.V.</t>
  </si>
  <si>
    <t>STO130225U23</t>
  </si>
  <si>
    <t>SERVICIOS TOSCALA, S.C.</t>
  </si>
  <si>
    <t>STR100802J87</t>
  </si>
  <si>
    <t>SINERGIA DE TRABAJO, S.A. DE C.V.</t>
  </si>
  <si>
    <t>STR120416UL9</t>
  </si>
  <si>
    <t>SERVICOS TROFUZA, S.A. DE C.V.</t>
  </si>
  <si>
    <t>STR120706K13</t>
  </si>
  <si>
    <t>STRUCTAPAC, S.A. DE C.V.</t>
  </si>
  <si>
    <t>STR130909817</t>
  </si>
  <si>
    <t>STRIERSOME S.A. DE C.V.</t>
  </si>
  <si>
    <t>STT080613JM6</t>
  </si>
  <si>
    <t>SINDICATO DE TRANSPORTISTAS TERRACEROS Y AGUA DEL MUNICIPIO DE CABORCA CTM</t>
  </si>
  <si>
    <t>STT111011RS5</t>
  </si>
  <si>
    <t>SERVICIOS TRANSACCIONALES TRANSACTO, S.A. DE C.V.</t>
  </si>
  <si>
    <t>STT120830HVA</t>
  </si>
  <si>
    <t>SERVICIOS TECNOLÓGICOS T&amp;T, S.A. DE C.V.</t>
  </si>
  <si>
    <t>SUE120412FZ7</t>
  </si>
  <si>
    <t>SISTEMAS Y UNIDAD EMPRESARIAL, S.A. DE C.V.</t>
  </si>
  <si>
    <t>SUGP860310MR2</t>
  </si>
  <si>
    <t xml:space="preserve">SUAREZ GUERRERO PAULINA </t>
  </si>
  <si>
    <t>SUGV860810FV2</t>
  </si>
  <si>
    <t>SUÁREZ GONZÁLEZ VICTOR MANUEL</t>
  </si>
  <si>
    <t>SUH141114DW9</t>
  </si>
  <si>
    <t>SUHARTO, S.A. DE C.V.</t>
  </si>
  <si>
    <t>SUHA800513PP2</t>
  </si>
  <si>
    <t>SUAREZ HERNANDEZ ARTURO</t>
  </si>
  <si>
    <t>SULB611209194</t>
  </si>
  <si>
    <t>SUÁREZ LUNA BENJAMÍN</t>
  </si>
  <si>
    <t>SUM090525P57</t>
  </si>
  <si>
    <t>SUMAGE, S.A. DE C.V.</t>
  </si>
  <si>
    <t>SUM110911MA6</t>
  </si>
  <si>
    <t>SINDICATO ÚNICO DE MATERIALISTAS, DOMPEROS, TRASLADO DE PERSONAL, PIPEROS, CONEXOS Y SIMILARES DE MUNICIPIOS DE SATEVO, CHIH., C.T.M.</t>
  </si>
  <si>
    <t>SUR151221SM9</t>
  </si>
  <si>
    <t>SURKENTER, S.A. DE C.V.</t>
  </si>
  <si>
    <t>SUS120621AF0</t>
  </si>
  <si>
    <t xml:space="preserve">SERVICIOS UNIDOS DEL SUR, S.C. DE R.L. DE C.V. </t>
  </si>
  <si>
    <t>SUS120829NJ8</t>
  </si>
  <si>
    <t>SECCION UNO DEL SINDICATO NACIONAL DE TRABAJADORES DE LA CONSTRUCCION TERRACEROS CONEXOS Y SIMILARES DE MEXICO</t>
  </si>
  <si>
    <t>SUV120719TT1</t>
  </si>
  <si>
    <t>SERVICIOS UTILITARIOS DE VERACRUZ, S.A. DE C.V.</t>
  </si>
  <si>
    <t>SVC100428TJ3</t>
  </si>
  <si>
    <t>SINDICATO VENUSTIANO CARRANZA DE TRABAJADORES ADMINISTRATIVOS DEL TRANSPORTE, INGENIERÍA, SERVICIOS Y DE LA CONSTRUCCIÓN, SIMILARES Y CONEXOS</t>
  </si>
  <si>
    <t>SVD120804LN9</t>
  </si>
  <si>
    <t>SOLO VERDES DE CUITLAHUAC, S.C. DE RL DE CV</t>
  </si>
  <si>
    <t>SVE110414B2A</t>
  </si>
  <si>
    <t>SISTEMAS VENDUS, S.A. DE C.V.</t>
  </si>
  <si>
    <t>SVI100716IM1</t>
  </si>
  <si>
    <t>SERVICIOS VILWAR, S.A. DE C.V.</t>
  </si>
  <si>
    <t>SVI131210PL2</t>
  </si>
  <si>
    <t>SERVICIOS VILLATASUR, S.A. DE C.V.</t>
  </si>
  <si>
    <t>SVO1203068S4</t>
  </si>
  <si>
    <t>SERVICIOS VOLFEN, S.A. DE C.V.</t>
  </si>
  <si>
    <t>SVP150918JNA</t>
  </si>
  <si>
    <t xml:space="preserve">SEGURIDAD Y VIGILANCIA PRIVADA R PERAZA, S.A. DE C.V. </t>
  </si>
  <si>
    <t>SYS070928439</t>
  </si>
  <si>
    <t>SYSTESOLUCIONES, S.A. DE C.V.</t>
  </si>
  <si>
    <t>SZA130625JU8</t>
  </si>
  <si>
    <t>SERVICIOS ZATHUR, S.A. DE C.V.</t>
  </si>
  <si>
    <t>SZU1310168L2</t>
  </si>
  <si>
    <t>SERVINIA ZUÑIGA, S.A. DE C.V.</t>
  </si>
  <si>
    <t>T&amp;D030616HY7</t>
  </si>
  <si>
    <t>T &amp; D PROYECTOS, A.C.</t>
  </si>
  <si>
    <t>TAA0804242L8</t>
  </si>
  <si>
    <t>DEL TORO ASESORES ADMINISTRATIVOS, S.C.</t>
  </si>
  <si>
    <t>TAA100426SR4</t>
  </si>
  <si>
    <t xml:space="preserve">TRAINING &amp; ACCURATE SYSTEMS IN FIRE SAFETY, S.A. DE C.V. </t>
  </si>
  <si>
    <t>TAA101117H5A</t>
  </si>
  <si>
    <t>TRADEMARKS ADMINISTRATION, A EN P. CONTRATO 1 SIN TIPO DE SOCIEDAD</t>
  </si>
  <si>
    <t>TAA101117H84</t>
  </si>
  <si>
    <t>TRADEMARKS ADMINISTRATION, A. EN P. CONTRATO 2</t>
  </si>
  <si>
    <t>TAA110915EZ4</t>
  </si>
  <si>
    <t>TEXTILES Y ACABADOS AQUA, S.A. DE C.V.</t>
  </si>
  <si>
    <t>TAB080121L61</t>
  </si>
  <si>
    <t>TABCOM, S.A. DE C.V.</t>
  </si>
  <si>
    <t>TAB0802125I9</t>
  </si>
  <si>
    <t xml:space="preserve">TECH &amp; BUSINESS, S.C. </t>
  </si>
  <si>
    <t>TAB101221EI7</t>
  </si>
  <si>
    <t>TEXTILES ALFA BETA S.A. DE C.V.</t>
  </si>
  <si>
    <t>TAC090816EJ9</t>
  </si>
  <si>
    <t>TRANSFORMACIÓN ARQUITECTÓNICA CORPORATIVA, S.A. DE C.V.</t>
  </si>
  <si>
    <t>TAC100623C70</t>
  </si>
  <si>
    <t>TERMO ASFALTOS Y CONSTRUCCIONES DEL BAJÍO, S.A. DE C.V.</t>
  </si>
  <si>
    <t>TAC1301012K6</t>
  </si>
  <si>
    <t>TRADEMARKS ADMINISTRATION CONTRATO 4, A. EN P.</t>
  </si>
  <si>
    <t>TAC130801HU7</t>
  </si>
  <si>
    <t>TRADEMARKS ADMINISTRATION A EN P CONTRATO 5</t>
  </si>
  <si>
    <t>TAC140204PH2</t>
  </si>
  <si>
    <t>TACRED, S. DE R.L. DE C.V.</t>
  </si>
  <si>
    <t>TAC1406101BA</t>
  </si>
  <si>
    <t>TABLAROCA Y ACABADOS CONTAC, S.A. DE C.V.</t>
  </si>
  <si>
    <t>TAD080116NU9</t>
  </si>
  <si>
    <t>TECNOLOGIA EN ADMINISTRACION, S.A. DE C.V.</t>
  </si>
  <si>
    <t>TAD120125RN4</t>
  </si>
  <si>
    <t>TECNODI ADVANCE, S.A. DE C.V.</t>
  </si>
  <si>
    <t>TAE090504MT7</t>
  </si>
  <si>
    <t xml:space="preserve">TECNOLOGIA Y ADMINISTRACION ESPECIALIZADA INT, S.A. DE C.V.  </t>
  </si>
  <si>
    <t>TAEI900713RV1</t>
  </si>
  <si>
    <t>TAJIMAROA ELVIRA ISRAEL</t>
  </si>
  <si>
    <t>TAG020401JU2</t>
  </si>
  <si>
    <t>TAGHY, S.A. DE C.V.</t>
  </si>
  <si>
    <t>TAG141209UJ4</t>
  </si>
  <si>
    <t>TIGRA AGROINDUSTRIAL, S.P.R. DE R.L.</t>
  </si>
  <si>
    <t>TAH0110081W6</t>
  </si>
  <si>
    <t>DE TAHARY, S.A. DE C.V.</t>
  </si>
  <si>
    <t>TAHC950824B78</t>
  </si>
  <si>
    <t>TAFOYA HERNANDEZ CESAR ISAAC</t>
  </si>
  <si>
    <t>TAI920529UN9</t>
  </si>
  <si>
    <t>TECNO AVANCE INDUSTRIAL, S.A. DE C.V.</t>
  </si>
  <si>
    <t>TAK120209QJA</t>
  </si>
  <si>
    <t xml:space="preserve">TAYLOR &amp; KIMURA Y TECNOLOGIA, S.A. DE C.V. </t>
  </si>
  <si>
    <t>TAL090616DF8</t>
  </si>
  <si>
    <t>TENERIA ALFORJA S.A. DE C.V.</t>
  </si>
  <si>
    <t>TAL1403199Y6</t>
  </si>
  <si>
    <t>TELAS ALTON, S.A. DE C.V.</t>
  </si>
  <si>
    <t>TALR5009157X9</t>
  </si>
  <si>
    <t>TAPIA LEMUS MARIA ROSA</t>
  </si>
  <si>
    <t>TAM100218TS9</t>
  </si>
  <si>
    <t>TELAS Y AVIOS MACHUME S.A. DE C.V.</t>
  </si>
  <si>
    <t>TAME820401GP3</t>
  </si>
  <si>
    <t>TAPIA MOYA EIKA YANET</t>
  </si>
  <si>
    <t>TAMF711012QC2</t>
  </si>
  <si>
    <t>TAPIA MACEDO FERNANDO</t>
  </si>
  <si>
    <t>TAN031106JT5</t>
  </si>
  <si>
    <t>TALLERES Y ADAPTACIONES DEL NORTE, S.A. DE C.V.</t>
  </si>
  <si>
    <t>TAN111201DX3</t>
  </si>
  <si>
    <t>TAXX ANSWERS, S.A. DE C.V.</t>
  </si>
  <si>
    <t>TAN111213PN6</t>
  </si>
  <si>
    <t>TESORERIA Y ADMINISTRACIÓN DE NEGOCIOS, S.A. DE C.V.</t>
  </si>
  <si>
    <t>TAN141017AZ0</t>
  </si>
  <si>
    <t>TANTIVE, S.A. DE C.V.</t>
  </si>
  <si>
    <t>TAOG840612649</t>
  </si>
  <si>
    <t>TAPIA ORTEGA GABRIELA</t>
  </si>
  <si>
    <t>TAP130716R33</t>
  </si>
  <si>
    <t>T &amp; P COMERCIALIZADORA DE PUEBLA, S.A. DE C.V.</t>
  </si>
  <si>
    <t>TAP130930511</t>
  </si>
  <si>
    <t>TUR AGAPES DEL PACIFICO, S.P.R. DE R.L.</t>
  </si>
  <si>
    <t>TAPJ840521FGA</t>
  </si>
  <si>
    <t>TAPIA PADILLA JUANA BERENICE</t>
  </si>
  <si>
    <t>TAR080304DD3</t>
  </si>
  <si>
    <t>TEXTILES ARES S.A. DE C.V.</t>
  </si>
  <si>
    <t>TAR1008231W7</t>
  </si>
  <si>
    <t>TRADEMARK ARQUITECTOS, S. DE R.L. DE C.V.</t>
  </si>
  <si>
    <t>TAR120829FC0</t>
  </si>
  <si>
    <t>TECNOLOGÍA AREV, S.A. DE C.V.</t>
  </si>
  <si>
    <t>TAR121108172</t>
  </si>
  <si>
    <t>THOR ACERO Y RECUPERACIONES, S.A. DE C.V.</t>
  </si>
  <si>
    <t>TAR140908RN8</t>
  </si>
  <si>
    <t>TARBIC, S.A. DE C.V.</t>
  </si>
  <si>
    <t>TAR141128FT9</t>
  </si>
  <si>
    <t>TARENTUM, S.A. DE C.V.</t>
  </si>
  <si>
    <t>TAR141209R75</t>
  </si>
  <si>
    <t>TARESA, S.A. DE C.V.</t>
  </si>
  <si>
    <t>TARB6404249H8</t>
  </si>
  <si>
    <t>TAPIA RANGEL BERNARDINO HOMERO</t>
  </si>
  <si>
    <t>TAS0909285Y2</t>
  </si>
  <si>
    <t>TERRA ADMINISTRADORA DE SERVICIOS, S.A. DE C.V.</t>
  </si>
  <si>
    <t>TAS1103015W3</t>
  </si>
  <si>
    <t>TECNO ADMINISTRACIÓN DEL SURESTE, S.C.P.</t>
  </si>
  <si>
    <t>TAS110913GZ3</t>
  </si>
  <si>
    <t xml:space="preserve">TRITURADORA Y ASFALTADORA SANTA MARGARITA, S.A. DE C.V. </t>
  </si>
  <si>
    <t>TAS120302N97</t>
  </si>
  <si>
    <t>TECONST Y ASOCIADOS, S.A. DE C.V.</t>
  </si>
  <si>
    <t>TAS120524TPA</t>
  </si>
  <si>
    <t>TRANSPORTES ASIA, S.A. DE C.V.</t>
  </si>
  <si>
    <t>TAS1511114G8</t>
  </si>
  <si>
    <t>TISHREI ASESORÍAS, S.C.</t>
  </si>
  <si>
    <t>TASV760618IE4</t>
  </si>
  <si>
    <t xml:space="preserve">TAYLOR SALGADO VICTOR ALFONSO </t>
  </si>
  <si>
    <t>TAT130712CZ5</t>
  </si>
  <si>
    <t>TRIP &amp; TRAVEL PLANETA, S.A. DE C.V.</t>
  </si>
  <si>
    <t>TAT15072077A</t>
  </si>
  <si>
    <t>T &amp; T SOLUCIONES PROFESIONALES EN ADMINISTRACION, S.C.</t>
  </si>
  <si>
    <t>TAY030228QX1</t>
  </si>
  <si>
    <t>TAYSON, S.A. DE C.V.</t>
  </si>
  <si>
    <t>TAZS681217LZ6</t>
  </si>
  <si>
    <t>TAVERA ZAMBRANO MARIA SARA</t>
  </si>
  <si>
    <t>TBA090506KE0</t>
  </si>
  <si>
    <t>TEXTILES BASTIEN S.A. DE C.V.</t>
  </si>
  <si>
    <t>TBA091223D15</t>
  </si>
  <si>
    <t>TELAS BARBARA S.A. DE C.V.</t>
  </si>
  <si>
    <t>TBO131226TL0</t>
  </si>
  <si>
    <t>TERRACERIAS BOCAMAR, S.A. DE C.V.</t>
  </si>
  <si>
    <t>TBO141219NP7</t>
  </si>
  <si>
    <t>TOTAL BOILDED, S.A. DE C.V.</t>
  </si>
  <si>
    <t>TBR1309116VA</t>
  </si>
  <si>
    <t>TEOPA BR, S. DE R.L. DE C.V.</t>
  </si>
  <si>
    <t>TBS0908201D8</t>
  </si>
  <si>
    <t>TRANSPORTES BEDYALA, S.A. DE C.V.</t>
  </si>
  <si>
    <t>TBT131018JA3</t>
  </si>
  <si>
    <t>TRATADORA DE BLANCOS Y TEXTILES, S.A. DE C.V.</t>
  </si>
  <si>
    <t>TBU070709819</t>
  </si>
  <si>
    <t>THOBLING BUILDINGS, S.A. DE C.V.</t>
  </si>
  <si>
    <t>TBU1105278F8</t>
  </si>
  <si>
    <t>TEXTILES BULSALEGRE, S.A. DE C.V.</t>
  </si>
  <si>
    <t>TBU120105EX8</t>
  </si>
  <si>
    <t>THIAGO BUSINESS, S.A. DE C.V.</t>
  </si>
  <si>
    <t>TCA130213QK9</t>
  </si>
  <si>
    <t xml:space="preserve">TECNOLOGIA CONSTRUCTIVA ANGELOPOLITANA, S.A. DE C.V. </t>
  </si>
  <si>
    <t>TCB1209171I9</t>
  </si>
  <si>
    <t>TRAMOS CARRETEROS DEL BAJÍO Y SURESTE, S. DE R.L. DE C.V.</t>
  </si>
  <si>
    <t>TCD160331PT7</t>
  </si>
  <si>
    <t>TAH COMERCIO Y DISTRIBUCIÓN, S.A. DE C.V.</t>
  </si>
  <si>
    <t>TCE080221SG9</t>
  </si>
  <si>
    <t xml:space="preserve">TESEO CONSORCIO EMPRESARIAL, S.C. </t>
  </si>
  <si>
    <t>TCE080331LA1</t>
  </si>
  <si>
    <t>EL TOBOSO CONSULTORIA EMPRESARIAL, S.C.</t>
  </si>
  <si>
    <t>TCE121210MK8</t>
  </si>
  <si>
    <t xml:space="preserve">TRANSFORMACIÓN EN CONOCIMIENTOS EDUCATIVOS, S.C. </t>
  </si>
  <si>
    <t>TCG030328DT4</t>
  </si>
  <si>
    <t>TERRACERÍAS Y CONSTRUCCIONES EN GENERAL, S.A. DE C.V.</t>
  </si>
  <si>
    <t>TCI110105QA1</t>
  </si>
  <si>
    <t>TEXTILES CINDY S.A. DE C.V.</t>
  </si>
  <si>
    <t>TCK151209S35</t>
  </si>
  <si>
    <t>TECNOLOGÍA COMERCIAL KAPPA, S.A. DE C.V.</t>
  </si>
  <si>
    <t>TCM140620SC6</t>
  </si>
  <si>
    <t>TSIMENTO CONSTRUCCIONES DE MÉXICO, S.A. DE C.V.</t>
  </si>
  <si>
    <t>TCN120316CT4</t>
  </si>
  <si>
    <t>TECNOEVENTOS COMERCIAL DEL NORTE, S.A. DE C.V.</t>
  </si>
  <si>
    <t>TCO0102152G3</t>
  </si>
  <si>
    <t>TRANSPORTES COOR S.A. DE C.V.</t>
  </si>
  <si>
    <t>TCO080402KY3</t>
  </si>
  <si>
    <t>TERABA CONSTRUCCIONES, S.A. DE C.V.</t>
  </si>
  <si>
    <t>TCO100811467</t>
  </si>
  <si>
    <t>TUASOL COMERCIALIZADORA, S.A. DE C.V.</t>
  </si>
  <si>
    <t>TCO110706L22</t>
  </si>
  <si>
    <t>TRAJAN CONSTRUCCIONES, S.DE R.L. DE C.V.</t>
  </si>
  <si>
    <t>TCO110826IE4</t>
  </si>
  <si>
    <t>TRAVEXA COMERCIALIZADORA, S.A. DE C.V.</t>
  </si>
  <si>
    <t>TCO1205296N9</t>
  </si>
  <si>
    <t>TREOD COMERCIALIZADORA, S.A. DE C.V.</t>
  </si>
  <si>
    <t>TCO120604SL1</t>
  </si>
  <si>
    <t>TERRAMEZA CONSTRUCCIONES, S.A. DE C.V.</t>
  </si>
  <si>
    <t>TCO121115TBA</t>
  </si>
  <si>
    <t>TSA CONSTRUCTORA, S.A. DE C.V.</t>
  </si>
  <si>
    <t>TCO130225221</t>
  </si>
  <si>
    <t>TERAT COMERCIALIZADORA S.A. DE C.V.</t>
  </si>
  <si>
    <t>TCO130614783</t>
  </si>
  <si>
    <t>TROVOK CORPORACIÓN, S.A. DE C.V.</t>
  </si>
  <si>
    <t>TCO131015NN5</t>
  </si>
  <si>
    <t>TOLYATTI COMERCIALIZADORA S.A. DE C.V.</t>
  </si>
  <si>
    <t>TCO141024184</t>
  </si>
  <si>
    <t>TUTO COMERCIALIZADORA, S.A DE C.V.</t>
  </si>
  <si>
    <t>TCO150528DR2</t>
  </si>
  <si>
    <t>TUTOR CONSULTORIA, S.A. DE C.V.</t>
  </si>
  <si>
    <t>TCO1508138W3</t>
  </si>
  <si>
    <t>TOFER CONSULTORES, S. DE R.L. DE C.V.</t>
  </si>
  <si>
    <t>TCO151103AS1</t>
  </si>
  <si>
    <t>TANGEN COMERCIAL, S.A. DE C.V.</t>
  </si>
  <si>
    <t>TCP110418BY5</t>
  </si>
  <si>
    <t>TRASLADOS CARRETEROS PROFESIONALES, S.A. DE C.V.</t>
  </si>
  <si>
    <t>TCP130821GK3</t>
  </si>
  <si>
    <t>TRANSPORTACIÓN Y CONCESIONES PUBLICAS GUERRERENSES, S.A. DE C.V.</t>
  </si>
  <si>
    <t>TCR101103HN2</t>
  </si>
  <si>
    <t>TALENTO CORPORATIVO R Y S SC</t>
  </si>
  <si>
    <t>TCR140911G54</t>
  </si>
  <si>
    <t>TIEMPO DE CRECER, S.A. DE C.V.</t>
  </si>
  <si>
    <t>TCS090709B22</t>
  </si>
  <si>
    <t>TCS, S.A. DE C.V.</t>
  </si>
  <si>
    <t>TCS1104138AA</t>
  </si>
  <si>
    <t>TOTAL CAPITAL SERVICE S.A. DE C.V.</t>
  </si>
  <si>
    <t>TCT160804SI1</t>
  </si>
  <si>
    <t>TRANSPORTES Y CONSTRUCCIONES DE TIJUANA, S. DE R.L. DE C.V.</t>
  </si>
  <si>
    <t>TCU100831CSA</t>
  </si>
  <si>
    <t>TENERÍA CURTIEMBRE, S.A. DE C.V.</t>
  </si>
  <si>
    <t>TCV9806173R1</t>
  </si>
  <si>
    <t>TRANSPORTE Y CARGA DE VERACRUZ, S.A. DE C.V.</t>
  </si>
  <si>
    <t>TDC120416S66</t>
  </si>
  <si>
    <t>TRANSPORTES D.C.O., S.A. DE C.V.</t>
  </si>
  <si>
    <t>TDI101026EU2</t>
  </si>
  <si>
    <t>TAE DIGITAL, S.A. DE C.V.</t>
  </si>
  <si>
    <t>TDI1106202D6</t>
  </si>
  <si>
    <t>TEEK DISTRIBUCION, S.A. DE C.V.</t>
  </si>
  <si>
    <t>TDI120709PH7</t>
  </si>
  <si>
    <t>TECMASAT DIGITALIZACIÓN, S.A. DE C.V.</t>
  </si>
  <si>
    <t>TDO101125EM3</t>
  </si>
  <si>
    <t>TEXTILES DOMI, S.A. DE C.V.</t>
  </si>
  <si>
    <t>TDS130128FW8</t>
  </si>
  <si>
    <t>TARIMAS Y DERIVADOS SANCHEZ, S.A. DE C.V.</t>
  </si>
  <si>
    <t>TDU130218LIA</t>
  </si>
  <si>
    <t>TEXTILES DURBAN, S.A. DE C.V.</t>
  </si>
  <si>
    <t>TEA090622TI6</t>
  </si>
  <si>
    <t>TÉCNICA EMPRESARIAL APLICADA, S.A. DE C.V.</t>
  </si>
  <si>
    <t>TEA120512BU7</t>
  </si>
  <si>
    <t>TAURO EJECUTIVO ASOCIADO O.L.S.C., S.A. DE C.V.</t>
  </si>
  <si>
    <t>TEA131212MUA</t>
  </si>
  <si>
    <t>TECNOLOGÍA ESTRATÉGICA APLICADA DE MÉXICO, S.A. DE C.V.</t>
  </si>
  <si>
    <t>TEAF940507TS7</t>
  </si>
  <si>
    <t>TREJO ALDANA FLABIO CESAR</t>
  </si>
  <si>
    <t>TEC0610268U8</t>
  </si>
  <si>
    <t>TECNOENERGÍAS, S.A. DE C.V.</t>
  </si>
  <si>
    <t>TEC070808615</t>
  </si>
  <si>
    <t>TECNOSISTEMAS, S.A. DE C.V.</t>
  </si>
  <si>
    <t>TEC110901NS3</t>
  </si>
  <si>
    <t>TECPERSONALSERVICES, S.A. DE C.V.</t>
  </si>
  <si>
    <t>TEC111208765</t>
  </si>
  <si>
    <t>TRANSPORTES EXPRESS CALEBRI, S.A. DE C.V.</t>
  </si>
  <si>
    <t>TEC120314KG5</t>
  </si>
  <si>
    <t>TERRA EXTRACCIÓN Y COMERCIALIZACIÓN DE MINERALES, S.A. DE C.V.</t>
  </si>
  <si>
    <t>TEC120627228</t>
  </si>
  <si>
    <t>TECNIJAL, S.A. DE C.V.</t>
  </si>
  <si>
    <t>TEC121106CK1</t>
  </si>
  <si>
    <t>TECNOLOGIA ESPECIALIZADA EN CODIFICADO Y EMPAQUE, S.A. DE C.V.</t>
  </si>
  <si>
    <t>TEC1507164T2</t>
  </si>
  <si>
    <t>TECNOLOGÍA ESTRUCTURAL CDA, S.A. DE C.V.</t>
  </si>
  <si>
    <t>TEC980623V56</t>
  </si>
  <si>
    <t>TECNOLOGÍA ELÉCTRICA CIVIL Y MECANICA APLICADA, S.A. DE C.V.</t>
  </si>
  <si>
    <t>TEE020513G83</t>
  </si>
  <si>
    <t>TRANSPORTES ESPECIALIZADOS ESCANDÓN SCOLA, S.A. DE C.V.</t>
  </si>
  <si>
    <t>TEE130712SD6</t>
  </si>
  <si>
    <t xml:space="preserve">TRANSCOMER EXPORTACION E IMPORTACION COMERCIAL, S.A. DE C.V. </t>
  </si>
  <si>
    <t>TEE1308278N7</t>
  </si>
  <si>
    <t>TEENUSED, S.A. DE C.V.</t>
  </si>
  <si>
    <t>TEH150818D12</t>
  </si>
  <si>
    <t>TECNOLOGÍA EQUIPOS HERRAMIENTAS Y SERVICIOS, S.A. DE C.V.</t>
  </si>
  <si>
    <t>TEHM600405SA7</t>
  </si>
  <si>
    <t>TERRONES HERNANDEZ MAURO</t>
  </si>
  <si>
    <t>TEI170126G70</t>
  </si>
  <si>
    <t>TURISMO EMPRESARIAL ISLA DIAMANTE, S. DE R.L. DE C.V.</t>
  </si>
  <si>
    <t>TEL130206BG3</t>
  </si>
  <si>
    <t>TELLUSRA, S.A. DE C.V.</t>
  </si>
  <si>
    <t>TEMJ950916SV8</t>
  </si>
  <si>
    <t>TENORIO MEDRANO JUAN PABLO</t>
  </si>
  <si>
    <t>TEMS740321AG8</t>
  </si>
  <si>
    <t>TELLEZ MELGAREJO SANDRA</t>
  </si>
  <si>
    <t>TEMY741004RL3</t>
  </si>
  <si>
    <t>TENA MARTINEZ YECICA FRANCISCA</t>
  </si>
  <si>
    <t>TEN140124TP1</t>
  </si>
  <si>
    <t xml:space="preserve">TRUEKE ENOK, S.A. DE C.V. </t>
  </si>
  <si>
    <t>TEOC860831195</t>
  </si>
  <si>
    <t xml:space="preserve">TELLEZ ORTEGA CRISTIAN </t>
  </si>
  <si>
    <t>TEPM741221AZ4</t>
  </si>
  <si>
    <t>TREJO PURECO MARCELO</t>
  </si>
  <si>
    <t>TER130225B46</t>
  </si>
  <si>
    <t>TERATEX, S.A. DE C.V.</t>
  </si>
  <si>
    <t>TER130322I42</t>
  </si>
  <si>
    <t xml:space="preserve">TERAKYNG, S.A. DE C.V. </t>
  </si>
  <si>
    <t>TER1311262W3</t>
  </si>
  <si>
    <t>TEREDI, S.C.</t>
  </si>
  <si>
    <t>TER150630IM1</t>
  </si>
  <si>
    <t>TERRIANA, S.A. DE C.V.</t>
  </si>
  <si>
    <t>TERD760306RP2</t>
  </si>
  <si>
    <t>TERAN RUIZ DAVID ESTEBAN</t>
  </si>
  <si>
    <t>TERL840326P26</t>
  </si>
  <si>
    <t>TEJACAL RAMÍREZ JOSÉ LUIS</t>
  </si>
  <si>
    <t>TES080408F7A</t>
  </si>
  <si>
    <t>TRITURADOS LA ESTANCIA, S.A. DE C.V.</t>
  </si>
  <si>
    <t>TES100406IF4</t>
  </si>
  <si>
    <t xml:space="preserve">TESLA, S.C. </t>
  </si>
  <si>
    <t>TES110914SE4</t>
  </si>
  <si>
    <t>MC TECNOLOGIES AND ENERGY SOLUTIONS, S.A. DE C.V.</t>
  </si>
  <si>
    <t>TES150915LL0</t>
  </si>
  <si>
    <t>TRANSPORTES ESPECIALIZADOS Y SERVICIOS INTEGRALES DIEZCA, S.A. DE C.V.</t>
  </si>
  <si>
    <t>TEVC660317GV3</t>
  </si>
  <si>
    <t>TERCERO VARGAS CARLOS</t>
  </si>
  <si>
    <t>TEX070403TC9</t>
  </si>
  <si>
    <t>TB EXPRESS, S.A. DE C.V.</t>
  </si>
  <si>
    <t>TEX1408261IA</t>
  </si>
  <si>
    <t>TEXMAL, S.A. DE C.V.</t>
  </si>
  <si>
    <t>TEZ180220ED0</t>
  </si>
  <si>
    <t>TEZULAM, S.A. DE C.V.</t>
  </si>
  <si>
    <t>TEZV911122MA5</t>
  </si>
  <si>
    <t>TEJEDA ZEPEDA VALERIA ANDREA</t>
  </si>
  <si>
    <t>TFE081229FV2</t>
  </si>
  <si>
    <t>TRANSFER, S.A. DE C.V.</t>
  </si>
  <si>
    <t>TFI050606PD7</t>
  </si>
  <si>
    <t>TÉCNICA FINANCIERA, S.C.</t>
  </si>
  <si>
    <t>TFL081201391</t>
  </si>
  <si>
    <t>TELAS FINAS LEADY S.A. DE C.V.</t>
  </si>
  <si>
    <t>TFO1312306D8</t>
  </si>
  <si>
    <t xml:space="preserve">TENERÍA FONT, S.A. DE C.V. </t>
  </si>
  <si>
    <t>TGA130221DQ7</t>
  </si>
  <si>
    <t>TEXTILES GASOL, S.A. DE C.V.</t>
  </si>
  <si>
    <t>TGN110317K51</t>
  </si>
  <si>
    <t xml:space="preserve">TRANSPORTES GV DEL NORTE, S.A. DE C.V. </t>
  </si>
  <si>
    <t>TGO080701TX5</t>
  </si>
  <si>
    <t>TERRAMAR DEL GOLFO, S.A. DE C.V.</t>
  </si>
  <si>
    <t>THA1405122N1</t>
  </si>
  <si>
    <t>TECNOLOGÍAS HIDRO APLICADAS, S.A. DE C.V.</t>
  </si>
  <si>
    <t>THB141126G53</t>
  </si>
  <si>
    <t>TEXTILES E HILADOS DE BRICENI, S.A. DE C.V.</t>
  </si>
  <si>
    <t>TIA160512V66</t>
  </si>
  <si>
    <t>TECNOLOGÍA E INNOVACIÓN ARROMLOP S.A. DE C.V.</t>
  </si>
  <si>
    <t>TIAR760319D56</t>
  </si>
  <si>
    <t xml:space="preserve">TRINIDAD APARICIO MARIA DEL ROCIO </t>
  </si>
  <si>
    <t>TIB090611PJ4</t>
  </si>
  <si>
    <t>TEXTIL INDUSTRIAS BEKKA, S.A. DE C.V.</t>
  </si>
  <si>
    <t>TIC051020EL9</t>
  </si>
  <si>
    <t>TECNOLOGÍAS DE IMPORTACIÓN CIMA, S. DE R.L. DE C.V.</t>
  </si>
  <si>
    <t>TIC120511GT0</t>
  </si>
  <si>
    <t xml:space="preserve">TEXTILERA INDUSTRIAL EL CASIMIR, S.A. DE C.V. </t>
  </si>
  <si>
    <t>TIE0708152I3</t>
  </si>
  <si>
    <t>TECNOLOGÍA DE INFORMACIÓN ESTRATÉGICA, S.A. DE C.V.</t>
  </si>
  <si>
    <t>TIE120227V62</t>
  </si>
  <si>
    <t>TRYPUR IMPOR-EXPOR, S.A. DE C.V.</t>
  </si>
  <si>
    <t>TIE120331T19</t>
  </si>
  <si>
    <t xml:space="preserve">TRANSFORMADORA INDUSTRIAL ESCOBEDO, S. DE R.L. </t>
  </si>
  <si>
    <t>TIE130131TS1</t>
  </si>
  <si>
    <t>TALENTO INTEGRAL EN GESTION TIG, S.A. DE C.V.</t>
  </si>
  <si>
    <t>TII1010204E2</t>
  </si>
  <si>
    <t>TECHNOLOGY INDUSTRIAL IVE'S S.A. DE C.V.</t>
  </si>
  <si>
    <t>TIL140812IK7</t>
  </si>
  <si>
    <t>TRANSPORTES INTERNACIONALES DE LA LAGUNA, S.A. DE C.V.</t>
  </si>
  <si>
    <t>TIM0712316Q5</t>
  </si>
  <si>
    <t>TIMEUS, S.C.</t>
  </si>
  <si>
    <t>TIM1110313GA</t>
  </si>
  <si>
    <t>TIMOS S.A. DE C.V.</t>
  </si>
  <si>
    <t>TIMA430827PJ0</t>
  </si>
  <si>
    <t>TIBURCIO MURILLO ARMANDO ANTONIO</t>
  </si>
  <si>
    <t>TIN090611UD2</t>
  </si>
  <si>
    <t>TESLA INGENIEROS, S.A. DE C.V.</t>
  </si>
  <si>
    <t>TIN101101NE5</t>
  </si>
  <si>
    <t>TOKKAN INDUSTRIAL S.A. DE C.V.</t>
  </si>
  <si>
    <t>TIN110905KA1</t>
  </si>
  <si>
    <t xml:space="preserve">TRAJECT INSURANCE, S.A. DE C.V. </t>
  </si>
  <si>
    <t>TIN141223G41</t>
  </si>
  <si>
    <t>TIHANA INTERNATIONAL, S.A.P.I. DE C.V.</t>
  </si>
  <si>
    <t>TIR131114MA2</t>
  </si>
  <si>
    <t>TIRANSHEL, S.A. DE C.V.</t>
  </si>
  <si>
    <t>TIR140728FC5</t>
  </si>
  <si>
    <t xml:space="preserve">TIRZA, S.A. DE C.V.  </t>
  </si>
  <si>
    <t>TISE871024I15</t>
  </si>
  <si>
    <t>TZINTZUN SOLIS ELIAS ANTONIO</t>
  </si>
  <si>
    <t>TITM770625BXA</t>
  </si>
  <si>
    <t>TRIANA TORRES MIGUEL ÁNGEL</t>
  </si>
  <si>
    <t>TJE150320F40</t>
  </si>
  <si>
    <t>TJEM, S. DE R.L. DE C.V.</t>
  </si>
  <si>
    <t>TJU1212186U8</t>
  </si>
  <si>
    <t>TENERIA JUNER, S.A. DE C.V.</t>
  </si>
  <si>
    <t>TLC100318RR1</t>
  </si>
  <si>
    <t>TECNOLOGIA LEGAL CORPORATIVA, S.A. DE C.V.</t>
  </si>
  <si>
    <t>TLE0810137L1</t>
  </si>
  <si>
    <t>TRANSPORTES LEO'S, S.A. DE C.V.</t>
  </si>
  <si>
    <t>TLE101105KI3</t>
  </si>
  <si>
    <t>TRABAJOS LABORALES EXCLUSIVOS SC</t>
  </si>
  <si>
    <t>TLE1011177G0</t>
  </si>
  <si>
    <t>TRABAJOS LABORALES EXCLUSIVOS CONTRATO 2 A EN P</t>
  </si>
  <si>
    <t>TLE101117KI1</t>
  </si>
  <si>
    <t>TRABAJOS LABORALES EXCLUSIVOS A EN P</t>
  </si>
  <si>
    <t>TLH110927RKA</t>
  </si>
  <si>
    <t>TRANSPORTES LOGÍSTICOS HIDROCÁLIDOS, S.A. DE C.V.</t>
  </si>
  <si>
    <t>TLH1302058X9</t>
  </si>
  <si>
    <t>TRANSPORTES Y LOGISTICA HUFF, S.A. DE C.V.</t>
  </si>
  <si>
    <t>TLI1111143H7</t>
  </si>
  <si>
    <t>TODO LICORES S.A. DE C.V.</t>
  </si>
  <si>
    <t>TLM110831P84</t>
  </si>
  <si>
    <t>TLMX, S. DE R.L. DE C.V.</t>
  </si>
  <si>
    <t>TLO120928RJ8</t>
  </si>
  <si>
    <t>TECNOMAR LOGISTIC, S.A. DE C.V.</t>
  </si>
  <si>
    <t>TLW130123D21</t>
  </si>
  <si>
    <t xml:space="preserve">TRANSNATIONAL LOGISTICS WINHOUSE INC, S.A. DE C.V. </t>
  </si>
  <si>
    <t>TMA061016CE0</t>
  </si>
  <si>
    <t>TORRES DE LA MORA Y ASOCIADOS, S.C.</t>
  </si>
  <si>
    <t>TMA130531CZ2</t>
  </si>
  <si>
    <t>TECNOFON AND MARKETING, S.A. DE C.V.</t>
  </si>
  <si>
    <t>TMA130716RD0</t>
  </si>
  <si>
    <t>TURBOCENTER MANTENIMIENTO Y ACCESORIOS, S.A. DE C.V.</t>
  </si>
  <si>
    <t>TMC1005078C2</t>
  </si>
  <si>
    <t>TERRACERÍAS Y MANTENIMIENTO CIVIL REYES, S.A. DE C.V.</t>
  </si>
  <si>
    <t>TMC151023QC0</t>
  </si>
  <si>
    <t>THOMPSON MAT CONSTRUCTION, S.A. DE C.V.</t>
  </si>
  <si>
    <t>TMD0903057P1</t>
  </si>
  <si>
    <t>TMP MARKETING DIRECCIONAL, S.A. DE C.V.</t>
  </si>
  <si>
    <t>TME040414MX7</t>
  </si>
  <si>
    <t>TURISER DE MEXICO, S.A. DE C.V.</t>
  </si>
  <si>
    <t>TME040414NI3</t>
  </si>
  <si>
    <t>TERRAPLATA DE MEXICO S.A. DE C.V.</t>
  </si>
  <si>
    <t>TME080718KX2</t>
  </si>
  <si>
    <t>TILMER MERCANTILISTAS, S.C.</t>
  </si>
  <si>
    <t>TME110328SE4</t>
  </si>
  <si>
    <t>TASKMISTRESS COMPANY DE MÉXICO, S.A. DE C.V.</t>
  </si>
  <si>
    <t>TME1211306X2</t>
  </si>
  <si>
    <t>TREGASA DE MÉRIDA, S.A. DE C.V.</t>
  </si>
  <si>
    <t>TME1212145H5</t>
  </si>
  <si>
    <t>TECNO MUEBLES EVELYN, S.A. DE C.V.</t>
  </si>
  <si>
    <t>TME140516KH2</t>
  </si>
  <si>
    <t>TRACTO CAMIONES MERGVA, S.A. DE C.V.</t>
  </si>
  <si>
    <t>TME150225PX3</t>
  </si>
  <si>
    <t>TECNO MERCADO, S.A. DE C.V.</t>
  </si>
  <si>
    <t>TME150226EL6</t>
  </si>
  <si>
    <t>TU MEJOR EMPLEO BC, S. DE R.L. DE C.V.</t>
  </si>
  <si>
    <t>TMI091208IR0</t>
  </si>
  <si>
    <t>TRANSPORTES MINOTAURO, S.A. DE C.V.</t>
  </si>
  <si>
    <t>TMM120427FY2</t>
  </si>
  <si>
    <t xml:space="preserve">TODO MAS Y MAS, S.A. DE C.V. </t>
  </si>
  <si>
    <t>TMM150309UF0</t>
  </si>
  <si>
    <t>TORRE MAYOR MANAGEMENT, S.C.</t>
  </si>
  <si>
    <t>TMS100505H29</t>
  </si>
  <si>
    <t>TELAS Y MAQUILA SASO, S.A. DE C.V.</t>
  </si>
  <si>
    <t>TMS1109293N6</t>
  </si>
  <si>
    <t>TXT MESSAGE SYSTEMS, S.A. DE C.V.</t>
  </si>
  <si>
    <t>TMS130717TZ7</t>
  </si>
  <si>
    <t>TEXTILES Y MAQUILAS SADAR, S.A. DE C.V.</t>
  </si>
  <si>
    <t>TMT130218L87</t>
  </si>
  <si>
    <t>TODO MUNDO TELECOMUNICACIONES, S.A. DE C.V.</t>
  </si>
  <si>
    <t>TMU1106164Y5</t>
  </si>
  <si>
    <t>TEXTILES MUSELINA, S.A. DE C.V.</t>
  </si>
  <si>
    <t>TNA080602EK2</t>
  </si>
  <si>
    <t>TEXTILES NAVARRETE, S.A. DE C.V.</t>
  </si>
  <si>
    <t>TNA080626MU7</t>
  </si>
  <si>
    <t xml:space="preserve">TALENTOS NATURALES, S.A. DE C.V. </t>
  </si>
  <si>
    <t>TNA100219920</t>
  </si>
  <si>
    <t>"TRANS NAU", S.A. DE C.V.</t>
  </si>
  <si>
    <t>TNI1509079U2</t>
  </si>
  <si>
    <t>TU NEGOCIO IDEAL, S.A. DE C.V.</t>
  </si>
  <si>
    <t>TNO081129NW4</t>
  </si>
  <si>
    <t>TRANSPORTATION DEL NORTE S.A. DE C.V.</t>
  </si>
  <si>
    <t>TNO091110AF2</t>
  </si>
  <si>
    <t>TRIBUTOS DEL NORTE, S.A. DE C.V.</t>
  </si>
  <si>
    <t>TNO110527IT8</t>
  </si>
  <si>
    <t>TNORESTE S.A. DE C.V.</t>
  </si>
  <si>
    <t>TOB150617EZ5</t>
  </si>
  <si>
    <t>TOBONNET, S.C.</t>
  </si>
  <si>
    <t>TOC1211281Y8</t>
  </si>
  <si>
    <t>TPC DE OCCIDENTE, S. DE R.L. DE C.V.</t>
  </si>
  <si>
    <t>TOC1212189Y5</t>
  </si>
  <si>
    <t>TECNOCONSTRUCCIONES DE OCCIDENTE. S.A. DE C.V.</t>
  </si>
  <si>
    <t>TOD120627DH1</t>
  </si>
  <si>
    <t>TODUMEX, S.A. DE C.V.</t>
  </si>
  <si>
    <t>TOD160415TP2</t>
  </si>
  <si>
    <t>TENDENCIA ORGANIZACIÓN Y DISTRIBUCIÓN, S. DE R.L. DE C.V.</t>
  </si>
  <si>
    <t>TOE110209PS6</t>
  </si>
  <si>
    <t>TECNOLOGIAS DE OPTIMIZACION ENERGETICA, S.A. DE C.V.</t>
  </si>
  <si>
    <t>TOF121115AN3</t>
  </si>
  <si>
    <t>TOFIRE, S.A. DE C.V.</t>
  </si>
  <si>
    <t>TOGA8009274T8</t>
  </si>
  <si>
    <t>TORRES GOMEZ ABEL</t>
  </si>
  <si>
    <t>TOGC540528IBA</t>
  </si>
  <si>
    <t>TORRES GAMEZ CARLOS</t>
  </si>
  <si>
    <t>TOGG850801F40</t>
  </si>
  <si>
    <t>TORRES GUTIÉRREZ GLORIA LETICIA</t>
  </si>
  <si>
    <t>TOGR540106DT1</t>
  </si>
  <si>
    <t>TORIZ GUTIERREZ REYES</t>
  </si>
  <si>
    <t>TOHF8908124H9</t>
  </si>
  <si>
    <t>TOVAR HUERTA FRANCISCO</t>
  </si>
  <si>
    <t>TOHR870921KR5</t>
  </si>
  <si>
    <t>TORRES HERNÁNDEZ RICARDO HUMBERTO</t>
  </si>
  <si>
    <t>TOK100910UH7</t>
  </si>
  <si>
    <t>TOKOMA, S.A. DE C.V.</t>
  </si>
  <si>
    <t>TOL140908L45</t>
  </si>
  <si>
    <t>TOLAM, S.A. DE C.V.</t>
  </si>
  <si>
    <t>TOL1507131R3</t>
  </si>
  <si>
    <t>TOLAMIC, S.A. DE C.V.</t>
  </si>
  <si>
    <t>TOLE800601IM5</t>
  </si>
  <si>
    <t xml:space="preserve">TOPETE LIMA ENRIQUE </t>
  </si>
  <si>
    <t>TOLG7703156Y0</t>
  </si>
  <si>
    <t>TORRES LÓPEZ GUADALUPE</t>
  </si>
  <si>
    <t>TOLJ750415Q25</t>
  </si>
  <si>
    <t>TOLEDO LÓPEZ JULIO CÉSAR</t>
  </si>
  <si>
    <t>TOMR660515QX0</t>
  </si>
  <si>
    <t>TOVAR MALDONADO RUFINO</t>
  </si>
  <si>
    <t>TOMY8707065EA</t>
  </si>
  <si>
    <t>TORRES MUNGUIA YESSICA</t>
  </si>
  <si>
    <t>TON120705JX4</t>
  </si>
  <si>
    <t>TONATICAZA, S.A. DE C.V.</t>
  </si>
  <si>
    <t>TONR9310149W3</t>
  </si>
  <si>
    <t>DE LA TORRE NIETO RAUL</t>
  </si>
  <si>
    <t>TOOL701029678</t>
  </si>
  <si>
    <t>TORRES ORTIZ MARÍA LETICIA</t>
  </si>
  <si>
    <t>TOP130829G35</t>
  </si>
  <si>
    <t xml:space="preserve">TOPCOIN, S.A. DE C.V. </t>
  </si>
  <si>
    <t>TOPP7401199W3</t>
  </si>
  <si>
    <t>TORRES PRECIADO PABLO FABIAN</t>
  </si>
  <si>
    <t>TOR020102FT9</t>
  </si>
  <si>
    <t>TORGONPE, S.A. DE C.V.</t>
  </si>
  <si>
    <t>TORJ7706183X6</t>
  </si>
  <si>
    <t>TORRES RAMÍREZ JESÚS</t>
  </si>
  <si>
    <t>TORO620910FK1</t>
  </si>
  <si>
    <t xml:space="preserve">TOLSA RIVERA OSCAR GERARDO </t>
  </si>
  <si>
    <t>TORU641203625</t>
  </si>
  <si>
    <t>TORRES JOSE RUBEN</t>
  </si>
  <si>
    <t>TORW631109M75</t>
  </si>
  <si>
    <t>TROCHEZ RECARTE WILDER BLADIMIR</t>
  </si>
  <si>
    <t>TOS1209206L7</t>
  </si>
  <si>
    <t>TECNOLOGÍAS ÓPTIMAS DEL SUR, S.A. DE C.V.</t>
  </si>
  <si>
    <t>TOSE7108301B1</t>
  </si>
  <si>
    <t>TORRES SANTANDER EDUARDO</t>
  </si>
  <si>
    <t>TOSE781028650</t>
  </si>
  <si>
    <t>TORRES SAMPERIO EZEQUIEL</t>
  </si>
  <si>
    <t>TOSR800905DV2</t>
  </si>
  <si>
    <t>TORRES SEGURA ROBERTO</t>
  </si>
  <si>
    <t>TOT100512499</t>
  </si>
  <si>
    <t xml:space="preserve">TOTICAM, S.A. DE C.V. </t>
  </si>
  <si>
    <t>TOTC560426376</t>
  </si>
  <si>
    <t>TORRES TREJO CELIA</t>
  </si>
  <si>
    <t>TOVG570625K60</t>
  </si>
  <si>
    <t>TORRES VIZCARRA GUILLERMO</t>
  </si>
  <si>
    <t>TOVM510710B29</t>
  </si>
  <si>
    <t>DE LA TORRE VALDEZ MARCIAL</t>
  </si>
  <si>
    <t>TPA031216JJ3</t>
  </si>
  <si>
    <t>TRI PAK, S.A. DE C.V.</t>
  </si>
  <si>
    <t>TPA1302119H0</t>
  </si>
  <si>
    <t xml:space="preserve">TRU PROMO ACTIVE, S.C. </t>
  </si>
  <si>
    <t>TPC1211051CA</t>
  </si>
  <si>
    <t>TECNOLOGÍA PETROLERA DE COMALCALCO, S. DE R.L. DE C.V.</t>
  </si>
  <si>
    <t>TPE0905083B9</t>
  </si>
  <si>
    <t>TELAS PENELOPE S.A. DE C.V.</t>
  </si>
  <si>
    <t>TPE130222G67</t>
  </si>
  <si>
    <t>TRAMOS, PAVIMENTOS Y EMULSIONES, S. DE R.L. DE C.V.</t>
  </si>
  <si>
    <t>TPG091216JT5</t>
  </si>
  <si>
    <t>TECNO PRIDE GLOBAL TPG, S.A. DE C.V.</t>
  </si>
  <si>
    <t>TPI161221J76</t>
  </si>
  <si>
    <t>TMR PROVEEDORA INDUSTRIAL Y DE SERVICIOS, S. DE R.L. DE C.V.</t>
  </si>
  <si>
    <t>TPL101015K97</t>
  </si>
  <si>
    <t>TODO EN PUBLICIDAD LANCASTER, S.A. DE C.V.</t>
  </si>
  <si>
    <t>TPL1402119L6</t>
  </si>
  <si>
    <t>TENERIA Y PROCESOS DE LEON, S.A. DE C.V.</t>
  </si>
  <si>
    <t>TPO090302I35</t>
  </si>
  <si>
    <t>TERMOPRENE POLÍMEROS, S. DE R.L. DE C.V.</t>
  </si>
  <si>
    <t>TPR040128TH6</t>
  </si>
  <si>
    <t>TOPOGRAFÍA DE PRESICION, S.A. DE C.V.</t>
  </si>
  <si>
    <t>TPR111003QX3</t>
  </si>
  <si>
    <t>TRABAJOS PRODUCTIVOS SCP</t>
  </si>
  <si>
    <t>TPR130304UM6</t>
  </si>
  <si>
    <t>TURMAX PROMOTORA S.A. DE C.V.</t>
  </si>
  <si>
    <t>TPR1306175H4</t>
  </si>
  <si>
    <t xml:space="preserve">TR PROFESIONALES, S.C. </t>
  </si>
  <si>
    <t>TPT110803LZ0</t>
  </si>
  <si>
    <t>TERRANOVA PROCESS TECHNOLOGIES, S.A. DE C.V.</t>
  </si>
  <si>
    <t>TPU051213SL8</t>
  </si>
  <si>
    <t>TRANSPORTES PUMA, S.A. DE C.V.</t>
  </si>
  <si>
    <t>TRA0312188Z5</t>
  </si>
  <si>
    <t>T RA&amp;P, S.A. DE C.V.</t>
  </si>
  <si>
    <t>TRA101019CZ5</t>
  </si>
  <si>
    <t>TRACEAMEX S.A. DE C.V.</t>
  </si>
  <si>
    <t>TRA121116HLA</t>
  </si>
  <si>
    <t>TRANSMOCASA, S.A. DE C.V.</t>
  </si>
  <si>
    <t>TRA870722LX5</t>
  </si>
  <si>
    <t>TRANSPORTES REFRIGERADOS ANGELES, S.A. DE C.V.</t>
  </si>
  <si>
    <t>TRC060309A74</t>
  </si>
  <si>
    <t>TRES R CONSTRUCCIONES E INGENIERIA, S. DE R.L. M.I.</t>
  </si>
  <si>
    <t>TRE040421KI8</t>
  </si>
  <si>
    <t>TERRA REGIA, S.A. DE C.V.</t>
  </si>
  <si>
    <t>TRE081017CQ2</t>
  </si>
  <si>
    <t>TREMTECH, S. DE R.L. DE C.V.</t>
  </si>
  <si>
    <t>TRE0811045J6</t>
  </si>
  <si>
    <t>TBS RECYCLING S.A. DE C.V.</t>
  </si>
  <si>
    <t>TRE100723S70</t>
  </si>
  <si>
    <t>TREROVI, S.A. DE C.V.</t>
  </si>
  <si>
    <t>TRE101126CL7</t>
  </si>
  <si>
    <t>TUCAN RESORTS, S.A. DE C.V.</t>
  </si>
  <si>
    <t>TRE1110037Y3</t>
  </si>
  <si>
    <t>TREPIA, S.A. DE C.V.</t>
  </si>
  <si>
    <t>TRE1405073I8</t>
  </si>
  <si>
    <t>TRACTOINTERIORES REGIOS, S.A. DE C.V.</t>
  </si>
  <si>
    <t>TRI100208Q35</t>
  </si>
  <si>
    <t>TRILOGIK, S. DE R.L. DE C.V.</t>
  </si>
  <si>
    <t>TRI150720NE2</t>
  </si>
  <si>
    <t>TRIZATEC, S.A. DE C.V.</t>
  </si>
  <si>
    <t>TRO060106E85</t>
  </si>
  <si>
    <t>TEXTILES ROUS S.A. DE C.V.</t>
  </si>
  <si>
    <t>TRO061124SU4</t>
  </si>
  <si>
    <t>TEXTILES DE LA ROSA S.A. DE C.V.</t>
  </si>
  <si>
    <t>TRO1201245Z8</t>
  </si>
  <si>
    <t>TEXTILES RIO ONDA, S.A. DE C.V.</t>
  </si>
  <si>
    <t>TRO130325B48</t>
  </si>
  <si>
    <t>TROMAX, S.A. DE C.V.</t>
  </si>
  <si>
    <t>TRO13072631A</t>
  </si>
  <si>
    <t>TROCSA, S.A. DE C.V.</t>
  </si>
  <si>
    <t>TRS020606879</t>
  </si>
  <si>
    <t>TELEFONÍA Y REDES DEL SUR, S.A. DE C.V.</t>
  </si>
  <si>
    <t>TRS120914LV6</t>
  </si>
  <si>
    <t>TRANSPORTES RÁPIDOS EL SOL, S.A. DE C.V.</t>
  </si>
  <si>
    <t>TRY121017RG3</t>
  </si>
  <si>
    <t>TRANSPORTES RYMSA, S.A. DE C.V.</t>
  </si>
  <si>
    <t>TSA090331F13</t>
  </si>
  <si>
    <t>TECNICAS EN SERVICIOS DE ASISTENCIA EMPRESARIAL GEMINI, S.A. DE C.V.</t>
  </si>
  <si>
    <t>TSA120328G39</t>
  </si>
  <si>
    <t>TECNOLOGÍAS SAE &amp; CRUZ, S.A. DE C.V.</t>
  </si>
  <si>
    <t>TSC111130995</t>
  </si>
  <si>
    <t>TRITÓN SOLUCIONES COMERCIALES, S.A. DE C.V.</t>
  </si>
  <si>
    <t>TSC1203089S1</t>
  </si>
  <si>
    <t>TROYA SISTEMAS COMPUTACIONALES, S.A. DE C.V.</t>
  </si>
  <si>
    <t>TSC120528DC1</t>
  </si>
  <si>
    <t>TECNOLOGIA Y SERVICIOS COMPUTACIONALES VALLE, S.A. DE C.V.</t>
  </si>
  <si>
    <t>TSC151014J48</t>
  </si>
  <si>
    <t>TODO EN SERVICIOS CULMOMAZ, S.A. DE C.V.</t>
  </si>
  <si>
    <t>TSD050726PG2</t>
  </si>
  <si>
    <t>TELECOMUNICACIONES Y SISTEMAS DINAMICOS TSD, S.A. DE C.V.</t>
  </si>
  <si>
    <t>TSE111024LE0</t>
  </si>
  <si>
    <t>TELE-INTEG SERVICIOS, S.A. DE C.V.</t>
  </si>
  <si>
    <t>TSE120307C36</t>
  </si>
  <si>
    <t>TRUCK SERVIC, S.A. DE C.V.</t>
  </si>
  <si>
    <t>TSE121212TN3</t>
  </si>
  <si>
    <t xml:space="preserve">TIDE SOLUCIONES EMPRESARIALES, S.A. DE C.V.     </t>
  </si>
  <si>
    <t>TSI100217674</t>
  </si>
  <si>
    <t>TU SIGLAS, S.A. DE C.V.</t>
  </si>
  <si>
    <t>TSI120515A53</t>
  </si>
  <si>
    <t>TECNOBEYOND SISTEMAS, S.A. DE C.V.</t>
  </si>
  <si>
    <t>TSI120613E62</t>
  </si>
  <si>
    <t>THE TREE SILVER, S.A. DE C.V.</t>
  </si>
  <si>
    <t>TSI1208282A4</t>
  </si>
  <si>
    <t>THREE S INC. DE MEXICO S. DE R.L. DE C.V.</t>
  </si>
  <si>
    <t>TSM120822FL4</t>
  </si>
  <si>
    <t>TICHA SERVICIOS DE MANTENIMIENTO, S.A. DE C.V.</t>
  </si>
  <si>
    <t>TSO050408125</t>
  </si>
  <si>
    <t>TX SOLUTIONS, S.A. DE C.V.</t>
  </si>
  <si>
    <t>TSO051227DI2</t>
  </si>
  <si>
    <t>TECNOLOGIAS Y SOLUCIONES ORGANIZACIONALES, S.C.</t>
  </si>
  <si>
    <t>TSO110412T83</t>
  </si>
  <si>
    <t>TRANSPORTES SOMIFER, S. DE R.L. DE C.V.</t>
  </si>
  <si>
    <t>TSO120425MV9</t>
  </si>
  <si>
    <t>TORRMICA SOLUCIONES, S.A. DE C.V.</t>
  </si>
  <si>
    <t>TSP1402204Q2</t>
  </si>
  <si>
    <t>TERRY SERVICIOS Y PRODUCTOS, S.A. DE C.V.</t>
  </si>
  <si>
    <t>TSR1604053T7</t>
  </si>
  <si>
    <t>TODOYO SERVICIOS RAPIDOS, S.A. DE C.V.</t>
  </si>
  <si>
    <t>TSS100311PT4</t>
  </si>
  <si>
    <t>TÉCNICOS Y SERVICIOS SHINAI, S.A. DE C.V.</t>
  </si>
  <si>
    <t>TSS120222K24</t>
  </si>
  <si>
    <t xml:space="preserve">TAURUS SERVICIOS Y SOLUCIONES, S.A. DE C.V. </t>
  </si>
  <si>
    <t>TSS130823CW6</t>
  </si>
  <si>
    <t>TSS, S.A. DE C.V.</t>
  </si>
  <si>
    <t>TSS141126KC6</t>
  </si>
  <si>
    <t>TRIPLE S SYSTEMS SOFTWARE AND SUPPORT, S.A. DE C.V.</t>
  </si>
  <si>
    <t>TST111111A6A</t>
  </si>
  <si>
    <t>TJT SERVICIOS Y TRANSPORTES, S.A. DE C.V.</t>
  </si>
  <si>
    <t>TST120509FU3</t>
  </si>
  <si>
    <t>TRON SYSTEM TELEFONÍA Y REDES SATELITALES, S.A. DE C.V.</t>
  </si>
  <si>
    <t>TSU0805014S1</t>
  </si>
  <si>
    <t xml:space="preserve">TSUKAZA, S.A. DE C.V. </t>
  </si>
  <si>
    <t>TSU120716MD3</t>
  </si>
  <si>
    <t>“TECNOLOGÍAS DE SURAMÉRICA”, S.A. DE C.V.</t>
  </si>
  <si>
    <t>TTE050421QC2</t>
  </si>
  <si>
    <t>TRANSPORTES TENO, S.A. DE C.V.</t>
  </si>
  <si>
    <t>TTE170714EE9</t>
  </si>
  <si>
    <t>TECHITA TEC, S.A. DE C.V.</t>
  </si>
  <si>
    <t>TTG120410K82</t>
  </si>
  <si>
    <t>TG TREBALL GROUP, S.C.</t>
  </si>
  <si>
    <t>TTG120823AK0</t>
  </si>
  <si>
    <t>TRAINING TO GROW, S.A. DE C.V.</t>
  </si>
  <si>
    <t>TTI110301UG3</t>
  </si>
  <si>
    <t>TRABAJOS TÉCNICOS INTELECTUALES Y SERVICIOS, S.C.P.</t>
  </si>
  <si>
    <t>TTM030402JL5</t>
  </si>
  <si>
    <t>TABLE TENNIS DE MÉXICO, S.A. DE C.V.</t>
  </si>
  <si>
    <t>TTM090319CL6</t>
  </si>
  <si>
    <t>TELAS Y TEXTILES MART S.A. DE C.V.</t>
  </si>
  <si>
    <t>TTO111215I98</t>
  </si>
  <si>
    <t>TRANSPORTES TOHER, S.A. DE C.V.</t>
  </si>
  <si>
    <t>TTO130109V2A</t>
  </si>
  <si>
    <t>TECNO TOWER, S.C.</t>
  </si>
  <si>
    <t>TTP080222EV8</t>
  </si>
  <si>
    <t>TELAS Y TEXTILES PINK S.A. DE C.V.</t>
  </si>
  <si>
    <t>TTR100628IX1</t>
  </si>
  <si>
    <t>TESS TRANSPORTADORA S.A. DE C.V.</t>
  </si>
  <si>
    <t>TTR100630EF1</t>
  </si>
  <si>
    <t>TRANSPORTADORES Y TRANSBORDADORES, S.A. DE C.V.</t>
  </si>
  <si>
    <t>TTR130617QI2</t>
  </si>
  <si>
    <t>TRIBECA TRECE, S.C.U.</t>
  </si>
  <si>
    <t>TTT090514CP1</t>
  </si>
  <si>
    <t>TRATAMIENTO TEN 35, S.A. DE C.V.</t>
  </si>
  <si>
    <t>TTT121106QG4</t>
  </si>
  <si>
    <t>AL TIRA TIRA TIRA PIEDRA, S.A. DE C.V.</t>
  </si>
  <si>
    <t>TTW931018MU4</t>
  </si>
  <si>
    <t>TOOBA TANGO WORLD TRADERS, S.A. DE C.V.</t>
  </si>
  <si>
    <t>TUC130724BA7</t>
  </si>
  <si>
    <t xml:space="preserve">TECNO URBAN CONSTRUCCION BELARUS, S.A. DE C.V. </t>
  </si>
  <si>
    <t>TUCJ750224368</t>
  </si>
  <si>
    <t>TRUJILLO CISNEROS JUAN CARLOS</t>
  </si>
  <si>
    <t>TUCM820613H70</t>
  </si>
  <si>
    <t xml:space="preserve">TURRIZA CANTUN MARCOS ANTONIO </t>
  </si>
  <si>
    <t>TUCR790401BT0</t>
  </si>
  <si>
    <t>TUN CHAN JOSÉ RAFAEL</t>
  </si>
  <si>
    <t>TUK111215PF0</t>
  </si>
  <si>
    <t>TUKEN S.A. DE C.V.</t>
  </si>
  <si>
    <t>TUME600928JD9</t>
  </si>
  <si>
    <t>TUN MALDONADO EDGAR EDUARDO</t>
  </si>
  <si>
    <t>TUN121129LQ4</t>
  </si>
  <si>
    <t>TENERIAS UNREX, S.A. DE C.V.</t>
  </si>
  <si>
    <t>TUN131212N21</t>
  </si>
  <si>
    <t xml:space="preserve">TRABAJADORES UNIDOS DEL NORESTE, S.C. DE R.L. DE C.V. </t>
  </si>
  <si>
    <t>TUPF930530UG1</t>
  </si>
  <si>
    <t>TUN PERERA MARÍA FERNANDA</t>
  </si>
  <si>
    <t>TUR120426RS7</t>
  </si>
  <si>
    <t>TRADECO URBANA, S.A. DE C.V.</t>
  </si>
  <si>
    <t>TUR121026C84</t>
  </si>
  <si>
    <t>TURNET, S.A. DE C.V.</t>
  </si>
  <si>
    <t>TUR1308276L9</t>
  </si>
  <si>
    <t>TURIBAL, S.A. DE C.V.</t>
  </si>
  <si>
    <t>TUR150304F72</t>
  </si>
  <si>
    <t>TELLUS URBANIZADORA, S.A. DE C.V.</t>
  </si>
  <si>
    <t>TVA120621JN3</t>
  </si>
  <si>
    <t>TECNOCONSTRUCCIONES DE VANGUARDIA, S.A. DE C.V.</t>
  </si>
  <si>
    <t>TVE130206M49</t>
  </si>
  <si>
    <t>TECNOLOGÍA VENUS, S.A. DE C.V.</t>
  </si>
  <si>
    <t>TVI0811258E8</t>
  </si>
  <si>
    <t>TERRA VITAL INMOBILIARE, S.A DE C.V.</t>
  </si>
  <si>
    <t>TVI0909024T5</t>
  </si>
  <si>
    <t>TEXTILES VIVENKA, S.A. DE C.V.</t>
  </si>
  <si>
    <t>TVI100621PZ2</t>
  </si>
  <si>
    <t>TEXTILES VIETNA S.A. DE C.V.</t>
  </si>
  <si>
    <t>TVT130507280</t>
  </si>
  <si>
    <t>320 TECONSA, S.A. DE C.V.</t>
  </si>
  <si>
    <t>TWO130207EM4</t>
  </si>
  <si>
    <t>TWORSA, S.A. DE C.V.</t>
  </si>
  <si>
    <t>TYD1504239Z1</t>
  </si>
  <si>
    <t>TYDIR, S.A. DE C.V.</t>
  </si>
  <si>
    <t>TZI100803EK5</t>
  </si>
  <si>
    <t>TRANSLOGÍSTICA ZIGA, S. DE R.L. DE C.V.</t>
  </si>
  <si>
    <t>UAAB420423MP9</t>
  </si>
  <si>
    <t>USCANGA AGUIRRE BERTHA</t>
  </si>
  <si>
    <t>UAC120725UI0</t>
  </si>
  <si>
    <t>URIARTE &amp; CAMACHO ASOCIADOS, S.C.P.</t>
  </si>
  <si>
    <t>UAER830122U31</t>
  </si>
  <si>
    <t>URBAN ENRIQUEZ REFUGIO EDUARDO</t>
  </si>
  <si>
    <t>UAHJ770219EI5</t>
  </si>
  <si>
    <t>URBANO HERNÁNDEZ JUAN CARLOS</t>
  </si>
  <si>
    <t>UAN130605NA4</t>
  </si>
  <si>
    <t>UBIS ASESORES DEL NORTE SOCIEDAD ANONIMA DE CAPITAL VARIABLE</t>
  </si>
  <si>
    <t>UAP070222EY9</t>
  </si>
  <si>
    <t>UNIÓN AGRÍCOLA PRODUCTORES DE CAÑA, S.C. DE R.L. DE C.V.</t>
  </si>
  <si>
    <t>UCA121005N20</t>
  </si>
  <si>
    <t>UNIÓN COOPERATIVA CATA, S.C. DE R.L. DE C.V.</t>
  </si>
  <si>
    <t>UCA1406177P8</t>
  </si>
  <si>
    <t xml:space="preserve">URBANIZADORA CAPEMA, S DE RL DE CV </t>
  </si>
  <si>
    <t>UCD1107271M6</t>
  </si>
  <si>
    <t>URBANIZADORA Y CONSTRUCTORA DANNA, S.A DE .C.V.</t>
  </si>
  <si>
    <t>UCE130902117</t>
  </si>
  <si>
    <t>UCETNI, S.A. DE C.V.</t>
  </si>
  <si>
    <t>UCG111130ID6</t>
  </si>
  <si>
    <t>UP CONSTRUCTION GROUP, S.A. DE C.V.</t>
  </si>
  <si>
    <t>UCG130131287</t>
  </si>
  <si>
    <t>URBANIZADORA Y CONSTRUCTORA GAFIRY, S.A. DE C.V.</t>
  </si>
  <si>
    <t>UCJ070725MC4</t>
  </si>
  <si>
    <t>ROUTES CONSTRUCCIÓN S.A. DE C.V.</t>
  </si>
  <si>
    <t>UCM110414LZ6</t>
  </si>
  <si>
    <t>ULTRA COMERCIALIZADORA Y MARKETING DE OCCIDENTE, S.A. DE C.V.</t>
  </si>
  <si>
    <t>UCM131115HZ9</t>
  </si>
  <si>
    <t>URBANIZADORA DEL CENTRO DE MEXICO, S.A. DE C.V.</t>
  </si>
  <si>
    <t>UCN1003165S9</t>
  </si>
  <si>
    <t>URBANIZADORA Y CONSTRUCTORA NADEME, S.A. DE C.V.</t>
  </si>
  <si>
    <t>UCO091202GD0</t>
  </si>
  <si>
    <t xml:space="preserve">U COMMERCE S.A. DE C.V. </t>
  </si>
  <si>
    <t>UCO1411121U8</t>
  </si>
  <si>
    <t>UMBRESA CONSTRUCTORES, S.A. DE C.V.</t>
  </si>
  <si>
    <t>UDP140912BX9</t>
  </si>
  <si>
    <t>URBANIZADORES DE DESARROLLOS Y PLANEACIÓN EN INGENIERÍA HIDRAULICA, S.A. DE C.V.</t>
  </si>
  <si>
    <t>UED151228M58</t>
  </si>
  <si>
    <t>UNIDAD EMPRESARIAL DEOGE, S.A. DE C.V.</t>
  </si>
  <si>
    <t>UEDE770228457</t>
  </si>
  <si>
    <t>UDE DUGAY ENRIQUE</t>
  </si>
  <si>
    <t>UEE080501KR3</t>
  </si>
  <si>
    <t>URBANIZADORA Y EDIFICADORA ELÉCTRICA DEL PACÍFICO, S.A. DE C.V.</t>
  </si>
  <si>
    <t>UEE100721AH0</t>
  </si>
  <si>
    <t>UNIDAD EMPRESARIAL EXTRALOGIES, S.A. DE C.V.</t>
  </si>
  <si>
    <t>UEF101015LK8</t>
  </si>
  <si>
    <t>URBANIZACIONES EFICIENTES S.A. DE C.V.</t>
  </si>
  <si>
    <t>UEG140905TB3</t>
  </si>
  <si>
    <t>URBANIZACIÓN Y EDIFICACIÓN GH INGENIEROS CIVILES, S.A. DE C.V.</t>
  </si>
  <si>
    <t>UEM101216DN6</t>
  </si>
  <si>
    <t>UNIÓN DE EMPRESAS MULTINACIONALES, S.A DE C.V.</t>
  </si>
  <si>
    <t>UEM1512294RA</t>
  </si>
  <si>
    <t>UNIDAD EMPRESARIAL MAXISS, S.A. DE C.V.</t>
  </si>
  <si>
    <t>UEO950318D7A</t>
  </si>
  <si>
    <t>UNIÓN ESTATAL DE OBREROS, CONSTRUCTORES Y TRABAJADORES EN GENERAL DE BAJA CALIFORNIA, CROC.</t>
  </si>
  <si>
    <t>UEP130207IP6</t>
  </si>
  <si>
    <t>UNIDAD EMPRESARIAL DEL PACIFICO, S.A. DE C.V.</t>
  </si>
  <si>
    <t>UERM460116MR2</t>
  </si>
  <si>
    <t>UTRERA RODRIGUEZ MARCELA</t>
  </si>
  <si>
    <t>UEX061115L51</t>
  </si>
  <si>
    <t>URBANIZACIONES EXPRESS, S.A. DE C.V.</t>
  </si>
  <si>
    <t>UFU121008KA2</t>
  </si>
  <si>
    <t>UNILASER FUNDICIONES, S.A. DE C.V.</t>
  </si>
  <si>
    <t>UGFR8702185P3</t>
  </si>
  <si>
    <t>UC GUERRERO FRANCISCO JAVIER</t>
  </si>
  <si>
    <t>UIC100629IK8</t>
  </si>
  <si>
    <t>URBANIZACIÓN E INSUMOS PARA LA CONSTRUCCIÓN, S. DE R.L. DE C.V.</t>
  </si>
  <si>
    <t>UIC140922HG8</t>
  </si>
  <si>
    <t>UNIÓN DE INTERESES COMUNES, S. DE S.S.</t>
  </si>
  <si>
    <t>UIG090526H26</t>
  </si>
  <si>
    <t>UNIVERSAL INDUSTRIES DEL GOLFO, S.A. DE C.V.</t>
  </si>
  <si>
    <t>UIGM710510CF1</t>
  </si>
  <si>
    <t>URIBIA GONZALEZ MARCO ANTONIO</t>
  </si>
  <si>
    <t>UIN110530EW1</t>
  </si>
  <si>
    <t>UNIVERSO INTEGRAL DE NEGOCIOS, S.C.P.</t>
  </si>
  <si>
    <t>UIN111031U61</t>
  </si>
  <si>
    <t>URBANIZACIONES INTERMEDIA S.A. DE C.V.</t>
  </si>
  <si>
    <t>UISM9207295D2</t>
  </si>
  <si>
    <t>URIAS SAUCEDA MARTHA ZURIA</t>
  </si>
  <si>
    <t>UIT1309205U4</t>
  </si>
  <si>
    <t>URBANIZACIONES INTEGRALES TOPOGRAFICAS REGIAS, S.A. DE C.V.</t>
  </si>
  <si>
    <t>UJE0205021X4</t>
  </si>
  <si>
    <t>URBANIZADORA DE JESUS, S.A. DE C.V.</t>
  </si>
  <si>
    <t>UJK160217AV5</t>
  </si>
  <si>
    <t>UNIFORMEX J&amp;K, S.C.</t>
  </si>
  <si>
    <t>UKE140919GZ5</t>
  </si>
  <si>
    <t>UNIÓN KRATOX EMPRESARIAL, S.A. DE C.V.</t>
  </si>
  <si>
    <t>ULG120804CH5</t>
  </si>
  <si>
    <t>UNION DE LIMONEROS DEL GOLFO VERACRUZANO SC DE RL DE CV</t>
  </si>
  <si>
    <t>ULT111118P51</t>
  </si>
  <si>
    <t>ULTRAMAPICE S.A. DE C.V.</t>
  </si>
  <si>
    <t>ULT1503022A0</t>
  </si>
  <si>
    <t xml:space="preserve">ULTRAM, S.A. DE C.V. </t>
  </si>
  <si>
    <t>UME081121U6A</t>
  </si>
  <si>
    <t>ULTRACONSTRUCTORA DE MEXICO S.A. DE C.V.</t>
  </si>
  <si>
    <t>UMO101028TYA</t>
  </si>
  <si>
    <t xml:space="preserve">UMOR, S.A. DE C.V. </t>
  </si>
  <si>
    <t>UNE140730KJA</t>
  </si>
  <si>
    <t>NICO DEME, S.A. DE C.V.</t>
  </si>
  <si>
    <t>UOCR590403237</t>
  </si>
  <si>
    <t>ULLOA CARDENAS RAQUEL</t>
  </si>
  <si>
    <t>UOO130116MKA</t>
  </si>
  <si>
    <t>UGO 88, S.A. DE C.V.</t>
  </si>
  <si>
    <t>UOR121128QH3</t>
  </si>
  <si>
    <t>URBANIZADORA ORNELAS S.A. DE C.V.</t>
  </si>
  <si>
    <t>UPE091023SL9</t>
  </si>
  <si>
    <t>UNION PATRONAL ESTRATEGICA EMPRESARIAL UP</t>
  </si>
  <si>
    <t>UPN140227ER4</t>
  </si>
  <si>
    <t>UNIÓN PROGRESIVA NAKAWE, S.A. DE C.V.</t>
  </si>
  <si>
    <t>URE110208MV4</t>
  </si>
  <si>
    <t>UNIFORMES Y REPARACIONES, S.A. DE C.V.</t>
  </si>
  <si>
    <t>URI140507893</t>
  </si>
  <si>
    <t>UNIVERSO DEL RIN, S.A. DE C.V.</t>
  </si>
  <si>
    <t>URO101217V48</t>
  </si>
  <si>
    <t>URIBE ROMÁN, S.A. DE C.V.</t>
  </si>
  <si>
    <t>USA040819E73</t>
  </si>
  <si>
    <t>URBANIZADORA SAHUARO, S.A. DE C.V.</t>
  </si>
  <si>
    <t>USC120221832</t>
  </si>
  <si>
    <t>UNIVERSO SOCIAL CEO, S.C.U.</t>
  </si>
  <si>
    <t>USI140813HD5</t>
  </si>
  <si>
    <t xml:space="preserve">UEGN SINALOENSES, S.C. </t>
  </si>
  <si>
    <t>USS070829N45</t>
  </si>
  <si>
    <t>CODI SOLUCIONES, S.A. DE C.V., ANTES U SOLUTION SERVICIOS TECNOLÓGICOS Y ADMINISTRATIVOS, S.A. DE C.V.</t>
  </si>
  <si>
    <t>UUM120712BV4</t>
  </si>
  <si>
    <t>UNIDOS POR UN MUNDO DE TRABAJO, S.A. DE C.V.</t>
  </si>
  <si>
    <t>UUY110124SDA</t>
  </si>
  <si>
    <t>UYTSA, URBANIZACIONES Y TRANSPORTES, S.A. DE C.V.</t>
  </si>
  <si>
    <t>VAAC770322FF5</t>
  </si>
  <si>
    <t>VÁZQUEZ ABARCA CONCEPCIÓN</t>
  </si>
  <si>
    <t>VAAC780709N48</t>
  </si>
  <si>
    <t>VALLEJO ARICEAGA CLAUDIA KARINA</t>
  </si>
  <si>
    <t>VAAC880716SI4</t>
  </si>
  <si>
    <t>VAZQUEZ AVALOS CARMEN</t>
  </si>
  <si>
    <t>VAAE940622H67</t>
  </si>
  <si>
    <t>VALENZO DE AQUINO EDITH MIREYA</t>
  </si>
  <si>
    <t>VAAF7402077C3</t>
  </si>
  <si>
    <t>VALLEJO ARICIAGA FELIPE</t>
  </si>
  <si>
    <t>VAAI6204047J6</t>
  </si>
  <si>
    <t>VALENCIA AVILA ISIDORA INES</t>
  </si>
  <si>
    <t>VAAM720902IJ1</t>
  </si>
  <si>
    <t xml:space="preserve">VARGAS ÁVALOS MIGUEL ÁNGEL </t>
  </si>
  <si>
    <t>VAAS720907JH0</t>
  </si>
  <si>
    <t>VÁZQUEZ AGUIRRE SANDRA</t>
  </si>
  <si>
    <t>VAAS801205TU0</t>
  </si>
  <si>
    <t>VARGAS ACOSTA SABAS</t>
  </si>
  <si>
    <t>VAAS841127ACA</t>
  </si>
  <si>
    <t>VALLEJO ARICIAGA SAFIRO</t>
  </si>
  <si>
    <t>VABA720506AR3</t>
  </si>
  <si>
    <t xml:space="preserve">VAZQUEZ BARRÓN ARTURO IGNACIO </t>
  </si>
  <si>
    <t>VABH6204046T8</t>
  </si>
  <si>
    <t>VARGAS BALDERRAMA HUMBERTO</t>
  </si>
  <si>
    <t>VAC1203069R9</t>
  </si>
  <si>
    <t>VIDRIO ALUMINIO Y COMPLEMENTOS PARA LA ARQUITECTURA A EN P</t>
  </si>
  <si>
    <t>VAC120829D95</t>
  </si>
  <si>
    <t>VOVIO DE ACERO, S.A. DE C.V.</t>
  </si>
  <si>
    <t>VACA841221768</t>
  </si>
  <si>
    <t>VALADEZ CABALLERO ADRIÁN</t>
  </si>
  <si>
    <t>VACI871022CP0</t>
  </si>
  <si>
    <t>VÁZQUEZ CASTILLO ISRAEL</t>
  </si>
  <si>
    <t>VACJ740601GR3</t>
  </si>
  <si>
    <t>VAZQUEZ CAMPOS JORGE HOMERO</t>
  </si>
  <si>
    <t>VACP900629SX8</t>
  </si>
  <si>
    <t>VALENZO CRUZ PEDRO</t>
  </si>
  <si>
    <t>VADE920608NP6</t>
  </si>
  <si>
    <t xml:space="preserve">VAZQUEZ DIAZ ELIAS ALEJANDRO </t>
  </si>
  <si>
    <t>VADL501115CE9</t>
  </si>
  <si>
    <t>VALENZUELA DELGADO LEOPOLDO</t>
  </si>
  <si>
    <t>VADM701030N62</t>
  </si>
  <si>
    <t>VALDEZ DELGADO MIGUEL ANGEL</t>
  </si>
  <si>
    <t>VAE1312302V2</t>
  </si>
  <si>
    <t>VITESE ASESORES EMPRESARIALES, S. DE R.L. DE C.V.</t>
  </si>
  <si>
    <t>VAEM9803313T5</t>
  </si>
  <si>
    <t>VALDEZ ESPINOSA MARTHA OLIVIA</t>
  </si>
  <si>
    <t>VAER8509284K2</t>
  </si>
  <si>
    <t>VALDÉZ ESPINOZA RICARDO</t>
  </si>
  <si>
    <t>VAFL750309BA1</t>
  </si>
  <si>
    <t>VARELAS FÉLIX LEONEL EFRAÍN</t>
  </si>
  <si>
    <t>VAG081223N43</t>
  </si>
  <si>
    <t>VENTAS A GOBIERNO, S.A. DE C.V.</t>
  </si>
  <si>
    <t>VAGA470826FH2</t>
  </si>
  <si>
    <t>VALLE GIL ALEJANDRO</t>
  </si>
  <si>
    <t>VAGA660929RJ8</t>
  </si>
  <si>
    <t>VÁZQUEZ GUARDADO ALEJANDRA PATRICIA</t>
  </si>
  <si>
    <t>VAGA770804A76</t>
  </si>
  <si>
    <t>VALERA GRANADOS ANDRÉS</t>
  </si>
  <si>
    <t>VAGB870419RB1</t>
  </si>
  <si>
    <t>VAZQUEZ GARCIA BRENDA</t>
  </si>
  <si>
    <t>VAGF390812K58</t>
  </si>
  <si>
    <t>VALDÉZ GARATE FIDEL</t>
  </si>
  <si>
    <t>VAGF680526CGA</t>
  </si>
  <si>
    <t xml:space="preserve">VÁZQUEZ GUARDADO FEBRONIA IVONNE </t>
  </si>
  <si>
    <t>VAGL420812UF8</t>
  </si>
  <si>
    <t xml:space="preserve">VAZQUEZ GARCIA LUIS FELIPE </t>
  </si>
  <si>
    <t>VAGM780318J9A</t>
  </si>
  <si>
    <t>VÁZQUEZ GÁMEZ MARCELINO</t>
  </si>
  <si>
    <t>VAGS830429SY6</t>
  </si>
  <si>
    <t>VÁZQUEZ GIL SANTIAGO</t>
  </si>
  <si>
    <t>VAGV800403NE6</t>
  </si>
  <si>
    <t>VAZQUEZ GARCIA VIRIDIANA</t>
  </si>
  <si>
    <t>VAHA810630E21</t>
  </si>
  <si>
    <t>VARGAS HERRERA JOSÉ ALBERTO</t>
  </si>
  <si>
    <t>VAHA910116KD1</t>
  </si>
  <si>
    <t>VAZQUEZ HERNÁNDEZ JOSÉ ALFREDO</t>
  </si>
  <si>
    <t>VAHI850121AK6</t>
  </si>
  <si>
    <t>VALDIVIA HERNANDEZ INES ADALBERTA</t>
  </si>
  <si>
    <t>VAHK7310171F6</t>
  </si>
  <si>
    <t>VAZQUEZ HONORIO KARINA</t>
  </si>
  <si>
    <t>VAHM930716DVA</t>
  </si>
  <si>
    <t xml:space="preserve">VÁZQUEZ HERNÁNDEZ MARINA GUADALUPE </t>
  </si>
  <si>
    <t>VAIT691128MUA</t>
  </si>
  <si>
    <t>VÁZQUEZ INOJOSA TEÓFILO</t>
  </si>
  <si>
    <t>VAL091201IU1</t>
  </si>
  <si>
    <t>VALFRASUR, S.A. DE C.V.</t>
  </si>
  <si>
    <t>VAL1105273AA</t>
  </si>
  <si>
    <t>VALUARE,S.A. DE C.V.</t>
  </si>
  <si>
    <t>VAL130408EG5</t>
  </si>
  <si>
    <t>VALMISTU, S.A. DE C.V.</t>
  </si>
  <si>
    <t>VAL1311046P3</t>
  </si>
  <si>
    <t>VALLAGON, S.A. DE C.V.</t>
  </si>
  <si>
    <t>VAL140402L85</t>
  </si>
  <si>
    <t>VALENZUELA &amp; LÓPEZ SERVICIOS GLOBALES, S.A. DE C.V.</t>
  </si>
  <si>
    <t>VALA641031IU5</t>
  </si>
  <si>
    <t>VALLEJO LÓPEZ ARNULFO</t>
  </si>
  <si>
    <t>VALF601005UQA</t>
  </si>
  <si>
    <t>VALDEZ LÓPEZ FRANCISCO JAVIER</t>
  </si>
  <si>
    <t>VALG70113079A</t>
  </si>
  <si>
    <t>VÁZQUEZ LEZAMA MARÍA GUADALUPE</t>
  </si>
  <si>
    <t>VALH731010V1A</t>
  </si>
  <si>
    <t>VALENZUELA LARES HILDA MIREYA</t>
  </si>
  <si>
    <t>VALH810822QV4</t>
  </si>
  <si>
    <t>VÁZQUEZ LEÓN HERIBERTO</t>
  </si>
  <si>
    <t>VALL6108259F3</t>
  </si>
  <si>
    <t>VAZQUEZ LEZAMA LUIS GERARDO</t>
  </si>
  <si>
    <t>VALP890922IJ7</t>
  </si>
  <si>
    <t>VALENZUELA LUGO JOSÉ PORFIRIO</t>
  </si>
  <si>
    <t>VALR900712IZ0</t>
  </si>
  <si>
    <t>VÁZQUEZ LIRA REBECA</t>
  </si>
  <si>
    <t>VAM130927MK4</t>
  </si>
  <si>
    <t>VÁSQUEZ &amp; MONREAL SERVICIOS, S.A. DE C.V.</t>
  </si>
  <si>
    <t>VAMA340803S21</t>
  </si>
  <si>
    <t>VÁZQUEZ MORENO ANTONIO</t>
  </si>
  <si>
    <t>VAMC930113JA8</t>
  </si>
  <si>
    <t>VALENTE MENDOZA CHRISTIAN EMILIO</t>
  </si>
  <si>
    <t>VAME570318GM0</t>
  </si>
  <si>
    <t>VÁZQUEZ MOYSEN ERIC EDUARDO</t>
  </si>
  <si>
    <t>VAME8301285XA</t>
  </si>
  <si>
    <t>VAZQUEZ MARTINEZ ELISEO</t>
  </si>
  <si>
    <t>VAMF720122CQ1</t>
  </si>
  <si>
    <t>VALDES MOTTA FIDEL</t>
  </si>
  <si>
    <t>VAMF770324JA9</t>
  </si>
  <si>
    <t>VAZQUEZ MERIDA FREDY ORLANDO</t>
  </si>
  <si>
    <t>VAMH890318C13</t>
  </si>
  <si>
    <t>VALDEZ MARTÍNEZ HÉCTOR MIGUEL</t>
  </si>
  <si>
    <t>VAMJ581018LY0</t>
  </si>
  <si>
    <t>VAZQUEZ MEDINA JORGE RAFAEL</t>
  </si>
  <si>
    <t>VAMM680401DX3</t>
  </si>
  <si>
    <t>VALENZUELA MENDOZA MARTIN ROBERTO</t>
  </si>
  <si>
    <t>VAMM940926FL1</t>
  </si>
  <si>
    <t>VALDENEGRO MORALES MARISOL</t>
  </si>
  <si>
    <t>VAMO680121VE8</t>
  </si>
  <si>
    <t>VALENCIA MORFÍN OTONIEL</t>
  </si>
  <si>
    <t>VAMO700813C90</t>
  </si>
  <si>
    <t>VAZQUEZ MAGAÑA ORENCIA YARAZET</t>
  </si>
  <si>
    <t>VAMV751209459</t>
  </si>
  <si>
    <t>VÁZQUEZ MORA VÍCTOR MANUEL</t>
  </si>
  <si>
    <t>VAN110915I5A</t>
  </si>
  <si>
    <t>VANDERVEER &amp; CO, S. DE R.L. DE C.V.</t>
  </si>
  <si>
    <t>VAN160812IK2</t>
  </si>
  <si>
    <t>VANFIRT, S.A. DE C.V.</t>
  </si>
  <si>
    <t>VAOJ740919IP1</t>
  </si>
  <si>
    <t>VALDEZ OCAMPO JOSE</t>
  </si>
  <si>
    <t>VAPC891015BG5</t>
  </si>
  <si>
    <t>VALLEJO PALE CARLOS DE JESÚS</t>
  </si>
  <si>
    <t>VAPE861109KZ2</t>
  </si>
  <si>
    <t>VARGAS PEREZ EDUARDO EFRAIN</t>
  </si>
  <si>
    <t>VAPJ750329JR6</t>
  </si>
  <si>
    <t>VALADEZ PONCE JAIME</t>
  </si>
  <si>
    <t>VAPP960505PM3</t>
  </si>
  <si>
    <t>VALENZUELA PALMA PERLA AZUCENA</t>
  </si>
  <si>
    <t>VAPR950114LN5</t>
  </si>
  <si>
    <t>VALDÉS PAZ ROGELIO REMBRAMTH</t>
  </si>
  <si>
    <t>VAR130107HK6</t>
  </si>
  <si>
    <t>VARLANDER, S.A. DE C.V.</t>
  </si>
  <si>
    <t>VAR150731ED8</t>
  </si>
  <si>
    <t>VARUSPA, S.C.</t>
  </si>
  <si>
    <t>VARA531030NX5</t>
  </si>
  <si>
    <t>VALDEZ ROBLES ARTURO</t>
  </si>
  <si>
    <t>VARB690830K23</t>
  </si>
  <si>
    <t>VALLE RAMIREZ BLANCA ESTELA</t>
  </si>
  <si>
    <t>VARC5902154I0</t>
  </si>
  <si>
    <t>VÁSQUEZ RUÍZ CÉSAR GUSTAVO</t>
  </si>
  <si>
    <t>VARE671013T10</t>
  </si>
  <si>
    <t>VARGAS RAMIREZ EDUARDO</t>
  </si>
  <si>
    <t>VARI830815820</t>
  </si>
  <si>
    <t>VÁZQUEZ RODRÍGUEZ ISIDRO ARMANDO</t>
  </si>
  <si>
    <t>VARJ8508133R0</t>
  </si>
  <si>
    <t>VARGUEZ RODRÍGUEZ JORGE DE JESÚS</t>
  </si>
  <si>
    <t>VARM801024GD0</t>
  </si>
  <si>
    <t>VALDÉS RODRÍGUEZ MARCO ANTONIO</t>
  </si>
  <si>
    <t>VARO850321MG6</t>
  </si>
  <si>
    <t>VARGAS DEL REAL OCTAVIO ARTURO</t>
  </si>
  <si>
    <t>VASF700910C11</t>
  </si>
  <si>
    <t>VAZQUEZ SILVA FERNANDO</t>
  </si>
  <si>
    <t>VASL790405LE7</t>
  </si>
  <si>
    <t>VALENZUELA SANROMAN LAURA ELENA</t>
  </si>
  <si>
    <t>VASL820127JF3</t>
  </si>
  <si>
    <t>VALLE SÁNCHEZ LUIS</t>
  </si>
  <si>
    <t>VASL930519ML4</t>
  </si>
  <si>
    <t>VASQUEZ SOSA LIZBETH ADRIANA</t>
  </si>
  <si>
    <t>VASM840311H67</t>
  </si>
  <si>
    <t>VALERO SEGURA MARIO ALBERTO</t>
  </si>
  <si>
    <t>VASR521013L8A</t>
  </si>
  <si>
    <t>VALLE SÁNCHEZ MARÍA DEL ROSARIO</t>
  </si>
  <si>
    <t>VASS340225UB3</t>
  </si>
  <si>
    <t>VALLEJO SALAZAR SEBASTIANA</t>
  </si>
  <si>
    <t>VATH740414MK5</t>
  </si>
  <si>
    <t>VALENZUELA TIRADO HUMBERTO RAFAEL</t>
  </si>
  <si>
    <t>VATM900927JK8</t>
  </si>
  <si>
    <t>VALDOVINOS TRUJILLO MIGUEL ANGEL</t>
  </si>
  <si>
    <t>VATS781017QU8</t>
  </si>
  <si>
    <t xml:space="preserve">VAZQUEZ TIRADO SERGIO ALEJANDRO </t>
  </si>
  <si>
    <t>VAV140820SG5</t>
  </si>
  <si>
    <t>VILLANUEVA &amp; VEGA ASOCIADOS, S.A. DE C.V.</t>
  </si>
  <si>
    <t>VAVA5810142E7</t>
  </si>
  <si>
    <t>VALDEZ VÁZQUEZ JOSÉ ARNOLDO</t>
  </si>
  <si>
    <t>VAVA750307HY7</t>
  </si>
  <si>
    <t>VARGAS VAZQUEZ ARTURO</t>
  </si>
  <si>
    <t>VAVC7610052L5</t>
  </si>
  <si>
    <t>VARGAS VAUGHAN CINDY</t>
  </si>
  <si>
    <t>VAVE900605PK4</t>
  </si>
  <si>
    <t>VARGAS VILLEGAS EDUARDO ANTONIO</t>
  </si>
  <si>
    <t>VAVL730831HA8</t>
  </si>
  <si>
    <t>VARGAS VAZQUEZ LEOPOLDO</t>
  </si>
  <si>
    <t>VAVL861222CQ8</t>
  </si>
  <si>
    <t>VARGAS VÁZQUEZ JOSÉ LUIS</t>
  </si>
  <si>
    <t>VAVR900825330</t>
  </si>
  <si>
    <t>VALENZUELA VALENZUELA ROMAN ALFONSO</t>
  </si>
  <si>
    <t>VAVV7512229T6</t>
  </si>
  <si>
    <t>VALDERRAMA VELAZQUEZ VICTOR</t>
  </si>
  <si>
    <t>VAZR691003CH3</t>
  </si>
  <si>
    <t>VALENZUELA ZAZUETA ROSARIO</t>
  </si>
  <si>
    <t>VCA070509RA8</t>
  </si>
  <si>
    <t>VALLE CADENA Y ASOCIADOS, S.C.</t>
  </si>
  <si>
    <t>VCA070608965</t>
  </si>
  <si>
    <t>DEL VALLE CORPORATIVO ADMINISTRATIVO RH, S.A. DE C.V.</t>
  </si>
  <si>
    <t>VCA070901N23</t>
  </si>
  <si>
    <t>V CASTRO &amp; ASOCIADOS, S.C. DE R.L.</t>
  </si>
  <si>
    <t>VCA091015JFA</t>
  </si>
  <si>
    <t>VISTAHERMOSA DEL CARIBE SCU</t>
  </si>
  <si>
    <t>VCA131125PV5</t>
  </si>
  <si>
    <t>VASHERROD CONSULTORES Y ASOCIADOS, S.C.</t>
  </si>
  <si>
    <t>VCA1509232P7</t>
  </si>
  <si>
    <t>VISION CORPORATIVA ARNO, S.A. DE C.V</t>
  </si>
  <si>
    <t>VCC1006295B9</t>
  </si>
  <si>
    <t>VENTAS Y COMERCIALIZACION DE CLUBES VACACIONALES, S.A. DE C.V.</t>
  </si>
  <si>
    <t>VCC140918LE2</t>
  </si>
  <si>
    <t>VERKOPE CALIDAD COMERCIAL S.A. DE C.V.</t>
  </si>
  <si>
    <t>VCE17031763A</t>
  </si>
  <si>
    <t>VIAJES CEFIRO, S.A. DE C.V.</t>
  </si>
  <si>
    <t>VCI0907016H6</t>
  </si>
  <si>
    <t>VISION CREATIVA DE IMÁGENES E IDEAS, S.A. DE C.V.</t>
  </si>
  <si>
    <t>VCM140403NH0</t>
  </si>
  <si>
    <t>VENTAS DE CELULARES MÉXICO, S.A. DE C.V.</t>
  </si>
  <si>
    <t>VCN1201012U1</t>
  </si>
  <si>
    <t>VAJO CONTRATO NUMERO UNO A EN P</t>
  </si>
  <si>
    <t>VCN1402064E9</t>
  </si>
  <si>
    <t>VALZUR COMERCIO Y NEGOCIOS, S.A. DE C.V.</t>
  </si>
  <si>
    <t>VCO080926SL3</t>
  </si>
  <si>
    <t>VARIC CONSULTING, S.A. DE C.V.</t>
  </si>
  <si>
    <t>VCO081105JK0</t>
  </si>
  <si>
    <t>VILA CONSTRUCCIONES, S.A. DE C.V.</t>
  </si>
  <si>
    <t>VCO100511PW2</t>
  </si>
  <si>
    <t>VISIÓN CONSULTORES, S.A. DE C.V.</t>
  </si>
  <si>
    <t>VCO100826DZ3</t>
  </si>
  <si>
    <t>VECO CONCRETOS, S.A. DE C.V.</t>
  </si>
  <si>
    <t>VCO101112382</t>
  </si>
  <si>
    <t>VARI CONSULTORES, S.A. DE C.V.</t>
  </si>
  <si>
    <t>VCO110110S29</t>
  </si>
  <si>
    <t>VALLES CONSTRUINMOBILIARIA, S.A. DE C.V.</t>
  </si>
  <si>
    <t>VCO120802917</t>
  </si>
  <si>
    <t>VARIOS COMERCIOS, S.A. DE C.V.</t>
  </si>
  <si>
    <t>VCO120908S74</t>
  </si>
  <si>
    <t>VYS CONSTRUCCIONES, S.A. DE C.V.</t>
  </si>
  <si>
    <t>VCO121217V69</t>
  </si>
  <si>
    <t>VISAX CONSTRUCTORES, S.A. DE C.V.</t>
  </si>
  <si>
    <t>VCO130722L80</t>
  </si>
  <si>
    <t>VIRVAZ CONSTRUCCIONES, S.A. DE C.V.</t>
  </si>
  <si>
    <t>VCO140414Q48</t>
  </si>
  <si>
    <t>VASSALLO CORPORATIVO, S.A. DE C.V</t>
  </si>
  <si>
    <t>VCO1409264E3</t>
  </si>
  <si>
    <t>VICSO COMERCIALIZADORA, S.A. DE C.V.</t>
  </si>
  <si>
    <t>VCO150615ET4</t>
  </si>
  <si>
    <t>VGE CONSULTING, S.A. DE C.V.</t>
  </si>
  <si>
    <t>VCO160520RF5</t>
  </si>
  <si>
    <t>VILTAB CONSTRUCCIONES, S. DE R.L. DE C.V.</t>
  </si>
  <si>
    <t>VDC080929413</t>
  </si>
  <si>
    <t>VANGUARDIA DESARROLLOS CONSTRUCTIVOS, S.A. DE C.V.</t>
  </si>
  <si>
    <t>VDI020717A51</t>
  </si>
  <si>
    <t>VÍA DIRECTA, S.A. DE C.V.</t>
  </si>
  <si>
    <t>VDI120412L74</t>
  </si>
  <si>
    <t>VIP DISTRIBUCIONES, S.A. DE C.V.</t>
  </si>
  <si>
    <t>VDP120224JP1</t>
  </si>
  <si>
    <t>VIVIENDA Y DESARROLLO DEL PACÍFICO, S.A. DE C.V.</t>
  </si>
  <si>
    <t>VEAA841110DD9</t>
  </si>
  <si>
    <t>VELÁZQUEZ ARCE JOSÉ ALBERT</t>
  </si>
  <si>
    <t>VEAG901103AD7</t>
  </si>
  <si>
    <t>VELAZQUEZ ALTES GUSTAVO</t>
  </si>
  <si>
    <t>VEAJ710805EG3</t>
  </si>
  <si>
    <t>VELÁZQUEZ AGUIÑAGA JORGE MANUEL</t>
  </si>
  <si>
    <t>VEAR8003057N4</t>
  </si>
  <si>
    <t>VERASTEGUI ARVIZU RIGOBERTO</t>
  </si>
  <si>
    <t>VEAR891019469</t>
  </si>
  <si>
    <t>VEGA ARMIJO RICARDO</t>
  </si>
  <si>
    <t>VEB111201JM6</t>
  </si>
  <si>
    <t>VEBAMERCADEO S.A. DE C.V.</t>
  </si>
  <si>
    <t>VEBM650917978</t>
  </si>
  <si>
    <t>VELASCO BARRIOS MARTHA ELENA</t>
  </si>
  <si>
    <t>VEBR750202518</t>
  </si>
  <si>
    <t xml:space="preserve">VEGA BORGES RICARDO JAVIER </t>
  </si>
  <si>
    <t>VEC100430BCA</t>
  </si>
  <si>
    <t xml:space="preserve">VIP ESTRATEGIAS COMERCIALES, S.A. DE C.V. </t>
  </si>
  <si>
    <t>VEC110404CQ1</t>
  </si>
  <si>
    <t>VALOR EMPRESARIAL COOPERJACHER, S.C. DE R.L. DE C.V.</t>
  </si>
  <si>
    <t>VECM900808AKA</t>
  </si>
  <si>
    <t>VEGA CHÁVEZ MAURICIO</t>
  </si>
  <si>
    <t>VECS611023N51</t>
  </si>
  <si>
    <t>VEGA CELIS SERGIO</t>
  </si>
  <si>
    <t>VEE090813H9A</t>
  </si>
  <si>
    <t>VALUACIÓN ESTRATÉGICA ESPECIALIZADA JM, S.C.</t>
  </si>
  <si>
    <t>VEE110824DQA</t>
  </si>
  <si>
    <t>VISION ESENCIAL EN ASESORÍAS, S.C.</t>
  </si>
  <si>
    <t>VEGE630714QP3</t>
  </si>
  <si>
    <t>VENEGAS GONZALEZ ESTEBAN</t>
  </si>
  <si>
    <t>VEGL770708MR2</t>
  </si>
  <si>
    <t>VELIZ GUZMÁN LUIS ARMANDO</t>
  </si>
  <si>
    <t>VEGR811208NN1</t>
  </si>
  <si>
    <t>VEGA GONZALEZ  RODOLFO ELIAS</t>
  </si>
  <si>
    <t>VEL0710161X5</t>
  </si>
  <si>
    <t>VELOCIRAPTORS, S.A. DE C.V</t>
  </si>
  <si>
    <t>VEL080528K80</t>
  </si>
  <si>
    <t>VANGUARDIA ELITE S.A. DE C.V.</t>
  </si>
  <si>
    <t>VEL990908C97</t>
  </si>
  <si>
    <t>VELOTRANS S.A. DE C.V.</t>
  </si>
  <si>
    <t>VELF510928415</t>
  </si>
  <si>
    <t>VEGA LOYA FRANCISCO JAVIER</t>
  </si>
  <si>
    <t>VELJ730130RF5</t>
  </si>
  <si>
    <t>VELASCO LUNA JUAN RAMON</t>
  </si>
  <si>
    <t>VEM1310106H6</t>
  </si>
  <si>
    <t>VIALIDAD EMPRESARIAL, S.C.</t>
  </si>
  <si>
    <t>VEMF771003NW5</t>
  </si>
  <si>
    <t>VELAZCO MOLINA FREDY ALBERTO</t>
  </si>
  <si>
    <t>VEMI501220MB9</t>
  </si>
  <si>
    <t>VELASCO MIGUEL ÁNGEL</t>
  </si>
  <si>
    <t>VEOE850709AX0</t>
  </si>
  <si>
    <t>VEGA OROZCO ERICK LOOTT</t>
  </si>
  <si>
    <t>VEPG540515KJ5</t>
  </si>
  <si>
    <t>DE LA VEGA PONCE DE LEON GISELA ARIADNA</t>
  </si>
  <si>
    <t>VEPJ850105EQ4</t>
  </si>
  <si>
    <t>VELÁZQUEZ PASTEN JORGE IGNACIO</t>
  </si>
  <si>
    <t>VEPR460830ER2</t>
  </si>
  <si>
    <t>VEGA PEREZ ROSALIO</t>
  </si>
  <si>
    <t>VER0702022I2</t>
  </si>
  <si>
    <t>VERITHIN, S.A. DE C.V.</t>
  </si>
  <si>
    <t>VER0908215P7</t>
  </si>
  <si>
    <t>VERMARKTER, S. DE R.L. DE C.V.</t>
  </si>
  <si>
    <t>VER100906EJ8</t>
  </si>
  <si>
    <t>VERATIS, S.A. DE C.V.</t>
  </si>
  <si>
    <t>VER120402RG2</t>
  </si>
  <si>
    <t>VERSORI S DE RL DE CV</t>
  </si>
  <si>
    <t>VERA550510GN4</t>
  </si>
  <si>
    <t>VEGA RODRÍGUEZ ANTONIO</t>
  </si>
  <si>
    <t>VERC810824AT9</t>
  </si>
  <si>
    <t>VELASCO ROSALES CINTIA</t>
  </si>
  <si>
    <t>VERJ760201PT6</t>
  </si>
  <si>
    <t>VELÁZQUEZ RODRÍGUEZ JOSÉ JUAN</t>
  </si>
  <si>
    <t>VERJ870823PS3</t>
  </si>
  <si>
    <t>VELAZQUEZ RUIZ JUAN LUIS LEÓN</t>
  </si>
  <si>
    <t>VERN670513TA8</t>
  </si>
  <si>
    <t>VELASCO RAMOS NICOLAS</t>
  </si>
  <si>
    <t>VERR620117PD1</t>
  </si>
  <si>
    <t>VEGA RENDÓN RAMÓN</t>
  </si>
  <si>
    <t>VES0606228S3</t>
  </si>
  <si>
    <t xml:space="preserve">VELAZQUEZ ESCUDERO S EN C </t>
  </si>
  <si>
    <t>VES101214JY0</t>
  </si>
  <si>
    <t>VURMAN ESTRATEGIAS Y SERVICIOS S.A. DE C.V.</t>
  </si>
  <si>
    <t>VES150320H63</t>
  </si>
  <si>
    <t>LA VIDA ES SALUD, S. DE R.L. DE C.V.</t>
  </si>
  <si>
    <t>VESA730721A79</t>
  </si>
  <si>
    <t>VERGARA SANCHEZ JOSE ALBERTO</t>
  </si>
  <si>
    <t>VEVN770513JJ3</t>
  </si>
  <si>
    <t>VELÁZQUEZ VÁZQUEZ NELY MARGOTH</t>
  </si>
  <si>
    <t>VEY131016CW0</t>
  </si>
  <si>
    <t>VEYMESA, S.C.P.</t>
  </si>
  <si>
    <t>VEY1502178Y5</t>
  </si>
  <si>
    <t>VISIÓN EMPRESARIAL YENZU, S.A. DE C.V.</t>
  </si>
  <si>
    <t>VFD131012GC2</t>
  </si>
  <si>
    <t>VISION FORK 10, S.A. DE C.V.</t>
  </si>
  <si>
    <t>VFU081010HW7</t>
  </si>
  <si>
    <t xml:space="preserve">VG FUNDICIONES, S.A. DE C.V. </t>
  </si>
  <si>
    <t>VGM050909KJ7</t>
  </si>
  <si>
    <t>VERSI GROUP DE MEXICO, S.A. DE C.V.</t>
  </si>
  <si>
    <t>VHC1411272B6</t>
  </si>
  <si>
    <t xml:space="preserve">VERÓNICA HEALTH COACH, S.A. DE C.V </t>
  </si>
  <si>
    <t>VHO970117952</t>
  </si>
  <si>
    <t>VASA HOLDING COMPANY S.A. DE C.V.</t>
  </si>
  <si>
    <t>VIA060502C53</t>
  </si>
  <si>
    <t>VIATKA, S.A. de C.V.</t>
  </si>
  <si>
    <t>VIA1012236CA</t>
  </si>
  <si>
    <t>VIALUR, S.C.</t>
  </si>
  <si>
    <t>VIA130118TSA</t>
  </si>
  <si>
    <t>VIAVI, S.A. DE C.V.</t>
  </si>
  <si>
    <t>VIAA861224RX7</t>
  </si>
  <si>
    <t>VILAR AGUIRRE ALFREDO</t>
  </si>
  <si>
    <t>VIAC670918UJ5</t>
  </si>
  <si>
    <t>VILLALOBOS AGUIRRE CÉSAR HUMBERTO</t>
  </si>
  <si>
    <t>VIAC870721QE0</t>
  </si>
  <si>
    <t>VIRREY ALVARADO COSME</t>
  </si>
  <si>
    <t>VIAE620429FV2</t>
  </si>
  <si>
    <t>VILLASANA ANTA EDUARDO DAVID</t>
  </si>
  <si>
    <t>VIAF6601093F3</t>
  </si>
  <si>
    <t>VIVEROS ANASTACIO FELIX HUBEL</t>
  </si>
  <si>
    <t>VIAG8612149I8</t>
  </si>
  <si>
    <t>VILLASEÑOR ALCALA GABRIEL</t>
  </si>
  <si>
    <t>VIAR741023TZ1</t>
  </si>
  <si>
    <t xml:space="preserve">VILLASEÑOR ALCALÁ RAFAEL </t>
  </si>
  <si>
    <t>VIC090507ML9</t>
  </si>
  <si>
    <t xml:space="preserve">VISIÓN E IMAGEN CREA PUBLICIDAD, S.A. DE C.V. </t>
  </si>
  <si>
    <t>VIC130820JW0</t>
  </si>
  <si>
    <t>VENTUS IDEAS COMERCIALES, SAPI DE C.V.</t>
  </si>
  <si>
    <t>VICL781028UL2</t>
  </si>
  <si>
    <t>VILLA CELIZ LEONEL</t>
  </si>
  <si>
    <t>VICL8203103I3</t>
  </si>
  <si>
    <t>VILLANUEVA CRUZ LUIS EDUARDO</t>
  </si>
  <si>
    <t>VICR490907G56</t>
  </si>
  <si>
    <t xml:space="preserve">VICTORIO CASTILLO REGINO </t>
  </si>
  <si>
    <t>VID140814UA3</t>
  </si>
  <si>
    <t>VIDADEL, S.C.</t>
  </si>
  <si>
    <t>VIE110527I86</t>
  </si>
  <si>
    <t>VIERKOM, S.A. DE C.V.</t>
  </si>
  <si>
    <t>VIE120622A16</t>
  </si>
  <si>
    <t xml:space="preserve">VIEMEX, S.A. DE C.V. </t>
  </si>
  <si>
    <t>VIE130405IH7</t>
  </si>
  <si>
    <t>VIERTEL, S.A. DE C.V.</t>
  </si>
  <si>
    <t>VIEF4412209Q8</t>
  </si>
  <si>
    <t>VILLELA ESCOBAR FRANCISCO JOSÉ</t>
  </si>
  <si>
    <t>VIER8802035J8</t>
  </si>
  <si>
    <t xml:space="preserve">VILLALÓN ECHAVARRÍA RODOLFO GUADALUPE </t>
  </si>
  <si>
    <t>VIFE690619I21</t>
  </si>
  <si>
    <t>VICTORIA FIGUEROA ELIEL ALEJANDRO</t>
  </si>
  <si>
    <t>VIGA871026RP8</t>
  </si>
  <si>
    <t xml:space="preserve">VILLASEÑOR GALVÁN ALEJANDRO </t>
  </si>
  <si>
    <t>VIGF7910171W8</t>
  </si>
  <si>
    <t>VILLEGAS GARDEA FRANCISCO XAVIER</t>
  </si>
  <si>
    <t>VIHL941113RJ4</t>
  </si>
  <si>
    <t>VILLEGAS HERNÁNDEZ MARÍA LUISA</t>
  </si>
  <si>
    <t>VIL121114980</t>
  </si>
  <si>
    <t>VILDECAR, SA DE CV</t>
  </si>
  <si>
    <t>VIL121221UZ0</t>
  </si>
  <si>
    <t>VILMORTS, S.A. DE C.V.</t>
  </si>
  <si>
    <t>VILL950704KJ3</t>
  </si>
  <si>
    <t>VIELLEDENT LOUSTAUNAU LUIS FERNANDO</t>
  </si>
  <si>
    <t>VILM910929E49</t>
  </si>
  <si>
    <t>VIVANCO LOZANO JOSE MIGUEL</t>
  </si>
  <si>
    <t>VIM1308169D6</t>
  </si>
  <si>
    <t>VILLAGO IMPORTACIONES, S.A. DE C.V.</t>
  </si>
  <si>
    <t>VIME630504RL1</t>
  </si>
  <si>
    <t>VILLEGAS MAGALLANES ERNESTO</t>
  </si>
  <si>
    <t>VIME63122984A</t>
  </si>
  <si>
    <t>VILLALVA MARTINEZ EZEQUIEL</t>
  </si>
  <si>
    <t>VIN1012075RA</t>
  </si>
  <si>
    <t>VICA EN INSTRUMENTACIÓN, S.A. DE C.V.</t>
  </si>
  <si>
    <t>VIN130328BP3</t>
  </si>
  <si>
    <t xml:space="preserve">VIZCAÍNO INMOBILIARIA, S.A. DE C.V. </t>
  </si>
  <si>
    <t>VIN140321J23</t>
  </si>
  <si>
    <t>VILLA INVERSIONES S. A. P. I. DE C.V.</t>
  </si>
  <si>
    <t>VINA930407LX3</t>
  </si>
  <si>
    <t>VILLASEÑOR NAVA ANTONIO</t>
  </si>
  <si>
    <t>VIOC910920571</t>
  </si>
  <si>
    <t>VIZCARRA OCAMPO CARLOS JAVIER</t>
  </si>
  <si>
    <t>VIOF720927IJ0</t>
  </si>
  <si>
    <t>VILLELA ORTEGA FRANCISCO JOSÉ</t>
  </si>
  <si>
    <t>VIOJ6906175N0</t>
  </si>
  <si>
    <t>VILLEGAS ONTIEL JASSAN AMORABID</t>
  </si>
  <si>
    <t>VIOK961104914</t>
  </si>
  <si>
    <t>VILLALOBOS OCHOA KAREN</t>
  </si>
  <si>
    <t>VIPJ6409207T3</t>
  </si>
  <si>
    <t>VIDAÑA PORTUGAL JESÚS</t>
  </si>
  <si>
    <t>VIPL741214SW3</t>
  </si>
  <si>
    <t>VILLARREAL PEREZ LUIS RENE</t>
  </si>
  <si>
    <t>VIRJ650929G54</t>
  </si>
  <si>
    <t>VILLARREAL RODRIGUEZ JOSE</t>
  </si>
  <si>
    <t>VIRS811101JY9</t>
  </si>
  <si>
    <t>VILLARREAL RODRÍGUEZ SONIA GUADALUPE</t>
  </si>
  <si>
    <t>VISA561125SP5</t>
  </si>
  <si>
    <t>VILLEGAS SAUCEDO ANDREA</t>
  </si>
  <si>
    <t>VISG7603028N2</t>
  </si>
  <si>
    <t>VILLEGAS SAUCEDO MARIA GUADALUPE</t>
  </si>
  <si>
    <t>VIT130107SE6</t>
  </si>
  <si>
    <t>VITROX, S.A. DE C.V.</t>
  </si>
  <si>
    <t>VITF8009028T1</t>
  </si>
  <si>
    <t>VILLARUEL TORRES FRANCIA IDALIA</t>
  </si>
  <si>
    <t>VIVP810703PI4</t>
  </si>
  <si>
    <t>VILLARREAL VILLARREAL PAOLA BERENICE</t>
  </si>
  <si>
    <t>VJP090205JG2</t>
  </si>
  <si>
    <t>VR JIMENEZ PRODCUCCIONES, S.A. DE.C.V.</t>
  </si>
  <si>
    <t>VLB130409TP0</t>
  </si>
  <si>
    <t>VIGILANCIA Y LIMPIEZA BALAKOVO, S. DE R.L. DE C.V.</t>
  </si>
  <si>
    <t>VLO130827J74</t>
  </si>
  <si>
    <t>VICMAN LOGISTICS, S.A. DE C.V.</t>
  </si>
  <si>
    <t>VLW150612390</t>
  </si>
  <si>
    <t>VIGILANCIA Y LIMPIEZA WARD CLEAN, S. DE R.L. DE C.V.</t>
  </si>
  <si>
    <t>VME070416S92</t>
  </si>
  <si>
    <t>VILLARREAL MONTEMAYOR EXPRESS, S.A. DE C.V.</t>
  </si>
  <si>
    <t>VME0706266G7</t>
  </si>
  <si>
    <t>VISTA MÉXICO, S. DE R.L. DE C.V.</t>
  </si>
  <si>
    <t>VME070829GM7</t>
  </si>
  <si>
    <t>VILIZA METALES, S.A. DE C.V.</t>
  </si>
  <si>
    <t>VME111209K23</t>
  </si>
  <si>
    <t>VIRASI DE MÉXICO, S.C.U.</t>
  </si>
  <si>
    <t>VMJ100408UY4</t>
  </si>
  <si>
    <t>VENTAS MKT JARQUIN, S. DE R.L. DE C.V.</t>
  </si>
  <si>
    <t>VMO1002046H6</t>
  </si>
  <si>
    <t>LAS VEREDAS MORENITAS, S.P.R. DE R.L.</t>
  </si>
  <si>
    <t>VMS120601PJ6</t>
  </si>
  <si>
    <t>VIKING MINING SUPPLIERS, S.A. DE C.V.</t>
  </si>
  <si>
    <t>VOI091104NF9</t>
  </si>
  <si>
    <t>VAMP OBRAS E INFRAESTRUCTURA S.A. DE C.V.</t>
  </si>
  <si>
    <t>VON111207T56</t>
  </si>
  <si>
    <t>VONN, S.A. DE C.V.</t>
  </si>
  <si>
    <t>VOR071005EC4</t>
  </si>
  <si>
    <t>VIDAL ORTÍZ, S.P.R. DE R.L.</t>
  </si>
  <si>
    <t>VOU130801S22</t>
  </si>
  <si>
    <t>VOUE, S.A. DE C.V.</t>
  </si>
  <si>
    <t>VPB120222FP6</t>
  </si>
  <si>
    <t>VILLAS PRODUCTORES DEL BAJÍO, S.A. DE C.V.</t>
  </si>
  <si>
    <t>VPC1011259U7</t>
  </si>
  <si>
    <t>VISION PLUS COMERCIAL Y SERVICIOS S.A. DE C.V.</t>
  </si>
  <si>
    <t>VPC921006661</t>
  </si>
  <si>
    <t>VA PROMOTORA COMERCIAL TURISTICA Y DE SERVICIOS, S.A. DE C.V.</t>
  </si>
  <si>
    <t>VPE150313183</t>
  </si>
  <si>
    <t>VAISAT PERFAS, S.C.</t>
  </si>
  <si>
    <t>VPG120706588</t>
  </si>
  <si>
    <t>VITIVINÍCOLA PIEDRAS GORDAS, S.A.P.I. DE C.V.</t>
  </si>
  <si>
    <t>VPI090106S41</t>
  </si>
  <si>
    <t>VIVA DE LA PROPIEDAD INTELECTUAL, S.A. DE C.V.</t>
  </si>
  <si>
    <t>VPI1408207NA</t>
  </si>
  <si>
    <t>VOSS PRODUCTOS INDUSTRIALES, S.A. DE C.V.</t>
  </si>
  <si>
    <t>VPT050901GH8</t>
  </si>
  <si>
    <t>VENTAS Y PROMOCIONES TOMAKY, S.A. DE C.V.</t>
  </si>
  <si>
    <t>VRO0901203N7</t>
  </si>
  <si>
    <t>VROZNIC, S.A. DE C.V.</t>
  </si>
  <si>
    <t>VRU130827R59</t>
  </si>
  <si>
    <t>VRUNGER, S.A. DE C.V.</t>
  </si>
  <si>
    <t>VSC130225TG6</t>
  </si>
  <si>
    <t>VINCA SERVICIO CONSULTIVO S.A. DE C.V.</t>
  </si>
  <si>
    <t>VSE110921I35</t>
  </si>
  <si>
    <t>VIOS SERVICIOS EMPRESARIALES S.A. DE C.V.</t>
  </si>
  <si>
    <t>VSE130614KY7</t>
  </si>
  <si>
    <t>VENTAS Y SERVICIOS ESPECIALIZADOS OLEG, S.A. DE C.V.</t>
  </si>
  <si>
    <t>VSI130806GE6</t>
  </si>
  <si>
    <t>VENTAS Y SERVICIOS INDUSTRIALES Y EMPRESARIALES SUPERIOR, S.A. DE C.V.</t>
  </si>
  <si>
    <t>VSI150327CM2</t>
  </si>
  <si>
    <t>VECTOR SERVICIOS DE INGENIERIA Y SISTEMAS TECNOLOGICOS, S.A. DE C.V.</t>
  </si>
  <si>
    <t>VSO120314MP1</t>
  </si>
  <si>
    <t>VIBRANT SOCIETY, S.A. DE C.V.</t>
  </si>
  <si>
    <t>VSP100512M35</t>
  </si>
  <si>
    <t>VERNETZA SERVICIOS Y PROYECTOS S.A. DE C.V.</t>
  </si>
  <si>
    <t>VSU110620C88</t>
  </si>
  <si>
    <t>VOLCA DEL SURESTE, S.A. DE C.V.</t>
  </si>
  <si>
    <t>VSY970131BI6</t>
  </si>
  <si>
    <t>VICTOR SYSTEMS, S.A. DE C.V.</t>
  </si>
  <si>
    <t>VTA140310NSA</t>
  </si>
  <si>
    <t xml:space="preserve">VIAS TERRESTRES ATIVA, S.A. DE C.V. </t>
  </si>
  <si>
    <t>VTA151202519</t>
  </si>
  <si>
    <t>VANGUARDIA Y TECNOLOGIA APLICADA VTA, S.A. DE C.V.</t>
  </si>
  <si>
    <t>VTC150915L44</t>
  </si>
  <si>
    <t>VARAVAL TIVTISE CORP, S.A. DE C.V.</t>
  </si>
  <si>
    <t>VTR150216R79</t>
  </si>
  <si>
    <t>VEHÍCULOS Y TRAYECTOS, S.A. DE C.V.</t>
  </si>
  <si>
    <t>VVC0903103A2</t>
  </si>
  <si>
    <t>VISE VAHE CONSTRU-CONSULTORA, S.A. DE C.V.</t>
  </si>
  <si>
    <t>VVE130131756</t>
  </si>
  <si>
    <t>VENTACEROS VERVE, S.A. DE C.V.</t>
  </si>
  <si>
    <t>VZR110908545</t>
  </si>
  <si>
    <t>VZR, S.C. DE R.L. DE C.V.</t>
  </si>
  <si>
    <t>WAS130712956</t>
  </si>
  <si>
    <t>WEBW &amp; SOLUCIONES DEL GOLFO, S.A. DE C.V.</t>
  </si>
  <si>
    <t>WAS970409D72</t>
  </si>
  <si>
    <t>WASTEK, S.A. DE C.V.</t>
  </si>
  <si>
    <t>WBC120619BW1</t>
  </si>
  <si>
    <t>WORLD BUSINESS CORPORATION, S.C.</t>
  </si>
  <si>
    <t>WCL0906095M8</t>
  </si>
  <si>
    <t>WELL CLEAN, S.A. DE C.V.</t>
  </si>
  <si>
    <t>WCO090506JQ0</t>
  </si>
  <si>
    <t>WOLSEY COMERCIALIZADORA S.A. DE C.V.</t>
  </si>
  <si>
    <t>WCO110725SB6</t>
  </si>
  <si>
    <t>WOLFGANG COMERCIAL, S.A. DE C.V.</t>
  </si>
  <si>
    <t>WCO1602268RA</t>
  </si>
  <si>
    <t>WONER CORP, S.A. DE C.V.</t>
  </si>
  <si>
    <t>WEL100323F66</t>
  </si>
  <si>
    <t>WELDGYF, S.A. DE C.V.</t>
  </si>
  <si>
    <t>WEMR7803191S9</t>
  </si>
  <si>
    <t>WEBER MENDOZA RAÚL</t>
  </si>
  <si>
    <t>WHT140612SZ4</t>
  </si>
  <si>
    <t>WILD HOG TRANSPORT &amp; LOGISTIC SERVICE, S.A. DE C.V.</t>
  </si>
  <si>
    <t>WIB111031S13</t>
  </si>
  <si>
    <t>WS IBEROAMERICANA, S.A. DE C.V.</t>
  </si>
  <si>
    <t>WIHJ810830MV3</t>
  </si>
  <si>
    <t>WISLAR HINOSTROZA JESÚS OSSIEL</t>
  </si>
  <si>
    <t>WIL040322IF4</t>
  </si>
  <si>
    <t>WILCO, S.A. DE CV.</t>
  </si>
  <si>
    <t>WIL110525BK6</t>
  </si>
  <si>
    <t>WILMON S.A. DE C.V.</t>
  </si>
  <si>
    <t>WIM001127DQ2</t>
  </si>
  <si>
    <t>WORLD IMPORTS, S. DE R.L. DE C.V.</t>
  </si>
  <si>
    <t>WIS090205846</t>
  </si>
  <si>
    <t>WISDOMANAGER, S.C.</t>
  </si>
  <si>
    <t>WIT140507TV0</t>
  </si>
  <si>
    <t>WITRO COMPANY, S.A. DE C.V.</t>
  </si>
  <si>
    <t>WLI160407G15</t>
  </si>
  <si>
    <t>WE LIKE IT, S.A. DE C.V.</t>
  </si>
  <si>
    <t>WLT150124MV9</t>
  </si>
  <si>
    <t>W LOGISTICS TRANSPORTE MX, S. DE R.L. DE C.V.</t>
  </si>
  <si>
    <t>WOL130410MI3</t>
  </si>
  <si>
    <t>WOLLENIS, S.A. DE C.V.</t>
  </si>
  <si>
    <t>WPA121210BY4</t>
  </si>
  <si>
    <t xml:space="preserve">W.M. POWER &amp; CO, S.A. DE C.V. </t>
  </si>
  <si>
    <t>WPP100701H86</t>
  </si>
  <si>
    <t>WGIS PROGRAMAS Y PROYECTOS, S.A. DE C.V.</t>
  </si>
  <si>
    <t>WSM031106BU1</t>
  </si>
  <si>
    <t>WAREHOUSE SUPPLY DE MEXICO, S.A. DE C.V.</t>
  </si>
  <si>
    <t>WSO130124D87</t>
  </si>
  <si>
    <t>WIND-TECH SOLUTIONS, S. DE R.L. DE C.V.</t>
  </si>
  <si>
    <t>WTE090224537</t>
  </si>
  <si>
    <t>WASSER TECHNOLOGY, S.A. DE C.V.</t>
  </si>
  <si>
    <t>WVI130215TB4</t>
  </si>
  <si>
    <t>WORLD VIRTUAL INTERPHASE, S.A. DE C.V.</t>
  </si>
  <si>
    <t>WWE140228DN2</t>
  </si>
  <si>
    <t>WOONTER WELL, S.A. DE C.V.</t>
  </si>
  <si>
    <t>WZM130417TS7</t>
  </si>
  <si>
    <t>WENIGER ZAHLEN MEXICO, S.A. DE C.V.</t>
  </si>
  <si>
    <t>XCE150507S92</t>
  </si>
  <si>
    <t>XA'AN CHE, S. DE R.L. DE C.V.</t>
  </si>
  <si>
    <t>XCO120626UU8</t>
  </si>
  <si>
    <t xml:space="preserve">XOXT CORPORACIÓN, S.C. </t>
  </si>
  <si>
    <t>XEC1001136M8</t>
  </si>
  <si>
    <t>XTRO ESTRATEGAS CREATIVOS &amp; ASOCIADOS, S.A. DE C.V.</t>
  </si>
  <si>
    <t>XEN141208DB4</t>
  </si>
  <si>
    <t>XENITH, S.A. DE C.V.</t>
  </si>
  <si>
    <t>XGC020306KN4</t>
  </si>
  <si>
    <t>XIETE GRUPO CONSTRUCTOR, S.A. DE C.V.</t>
  </si>
  <si>
    <t>XIA150108QV0</t>
  </si>
  <si>
    <t>XIALKA, S.A. DE C.V.</t>
  </si>
  <si>
    <t>XIN110128KA1</t>
  </si>
  <si>
    <t>XINACONSA, S.A. DE C.V.</t>
  </si>
  <si>
    <t>XLN131217QK6</t>
  </si>
  <si>
    <t xml:space="preserve">XLN COMPAÑÍA, S.A. DE C.V. </t>
  </si>
  <si>
    <t>XMI100416SP6</t>
  </si>
  <si>
    <t>XKABBA MINERAL, S. DE R.L. DE C.V.</t>
  </si>
  <si>
    <t>XPA0611306T1</t>
  </si>
  <si>
    <t>LA PAZ CONSTRUYE, S.A. DE C.V.</t>
  </si>
  <si>
    <t>XXXXXXXXXXXX</t>
  </si>
  <si>
    <t>Información suprimida en cumplimiento a la declaratoria de nulidad emitida por la Sala Regional del Pacifico del  Tribunal Federal de Justicia  Administrativa, en el expediente Juicio de Nulidad 969/15-14-01-1.</t>
  </si>
  <si>
    <t>Información suprimida en cumplimiento a la ejecutoria dictada por el Primer Tribunal Colegiado de Circuito del Centro Auxiliar de la Primera Región, con residencia en la Ciudad de México en el Recurso de Revisión 488/2015, dentro del Juicio de Amparo 238/2014</t>
  </si>
  <si>
    <t>Información suprimida en cumplimiento a la declaratoria de nulidad emitida por la Décimo Primera Sala Regional Metropolitana del Tribunal Federal de Justicia Administrativa, en el expediente 16311/16-17-11-3.</t>
  </si>
  <si>
    <t>Información suprimida en cumplimiento a la declaratoria de nulidad emitida por la Sala Regional del Noroeste III del TFJFA en el expediente 3921/14-03-01-5.</t>
  </si>
  <si>
    <t>Información suprimida en cumplimiento a la declaratoria de nulidad emitida por la Segunda Sala Regional Norte-Este del Estado de México del Tribunal Federal de Justicia Administrativa, en el expediente 5618/14-11-02-3-OT.</t>
  </si>
  <si>
    <t>“información suprimida en cumplimiento a lo ordenado por la Primera Sala Regional del Noreste del Tribunal Federal de Justicia Administrativa, derivado del juicio contencioso administrativo federal 1824/16-06-01-4, mediante sentencia de fecha 28 de febrero de 2017.”</t>
  </si>
  <si>
    <t>Información suprimida en cumplimiento a la declaratoria de nulidad emitida por la Segunda Sala Regional del Noreste del TFJFA, en el expediente 1049/15-06-02-9 y 3122/15-06-01-5 acumulados.</t>
  </si>
  <si>
    <t>Información suprimida por suspensión de la ejecución del acto impugnado, en cumplimiento al Acuerdo de fecha 04 de octubre de 2017, emitido por la Segunda Sala Regional Metropolitana, del Tribunal Federal de Justicia Administrativa, en el expediente 22192/17-17-02-9.</t>
  </si>
  <si>
    <t>Información suprimida en cumplimiento a la declaratoria de nulidad emitida por la Segunda Sala Regional Hidalgo México.</t>
  </si>
  <si>
    <t>Información suprimida en cumplimiento a lo ordenado por la Segunda Sala Regional del Norte Este, del Tribunal Federal de Justicia Administrativa, derivado del juicio contencioso administrativo federal 5748/14-11-02-4</t>
  </si>
  <si>
    <t>Información suprimida en atención a lo resuelto por la Administración Desconcentrada Jurídica de Guerrero “2” en el expediente RRL2017002939.</t>
  </si>
  <si>
    <t>Información suprimida en cumplimiento a la declaratoria de nulidad emitida por la Sala Regional del Sureste del Tribunal Federal de Justicia Administrativa, en el expediente 1023/16-15-01-9.</t>
  </si>
  <si>
    <t>Información suprimida en cumplimiento a la declaratoria de nulidad emitida por la Novena Sala Regional Metropolitana del Tribunal Federal de Justicia Administrativa, en el expediente 2824/15-17-09-1.</t>
  </si>
  <si>
    <t>Información suprimida en cumplimiento a la declaratoria de nulidad emitida por la Sala Regional del Pacífico–Centro del Tribunal Federal de Justicia Administrativa en el expediente 51/16-21-01-2-OT-1ac</t>
  </si>
  <si>
    <t>Información suprimida en cumplimiento a la declaratoria de nulidad emitida por la Sala Regional del Pacifico del Tribunal Federal de Justicia Administrativa, en el expediente 1265/15-14-01-8.</t>
  </si>
  <si>
    <t>“información suprimida derivado de lo resuelto por la Tercera Sala Regional de Occidente del Tribunal Federal de Justicia Administrativa, procedente del juicio contencioso administrativo federal 2764/16-07-03-3-OT, mediante sentencia de nulidad de fecha 10 de marzo de 2017</t>
  </si>
  <si>
    <t xml:space="preserve">Información suprimida en cumplimiento a lo ordenado por la Administración Desconcentrada Jurídica del Distrito Federal “2”, derivado del Recurso de Revocación, número RRL2017002850, mediante resolución contenida en el oficio número 600-72-00-06-00-2017-6633 de fecha 04 de agosto de 2017. </t>
  </si>
  <si>
    <t>Información suprimida en atención a la sentencia interlocutoria de fecha 07 de diciembre de 2018, emitida por el Juzgado Séptimo de Distrito en Materia de Amparo Civil, Administrativa y de Trabajo de Juicio Federales en el Estado de Puebla, en el Juicio de Amparo 156/2018”.</t>
  </si>
  <si>
    <t>Información suprimida en cumplimiento a la declaratoria de nulidad emitida por la Primera Sala Regional del Noreste del Tribunal Federal de Justicia Administrativa en el expediente 3484/16-06-01-9</t>
  </si>
  <si>
    <t>Información suprimida en cumplimiento a la declaratoria de nulidad emitida por la Octava Sala Regional Metropolitana del Tribunal Federal de Justicia Administrativa, en el expediente 12998/16-17-08-6.</t>
  </si>
  <si>
    <t>Información suprimida en atención a lo resuelto por la Administración Desconcentrada Jurídica del Distrito Federal “2, en el recurso de revocación RRL2017005999, RRL2017006913 y RRL2017007673</t>
  </si>
  <si>
    <t>Información suprimida en cumplimiento a la ejecutoria dictada por el Primer Tribunal Colegiado de Circuito del Centro Auxiliar de la Primera Región, con residencia en la Ciudad de México en el A.R. 1545/2016.</t>
  </si>
  <si>
    <t>Información suprimida en cumplimiento al acuerdo de fecha 4 de octubre de 2016, notificado por Boletín el 13 de octubre del mismo año,  por el que la Décimo Segunda Sala Regional Metropolitana, concede la suspensión provisional del acto en el juicio de nulidad 23475/16-17-12-3.</t>
  </si>
  <si>
    <t>Información suprimida derivado de la interposición del recurso de reclamación, en contra del auto de fecha 23 de noviembre de 2017, dentro del juicio contencioso administrativo federal 27264/17-17-01-4.”</t>
  </si>
  <si>
    <t>Información suprimida en cumplimiento a la declaratoria de nulidad emitida por la Sala Regional del Noroeste I del TFJFA en el expediente 1628/15-01-01-6.</t>
  </si>
  <si>
    <t>Información suprimida en cumplimiento a lo ordenado por el Juzgado Segundo de Distrito del Centro Auxiliar de la Primera Región, con residencia en la Ciudad de México, derivado del juicio de amparo 6359/2016-IX, mediante acuerdo de fecha 29 de abril de 2016, mediante el cual, se otorga la suspensión provisional, respecto de la utilización del buzón tributario por parte de la autoridad como medio de notificación.”</t>
  </si>
  <si>
    <t>Información suprimida en cumplimiento a la declaratoria de nulidad emitida por la Sala Regional de San Luis Potosí del Tribunal Federal de Justicia Administrativa, en el expediente 778/15-25-01-6-OT.</t>
  </si>
  <si>
    <t>Información suprimida en cumplimiento a lo ordenado por la Tercera Sala Regional del Noroeste del Tribunal Federal de Justicia Administrativa, derivado del juicio contencioso administrativo federal 3485/16-06-03-9, mediante sentencia de fecha 11 de agosto de 2017.”</t>
  </si>
  <si>
    <t>Información suprimida en cumplimiento a lo ordenado por el Juzgado Primero de Distrito del Centro Auxiliar de la Primera Región, con residencia en la Ciudad de México, derivado del juicio de amparo 6359/2015, mediante sentencia interlocutoria de fecha 07 de febrero de 2017, dictada en el incidente de suspensión, respecto de la utilización del buzón tributario por parte de la autoridad como medio de notificación.</t>
  </si>
  <si>
    <t>Información suprimida en cumplimiento a la declaratoria de nulidad emitida por la Primera Sala Regional de Occidente del Tribunal Federal de Justicia Administrativa, en el expediente 281/17-07-01-3.</t>
  </si>
  <si>
    <t>Información suprimida en cumplimiento a la declaratoria de nulidad emitida por la Sala Regional del Norte Centro I del TFJFA en el expediente 1646/15-04-01-7.</t>
  </si>
  <si>
    <t>Información suprimida en cumplimiento a la declaratoria de nulidad emitida por la Primera Sala Regional Norte-Este del Tribunal Federal de Justicia Administrativa del Estado de México, en el expediente 4051/16-11-01-7</t>
  </si>
  <si>
    <t>Información suprimida en cumplimiento a la ejecutoria dictada por el Décimo Primer Tribunal Colegiado en Materia Administrativa del Primer Circuito en el R.A. 461/2015</t>
  </si>
  <si>
    <t>información suprimida derivado de lo resuelto por la Primera Sala Regional del Noreste del Tribunal Federal de Justicia Administrativa, procedente del juicio contencioso administrativo federal 3118/16-06-01-3, mediante sentencia de fecha 31 de enero de 2017</t>
  </si>
  <si>
    <t>Información suprimida en cumplimiento a la declaratoria de nulidad emitida por la Sexta Sala Regional Metropolitana del Tribunal Federal de Justicia Administrativa, en el expediente 23175/15-17-06-4.</t>
  </si>
  <si>
    <t>Información suprimida en atención a lo resuelto por la Administración Desconcentrada Jurídica del Distrito Federal “1” en el expediente RRL24/2017</t>
  </si>
  <si>
    <t>Información suprimida por medio de defensa. Juicio de Nulidad 526/17-11-02-3, radicado en la Segunda Sala Regional Norte Este del Estado de México</t>
  </si>
  <si>
    <t>Información suprimida por medio de defensa. Juicio de Nulidad 527/17-11-01-2, radicado en la Primera Sala Regional Norte Este del Estado de México.</t>
  </si>
  <si>
    <t>Información suprimida en cumplimiento a la declaratoria de nulidad emitida por la Segunda Sala Regional Noreste del Tribunal Federal Justicia Administrativa en el expediente 4827/16-06-02-4</t>
  </si>
  <si>
    <t>Información suprimida en cumplimiento a la declaratoria de nulidad emitida por Sala Regional del Pacífico del Tribunal Federal de Justicia Administrativa, en el expediente 1264/15-14-01-5.</t>
  </si>
  <si>
    <t>Información suprimida en cumplimiento a la declaratoria de nulidad emitida por la Primera Sala Regional Norte-Este del Tribunal Federal de Justicia Administrativa del Estado de México, en el expediente 4050/16-11-01-8</t>
  </si>
  <si>
    <t>Información suprimida en atención al acuerdo de fecha 12 de diciembre de 2018, por el cual concede la medida cautelar dictada por la Segunda Sala Regional del Noroeste III, del Tribunal Federal de Justicia Administrativa dentro del Juicio de Nulidad 6265/18-03-02-1</t>
  </si>
  <si>
    <t>Información suprimida en cumplimiento a la declaratoria de nulidad emitida por la Sexta Sala Regional Metropolitana del TFJFA en el expediente 31801/14-17-06-5</t>
  </si>
  <si>
    <t>Información suprimida en cumplimiento a la sentencia de fecha tres de marzo de 2017,  emitida por la Primera Sala Regional de Occidente del Tribunal Federal de Justicia Administrativa, con residencia en Guadalajara, Jalisco, derivado del juicio de Nulidad 187/16-07-01-5, mediante el cual, se declara la Nulidad Lisa y Llana de la resolución impugnada.</t>
  </si>
  <si>
    <t>Información suprimida en cumplimiento al Amparo en Revisión, dictado por el  Noveno Tribunal Colegiado en Materia Administrativa del Primer Circuito, en el expediente 124/2017.</t>
  </si>
  <si>
    <t>Información suprimida en cumplimiento a lo ordenado por la Segunda Sala Regional del Noreste del Tribunal Federal de Justicia Administrativa, derivado del Juicio de Nulidad 4465/16-06-02-7, mediante sentencia de fecha 09 de agosto de 2017, por el cual declaró la nulidad lisa y llana de la resolución..</t>
  </si>
  <si>
    <t>Información suprimida en atención a la suspensión otorgada dentro del proveído de fecha 13 de diciembre de 2018, dictado por el  Juzgado Séptimo de Distrito en Materia de Amparo Civil, Administrativa y de Trabajo de Juicio Federales en el Estado de Puebla, dentro del Juicio de Amparo 311/2018.</t>
  </si>
  <si>
    <t>información suprimida en cumplimiento a lo ordenado por la Sala Regional del Centro I del Tribunal Federal de Justicia Administrativa, derivado del juicio contencioso administrativo federal 3030/15-08-01-6, mediante sentencia de fecha 04 de octubre de 2016.</t>
  </si>
  <si>
    <t>YAC1503133K1</t>
  </si>
  <si>
    <t>YARUA ACORDE, S.C.</t>
  </si>
  <si>
    <t>YAGA811116P72</t>
  </si>
  <si>
    <t>YAÑEZ GUTIERREZ ALFONSO</t>
  </si>
  <si>
    <t>YAGA881121KG5</t>
  </si>
  <si>
    <t>YANCORT GARIBALDI ANDREA DE JESUS</t>
  </si>
  <si>
    <t>YAM140515TC0</t>
  </si>
  <si>
    <t>YAMINTOW, S.C.</t>
  </si>
  <si>
    <t>YARJ861114F71</t>
  </si>
  <si>
    <t>YBARRA RAMIREZ JESÚS FRANCISCO</t>
  </si>
  <si>
    <t>YDI070126BA2</t>
  </si>
  <si>
    <t xml:space="preserve">YELOS DIGITAL, S.A. DE C.V. </t>
  </si>
  <si>
    <t>YECO711106GZA</t>
  </si>
  <si>
    <t>YEPIS CALZA OMAR FERNANDO</t>
  </si>
  <si>
    <t>YES1108307P9</t>
  </si>
  <si>
    <t>YESTI COMPAÑÍA, S.A. DE C.V.</t>
  </si>
  <si>
    <t>YIS070913QS6</t>
  </si>
  <si>
    <t>YAS INTERNATIONAL SERVICES, S.A. DE C.V.</t>
  </si>
  <si>
    <t>YME091111ST5</t>
  </si>
  <si>
    <t>YAF DE MÉXICO, S. DE R.L. DE C.V.</t>
  </si>
  <si>
    <t>YOHE700415H41</t>
  </si>
  <si>
    <t>YOUSHIMATZ HUACUJA EVA DEL ROCÍO</t>
  </si>
  <si>
    <t>YOZE9109124JA</t>
  </si>
  <si>
    <t>YORBA ZENDEJAS ELIZABETH ALBA LUZ</t>
  </si>
  <si>
    <t>YSA1012134F1</t>
  </si>
  <si>
    <t>YNO SAN, S.A. DE C.V.</t>
  </si>
  <si>
    <t>YSE1204033M2</t>
  </si>
  <si>
    <t>YUVISAY SERVICIOS, S.A. DE C.V.</t>
  </si>
  <si>
    <t>YSO150902J60</t>
  </si>
  <si>
    <t>YIMA SOLUTION, S.A. DE C.V.</t>
  </si>
  <si>
    <t>YUS100618CD7</t>
  </si>
  <si>
    <t>YUSTAR, S.A.</t>
  </si>
  <si>
    <t>ZAAG2602042J5</t>
  </si>
  <si>
    <t>ZARAGOZA ÁLVAREZ GILBERTO</t>
  </si>
  <si>
    <t>ZAAM691228JH3</t>
  </si>
  <si>
    <t>ZAVALA HERNÁNDEZ MARISELA</t>
  </si>
  <si>
    <t>ZACJ9001143E1</t>
  </si>
  <si>
    <t xml:space="preserve">ZÁRATE CHÁVEZ JESSICA </t>
  </si>
  <si>
    <t>ZACM6901195EA</t>
  </si>
  <si>
    <t>ZAMARRÓN CHÁVEZ MARIO</t>
  </si>
  <si>
    <t>ZACM9007115K6</t>
  </si>
  <si>
    <t>ZAMORA CERVANTES MARIBEL</t>
  </si>
  <si>
    <t>ZACS780818B34</t>
  </si>
  <si>
    <t>ZAPATA CASTAÑÓN SERGIO ALBERTO</t>
  </si>
  <si>
    <t>ZAGA750510MS7</t>
  </si>
  <si>
    <t>ZAPOTITLA GUERRERO ANTONIO</t>
  </si>
  <si>
    <t>ZAGJ560510RD7</t>
  </si>
  <si>
    <t>ZAMARRIPA GUARDADO JUANA</t>
  </si>
  <si>
    <t>ZAJ121112QVA</t>
  </si>
  <si>
    <t xml:space="preserve">ZAJEMA, S.A. DE C.V. </t>
  </si>
  <si>
    <t>ZAK000720A98</t>
  </si>
  <si>
    <t>ZAKI, S.A. DE C.V.</t>
  </si>
  <si>
    <t>ZALV540728H53</t>
  </si>
  <si>
    <t>ZAMARRIPA LEYVA VICTOR</t>
  </si>
  <si>
    <t>ZAM0108247V9</t>
  </si>
  <si>
    <t>ZUBLIN AMBIENTAL CDMX, S.A. DE C.V.</t>
  </si>
  <si>
    <t>ZAMD700405JN7</t>
  </si>
  <si>
    <t>ZAZUETA MELGAR DANIEL SALVADOR</t>
  </si>
  <si>
    <t>ZAMI750731AY2</t>
  </si>
  <si>
    <t>ZAMORA MARTÍNEZ IGNACIA</t>
  </si>
  <si>
    <t>ZAMJ880906I18</t>
  </si>
  <si>
    <t>ZAVALA MADRID JESÚS</t>
  </si>
  <si>
    <t>ZAOM921211BW2</t>
  </si>
  <si>
    <t>ZAMORA OCHOA MOISÉS</t>
  </si>
  <si>
    <t>ZAP161212KM9</t>
  </si>
  <si>
    <t>ZAPRICSA, S.A, DE C.V.</t>
  </si>
  <si>
    <t>ZAPA740726JD4</t>
  </si>
  <si>
    <t xml:space="preserve">ZARATE PIOQUINTO ANA MARÍA </t>
  </si>
  <si>
    <t>ZAPL490821HE9</t>
  </si>
  <si>
    <t>ZAPATA PUERTO LUIS ALFREDO</t>
  </si>
  <si>
    <t>ZAQS6010067F9</t>
  </si>
  <si>
    <t>ZAMORA QUIROZ SUSANA EMILIA</t>
  </si>
  <si>
    <t>ZARH7703238Y1</t>
  </si>
  <si>
    <t>ZARAS RÍOS HECTOR AZDRUBAL</t>
  </si>
  <si>
    <t>ZARL841106CK8</t>
  </si>
  <si>
    <t>ZARAGOZA REYES LUCERO</t>
  </si>
  <si>
    <t>ZASA8301164I2</t>
  </si>
  <si>
    <t xml:space="preserve">ZAVALA SANCHEZ ALEJANDRA </t>
  </si>
  <si>
    <t>ZASM860714SM0</t>
  </si>
  <si>
    <t>ZAMORA SALAZAR MÓNICA YAZMIN</t>
  </si>
  <si>
    <t>ZAUJ790703US4</t>
  </si>
  <si>
    <t xml:space="preserve">ZAMORA URIBE MARÍA DE JESUS </t>
  </si>
  <si>
    <t>ZAVA910219NB3</t>
  </si>
  <si>
    <t>ZAMORA VARGAS ARELY STEPHANIE</t>
  </si>
  <si>
    <t>ZAVE9105242W1</t>
  </si>
  <si>
    <t>ZAVALA VARGAS ESTEFANIA</t>
  </si>
  <si>
    <t>ZAVJ780709F9A</t>
  </si>
  <si>
    <t>ZAMAGO VARGAS JUAN CARLOS</t>
  </si>
  <si>
    <t>ZBR051109MP8</t>
  </si>
  <si>
    <t>ZYL BIENES RAICES, S.A. DE C.V.</t>
  </si>
  <si>
    <t>ZCA150901QE3</t>
  </si>
  <si>
    <t>ZOO COMERCIALIZADORA Y AUTOTRANSPORTES DEL PUERTO, S.A. DE C.V.</t>
  </si>
  <si>
    <t>ZCC120712LY8</t>
  </si>
  <si>
    <t>ZINC CURY COMERCIAL, S.A. DE C.V.</t>
  </si>
  <si>
    <t>ZCF120210Q53</t>
  </si>
  <si>
    <t>ZIMMA CORPORATE FINANCE, S.A. DE C.V.</t>
  </si>
  <si>
    <t>ZCO100217CNA</t>
  </si>
  <si>
    <t>ZUMSA COMERCIALIZADORA, S.A. DE C.V.</t>
  </si>
  <si>
    <t>ZCO121024DC3</t>
  </si>
  <si>
    <t>ZARU CONSULTORIA, S.C.</t>
  </si>
  <si>
    <t>ZEB1010306KA</t>
  </si>
  <si>
    <t>ZEBIME, S.A. DE C.V.</t>
  </si>
  <si>
    <t>ZED100929IE9</t>
  </si>
  <si>
    <t>ZUÑIGA EDIFICACIONES, S.A. DE C.V.</t>
  </si>
  <si>
    <t>ZED120731780</t>
  </si>
  <si>
    <t>ZEDDER, S.A. DE C.V.</t>
  </si>
  <si>
    <t>ZEHD630424369</t>
  </si>
  <si>
    <t>ZERMEÑO HURTADO DORA ANGELICA</t>
  </si>
  <si>
    <t>ZEHF600404LA5</t>
  </si>
  <si>
    <t>ZETINA HERNANDEZ FIDEL FRANCISCO</t>
  </si>
  <si>
    <t>ZEMM940307JI3</t>
  </si>
  <si>
    <t>ZENDEJAS MARTÍNEZ JOSÉ MANUEL</t>
  </si>
  <si>
    <t>ZEN120207770</t>
  </si>
  <si>
    <t>ZENTIFITT, S.A. DE C.V.</t>
  </si>
  <si>
    <t>ZEN150519I89</t>
  </si>
  <si>
    <t>ZENIUS, S.A. DE C.V.</t>
  </si>
  <si>
    <t>ZEPV710705PH9</t>
  </si>
  <si>
    <t xml:space="preserve">ZENTENO PACHECO VICTOR MANUEL </t>
  </si>
  <si>
    <t>ZES140429AD5</t>
  </si>
  <si>
    <t>ZESTRIMEX, S.A. DE C.V.</t>
  </si>
  <si>
    <t>ZESP500513HA8</t>
  </si>
  <si>
    <t>ZEPEDA SALDIVAR PEDRO</t>
  </si>
  <si>
    <t>ZHU130618JW0</t>
  </si>
  <si>
    <t>ZAZIL HUAL, S.A. DE C.V.</t>
  </si>
  <si>
    <t>ZIC150213CE2</t>
  </si>
  <si>
    <t>ZARZA LA INTERNACIONAL COMERCIALIZADORA, S.A. DE C.V.</t>
  </si>
  <si>
    <t>ZIN1304231G8</t>
  </si>
  <si>
    <t>ZINOVEV, S.A. DE C.V.</t>
  </si>
  <si>
    <t>ZIN91022345A</t>
  </si>
  <si>
    <t xml:space="preserve">ZAPATA INTERNACIONAL, S.A. DE C.V. </t>
  </si>
  <si>
    <t>ZIS111215P43</t>
  </si>
  <si>
    <t>ZTV INGENIERIA SUMINISTROS, S.A. DE C.V.</t>
  </si>
  <si>
    <t>ZIT150707U64</t>
  </si>
  <si>
    <t xml:space="preserve">ZAFIRO INDUSTRIAL TDM, S.A. DE C.V. </t>
  </si>
  <si>
    <t>ZLA100707TR5</t>
  </si>
  <si>
    <t>ZEN LIVE ARCHITECTURE PARTNERS, S.A. DE C.V.</t>
  </si>
  <si>
    <t>ZME101208C65</t>
  </si>
  <si>
    <t>ZAJARE DE MEXICO, S.A. DE C.V.</t>
  </si>
  <si>
    <t>ZMI110815BEA</t>
  </si>
  <si>
    <t>ZAPA MARKET INTERNACIONAL, S.A. DE C.V.</t>
  </si>
  <si>
    <t>ZMI120103TZ0</t>
  </si>
  <si>
    <t>ZB MINERÍA, S.A. DE C.V.</t>
  </si>
  <si>
    <t>ZNC111125C71</t>
  </si>
  <si>
    <t>ZONA DE NEGOCIOS CPS, S.C.</t>
  </si>
  <si>
    <t>ZNS1101105T3</t>
  </si>
  <si>
    <t>ZACATECAS 97, S. DE R.L. DE C.V.</t>
  </si>
  <si>
    <t>ZOC1206278I7</t>
  </si>
  <si>
    <t>ZOCUJAL, S.A. DE C.V.</t>
  </si>
  <si>
    <t>ZOM1412099X7</t>
  </si>
  <si>
    <t>ZOMEBI, S.C.</t>
  </si>
  <si>
    <t>ZON120204FW2</t>
  </si>
  <si>
    <t>Z.R.E ONE, S.A. DE C.V.</t>
  </si>
  <si>
    <t>ZPA150313MX1</t>
  </si>
  <si>
    <t>ZETRO PACIFICO, S.A. DE C.V.</t>
  </si>
  <si>
    <t>ZPC1604191C6</t>
  </si>
  <si>
    <t>ZAMARON PROYECTOS CONSTRUCTIVOS Y OBRAS, S.A. DE C.V.</t>
  </si>
  <si>
    <t>ZPU121001KJ7</t>
  </si>
  <si>
    <t>ZIVA PUBLICIDAD, S. DE R.L. DE C.V.</t>
  </si>
  <si>
    <t>ZRE071212LE0</t>
  </si>
  <si>
    <t>Z REPRESENTACIONES, S.A. DE C.V.</t>
  </si>
  <si>
    <t>ZRH160630UYA</t>
  </si>
  <si>
    <t>ZINNIA RH, S.C</t>
  </si>
  <si>
    <t>ZTE090204SX1</t>
  </si>
  <si>
    <t>ZETTING TECHNOLOGIES, S.A. DE C.V.</t>
  </si>
  <si>
    <t>ZTM130923IB2</t>
  </si>
  <si>
    <t>ZADOK TECHNOLOGIES DE MÉXICO, S. DE R.L. DE C.V.</t>
  </si>
  <si>
    <t>ZTP101230N53</t>
  </si>
  <si>
    <t>ZARATE TOLEDO Y PACHECO GRUPO CONSULTOR, S.A. DE C.V.</t>
  </si>
  <si>
    <t>ZUCV601108NYA</t>
  </si>
  <si>
    <t>ZÚÑIGA CASTILLO VÍCTOR</t>
  </si>
  <si>
    <t>ZUL131022LD6</t>
  </si>
  <si>
    <t>ZULPER, S.A. DE C.V.</t>
  </si>
  <si>
    <t>ZULM591126520</t>
  </si>
  <si>
    <t xml:space="preserve">ZUÑIGA LEMUS MANUEL </t>
  </si>
  <si>
    <t>ZUMA760304AH6</t>
  </si>
  <si>
    <t>ZUÑIGA MARTINEZ JOSÉ ASCENCION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</si>
</sst>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6">
    <font>
      <sz val="10"/>
      <color theme="1"/>
      <name val="Calibri"/>
      <family val="2"/>
    </font>
    <font>
      <sz val="10"/>
      <color theme="1"/>
      <name val="Calibri"/>
      <family val="2"/>
    </font>
    <font>
      <sz val="12"/>
      <color theme="1"/>
      <name val="Calibri"/>
      <family val="2"/>
    </font>
    <font>
      <b/>
      <sz val="10"/>
      <color theme="1"/>
      <name val="Calibri"/>
      <family val="2"/>
    </font>
    <font>
      <sz val="12"/>
      <name val="Calibri"/>
      <family val="2"/>
    </font>
    <font>
      <b/>
      <sz val="12"/>
      <color theme="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s>
  <cellStyleXfs count="2">
    <xf numFmtId="0" fontId="0" fillId="0" borderId="0"/>
    <xf numFmtId="164" fontId="1" fillId="0" borderId="0" applyFont="0" applyFill="0" applyBorder="0" applyAlignment="0" applyProtection="0"/>
  </cellStyleXfs>
  <cellXfs count="31">
    <xf numFmtId="0" fontId="0" fillId="0" borderId="0" xfId="0"/>
    <xf numFmtId="0" fontId="0" fillId="0" borderId="0" xfId="0" applyAlignment="1">
      <alignment wrapText="1"/>
    </xf>
    <xf numFmtId="0" fontId="0" fillId="0" borderId="0" xfId="0" applyAlignment="1">
      <alignment vertical="center" wrapText="1"/>
    </xf>
    <xf numFmtId="14" fontId="0" fillId="0" borderId="0" xfId="0" applyNumberFormat="1"/>
    <xf numFmtId="0" fontId="2" fillId="0" borderId="0" xfId="0" applyFont="1" applyAlignment="1">
      <alignment wrapText="1"/>
    </xf>
    <xf numFmtId="0" fontId="2" fillId="2" borderId="1" xfId="0" quotePrefix="1" applyFont="1" applyFill="1" applyBorder="1" applyAlignment="1">
      <alignment horizontal="center" vertical="center" wrapText="1"/>
    </xf>
    <xf numFmtId="164" fontId="2" fillId="2" borderId="1" xfId="1" applyFont="1" applyFill="1" applyBorder="1" applyAlignment="1">
      <alignment horizontal="center" vertical="center" wrapText="1"/>
    </xf>
    <xf numFmtId="0" fontId="0" fillId="2" borderId="0" xfId="0" applyFill="1"/>
    <xf numFmtId="0" fontId="2" fillId="0" borderId="0" xfId="0" applyFont="1" applyAlignment="1"/>
    <xf numFmtId="0" fontId="2" fillId="0" borderId="2" xfId="0" applyFont="1" applyBorder="1" applyAlignment="1">
      <alignment vertical="center"/>
    </xf>
    <xf numFmtId="0" fontId="2" fillId="0" borderId="3" xfId="0" applyFont="1" applyBorder="1" applyAlignment="1">
      <alignment vertical="center"/>
    </xf>
    <xf numFmtId="164" fontId="2" fillId="0" borderId="2" xfId="1" applyFont="1" applyBorder="1" applyAlignment="1">
      <alignment vertical="center"/>
    </xf>
    <xf numFmtId="0" fontId="2" fillId="0" borderId="0" xfId="0" applyFont="1" applyAlignment="1">
      <alignment vertical="center"/>
    </xf>
    <xf numFmtId="14" fontId="2" fillId="0" borderId="3" xfId="0" applyNumberFormat="1" applyFont="1" applyBorder="1" applyAlignment="1">
      <alignment vertical="center"/>
    </xf>
    <xf numFmtId="0" fontId="2" fillId="0" borderId="3" xfId="0" quotePrefix="1" applyFont="1" applyBorder="1" applyAlignment="1">
      <alignment horizontal="left" vertical="center"/>
    </xf>
    <xf numFmtId="164" fontId="2" fillId="0" borderId="3" xfId="1" applyFont="1" applyBorder="1" applyAlignment="1">
      <alignment vertical="center"/>
    </xf>
    <xf numFmtId="164" fontId="2" fillId="0" borderId="0" xfId="1" applyFont="1" applyAlignment="1"/>
    <xf numFmtId="14" fontId="2" fillId="0" borderId="0" xfId="0" applyNumberFormat="1" applyFont="1" applyAlignment="1"/>
    <xf numFmtId="14" fontId="0" fillId="0" borderId="0" xfId="0" applyNumberFormat="1" applyAlignment="1">
      <alignment vertical="center" wrapText="1"/>
    </xf>
    <xf numFmtId="14" fontId="0" fillId="0" borderId="0" xfId="0" applyNumberFormat="1" applyAlignment="1">
      <alignment wrapText="1"/>
    </xf>
    <xf numFmtId="0" fontId="4" fillId="0" borderId="3" xfId="0" applyFont="1" applyFill="1" applyBorder="1" applyAlignment="1">
      <alignment vertical="center"/>
    </xf>
    <xf numFmtId="164" fontId="4" fillId="0" borderId="3" xfId="1" applyFont="1" applyFill="1" applyBorder="1" applyAlignment="1">
      <alignment vertical="center"/>
    </xf>
    <xf numFmtId="0" fontId="4" fillId="0" borderId="0" xfId="0" applyFont="1" applyFill="1" applyAlignment="1">
      <alignment vertical="center"/>
    </xf>
    <xf numFmtId="14" fontId="4" fillId="0" borderId="3" xfId="0" applyNumberFormat="1" applyFont="1" applyFill="1" applyBorder="1" applyAlignment="1">
      <alignment vertical="center"/>
    </xf>
    <xf numFmtId="0" fontId="4" fillId="0" borderId="0" xfId="0" applyFont="1" applyFill="1" applyAlignment="1"/>
    <xf numFmtId="164" fontId="4" fillId="0" borderId="0" xfId="1" applyFont="1" applyFill="1" applyAlignment="1"/>
    <xf numFmtId="14" fontId="4" fillId="0" borderId="0" xfId="0" applyNumberFormat="1" applyFont="1" applyFill="1" applyAlignment="1"/>
    <xf numFmtId="0" fontId="3" fillId="2" borderId="0" xfId="0" applyFont="1" applyFill="1"/>
    <xf numFmtId="0" fontId="5" fillId="2" borderId="1" xfId="0" applyFont="1" applyFill="1" applyBorder="1" applyAlignment="1">
      <alignment horizontal="center" vertical="center" wrapText="1"/>
    </xf>
    <xf numFmtId="0" fontId="5" fillId="0" borderId="1" xfId="0" applyFont="1" applyBorder="1" applyAlignment="1">
      <alignment vertical="center" wrapText="1"/>
    </xf>
    <xf numFmtId="14" fontId="5" fillId="0" borderId="1" xfId="0" applyNumberFormat="1"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345"/>
  <sheetViews>
    <sheetView showGridLines="0" showZeros="0" zoomScale="80" zoomScaleNormal="80" workbookViewId="0">
      <pane xSplit="3" ySplit="2" topLeftCell="E3" activePane="bottomRight" state="frozen"/>
      <selection pane="bottomRight" activeCell="E3" sqref="E3"/>
      <selection pane="bottomLeft" activeCell="A3" sqref="A3"/>
      <selection pane="topRight" activeCell="D1" sqref="D1"/>
    </sheetView>
  </sheetViews>
  <sheetFormatPr defaultColWidth="11.42578125" defaultRowHeight="15.75"/>
  <cols>
    <col min="1" max="1" width="11.5703125" style="8" hidden="1" customWidth="1"/>
    <col min="2" max="2" width="22" style="8" customWidth="1"/>
    <col min="3" max="3" width="73.140625" style="8" customWidth="1"/>
    <col min="4" max="4" width="16.42578125" style="16" hidden="1" customWidth="1"/>
    <col min="5" max="5" width="11.42578125" style="8"/>
    <col min="6" max="6" width="22.5703125" style="8" customWidth="1"/>
    <col min="7" max="7" width="50.28515625" style="8" bestFit="1" customWidth="1"/>
    <col min="8" max="8" width="23.42578125" style="17" bestFit="1" customWidth="1"/>
    <col min="9" max="9" width="50.28515625" style="8" bestFit="1" customWidth="1"/>
    <col min="10" max="10" width="13" style="17" bestFit="1" customWidth="1"/>
    <col min="11" max="11" width="18.140625" style="17" customWidth="1"/>
    <col min="12" max="12" width="28" style="8" customWidth="1"/>
    <col min="13" max="13" width="17.42578125" style="17" customWidth="1"/>
    <col min="14" max="14" width="29.85546875" style="8" customWidth="1"/>
    <col min="15" max="15" width="16" style="17" customWidth="1"/>
    <col min="16" max="16" width="18.5703125" style="17" customWidth="1"/>
    <col min="17" max="20" width="20.28515625" style="8" customWidth="1"/>
    <col min="21" max="16384" width="11.42578125" style="8"/>
  </cols>
  <sheetData>
    <row r="2" spans="1:20" s="4" customFormat="1" ht="47.25">
      <c r="A2" s="5" t="s">
        <v>0</v>
      </c>
      <c r="B2" s="28" t="s">
        <v>1</v>
      </c>
      <c r="C2" s="28" t="s">
        <v>2</v>
      </c>
      <c r="D2" s="6" t="s">
        <v>3</v>
      </c>
      <c r="F2" s="29" t="s">
        <v>4</v>
      </c>
      <c r="G2" s="29" t="s">
        <v>5</v>
      </c>
      <c r="H2" s="30" t="s">
        <v>6</v>
      </c>
      <c r="I2" s="29" t="s">
        <v>5</v>
      </c>
      <c r="J2" s="30" t="s">
        <v>7</v>
      </c>
      <c r="K2" s="30" t="s">
        <v>8</v>
      </c>
      <c r="L2" s="29" t="s">
        <v>9</v>
      </c>
      <c r="M2" s="30" t="s">
        <v>10</v>
      </c>
      <c r="N2" s="29" t="s">
        <v>11</v>
      </c>
      <c r="O2" s="30" t="s">
        <v>12</v>
      </c>
      <c r="P2" s="30" t="s">
        <v>13</v>
      </c>
      <c r="Q2" s="29" t="s">
        <v>14</v>
      </c>
      <c r="R2" s="29" t="s">
        <v>15</v>
      </c>
      <c r="S2" s="29" t="s">
        <v>14</v>
      </c>
      <c r="T2" s="29" t="s">
        <v>16</v>
      </c>
    </row>
    <row r="3" spans="1:20" s="12" customFormat="1">
      <c r="A3" s="9">
        <v>2014</v>
      </c>
      <c r="B3" s="10"/>
      <c r="C3" s="10" t="e">
        <f>VLOOKUP(B3,'Listado_Completo_69-B'!$B$4:$R$20000,2,0)</f>
        <v>#N/A</v>
      </c>
      <c r="D3" s="11">
        <v>121823</v>
      </c>
      <c r="F3" s="10" t="e">
        <f>VLOOKUP(B3,'Listado_Completo_69-B'!$B$4:$R$20000,3,0)</f>
        <v>#N/A</v>
      </c>
      <c r="G3" s="10" t="e">
        <f>VLOOKUP(B3,'Listado_Completo_69-B'!$B$4:$R$20000,4,0)</f>
        <v>#N/A</v>
      </c>
      <c r="H3" s="13" t="e">
        <f>VLOOKUP(B3,'Listado_Completo_69-B'!$B$4:$R$20000,5,0)</f>
        <v>#N/A</v>
      </c>
      <c r="I3" s="10" t="e">
        <f>VLOOKUP(B3,'Listado_Completo_69-B'!$B$4:$R$20000,6,0)</f>
        <v>#N/A</v>
      </c>
      <c r="J3" s="13" t="e">
        <f>VLOOKUP(B3,'Listado_Completo_69-B'!$B$4:$R$20000,7,0)</f>
        <v>#N/A</v>
      </c>
      <c r="K3" s="13" t="e">
        <f>VLOOKUP(B3,'Listado_Completo_69-B'!$B$4:$R$20000,8,0)</f>
        <v>#N/A</v>
      </c>
      <c r="L3" s="10" t="e">
        <f>VLOOKUP(B3,'Listado_Completo_69-B'!$B$4:$R$20000,9,0)</f>
        <v>#N/A</v>
      </c>
      <c r="M3" s="13" t="e">
        <f>VLOOKUP(B3,'Listado_Completo_69-B'!$B$4:$R$20000,10,0)</f>
        <v>#N/A</v>
      </c>
      <c r="N3" s="10" t="e">
        <f>VLOOKUP(B3,'Listado_Completo_69-B'!$B$4:$R$20000,11,0)</f>
        <v>#N/A</v>
      </c>
      <c r="O3" s="13" t="e">
        <f>VLOOKUP(B3,'Listado_Completo_69-B'!$B$4:$R$20000,12,0)</f>
        <v>#N/A</v>
      </c>
      <c r="P3" s="13" t="e">
        <f>VLOOKUP(B3,'Listado_Completo_69-B'!$B$4:$R$20000,13,0)</f>
        <v>#N/A</v>
      </c>
      <c r="Q3" s="10" t="e">
        <f>VLOOKUP(B3,'Listado_Completo_69-B'!$B$4:$R$20000,14,0)</f>
        <v>#N/A</v>
      </c>
      <c r="R3" s="10" t="e">
        <f>VLOOKUP(B3,'Listado_Completo_69-B'!$B$4:$R$20000,15,0)</f>
        <v>#N/A</v>
      </c>
      <c r="S3" s="10" t="e">
        <f>VLOOKUP(B3,'Listado_Completo_69-B'!$B$4:$R$20000,16,0)</f>
        <v>#N/A</v>
      </c>
      <c r="T3" s="10" t="e">
        <f>VLOOKUP(B3,'Listado_Completo_69-B'!$B$4:$R$20000,17,0)</f>
        <v>#N/A</v>
      </c>
    </row>
    <row r="4" spans="1:20" s="12" customFormat="1">
      <c r="A4" s="10">
        <v>2014</v>
      </c>
      <c r="B4" s="14"/>
      <c r="C4" s="10" t="e">
        <f>VLOOKUP(B4,'Listado_Completo_69-B'!$B$4:$R$20000,2,0)</f>
        <v>#N/A</v>
      </c>
      <c r="D4" s="15">
        <v>28782588</v>
      </c>
      <c r="F4" s="10" t="e">
        <f>VLOOKUP(B4,'Listado_Completo_69-B'!$B$4:$R$20000,3,0)</f>
        <v>#N/A</v>
      </c>
      <c r="G4" s="10" t="e">
        <f>VLOOKUP(B4,'Listado_Completo_69-B'!$B$4:$R$20000,4,0)</f>
        <v>#N/A</v>
      </c>
      <c r="H4" s="13" t="e">
        <f>VLOOKUP(B4,'Listado_Completo_69-B'!$B$4:$R$20000,5,0)</f>
        <v>#N/A</v>
      </c>
      <c r="I4" s="10" t="e">
        <f>VLOOKUP(B4,'Listado_Completo_69-B'!$B$4:$R$20000,6,0)</f>
        <v>#N/A</v>
      </c>
      <c r="J4" s="13" t="e">
        <f>VLOOKUP(B4,'Listado_Completo_69-B'!$B$4:$R$20000,7,0)</f>
        <v>#N/A</v>
      </c>
      <c r="K4" s="13" t="e">
        <f>VLOOKUP(B4,'Listado_Completo_69-B'!$B$4:$R$20000,8,0)</f>
        <v>#N/A</v>
      </c>
      <c r="L4" s="10" t="e">
        <f>VLOOKUP(B4,'Listado_Completo_69-B'!$B$4:$R$20000,9,0)</f>
        <v>#N/A</v>
      </c>
      <c r="M4" s="13" t="e">
        <f>VLOOKUP(B4,'Listado_Completo_69-B'!$B$4:$R$20000,10,0)</f>
        <v>#N/A</v>
      </c>
      <c r="N4" s="10" t="e">
        <f>VLOOKUP(B4,'Listado_Completo_69-B'!$B$4:$R$20000,11,0)</f>
        <v>#N/A</v>
      </c>
      <c r="O4" s="13" t="e">
        <f>VLOOKUP(B4,'Listado_Completo_69-B'!$B$4:$R$20000,12,0)</f>
        <v>#N/A</v>
      </c>
      <c r="P4" s="13" t="e">
        <f>VLOOKUP(B4,'Listado_Completo_69-B'!$B$4:$R$20000,13,0)</f>
        <v>#N/A</v>
      </c>
      <c r="Q4" s="10" t="e">
        <f>VLOOKUP(B4,'Listado_Completo_69-B'!$B$4:$R$20000,14,0)</f>
        <v>#N/A</v>
      </c>
      <c r="R4" s="10" t="e">
        <f>VLOOKUP(B4,'Listado_Completo_69-B'!$B$4:$R$20000,15,0)</f>
        <v>#N/A</v>
      </c>
      <c r="S4" s="10" t="e">
        <f>VLOOKUP(B4,'Listado_Completo_69-B'!$B$4:$R$20000,16,0)</f>
        <v>#N/A</v>
      </c>
      <c r="T4" s="10" t="e">
        <f>VLOOKUP(B4,'Listado_Completo_69-B'!$B$4:$R$20000,17,0)</f>
        <v>#N/A</v>
      </c>
    </row>
    <row r="5" spans="1:20" s="12" customFormat="1">
      <c r="A5" s="10">
        <v>2014</v>
      </c>
      <c r="B5" s="10"/>
      <c r="C5" s="10" t="e">
        <f>VLOOKUP(B5,'Listado_Completo_69-B'!$B$4:$R$20000,2,0)</f>
        <v>#N/A</v>
      </c>
      <c r="D5" s="15">
        <v>43188343</v>
      </c>
      <c r="F5" s="10" t="e">
        <f>VLOOKUP(B5,'Listado_Completo_69-B'!$B$4:$R$20000,3,0)</f>
        <v>#N/A</v>
      </c>
      <c r="G5" s="10" t="e">
        <f>VLOOKUP(B5,'Listado_Completo_69-B'!$B$4:$R$20000,4,0)</f>
        <v>#N/A</v>
      </c>
      <c r="H5" s="13" t="e">
        <f>VLOOKUP(B5,'Listado_Completo_69-B'!$B$4:$R$20000,5,0)</f>
        <v>#N/A</v>
      </c>
      <c r="I5" s="10" t="e">
        <f>VLOOKUP(B5,'Listado_Completo_69-B'!$B$4:$R$20000,6,0)</f>
        <v>#N/A</v>
      </c>
      <c r="J5" s="13" t="e">
        <f>VLOOKUP(B5,'Listado_Completo_69-B'!$B$4:$R$20000,7,0)</f>
        <v>#N/A</v>
      </c>
      <c r="K5" s="13" t="e">
        <f>VLOOKUP(B5,'Listado_Completo_69-B'!$B$4:$R$20000,8,0)</f>
        <v>#N/A</v>
      </c>
      <c r="L5" s="10" t="e">
        <f>VLOOKUP(B5,'Listado_Completo_69-B'!$B$4:$R$20000,9,0)</f>
        <v>#N/A</v>
      </c>
      <c r="M5" s="13" t="e">
        <f>VLOOKUP(B5,'Listado_Completo_69-B'!$B$4:$R$20000,10,0)</f>
        <v>#N/A</v>
      </c>
      <c r="N5" s="10" t="e">
        <f>VLOOKUP(B5,'Listado_Completo_69-B'!$B$4:$R$20000,11,0)</f>
        <v>#N/A</v>
      </c>
      <c r="O5" s="13" t="e">
        <f>VLOOKUP(B5,'Listado_Completo_69-B'!$B$4:$R$20000,12,0)</f>
        <v>#N/A</v>
      </c>
      <c r="P5" s="13" t="e">
        <f>VLOOKUP(B5,'Listado_Completo_69-B'!$B$4:$R$20000,13,0)</f>
        <v>#N/A</v>
      </c>
      <c r="Q5" s="10" t="e">
        <f>VLOOKUP(B5,'Listado_Completo_69-B'!$B$4:$R$20000,14,0)</f>
        <v>#N/A</v>
      </c>
      <c r="R5" s="10" t="e">
        <f>VLOOKUP(B5,'Listado_Completo_69-B'!$B$4:$R$20000,15,0)</f>
        <v>#N/A</v>
      </c>
      <c r="S5" s="10" t="e">
        <f>VLOOKUP(B5,'Listado_Completo_69-B'!$B$4:$R$20000,16,0)</f>
        <v>#N/A</v>
      </c>
      <c r="T5" s="10" t="e">
        <f>VLOOKUP(B5,'Listado_Completo_69-B'!$B$4:$R$20000,17,0)</f>
        <v>#N/A</v>
      </c>
    </row>
    <row r="6" spans="1:20" s="12" customFormat="1">
      <c r="A6" s="10">
        <v>2014</v>
      </c>
      <c r="B6" s="10"/>
      <c r="C6" s="10" t="e">
        <f>VLOOKUP(B6,'Listado_Completo_69-B'!$B$4:$R$20000,2,0)</f>
        <v>#N/A</v>
      </c>
      <c r="D6" s="15">
        <v>11677</v>
      </c>
      <c r="F6" s="10" t="e">
        <f>VLOOKUP(B6,'Listado_Completo_69-B'!$B$4:$R$20000,3,0)</f>
        <v>#N/A</v>
      </c>
      <c r="G6" s="10" t="e">
        <f>VLOOKUP(B6,'Listado_Completo_69-B'!$B$4:$R$20000,4,0)</f>
        <v>#N/A</v>
      </c>
      <c r="H6" s="13" t="e">
        <f>VLOOKUP(B6,'Listado_Completo_69-B'!$B$4:$R$20000,5,0)</f>
        <v>#N/A</v>
      </c>
      <c r="I6" s="10" t="e">
        <f>VLOOKUP(B6,'Listado_Completo_69-B'!$B$4:$R$20000,6,0)</f>
        <v>#N/A</v>
      </c>
      <c r="J6" s="13" t="e">
        <f>VLOOKUP(B6,'Listado_Completo_69-B'!$B$4:$R$20000,7,0)</f>
        <v>#N/A</v>
      </c>
      <c r="K6" s="13" t="e">
        <f>VLOOKUP(B6,'Listado_Completo_69-B'!$B$4:$R$20000,8,0)</f>
        <v>#N/A</v>
      </c>
      <c r="L6" s="10" t="e">
        <f>VLOOKUP(B6,'Listado_Completo_69-B'!$B$4:$R$20000,9,0)</f>
        <v>#N/A</v>
      </c>
      <c r="M6" s="13" t="e">
        <f>VLOOKUP(B6,'Listado_Completo_69-B'!$B$4:$R$20000,10,0)</f>
        <v>#N/A</v>
      </c>
      <c r="N6" s="10" t="e">
        <f>VLOOKUP(B6,'Listado_Completo_69-B'!$B$4:$R$20000,11,0)</f>
        <v>#N/A</v>
      </c>
      <c r="O6" s="13" t="e">
        <f>VLOOKUP(B6,'Listado_Completo_69-B'!$B$4:$R$20000,12,0)</f>
        <v>#N/A</v>
      </c>
      <c r="P6" s="13" t="e">
        <f>VLOOKUP(B6,'Listado_Completo_69-B'!$B$4:$R$20000,13,0)</f>
        <v>#N/A</v>
      </c>
      <c r="Q6" s="10" t="e">
        <f>VLOOKUP(B6,'Listado_Completo_69-B'!$B$4:$R$20000,14,0)</f>
        <v>#N/A</v>
      </c>
      <c r="R6" s="10" t="e">
        <f>VLOOKUP(B6,'Listado_Completo_69-B'!$B$4:$R$20000,15,0)</f>
        <v>#N/A</v>
      </c>
      <c r="S6" s="10" t="e">
        <f>VLOOKUP(B6,'Listado_Completo_69-B'!$B$4:$R$20000,16,0)</f>
        <v>#N/A</v>
      </c>
      <c r="T6" s="10" t="e">
        <f>VLOOKUP(B6,'Listado_Completo_69-B'!$B$4:$R$20000,17,0)</f>
        <v>#N/A</v>
      </c>
    </row>
    <row r="7" spans="1:20" s="12" customFormat="1">
      <c r="A7" s="10">
        <v>2014</v>
      </c>
      <c r="B7" s="10"/>
      <c r="C7" s="10" t="e">
        <f>VLOOKUP(B7,'Listado_Completo_69-B'!$B$4:$R$20000,2,0)</f>
        <v>#N/A</v>
      </c>
      <c r="D7" s="15">
        <v>11677</v>
      </c>
      <c r="F7" s="10" t="e">
        <f>VLOOKUP(B7,'Listado_Completo_69-B'!$B$4:$R$20000,3,0)</f>
        <v>#N/A</v>
      </c>
      <c r="G7" s="10" t="e">
        <f>VLOOKUP(B7,'Listado_Completo_69-B'!$B$4:$R$20000,4,0)</f>
        <v>#N/A</v>
      </c>
      <c r="H7" s="13" t="e">
        <f>VLOOKUP(B7,'Listado_Completo_69-B'!$B$4:$R$20000,5,0)</f>
        <v>#N/A</v>
      </c>
      <c r="I7" s="10" t="e">
        <f>VLOOKUP(B7,'Listado_Completo_69-B'!$B$4:$R$20000,6,0)</f>
        <v>#N/A</v>
      </c>
      <c r="J7" s="13" t="e">
        <f>VLOOKUP(B7,'Listado_Completo_69-B'!$B$4:$R$20000,7,0)</f>
        <v>#N/A</v>
      </c>
      <c r="K7" s="13" t="e">
        <f>VLOOKUP(B7,'Listado_Completo_69-B'!$B$4:$R$20000,8,0)</f>
        <v>#N/A</v>
      </c>
      <c r="L7" s="10" t="e">
        <f>VLOOKUP(B7,'Listado_Completo_69-B'!$B$4:$R$20000,9,0)</f>
        <v>#N/A</v>
      </c>
      <c r="M7" s="13" t="e">
        <f>VLOOKUP(B7,'Listado_Completo_69-B'!$B$4:$R$20000,10,0)</f>
        <v>#N/A</v>
      </c>
      <c r="N7" s="10" t="e">
        <f>VLOOKUP(B7,'Listado_Completo_69-B'!$B$4:$R$20000,11,0)</f>
        <v>#N/A</v>
      </c>
      <c r="O7" s="13" t="e">
        <f>VLOOKUP(B7,'Listado_Completo_69-B'!$B$4:$R$20000,12,0)</f>
        <v>#N/A</v>
      </c>
      <c r="P7" s="13" t="e">
        <f>VLOOKUP(B7,'Listado_Completo_69-B'!$B$4:$R$20000,13,0)</f>
        <v>#N/A</v>
      </c>
      <c r="Q7" s="10" t="e">
        <f>VLOOKUP(B7,'Listado_Completo_69-B'!$B$4:$R$20000,14,0)</f>
        <v>#N/A</v>
      </c>
      <c r="R7" s="10" t="e">
        <f>VLOOKUP(B7,'Listado_Completo_69-B'!$B$4:$R$20000,15,0)</f>
        <v>#N/A</v>
      </c>
      <c r="S7" s="10" t="e">
        <f>VLOOKUP(B7,'Listado_Completo_69-B'!$B$4:$R$20000,16,0)</f>
        <v>#N/A</v>
      </c>
      <c r="T7" s="10" t="e">
        <f>VLOOKUP(B7,'Listado_Completo_69-B'!$B$4:$R$20000,17,0)</f>
        <v>#N/A</v>
      </c>
    </row>
    <row r="8" spans="1:20" s="12" customFormat="1">
      <c r="A8" s="10">
        <v>2014</v>
      </c>
      <c r="B8" s="10"/>
      <c r="C8" s="10" t="e">
        <f>VLOOKUP(B8,'Listado_Completo_69-B'!$B$4:$R$20000,2,0)</f>
        <v>#N/A</v>
      </c>
      <c r="D8" s="15">
        <v>11677</v>
      </c>
      <c r="F8" s="10" t="e">
        <f>VLOOKUP(B8,'Listado_Completo_69-B'!$B$4:$R$20000,3,0)</f>
        <v>#N/A</v>
      </c>
      <c r="G8" s="10" t="e">
        <f>VLOOKUP(B8,'Listado_Completo_69-B'!$B$4:$R$20000,4,0)</f>
        <v>#N/A</v>
      </c>
      <c r="H8" s="13" t="e">
        <f>VLOOKUP(B8,'Listado_Completo_69-B'!$B$4:$R$20000,5,0)</f>
        <v>#N/A</v>
      </c>
      <c r="I8" s="10" t="e">
        <f>VLOOKUP(B8,'Listado_Completo_69-B'!$B$4:$R$20000,6,0)</f>
        <v>#N/A</v>
      </c>
      <c r="J8" s="13" t="e">
        <f>VLOOKUP(B8,'Listado_Completo_69-B'!$B$4:$R$20000,7,0)</f>
        <v>#N/A</v>
      </c>
      <c r="K8" s="13" t="e">
        <f>VLOOKUP(B8,'Listado_Completo_69-B'!$B$4:$R$20000,8,0)</f>
        <v>#N/A</v>
      </c>
      <c r="L8" s="10" t="e">
        <f>VLOOKUP(B8,'Listado_Completo_69-B'!$B$4:$R$20000,9,0)</f>
        <v>#N/A</v>
      </c>
      <c r="M8" s="13" t="e">
        <f>VLOOKUP(B8,'Listado_Completo_69-B'!$B$4:$R$20000,10,0)</f>
        <v>#N/A</v>
      </c>
      <c r="N8" s="10" t="e">
        <f>VLOOKUP(B8,'Listado_Completo_69-B'!$B$4:$R$20000,11,0)</f>
        <v>#N/A</v>
      </c>
      <c r="O8" s="13" t="e">
        <f>VLOOKUP(B8,'Listado_Completo_69-B'!$B$4:$R$20000,12,0)</f>
        <v>#N/A</v>
      </c>
      <c r="P8" s="13" t="e">
        <f>VLOOKUP(B8,'Listado_Completo_69-B'!$B$4:$R$20000,13,0)</f>
        <v>#N/A</v>
      </c>
      <c r="Q8" s="10" t="e">
        <f>VLOOKUP(B8,'Listado_Completo_69-B'!$B$4:$R$20000,14,0)</f>
        <v>#N/A</v>
      </c>
      <c r="R8" s="10" t="e">
        <f>VLOOKUP(B8,'Listado_Completo_69-B'!$B$4:$R$20000,15,0)</f>
        <v>#N/A</v>
      </c>
      <c r="S8" s="10" t="e">
        <f>VLOOKUP(B8,'Listado_Completo_69-B'!$B$4:$R$20000,16,0)</f>
        <v>#N/A</v>
      </c>
      <c r="T8" s="10" t="e">
        <f>VLOOKUP(B8,'Listado_Completo_69-B'!$B$4:$R$20000,17,0)</f>
        <v>#N/A</v>
      </c>
    </row>
    <row r="9" spans="1:20" s="22" customFormat="1">
      <c r="A9" s="20">
        <v>2014</v>
      </c>
      <c r="B9" s="20"/>
      <c r="C9" s="10" t="e">
        <f>VLOOKUP(B9,'Listado_Completo_69-B'!$B$4:$R$20000,2,0)</f>
        <v>#N/A</v>
      </c>
      <c r="D9" s="21">
        <v>11677</v>
      </c>
      <c r="F9" s="20" t="e">
        <f>VLOOKUP(B9,'Listado_Completo_69-B'!$B$4:$R$20000,3,0)</f>
        <v>#N/A</v>
      </c>
      <c r="G9" s="20" t="e">
        <f>VLOOKUP(B9,'Listado_Completo_69-B'!$B$4:$R$20000,4,0)</f>
        <v>#N/A</v>
      </c>
      <c r="H9" s="23" t="e">
        <f>VLOOKUP(B9,'Listado_Completo_69-B'!$B$4:$R$20000,5,0)</f>
        <v>#N/A</v>
      </c>
      <c r="I9" s="20" t="e">
        <f>VLOOKUP(B9,'Listado_Completo_69-B'!$B$4:$R$20000,6,0)</f>
        <v>#N/A</v>
      </c>
      <c r="J9" s="23" t="e">
        <f>VLOOKUP(B9,'Listado_Completo_69-B'!$B$4:$R$20000,7,0)</f>
        <v>#N/A</v>
      </c>
      <c r="K9" s="23" t="e">
        <f>VLOOKUP(B9,'Listado_Completo_69-B'!$B$4:$R$20000,8,0)</f>
        <v>#N/A</v>
      </c>
      <c r="L9" s="20" t="e">
        <f>VLOOKUP(B9,'Listado_Completo_69-B'!$B$4:$R$20000,9,0)</f>
        <v>#N/A</v>
      </c>
      <c r="M9" s="23" t="e">
        <f>VLOOKUP(B9,'Listado_Completo_69-B'!$B$4:$R$20000,10,0)</f>
        <v>#N/A</v>
      </c>
      <c r="N9" s="20" t="e">
        <f>VLOOKUP(B9,'Listado_Completo_69-B'!$B$4:$R$20000,11,0)</f>
        <v>#N/A</v>
      </c>
      <c r="O9" s="23" t="e">
        <f>VLOOKUP(B9,'Listado_Completo_69-B'!$B$4:$R$20000,12,0)</f>
        <v>#N/A</v>
      </c>
      <c r="P9" s="23" t="e">
        <f>VLOOKUP(B9,'Listado_Completo_69-B'!$B$4:$R$20000,13,0)</f>
        <v>#N/A</v>
      </c>
      <c r="Q9" s="20" t="e">
        <f>VLOOKUP(B9,'Listado_Completo_69-B'!$B$4:$R$20000,14,0)</f>
        <v>#N/A</v>
      </c>
      <c r="R9" s="20" t="e">
        <f>VLOOKUP(B9,'Listado_Completo_69-B'!$B$4:$R$20000,15,0)</f>
        <v>#N/A</v>
      </c>
      <c r="S9" s="20" t="e">
        <f>VLOOKUP(B9,'Listado_Completo_69-B'!$B$4:$R$20000,16,0)</f>
        <v>#N/A</v>
      </c>
      <c r="T9" s="20" t="e">
        <f>VLOOKUP(B9,'Listado_Completo_69-B'!$B$4:$R$20000,17,0)</f>
        <v>#N/A</v>
      </c>
    </row>
    <row r="10" spans="1:20" s="22" customFormat="1">
      <c r="A10" s="20">
        <v>2014</v>
      </c>
      <c r="B10" s="20"/>
      <c r="C10" s="10" t="e">
        <f>VLOOKUP(B10,'Listado_Completo_69-B'!$B$4:$R$20000,2,0)</f>
        <v>#N/A</v>
      </c>
      <c r="D10" s="21">
        <v>11677</v>
      </c>
      <c r="F10" s="20" t="e">
        <f>VLOOKUP(B10,'Listado_Completo_69-B'!$B$4:$R$20000,3,0)</f>
        <v>#N/A</v>
      </c>
      <c r="G10" s="20" t="e">
        <f>VLOOKUP(B10,'Listado_Completo_69-B'!$B$4:$R$20000,4,0)</f>
        <v>#N/A</v>
      </c>
      <c r="H10" s="23" t="e">
        <f>VLOOKUP(B10,'Listado_Completo_69-B'!$B$4:$R$20000,5,0)</f>
        <v>#N/A</v>
      </c>
      <c r="I10" s="20" t="e">
        <f>VLOOKUP(B10,'Listado_Completo_69-B'!$B$4:$R$20000,6,0)</f>
        <v>#N/A</v>
      </c>
      <c r="J10" s="23" t="e">
        <f>VLOOKUP(B10,'Listado_Completo_69-B'!$B$4:$R$20000,7,0)</f>
        <v>#N/A</v>
      </c>
      <c r="K10" s="23" t="e">
        <f>VLOOKUP(B10,'Listado_Completo_69-B'!$B$4:$R$20000,8,0)</f>
        <v>#N/A</v>
      </c>
      <c r="L10" s="20" t="e">
        <f>VLOOKUP(B10,'Listado_Completo_69-B'!$B$4:$R$20000,9,0)</f>
        <v>#N/A</v>
      </c>
      <c r="M10" s="23" t="e">
        <f>VLOOKUP(B10,'Listado_Completo_69-B'!$B$4:$R$20000,10,0)</f>
        <v>#N/A</v>
      </c>
      <c r="N10" s="20" t="e">
        <f>VLOOKUP(B10,'Listado_Completo_69-B'!$B$4:$R$20000,11,0)</f>
        <v>#N/A</v>
      </c>
      <c r="O10" s="23" t="e">
        <f>VLOOKUP(B10,'Listado_Completo_69-B'!$B$4:$R$20000,12,0)</f>
        <v>#N/A</v>
      </c>
      <c r="P10" s="23" t="e">
        <f>VLOOKUP(B10,'Listado_Completo_69-B'!$B$4:$R$20000,13,0)</f>
        <v>#N/A</v>
      </c>
      <c r="Q10" s="20" t="e">
        <f>VLOOKUP(B10,'Listado_Completo_69-B'!$B$4:$R$20000,14,0)</f>
        <v>#N/A</v>
      </c>
      <c r="R10" s="20" t="e">
        <f>VLOOKUP(B10,'Listado_Completo_69-B'!$B$4:$R$20000,15,0)</f>
        <v>#N/A</v>
      </c>
      <c r="S10" s="20" t="e">
        <f>VLOOKUP(B10,'Listado_Completo_69-B'!$B$4:$R$20000,16,0)</f>
        <v>#N/A</v>
      </c>
      <c r="T10" s="20" t="e">
        <f>VLOOKUP(B10,'Listado_Completo_69-B'!$B$4:$R$20000,17,0)</f>
        <v>#N/A</v>
      </c>
    </row>
    <row r="11" spans="1:20" s="22" customFormat="1">
      <c r="A11" s="20">
        <v>2014</v>
      </c>
      <c r="B11" s="20"/>
      <c r="C11" s="10" t="e">
        <f>VLOOKUP(B11,'Listado_Completo_69-B'!$B$4:$R$20000,2,0)</f>
        <v>#N/A</v>
      </c>
      <c r="D11" s="21">
        <v>11677</v>
      </c>
      <c r="F11" s="20" t="e">
        <f>VLOOKUP(B11,'Listado_Completo_69-B'!$B$4:$R$20000,3,0)</f>
        <v>#N/A</v>
      </c>
      <c r="G11" s="20" t="e">
        <f>VLOOKUP(B11,'Listado_Completo_69-B'!$B$4:$R$20000,4,0)</f>
        <v>#N/A</v>
      </c>
      <c r="H11" s="23" t="e">
        <f>VLOOKUP(B11,'Listado_Completo_69-B'!$B$4:$R$20000,5,0)</f>
        <v>#N/A</v>
      </c>
      <c r="I11" s="20" t="e">
        <f>VLOOKUP(B11,'Listado_Completo_69-B'!$B$4:$R$20000,6,0)</f>
        <v>#N/A</v>
      </c>
      <c r="J11" s="23" t="e">
        <f>VLOOKUP(B11,'Listado_Completo_69-B'!$B$4:$R$20000,7,0)</f>
        <v>#N/A</v>
      </c>
      <c r="K11" s="23" t="e">
        <f>VLOOKUP(B11,'Listado_Completo_69-B'!$B$4:$R$20000,8,0)</f>
        <v>#N/A</v>
      </c>
      <c r="L11" s="20" t="e">
        <f>VLOOKUP(B11,'Listado_Completo_69-B'!$B$4:$R$20000,9,0)</f>
        <v>#N/A</v>
      </c>
      <c r="M11" s="23" t="e">
        <f>VLOOKUP(B11,'Listado_Completo_69-B'!$B$4:$R$20000,10,0)</f>
        <v>#N/A</v>
      </c>
      <c r="N11" s="20" t="e">
        <f>VLOOKUP(B11,'Listado_Completo_69-B'!$B$4:$R$20000,11,0)</f>
        <v>#N/A</v>
      </c>
      <c r="O11" s="23" t="e">
        <f>VLOOKUP(B11,'Listado_Completo_69-B'!$B$4:$R$20000,12,0)</f>
        <v>#N/A</v>
      </c>
      <c r="P11" s="23" t="e">
        <f>VLOOKUP(B11,'Listado_Completo_69-B'!$B$4:$R$20000,13,0)</f>
        <v>#N/A</v>
      </c>
      <c r="Q11" s="20" t="e">
        <f>VLOOKUP(B11,'Listado_Completo_69-B'!$B$4:$R$20000,14,0)</f>
        <v>#N/A</v>
      </c>
      <c r="R11" s="20" t="e">
        <f>VLOOKUP(B11,'Listado_Completo_69-B'!$B$4:$R$20000,15,0)</f>
        <v>#N/A</v>
      </c>
      <c r="S11" s="20" t="e">
        <f>VLOOKUP(B11,'Listado_Completo_69-B'!$B$4:$R$20000,16,0)</f>
        <v>#N/A</v>
      </c>
      <c r="T11" s="20" t="e">
        <f>VLOOKUP(B11,'Listado_Completo_69-B'!$B$4:$R$20000,17,0)</f>
        <v>#N/A</v>
      </c>
    </row>
    <row r="12" spans="1:20" s="22" customFormat="1">
      <c r="A12" s="20">
        <v>2014</v>
      </c>
      <c r="B12" s="20"/>
      <c r="C12" s="10" t="e">
        <f>VLOOKUP(B12,'Listado_Completo_69-B'!$B$4:$R$20000,2,0)</f>
        <v>#N/A</v>
      </c>
      <c r="D12" s="21">
        <v>11677</v>
      </c>
      <c r="F12" s="20" t="e">
        <f>VLOOKUP(B12,'Listado_Completo_69-B'!$B$4:$R$20000,3,0)</f>
        <v>#N/A</v>
      </c>
      <c r="G12" s="20" t="e">
        <f>VLOOKUP(B12,'Listado_Completo_69-B'!$B$4:$R$20000,4,0)</f>
        <v>#N/A</v>
      </c>
      <c r="H12" s="23" t="e">
        <f>VLOOKUP(B12,'Listado_Completo_69-B'!$B$4:$R$20000,5,0)</f>
        <v>#N/A</v>
      </c>
      <c r="I12" s="20" t="e">
        <f>VLOOKUP(B12,'Listado_Completo_69-B'!$B$4:$R$20000,6,0)</f>
        <v>#N/A</v>
      </c>
      <c r="J12" s="23" t="e">
        <f>VLOOKUP(B12,'Listado_Completo_69-B'!$B$4:$R$20000,7,0)</f>
        <v>#N/A</v>
      </c>
      <c r="K12" s="23" t="e">
        <f>VLOOKUP(B12,'Listado_Completo_69-B'!$B$4:$R$20000,8,0)</f>
        <v>#N/A</v>
      </c>
      <c r="L12" s="20" t="e">
        <f>VLOOKUP(B12,'Listado_Completo_69-B'!$B$4:$R$20000,9,0)</f>
        <v>#N/A</v>
      </c>
      <c r="M12" s="23" t="e">
        <f>VLOOKUP(B12,'Listado_Completo_69-B'!$B$4:$R$20000,10,0)</f>
        <v>#N/A</v>
      </c>
      <c r="N12" s="20" t="e">
        <f>VLOOKUP(B12,'Listado_Completo_69-B'!$B$4:$R$20000,11,0)</f>
        <v>#N/A</v>
      </c>
      <c r="O12" s="23" t="e">
        <f>VLOOKUP(B12,'Listado_Completo_69-B'!$B$4:$R$20000,12,0)</f>
        <v>#N/A</v>
      </c>
      <c r="P12" s="23" t="e">
        <f>VLOOKUP(B12,'Listado_Completo_69-B'!$B$4:$R$20000,13,0)</f>
        <v>#N/A</v>
      </c>
      <c r="Q12" s="20" t="e">
        <f>VLOOKUP(B12,'Listado_Completo_69-B'!$B$4:$R$20000,14,0)</f>
        <v>#N/A</v>
      </c>
      <c r="R12" s="20" t="e">
        <f>VLOOKUP(B12,'Listado_Completo_69-B'!$B$4:$R$20000,15,0)</f>
        <v>#N/A</v>
      </c>
      <c r="S12" s="20" t="e">
        <f>VLOOKUP(B12,'Listado_Completo_69-B'!$B$4:$R$20000,16,0)</f>
        <v>#N/A</v>
      </c>
      <c r="T12" s="20" t="e">
        <f>VLOOKUP(B12,'Listado_Completo_69-B'!$B$4:$R$20000,17,0)</f>
        <v>#N/A</v>
      </c>
    </row>
    <row r="13" spans="1:20" s="22" customFormat="1">
      <c r="A13" s="20">
        <v>2014</v>
      </c>
      <c r="B13" s="20"/>
      <c r="C13" s="10" t="e">
        <f>VLOOKUP(B13,'Listado_Completo_69-B'!$B$4:$R$20000,2,0)</f>
        <v>#N/A</v>
      </c>
      <c r="D13" s="21">
        <v>11677</v>
      </c>
      <c r="F13" s="20" t="e">
        <f>VLOOKUP(B13,'Listado_Completo_69-B'!$B$4:$R$20000,3,0)</f>
        <v>#N/A</v>
      </c>
      <c r="G13" s="20" t="e">
        <f>VLOOKUP(B13,'Listado_Completo_69-B'!$B$4:$R$20000,4,0)</f>
        <v>#N/A</v>
      </c>
      <c r="H13" s="23" t="e">
        <f>VLOOKUP(B13,'Listado_Completo_69-B'!$B$4:$R$20000,5,0)</f>
        <v>#N/A</v>
      </c>
      <c r="I13" s="20" t="e">
        <f>VLOOKUP(B13,'Listado_Completo_69-B'!$B$4:$R$20000,6,0)</f>
        <v>#N/A</v>
      </c>
      <c r="J13" s="23" t="e">
        <f>VLOOKUP(B13,'Listado_Completo_69-B'!$B$4:$R$20000,7,0)</f>
        <v>#N/A</v>
      </c>
      <c r="K13" s="23" t="e">
        <f>VLOOKUP(B13,'Listado_Completo_69-B'!$B$4:$R$20000,8,0)</f>
        <v>#N/A</v>
      </c>
      <c r="L13" s="20" t="e">
        <f>VLOOKUP(B13,'Listado_Completo_69-B'!$B$4:$R$20000,9,0)</f>
        <v>#N/A</v>
      </c>
      <c r="M13" s="23" t="e">
        <f>VLOOKUP(B13,'Listado_Completo_69-B'!$B$4:$R$20000,10,0)</f>
        <v>#N/A</v>
      </c>
      <c r="N13" s="20" t="e">
        <f>VLOOKUP(B13,'Listado_Completo_69-B'!$B$4:$R$20000,11,0)</f>
        <v>#N/A</v>
      </c>
      <c r="O13" s="23" t="e">
        <f>VLOOKUP(B13,'Listado_Completo_69-B'!$B$4:$R$20000,12,0)</f>
        <v>#N/A</v>
      </c>
      <c r="P13" s="23" t="e">
        <f>VLOOKUP(B13,'Listado_Completo_69-B'!$B$4:$R$20000,13,0)</f>
        <v>#N/A</v>
      </c>
      <c r="Q13" s="20" t="e">
        <f>VLOOKUP(B13,'Listado_Completo_69-B'!$B$4:$R$20000,14,0)</f>
        <v>#N/A</v>
      </c>
      <c r="R13" s="20" t="e">
        <f>VLOOKUP(B13,'Listado_Completo_69-B'!$B$4:$R$20000,15,0)</f>
        <v>#N/A</v>
      </c>
      <c r="S13" s="20" t="e">
        <f>VLOOKUP(B13,'Listado_Completo_69-B'!$B$4:$R$20000,16,0)</f>
        <v>#N/A</v>
      </c>
      <c r="T13" s="20" t="e">
        <f>VLOOKUP(B13,'Listado_Completo_69-B'!$B$4:$R$20000,17,0)</f>
        <v>#N/A</v>
      </c>
    </row>
    <row r="14" spans="1:20" s="22" customFormat="1">
      <c r="A14" s="20">
        <v>2014</v>
      </c>
      <c r="B14" s="20"/>
      <c r="C14" s="10" t="e">
        <f>VLOOKUP(B14,'Listado_Completo_69-B'!$B$4:$R$20000,2,0)</f>
        <v>#N/A</v>
      </c>
      <c r="D14" s="21">
        <v>11677</v>
      </c>
      <c r="F14" s="20" t="e">
        <f>VLOOKUP(B14,'Listado_Completo_69-B'!$B$4:$R$20000,3,0)</f>
        <v>#N/A</v>
      </c>
      <c r="G14" s="20" t="e">
        <f>VLOOKUP(B14,'Listado_Completo_69-B'!$B$4:$R$20000,4,0)</f>
        <v>#N/A</v>
      </c>
      <c r="H14" s="23" t="e">
        <f>VLOOKUP(B14,'Listado_Completo_69-B'!$B$4:$R$20000,5,0)</f>
        <v>#N/A</v>
      </c>
      <c r="I14" s="20" t="e">
        <f>VLOOKUP(B14,'Listado_Completo_69-B'!$B$4:$R$20000,6,0)</f>
        <v>#N/A</v>
      </c>
      <c r="J14" s="23" t="e">
        <f>VLOOKUP(B14,'Listado_Completo_69-B'!$B$4:$R$20000,7,0)</f>
        <v>#N/A</v>
      </c>
      <c r="K14" s="23" t="e">
        <f>VLOOKUP(B14,'Listado_Completo_69-B'!$B$4:$R$20000,8,0)</f>
        <v>#N/A</v>
      </c>
      <c r="L14" s="20" t="e">
        <f>VLOOKUP(B14,'Listado_Completo_69-B'!$B$4:$R$20000,9,0)</f>
        <v>#N/A</v>
      </c>
      <c r="M14" s="23" t="e">
        <f>VLOOKUP(B14,'Listado_Completo_69-B'!$B$4:$R$20000,10,0)</f>
        <v>#N/A</v>
      </c>
      <c r="N14" s="20" t="e">
        <f>VLOOKUP(B14,'Listado_Completo_69-B'!$B$4:$R$20000,11,0)</f>
        <v>#N/A</v>
      </c>
      <c r="O14" s="23" t="e">
        <f>VLOOKUP(B14,'Listado_Completo_69-B'!$B$4:$R$20000,12,0)</f>
        <v>#N/A</v>
      </c>
      <c r="P14" s="23" t="e">
        <f>VLOOKUP(B14,'Listado_Completo_69-B'!$B$4:$R$20000,13,0)</f>
        <v>#N/A</v>
      </c>
      <c r="Q14" s="20" t="e">
        <f>VLOOKUP(B14,'Listado_Completo_69-B'!$B$4:$R$20000,14,0)</f>
        <v>#N/A</v>
      </c>
      <c r="R14" s="20" t="e">
        <f>VLOOKUP(B14,'Listado_Completo_69-B'!$B$4:$R$20000,15,0)</f>
        <v>#N/A</v>
      </c>
      <c r="S14" s="20" t="e">
        <f>VLOOKUP(B14,'Listado_Completo_69-B'!$B$4:$R$20000,16,0)</f>
        <v>#N/A</v>
      </c>
      <c r="T14" s="20" t="e">
        <f>VLOOKUP(B14,'Listado_Completo_69-B'!$B$4:$R$20000,17,0)</f>
        <v>#N/A</v>
      </c>
    </row>
    <row r="15" spans="1:20" s="22" customFormat="1">
      <c r="A15" s="20">
        <v>2014</v>
      </c>
      <c r="B15" s="20"/>
      <c r="C15" s="10" t="e">
        <f>VLOOKUP(B15,'Listado_Completo_69-B'!$B$4:$R$20000,2,0)</f>
        <v>#N/A</v>
      </c>
      <c r="D15" s="21">
        <v>11677</v>
      </c>
      <c r="F15" s="20" t="e">
        <f>VLOOKUP(B15,'Listado_Completo_69-B'!$B$4:$R$20000,3,0)</f>
        <v>#N/A</v>
      </c>
      <c r="G15" s="20" t="e">
        <f>VLOOKUP(B15,'Listado_Completo_69-B'!$B$4:$R$20000,4,0)</f>
        <v>#N/A</v>
      </c>
      <c r="H15" s="23" t="e">
        <f>VLOOKUP(B15,'Listado_Completo_69-B'!$B$4:$R$20000,5,0)</f>
        <v>#N/A</v>
      </c>
      <c r="I15" s="20" t="e">
        <f>VLOOKUP(B15,'Listado_Completo_69-B'!$B$4:$R$20000,6,0)</f>
        <v>#N/A</v>
      </c>
      <c r="J15" s="23" t="e">
        <f>VLOOKUP(B15,'Listado_Completo_69-B'!$B$4:$R$20000,7,0)</f>
        <v>#N/A</v>
      </c>
      <c r="K15" s="23" t="e">
        <f>VLOOKUP(B15,'Listado_Completo_69-B'!$B$4:$R$20000,8,0)</f>
        <v>#N/A</v>
      </c>
      <c r="L15" s="20" t="e">
        <f>VLOOKUP(B15,'Listado_Completo_69-B'!$B$4:$R$20000,9,0)</f>
        <v>#N/A</v>
      </c>
      <c r="M15" s="23" t="e">
        <f>VLOOKUP(B15,'Listado_Completo_69-B'!$B$4:$R$20000,10,0)</f>
        <v>#N/A</v>
      </c>
      <c r="N15" s="20" t="e">
        <f>VLOOKUP(B15,'Listado_Completo_69-B'!$B$4:$R$20000,11,0)</f>
        <v>#N/A</v>
      </c>
      <c r="O15" s="23" t="e">
        <f>VLOOKUP(B15,'Listado_Completo_69-B'!$B$4:$R$20000,12,0)</f>
        <v>#N/A</v>
      </c>
      <c r="P15" s="23" t="e">
        <f>VLOOKUP(B15,'Listado_Completo_69-B'!$B$4:$R$20000,13,0)</f>
        <v>#N/A</v>
      </c>
      <c r="Q15" s="20" t="e">
        <f>VLOOKUP(B15,'Listado_Completo_69-B'!$B$4:$R$20000,14,0)</f>
        <v>#N/A</v>
      </c>
      <c r="R15" s="20" t="e">
        <f>VLOOKUP(B15,'Listado_Completo_69-B'!$B$4:$R$20000,15,0)</f>
        <v>#N/A</v>
      </c>
      <c r="S15" s="20" t="e">
        <f>VLOOKUP(B15,'Listado_Completo_69-B'!$B$4:$R$20000,16,0)</f>
        <v>#N/A</v>
      </c>
      <c r="T15" s="20" t="e">
        <f>VLOOKUP(B15,'Listado_Completo_69-B'!$B$4:$R$20000,17,0)</f>
        <v>#N/A</v>
      </c>
    </row>
    <row r="16" spans="1:20" s="22" customFormat="1">
      <c r="A16" s="20">
        <v>2014</v>
      </c>
      <c r="B16" s="20"/>
      <c r="C16" s="10" t="e">
        <f>VLOOKUP(B16,'Listado_Completo_69-B'!$B$4:$R$20000,2,0)</f>
        <v>#N/A</v>
      </c>
      <c r="D16" s="21">
        <v>11677</v>
      </c>
      <c r="F16" s="20" t="e">
        <f>VLOOKUP(B16,'Listado_Completo_69-B'!$B$4:$R$20000,3,0)</f>
        <v>#N/A</v>
      </c>
      <c r="G16" s="20" t="e">
        <f>VLOOKUP(B16,'Listado_Completo_69-B'!$B$4:$R$20000,4,0)</f>
        <v>#N/A</v>
      </c>
      <c r="H16" s="23" t="e">
        <f>VLOOKUP(B16,'Listado_Completo_69-B'!$B$4:$R$20000,5,0)</f>
        <v>#N/A</v>
      </c>
      <c r="I16" s="20" t="e">
        <f>VLOOKUP(B16,'Listado_Completo_69-B'!$B$4:$R$20000,6,0)</f>
        <v>#N/A</v>
      </c>
      <c r="J16" s="23" t="e">
        <f>VLOOKUP(B16,'Listado_Completo_69-B'!$B$4:$R$20000,7,0)</f>
        <v>#N/A</v>
      </c>
      <c r="K16" s="23" t="e">
        <f>VLOOKUP(B16,'Listado_Completo_69-B'!$B$4:$R$20000,8,0)</f>
        <v>#N/A</v>
      </c>
      <c r="L16" s="20" t="e">
        <f>VLOOKUP(B16,'Listado_Completo_69-B'!$B$4:$R$20000,9,0)</f>
        <v>#N/A</v>
      </c>
      <c r="M16" s="23" t="e">
        <f>VLOOKUP(B16,'Listado_Completo_69-B'!$B$4:$R$20000,10,0)</f>
        <v>#N/A</v>
      </c>
      <c r="N16" s="20" t="e">
        <f>VLOOKUP(B16,'Listado_Completo_69-B'!$B$4:$R$20000,11,0)</f>
        <v>#N/A</v>
      </c>
      <c r="O16" s="23" t="e">
        <f>VLOOKUP(B16,'Listado_Completo_69-B'!$B$4:$R$20000,12,0)</f>
        <v>#N/A</v>
      </c>
      <c r="P16" s="23" t="e">
        <f>VLOOKUP(B16,'Listado_Completo_69-B'!$B$4:$R$20000,13,0)</f>
        <v>#N/A</v>
      </c>
      <c r="Q16" s="20" t="e">
        <f>VLOOKUP(B16,'Listado_Completo_69-B'!$B$4:$R$20000,14,0)</f>
        <v>#N/A</v>
      </c>
      <c r="R16" s="20" t="e">
        <f>VLOOKUP(B16,'Listado_Completo_69-B'!$B$4:$R$20000,15,0)</f>
        <v>#N/A</v>
      </c>
      <c r="S16" s="20" t="e">
        <f>VLOOKUP(B16,'Listado_Completo_69-B'!$B$4:$R$20000,16,0)</f>
        <v>#N/A</v>
      </c>
      <c r="T16" s="20" t="e">
        <f>VLOOKUP(B16,'Listado_Completo_69-B'!$B$4:$R$20000,17,0)</f>
        <v>#N/A</v>
      </c>
    </row>
    <row r="17" spans="1:20" s="22" customFormat="1">
      <c r="A17" s="20">
        <v>2014</v>
      </c>
      <c r="B17" s="20"/>
      <c r="C17" s="10" t="e">
        <f>VLOOKUP(B17,'Listado_Completo_69-B'!$B$4:$R$20000,2,0)</f>
        <v>#N/A</v>
      </c>
      <c r="D17" s="21">
        <v>11677</v>
      </c>
      <c r="F17" s="20" t="e">
        <f>VLOOKUP(B17,'Listado_Completo_69-B'!$B$4:$R$20000,3,0)</f>
        <v>#N/A</v>
      </c>
      <c r="G17" s="20" t="e">
        <f>VLOOKUP(B17,'Listado_Completo_69-B'!$B$4:$R$20000,4,0)</f>
        <v>#N/A</v>
      </c>
      <c r="H17" s="23" t="e">
        <f>VLOOKUP(B17,'Listado_Completo_69-B'!$B$4:$R$20000,5,0)</f>
        <v>#N/A</v>
      </c>
      <c r="I17" s="20" t="e">
        <f>VLOOKUP(B17,'Listado_Completo_69-B'!$B$4:$R$20000,6,0)</f>
        <v>#N/A</v>
      </c>
      <c r="J17" s="23" t="e">
        <f>VLOOKUP(B17,'Listado_Completo_69-B'!$B$4:$R$20000,7,0)</f>
        <v>#N/A</v>
      </c>
      <c r="K17" s="23" t="e">
        <f>VLOOKUP(B17,'Listado_Completo_69-B'!$B$4:$R$20000,8,0)</f>
        <v>#N/A</v>
      </c>
      <c r="L17" s="20" t="e">
        <f>VLOOKUP(B17,'Listado_Completo_69-B'!$B$4:$R$20000,9,0)</f>
        <v>#N/A</v>
      </c>
      <c r="M17" s="23" t="e">
        <f>VLOOKUP(B17,'Listado_Completo_69-B'!$B$4:$R$20000,10,0)</f>
        <v>#N/A</v>
      </c>
      <c r="N17" s="20" t="e">
        <f>VLOOKUP(B17,'Listado_Completo_69-B'!$B$4:$R$20000,11,0)</f>
        <v>#N/A</v>
      </c>
      <c r="O17" s="23" t="e">
        <f>VLOOKUP(B17,'Listado_Completo_69-B'!$B$4:$R$20000,12,0)</f>
        <v>#N/A</v>
      </c>
      <c r="P17" s="23" t="e">
        <f>VLOOKUP(B17,'Listado_Completo_69-B'!$B$4:$R$20000,13,0)</f>
        <v>#N/A</v>
      </c>
      <c r="Q17" s="20" t="e">
        <f>VLOOKUP(B17,'Listado_Completo_69-B'!$B$4:$R$20000,14,0)</f>
        <v>#N/A</v>
      </c>
      <c r="R17" s="20" t="e">
        <f>VLOOKUP(B17,'Listado_Completo_69-B'!$B$4:$R$20000,15,0)</f>
        <v>#N/A</v>
      </c>
      <c r="S17" s="20" t="e">
        <f>VLOOKUP(B17,'Listado_Completo_69-B'!$B$4:$R$20000,16,0)</f>
        <v>#N/A</v>
      </c>
      <c r="T17" s="20" t="e">
        <f>VLOOKUP(B17,'Listado_Completo_69-B'!$B$4:$R$20000,17,0)</f>
        <v>#N/A</v>
      </c>
    </row>
    <row r="18" spans="1:20" s="22" customFormat="1">
      <c r="A18" s="20">
        <v>2014</v>
      </c>
      <c r="B18" s="20"/>
      <c r="C18" s="10" t="e">
        <f>VLOOKUP(B18,'Listado_Completo_69-B'!$B$4:$R$20000,2,0)</f>
        <v>#N/A</v>
      </c>
      <c r="D18" s="21">
        <v>11677</v>
      </c>
      <c r="F18" s="20" t="e">
        <f>VLOOKUP(B18,'Listado_Completo_69-B'!$B$4:$R$20000,3,0)</f>
        <v>#N/A</v>
      </c>
      <c r="G18" s="20" t="e">
        <f>VLOOKUP(B18,'Listado_Completo_69-B'!$B$4:$R$20000,4,0)</f>
        <v>#N/A</v>
      </c>
      <c r="H18" s="23" t="e">
        <f>VLOOKUP(B18,'Listado_Completo_69-B'!$B$4:$R$20000,5,0)</f>
        <v>#N/A</v>
      </c>
      <c r="I18" s="20" t="e">
        <f>VLOOKUP(B18,'Listado_Completo_69-B'!$B$4:$R$20000,6,0)</f>
        <v>#N/A</v>
      </c>
      <c r="J18" s="23" t="e">
        <f>VLOOKUP(B18,'Listado_Completo_69-B'!$B$4:$R$20000,7,0)</f>
        <v>#N/A</v>
      </c>
      <c r="K18" s="23" t="e">
        <f>VLOOKUP(B18,'Listado_Completo_69-B'!$B$4:$R$20000,8,0)</f>
        <v>#N/A</v>
      </c>
      <c r="L18" s="20" t="e">
        <f>VLOOKUP(B18,'Listado_Completo_69-B'!$B$4:$R$20000,9,0)</f>
        <v>#N/A</v>
      </c>
      <c r="M18" s="23" t="e">
        <f>VLOOKUP(B18,'Listado_Completo_69-B'!$B$4:$R$20000,10,0)</f>
        <v>#N/A</v>
      </c>
      <c r="N18" s="20" t="e">
        <f>VLOOKUP(B18,'Listado_Completo_69-B'!$B$4:$R$20000,11,0)</f>
        <v>#N/A</v>
      </c>
      <c r="O18" s="23" t="e">
        <f>VLOOKUP(B18,'Listado_Completo_69-B'!$B$4:$R$20000,12,0)</f>
        <v>#N/A</v>
      </c>
      <c r="P18" s="23" t="e">
        <f>VLOOKUP(B18,'Listado_Completo_69-B'!$B$4:$R$20000,13,0)</f>
        <v>#N/A</v>
      </c>
      <c r="Q18" s="20" t="e">
        <f>VLOOKUP(B18,'Listado_Completo_69-B'!$B$4:$R$20000,14,0)</f>
        <v>#N/A</v>
      </c>
      <c r="R18" s="20" t="e">
        <f>VLOOKUP(B18,'Listado_Completo_69-B'!$B$4:$R$20000,15,0)</f>
        <v>#N/A</v>
      </c>
      <c r="S18" s="20" t="e">
        <f>VLOOKUP(B18,'Listado_Completo_69-B'!$B$4:$R$20000,16,0)</f>
        <v>#N/A</v>
      </c>
      <c r="T18" s="20" t="e">
        <f>VLOOKUP(B18,'Listado_Completo_69-B'!$B$4:$R$20000,17,0)</f>
        <v>#N/A</v>
      </c>
    </row>
    <row r="19" spans="1:20" s="22" customFormat="1">
      <c r="A19" s="20">
        <v>2014</v>
      </c>
      <c r="B19" s="20"/>
      <c r="C19" s="10" t="e">
        <f>VLOOKUP(B19,'Listado_Completo_69-B'!$B$4:$R$20000,2,0)</f>
        <v>#N/A</v>
      </c>
      <c r="D19" s="21">
        <v>11677</v>
      </c>
      <c r="F19" s="20" t="e">
        <f>VLOOKUP(B19,'Listado_Completo_69-B'!$B$4:$R$20000,3,0)</f>
        <v>#N/A</v>
      </c>
      <c r="G19" s="20" t="e">
        <f>VLOOKUP(B19,'Listado_Completo_69-B'!$B$4:$R$20000,4,0)</f>
        <v>#N/A</v>
      </c>
      <c r="H19" s="23" t="e">
        <f>VLOOKUP(B19,'Listado_Completo_69-B'!$B$4:$R$20000,5,0)</f>
        <v>#N/A</v>
      </c>
      <c r="I19" s="20" t="e">
        <f>VLOOKUP(B19,'Listado_Completo_69-B'!$B$4:$R$20000,6,0)</f>
        <v>#N/A</v>
      </c>
      <c r="J19" s="23" t="e">
        <f>VLOOKUP(B19,'Listado_Completo_69-B'!$B$4:$R$20000,7,0)</f>
        <v>#N/A</v>
      </c>
      <c r="K19" s="23" t="e">
        <f>VLOOKUP(B19,'Listado_Completo_69-B'!$B$4:$R$20000,8,0)</f>
        <v>#N/A</v>
      </c>
      <c r="L19" s="20" t="e">
        <f>VLOOKUP(B19,'Listado_Completo_69-B'!$B$4:$R$20000,9,0)</f>
        <v>#N/A</v>
      </c>
      <c r="M19" s="23" t="e">
        <f>VLOOKUP(B19,'Listado_Completo_69-B'!$B$4:$R$20000,10,0)</f>
        <v>#N/A</v>
      </c>
      <c r="N19" s="20" t="e">
        <f>VLOOKUP(B19,'Listado_Completo_69-B'!$B$4:$R$20000,11,0)</f>
        <v>#N/A</v>
      </c>
      <c r="O19" s="23" t="e">
        <f>VLOOKUP(B19,'Listado_Completo_69-B'!$B$4:$R$20000,12,0)</f>
        <v>#N/A</v>
      </c>
      <c r="P19" s="23" t="e">
        <f>VLOOKUP(B19,'Listado_Completo_69-B'!$B$4:$R$20000,13,0)</f>
        <v>#N/A</v>
      </c>
      <c r="Q19" s="20" t="e">
        <f>VLOOKUP(B19,'Listado_Completo_69-B'!$B$4:$R$20000,14,0)</f>
        <v>#N/A</v>
      </c>
      <c r="R19" s="20" t="e">
        <f>VLOOKUP(B19,'Listado_Completo_69-B'!$B$4:$R$20000,15,0)</f>
        <v>#N/A</v>
      </c>
      <c r="S19" s="20" t="e">
        <f>VLOOKUP(B19,'Listado_Completo_69-B'!$B$4:$R$20000,16,0)</f>
        <v>#N/A</v>
      </c>
      <c r="T19" s="20" t="e">
        <f>VLOOKUP(B19,'Listado_Completo_69-B'!$B$4:$R$20000,17,0)</f>
        <v>#N/A</v>
      </c>
    </row>
    <row r="20" spans="1:20" s="22" customFormat="1">
      <c r="A20" s="20">
        <v>2014</v>
      </c>
      <c r="B20" s="20"/>
      <c r="C20" s="10" t="e">
        <f>VLOOKUP(B20,'Listado_Completo_69-B'!$B$4:$R$20000,2,0)</f>
        <v>#N/A</v>
      </c>
      <c r="D20" s="21">
        <v>11677</v>
      </c>
      <c r="F20" s="20" t="e">
        <f>VLOOKUP(B20,'Listado_Completo_69-B'!$B$4:$R$20000,3,0)</f>
        <v>#N/A</v>
      </c>
      <c r="G20" s="20" t="e">
        <f>VLOOKUP(B20,'Listado_Completo_69-B'!$B$4:$R$20000,4,0)</f>
        <v>#N/A</v>
      </c>
      <c r="H20" s="23" t="e">
        <f>VLOOKUP(B20,'Listado_Completo_69-B'!$B$4:$R$20000,5,0)</f>
        <v>#N/A</v>
      </c>
      <c r="I20" s="20" t="e">
        <f>VLOOKUP(B20,'Listado_Completo_69-B'!$B$4:$R$20000,6,0)</f>
        <v>#N/A</v>
      </c>
      <c r="J20" s="23" t="e">
        <f>VLOOKUP(B20,'Listado_Completo_69-B'!$B$4:$R$20000,7,0)</f>
        <v>#N/A</v>
      </c>
      <c r="K20" s="23" t="e">
        <f>VLOOKUP(B20,'Listado_Completo_69-B'!$B$4:$R$20000,8,0)</f>
        <v>#N/A</v>
      </c>
      <c r="L20" s="20" t="e">
        <f>VLOOKUP(B20,'Listado_Completo_69-B'!$B$4:$R$20000,9,0)</f>
        <v>#N/A</v>
      </c>
      <c r="M20" s="23" t="e">
        <f>VLOOKUP(B20,'Listado_Completo_69-B'!$B$4:$R$20000,10,0)</f>
        <v>#N/A</v>
      </c>
      <c r="N20" s="20" t="e">
        <f>VLOOKUP(B20,'Listado_Completo_69-B'!$B$4:$R$20000,11,0)</f>
        <v>#N/A</v>
      </c>
      <c r="O20" s="23" t="e">
        <f>VLOOKUP(B20,'Listado_Completo_69-B'!$B$4:$R$20000,12,0)</f>
        <v>#N/A</v>
      </c>
      <c r="P20" s="23" t="e">
        <f>VLOOKUP(B20,'Listado_Completo_69-B'!$B$4:$R$20000,13,0)</f>
        <v>#N/A</v>
      </c>
      <c r="Q20" s="20" t="e">
        <f>VLOOKUP(B20,'Listado_Completo_69-B'!$B$4:$R$20000,14,0)</f>
        <v>#N/A</v>
      </c>
      <c r="R20" s="20" t="e">
        <f>VLOOKUP(B20,'Listado_Completo_69-B'!$B$4:$R$20000,15,0)</f>
        <v>#N/A</v>
      </c>
      <c r="S20" s="20" t="e">
        <f>VLOOKUP(B20,'Listado_Completo_69-B'!$B$4:$R$20000,16,0)</f>
        <v>#N/A</v>
      </c>
      <c r="T20" s="20" t="e">
        <f>VLOOKUP(B20,'Listado_Completo_69-B'!$B$4:$R$20000,17,0)</f>
        <v>#N/A</v>
      </c>
    </row>
    <row r="21" spans="1:20" s="22" customFormat="1">
      <c r="A21" s="20">
        <v>2014</v>
      </c>
      <c r="B21" s="20"/>
      <c r="C21" s="10" t="e">
        <f>VLOOKUP(B21,'Listado_Completo_69-B'!$B$4:$R$20000,2,0)</f>
        <v>#N/A</v>
      </c>
      <c r="D21" s="21">
        <v>11677</v>
      </c>
      <c r="F21" s="20" t="e">
        <f>VLOOKUP(B21,'Listado_Completo_69-B'!$B$4:$R$20000,3,0)</f>
        <v>#N/A</v>
      </c>
      <c r="G21" s="20" t="e">
        <f>VLOOKUP(B21,'Listado_Completo_69-B'!$B$4:$R$20000,4,0)</f>
        <v>#N/A</v>
      </c>
      <c r="H21" s="23" t="e">
        <f>VLOOKUP(B21,'Listado_Completo_69-B'!$B$4:$R$20000,5,0)</f>
        <v>#N/A</v>
      </c>
      <c r="I21" s="20" t="e">
        <f>VLOOKUP(B21,'Listado_Completo_69-B'!$B$4:$R$20000,6,0)</f>
        <v>#N/A</v>
      </c>
      <c r="J21" s="23" t="e">
        <f>VLOOKUP(B21,'Listado_Completo_69-B'!$B$4:$R$20000,7,0)</f>
        <v>#N/A</v>
      </c>
      <c r="K21" s="23" t="e">
        <f>VLOOKUP(B21,'Listado_Completo_69-B'!$B$4:$R$20000,8,0)</f>
        <v>#N/A</v>
      </c>
      <c r="L21" s="20" t="e">
        <f>VLOOKUP(B21,'Listado_Completo_69-B'!$B$4:$R$20000,9,0)</f>
        <v>#N/A</v>
      </c>
      <c r="M21" s="23" t="e">
        <f>VLOOKUP(B21,'Listado_Completo_69-B'!$B$4:$R$20000,10,0)</f>
        <v>#N/A</v>
      </c>
      <c r="N21" s="20" t="e">
        <f>VLOOKUP(B21,'Listado_Completo_69-B'!$B$4:$R$20000,11,0)</f>
        <v>#N/A</v>
      </c>
      <c r="O21" s="23" t="e">
        <f>VLOOKUP(B21,'Listado_Completo_69-B'!$B$4:$R$20000,12,0)</f>
        <v>#N/A</v>
      </c>
      <c r="P21" s="23" t="e">
        <f>VLOOKUP(B21,'Listado_Completo_69-B'!$B$4:$R$20000,13,0)</f>
        <v>#N/A</v>
      </c>
      <c r="Q21" s="20" t="e">
        <f>VLOOKUP(B21,'Listado_Completo_69-B'!$B$4:$R$20000,14,0)</f>
        <v>#N/A</v>
      </c>
      <c r="R21" s="20" t="e">
        <f>VLOOKUP(B21,'Listado_Completo_69-B'!$B$4:$R$20000,15,0)</f>
        <v>#N/A</v>
      </c>
      <c r="S21" s="20" t="e">
        <f>VLOOKUP(B21,'Listado_Completo_69-B'!$B$4:$R$20000,16,0)</f>
        <v>#N/A</v>
      </c>
      <c r="T21" s="20" t="e">
        <f>VLOOKUP(B21,'Listado_Completo_69-B'!$B$4:$R$20000,17,0)</f>
        <v>#N/A</v>
      </c>
    </row>
    <row r="22" spans="1:20" s="22" customFormat="1">
      <c r="A22" s="20">
        <v>2014</v>
      </c>
      <c r="B22" s="20"/>
      <c r="C22" s="10" t="e">
        <f>VLOOKUP(B22,'Listado_Completo_69-B'!$B$4:$R$20000,2,0)</f>
        <v>#N/A</v>
      </c>
      <c r="D22" s="21">
        <v>11677</v>
      </c>
      <c r="F22" s="20" t="e">
        <f>VLOOKUP(B22,'Listado_Completo_69-B'!$B$4:$R$20000,3,0)</f>
        <v>#N/A</v>
      </c>
      <c r="G22" s="20" t="e">
        <f>VLOOKUP(B22,'Listado_Completo_69-B'!$B$4:$R$20000,4,0)</f>
        <v>#N/A</v>
      </c>
      <c r="H22" s="23" t="e">
        <f>VLOOKUP(B22,'Listado_Completo_69-B'!$B$4:$R$20000,5,0)</f>
        <v>#N/A</v>
      </c>
      <c r="I22" s="20" t="e">
        <f>VLOOKUP(B22,'Listado_Completo_69-B'!$B$4:$R$20000,6,0)</f>
        <v>#N/A</v>
      </c>
      <c r="J22" s="23" t="e">
        <f>VLOOKUP(B22,'Listado_Completo_69-B'!$B$4:$R$20000,7,0)</f>
        <v>#N/A</v>
      </c>
      <c r="K22" s="23" t="e">
        <f>VLOOKUP(B22,'Listado_Completo_69-B'!$B$4:$R$20000,8,0)</f>
        <v>#N/A</v>
      </c>
      <c r="L22" s="20" t="e">
        <f>VLOOKUP(B22,'Listado_Completo_69-B'!$B$4:$R$20000,9,0)</f>
        <v>#N/A</v>
      </c>
      <c r="M22" s="23" t="e">
        <f>VLOOKUP(B22,'Listado_Completo_69-B'!$B$4:$R$20000,10,0)</f>
        <v>#N/A</v>
      </c>
      <c r="N22" s="20" t="e">
        <f>VLOOKUP(B22,'Listado_Completo_69-B'!$B$4:$R$20000,11,0)</f>
        <v>#N/A</v>
      </c>
      <c r="O22" s="23" t="e">
        <f>VLOOKUP(B22,'Listado_Completo_69-B'!$B$4:$R$20000,12,0)</f>
        <v>#N/A</v>
      </c>
      <c r="P22" s="23" t="e">
        <f>VLOOKUP(B22,'Listado_Completo_69-B'!$B$4:$R$20000,13,0)</f>
        <v>#N/A</v>
      </c>
      <c r="Q22" s="20" t="e">
        <f>VLOOKUP(B22,'Listado_Completo_69-B'!$B$4:$R$20000,14,0)</f>
        <v>#N/A</v>
      </c>
      <c r="R22" s="20" t="e">
        <f>VLOOKUP(B22,'Listado_Completo_69-B'!$B$4:$R$20000,15,0)</f>
        <v>#N/A</v>
      </c>
      <c r="S22" s="20" t="e">
        <f>VLOOKUP(B22,'Listado_Completo_69-B'!$B$4:$R$20000,16,0)</f>
        <v>#N/A</v>
      </c>
      <c r="T22" s="20" t="e">
        <f>VLOOKUP(B22,'Listado_Completo_69-B'!$B$4:$R$20000,17,0)</f>
        <v>#N/A</v>
      </c>
    </row>
    <row r="23" spans="1:20" s="22" customFormat="1">
      <c r="A23" s="20">
        <v>2014</v>
      </c>
      <c r="B23" s="20"/>
      <c r="C23" s="10" t="e">
        <f>VLOOKUP(B23,'Listado_Completo_69-B'!$B$4:$R$20000,2,0)</f>
        <v>#N/A</v>
      </c>
      <c r="D23" s="21">
        <v>11677</v>
      </c>
      <c r="F23" s="20" t="e">
        <f>VLOOKUP(B23,'Listado_Completo_69-B'!$B$4:$R$20000,3,0)</f>
        <v>#N/A</v>
      </c>
      <c r="G23" s="20" t="e">
        <f>VLOOKUP(B23,'Listado_Completo_69-B'!$B$4:$R$20000,4,0)</f>
        <v>#N/A</v>
      </c>
      <c r="H23" s="23" t="e">
        <f>VLOOKUP(B23,'Listado_Completo_69-B'!$B$4:$R$20000,5,0)</f>
        <v>#N/A</v>
      </c>
      <c r="I23" s="20" t="e">
        <f>VLOOKUP(B23,'Listado_Completo_69-B'!$B$4:$R$20000,6,0)</f>
        <v>#N/A</v>
      </c>
      <c r="J23" s="23" t="e">
        <f>VLOOKUP(B23,'Listado_Completo_69-B'!$B$4:$R$20000,7,0)</f>
        <v>#N/A</v>
      </c>
      <c r="K23" s="23" t="e">
        <f>VLOOKUP(B23,'Listado_Completo_69-B'!$B$4:$R$20000,8,0)</f>
        <v>#N/A</v>
      </c>
      <c r="L23" s="20" t="e">
        <f>VLOOKUP(B23,'Listado_Completo_69-B'!$B$4:$R$20000,9,0)</f>
        <v>#N/A</v>
      </c>
      <c r="M23" s="23" t="e">
        <f>VLOOKUP(B23,'Listado_Completo_69-B'!$B$4:$R$20000,10,0)</f>
        <v>#N/A</v>
      </c>
      <c r="N23" s="20" t="e">
        <f>VLOOKUP(B23,'Listado_Completo_69-B'!$B$4:$R$20000,11,0)</f>
        <v>#N/A</v>
      </c>
      <c r="O23" s="23" t="e">
        <f>VLOOKUP(B23,'Listado_Completo_69-B'!$B$4:$R$20000,12,0)</f>
        <v>#N/A</v>
      </c>
      <c r="P23" s="23" t="e">
        <f>VLOOKUP(B23,'Listado_Completo_69-B'!$B$4:$R$20000,13,0)</f>
        <v>#N/A</v>
      </c>
      <c r="Q23" s="20" t="e">
        <f>VLOOKUP(B23,'Listado_Completo_69-B'!$B$4:$R$20000,14,0)</f>
        <v>#N/A</v>
      </c>
      <c r="R23" s="20" t="e">
        <f>VLOOKUP(B23,'Listado_Completo_69-B'!$B$4:$R$20000,15,0)</f>
        <v>#N/A</v>
      </c>
      <c r="S23" s="20" t="e">
        <f>VLOOKUP(B23,'Listado_Completo_69-B'!$B$4:$R$20000,16,0)</f>
        <v>#N/A</v>
      </c>
      <c r="T23" s="20" t="e">
        <f>VLOOKUP(B23,'Listado_Completo_69-B'!$B$4:$R$20000,17,0)</f>
        <v>#N/A</v>
      </c>
    </row>
    <row r="24" spans="1:20" s="22" customFormat="1">
      <c r="A24" s="20">
        <v>2014</v>
      </c>
      <c r="B24" s="20"/>
      <c r="C24" s="10" t="e">
        <f>VLOOKUP(B24,'Listado_Completo_69-B'!$B$4:$R$20000,2,0)</f>
        <v>#N/A</v>
      </c>
      <c r="D24" s="21">
        <v>11677</v>
      </c>
      <c r="F24" s="20" t="e">
        <f>VLOOKUP(B24,'Listado_Completo_69-B'!$B$4:$R$20000,3,0)</f>
        <v>#N/A</v>
      </c>
      <c r="G24" s="20" t="e">
        <f>VLOOKUP(B24,'Listado_Completo_69-B'!$B$4:$R$20000,4,0)</f>
        <v>#N/A</v>
      </c>
      <c r="H24" s="23" t="e">
        <f>VLOOKUP(B24,'Listado_Completo_69-B'!$B$4:$R$20000,5,0)</f>
        <v>#N/A</v>
      </c>
      <c r="I24" s="20" t="e">
        <f>VLOOKUP(B24,'Listado_Completo_69-B'!$B$4:$R$20000,6,0)</f>
        <v>#N/A</v>
      </c>
      <c r="J24" s="23" t="e">
        <f>VLOOKUP(B24,'Listado_Completo_69-B'!$B$4:$R$20000,7,0)</f>
        <v>#N/A</v>
      </c>
      <c r="K24" s="23" t="e">
        <f>VLOOKUP(B24,'Listado_Completo_69-B'!$B$4:$R$20000,8,0)</f>
        <v>#N/A</v>
      </c>
      <c r="L24" s="20" t="e">
        <f>VLOOKUP(B24,'Listado_Completo_69-B'!$B$4:$R$20000,9,0)</f>
        <v>#N/A</v>
      </c>
      <c r="M24" s="23" t="e">
        <f>VLOOKUP(B24,'Listado_Completo_69-B'!$B$4:$R$20000,10,0)</f>
        <v>#N/A</v>
      </c>
      <c r="N24" s="20" t="e">
        <f>VLOOKUP(B24,'Listado_Completo_69-B'!$B$4:$R$20000,11,0)</f>
        <v>#N/A</v>
      </c>
      <c r="O24" s="23" t="e">
        <f>VLOOKUP(B24,'Listado_Completo_69-B'!$B$4:$R$20000,12,0)</f>
        <v>#N/A</v>
      </c>
      <c r="P24" s="23" t="e">
        <f>VLOOKUP(B24,'Listado_Completo_69-B'!$B$4:$R$20000,13,0)</f>
        <v>#N/A</v>
      </c>
      <c r="Q24" s="20" t="e">
        <f>VLOOKUP(B24,'Listado_Completo_69-B'!$B$4:$R$20000,14,0)</f>
        <v>#N/A</v>
      </c>
      <c r="R24" s="20" t="e">
        <f>VLOOKUP(B24,'Listado_Completo_69-B'!$B$4:$R$20000,15,0)</f>
        <v>#N/A</v>
      </c>
      <c r="S24" s="20" t="e">
        <f>VLOOKUP(B24,'Listado_Completo_69-B'!$B$4:$R$20000,16,0)</f>
        <v>#N/A</v>
      </c>
      <c r="T24" s="20" t="e">
        <f>VLOOKUP(B24,'Listado_Completo_69-B'!$B$4:$R$20000,17,0)</f>
        <v>#N/A</v>
      </c>
    </row>
    <row r="25" spans="1:20" s="22" customFormat="1">
      <c r="A25" s="20">
        <v>2014</v>
      </c>
      <c r="B25" s="20"/>
      <c r="C25" s="10" t="e">
        <f>VLOOKUP(B25,'Listado_Completo_69-B'!$B$4:$R$20000,2,0)</f>
        <v>#N/A</v>
      </c>
      <c r="D25" s="21">
        <v>11677</v>
      </c>
      <c r="F25" s="20" t="e">
        <f>VLOOKUP(B25,'Listado_Completo_69-B'!$B$4:$R$20000,3,0)</f>
        <v>#N/A</v>
      </c>
      <c r="G25" s="20" t="e">
        <f>VLOOKUP(B25,'Listado_Completo_69-B'!$B$4:$R$20000,4,0)</f>
        <v>#N/A</v>
      </c>
      <c r="H25" s="23" t="e">
        <f>VLOOKUP(B25,'Listado_Completo_69-B'!$B$4:$R$20000,5,0)</f>
        <v>#N/A</v>
      </c>
      <c r="I25" s="20" t="e">
        <f>VLOOKUP(B25,'Listado_Completo_69-B'!$B$4:$R$20000,6,0)</f>
        <v>#N/A</v>
      </c>
      <c r="J25" s="23" t="e">
        <f>VLOOKUP(B25,'Listado_Completo_69-B'!$B$4:$R$20000,7,0)</f>
        <v>#N/A</v>
      </c>
      <c r="K25" s="23" t="e">
        <f>VLOOKUP(B25,'Listado_Completo_69-B'!$B$4:$R$20000,8,0)</f>
        <v>#N/A</v>
      </c>
      <c r="L25" s="20" t="e">
        <f>VLOOKUP(B25,'Listado_Completo_69-B'!$B$4:$R$20000,9,0)</f>
        <v>#N/A</v>
      </c>
      <c r="M25" s="23" t="e">
        <f>VLOOKUP(B25,'Listado_Completo_69-B'!$B$4:$R$20000,10,0)</f>
        <v>#N/A</v>
      </c>
      <c r="N25" s="20" t="e">
        <f>VLOOKUP(B25,'Listado_Completo_69-B'!$B$4:$R$20000,11,0)</f>
        <v>#N/A</v>
      </c>
      <c r="O25" s="23" t="e">
        <f>VLOOKUP(B25,'Listado_Completo_69-B'!$B$4:$R$20000,12,0)</f>
        <v>#N/A</v>
      </c>
      <c r="P25" s="23" t="e">
        <f>VLOOKUP(B25,'Listado_Completo_69-B'!$B$4:$R$20000,13,0)</f>
        <v>#N/A</v>
      </c>
      <c r="Q25" s="20" t="e">
        <f>VLOOKUP(B25,'Listado_Completo_69-B'!$B$4:$R$20000,14,0)</f>
        <v>#N/A</v>
      </c>
      <c r="R25" s="20" t="e">
        <f>VLOOKUP(B25,'Listado_Completo_69-B'!$B$4:$R$20000,15,0)</f>
        <v>#N/A</v>
      </c>
      <c r="S25" s="20" t="e">
        <f>VLOOKUP(B25,'Listado_Completo_69-B'!$B$4:$R$20000,16,0)</f>
        <v>#N/A</v>
      </c>
      <c r="T25" s="20" t="e">
        <f>VLOOKUP(B25,'Listado_Completo_69-B'!$B$4:$R$20000,17,0)</f>
        <v>#N/A</v>
      </c>
    </row>
    <row r="26" spans="1:20" s="22" customFormat="1">
      <c r="A26" s="20">
        <v>2014</v>
      </c>
      <c r="B26" s="20"/>
      <c r="C26" s="10" t="e">
        <f>VLOOKUP(B26,'Listado_Completo_69-B'!$B$4:$R$20000,2,0)</f>
        <v>#N/A</v>
      </c>
      <c r="D26" s="21">
        <v>11677</v>
      </c>
      <c r="F26" s="20" t="e">
        <f>VLOOKUP(B26,'Listado_Completo_69-B'!$B$4:$R$20000,3,0)</f>
        <v>#N/A</v>
      </c>
      <c r="G26" s="20" t="e">
        <f>VLOOKUP(B26,'Listado_Completo_69-B'!$B$4:$R$20000,4,0)</f>
        <v>#N/A</v>
      </c>
      <c r="H26" s="23" t="e">
        <f>VLOOKUP(B26,'Listado_Completo_69-B'!$B$4:$R$20000,5,0)</f>
        <v>#N/A</v>
      </c>
      <c r="I26" s="20" t="e">
        <f>VLOOKUP(B26,'Listado_Completo_69-B'!$B$4:$R$20000,6,0)</f>
        <v>#N/A</v>
      </c>
      <c r="J26" s="23" t="e">
        <f>VLOOKUP(B26,'Listado_Completo_69-B'!$B$4:$R$20000,7,0)</f>
        <v>#N/A</v>
      </c>
      <c r="K26" s="23" t="e">
        <f>VLOOKUP(B26,'Listado_Completo_69-B'!$B$4:$R$20000,8,0)</f>
        <v>#N/A</v>
      </c>
      <c r="L26" s="20" t="e">
        <f>VLOOKUP(B26,'Listado_Completo_69-B'!$B$4:$R$20000,9,0)</f>
        <v>#N/A</v>
      </c>
      <c r="M26" s="23" t="e">
        <f>VLOOKUP(B26,'Listado_Completo_69-B'!$B$4:$R$20000,10,0)</f>
        <v>#N/A</v>
      </c>
      <c r="N26" s="20" t="e">
        <f>VLOOKUP(B26,'Listado_Completo_69-B'!$B$4:$R$20000,11,0)</f>
        <v>#N/A</v>
      </c>
      <c r="O26" s="23" t="e">
        <f>VLOOKUP(B26,'Listado_Completo_69-B'!$B$4:$R$20000,12,0)</f>
        <v>#N/A</v>
      </c>
      <c r="P26" s="23" t="e">
        <f>VLOOKUP(B26,'Listado_Completo_69-B'!$B$4:$R$20000,13,0)</f>
        <v>#N/A</v>
      </c>
      <c r="Q26" s="20" t="e">
        <f>VLOOKUP(B26,'Listado_Completo_69-B'!$B$4:$R$20000,14,0)</f>
        <v>#N/A</v>
      </c>
      <c r="R26" s="20" t="e">
        <f>VLOOKUP(B26,'Listado_Completo_69-B'!$B$4:$R$20000,15,0)</f>
        <v>#N/A</v>
      </c>
      <c r="S26" s="20" t="e">
        <f>VLOOKUP(B26,'Listado_Completo_69-B'!$B$4:$R$20000,16,0)</f>
        <v>#N/A</v>
      </c>
      <c r="T26" s="20" t="e">
        <f>VLOOKUP(B26,'Listado_Completo_69-B'!$B$4:$R$20000,17,0)</f>
        <v>#N/A</v>
      </c>
    </row>
    <row r="27" spans="1:20" s="22" customFormat="1">
      <c r="A27" s="20">
        <v>2014</v>
      </c>
      <c r="B27" s="20"/>
      <c r="C27" s="10" t="e">
        <f>VLOOKUP(B27,'Listado_Completo_69-B'!$B$4:$R$20000,2,0)</f>
        <v>#N/A</v>
      </c>
      <c r="D27" s="21">
        <v>11677</v>
      </c>
      <c r="F27" s="20" t="e">
        <f>VLOOKUP(B27,'Listado_Completo_69-B'!$B$4:$R$20000,3,0)</f>
        <v>#N/A</v>
      </c>
      <c r="G27" s="20" t="e">
        <f>VLOOKUP(B27,'Listado_Completo_69-B'!$B$4:$R$20000,4,0)</f>
        <v>#N/A</v>
      </c>
      <c r="H27" s="23" t="e">
        <f>VLOOKUP(B27,'Listado_Completo_69-B'!$B$4:$R$20000,5,0)</f>
        <v>#N/A</v>
      </c>
      <c r="I27" s="20" t="e">
        <f>VLOOKUP(B27,'Listado_Completo_69-B'!$B$4:$R$20000,6,0)</f>
        <v>#N/A</v>
      </c>
      <c r="J27" s="23" t="e">
        <f>VLOOKUP(B27,'Listado_Completo_69-B'!$B$4:$R$20000,7,0)</f>
        <v>#N/A</v>
      </c>
      <c r="K27" s="23" t="e">
        <f>VLOOKUP(B27,'Listado_Completo_69-B'!$B$4:$R$20000,8,0)</f>
        <v>#N/A</v>
      </c>
      <c r="L27" s="20" t="e">
        <f>VLOOKUP(B27,'Listado_Completo_69-B'!$B$4:$R$20000,9,0)</f>
        <v>#N/A</v>
      </c>
      <c r="M27" s="23" t="e">
        <f>VLOOKUP(B27,'Listado_Completo_69-B'!$B$4:$R$20000,10,0)</f>
        <v>#N/A</v>
      </c>
      <c r="N27" s="20" t="e">
        <f>VLOOKUP(B27,'Listado_Completo_69-B'!$B$4:$R$20000,11,0)</f>
        <v>#N/A</v>
      </c>
      <c r="O27" s="23" t="e">
        <f>VLOOKUP(B27,'Listado_Completo_69-B'!$B$4:$R$20000,12,0)</f>
        <v>#N/A</v>
      </c>
      <c r="P27" s="23" t="e">
        <f>VLOOKUP(B27,'Listado_Completo_69-B'!$B$4:$R$20000,13,0)</f>
        <v>#N/A</v>
      </c>
      <c r="Q27" s="20" t="e">
        <f>VLOOKUP(B27,'Listado_Completo_69-B'!$B$4:$R$20000,14,0)</f>
        <v>#N/A</v>
      </c>
      <c r="R27" s="20" t="e">
        <f>VLOOKUP(B27,'Listado_Completo_69-B'!$B$4:$R$20000,15,0)</f>
        <v>#N/A</v>
      </c>
      <c r="S27" s="20" t="e">
        <f>VLOOKUP(B27,'Listado_Completo_69-B'!$B$4:$R$20000,16,0)</f>
        <v>#N/A</v>
      </c>
      <c r="T27" s="20" t="e">
        <f>VLOOKUP(B27,'Listado_Completo_69-B'!$B$4:$R$20000,17,0)</f>
        <v>#N/A</v>
      </c>
    </row>
    <row r="28" spans="1:20" s="22" customFormat="1">
      <c r="A28" s="20">
        <v>2014</v>
      </c>
      <c r="B28" s="20"/>
      <c r="C28" s="10" t="e">
        <f>VLOOKUP(B28,'Listado_Completo_69-B'!$B$4:$R$20000,2,0)</f>
        <v>#N/A</v>
      </c>
      <c r="D28" s="21">
        <v>11677</v>
      </c>
      <c r="F28" s="20" t="e">
        <f>VLOOKUP(B28,'Listado_Completo_69-B'!$B$4:$R$20000,3,0)</f>
        <v>#N/A</v>
      </c>
      <c r="G28" s="20" t="e">
        <f>VLOOKUP(B28,'Listado_Completo_69-B'!$B$4:$R$20000,4,0)</f>
        <v>#N/A</v>
      </c>
      <c r="H28" s="23" t="e">
        <f>VLOOKUP(B28,'Listado_Completo_69-B'!$B$4:$R$20000,5,0)</f>
        <v>#N/A</v>
      </c>
      <c r="I28" s="20" t="e">
        <f>VLOOKUP(B28,'Listado_Completo_69-B'!$B$4:$R$20000,6,0)</f>
        <v>#N/A</v>
      </c>
      <c r="J28" s="23" t="e">
        <f>VLOOKUP(B28,'Listado_Completo_69-B'!$B$4:$R$20000,7,0)</f>
        <v>#N/A</v>
      </c>
      <c r="K28" s="23" t="e">
        <f>VLOOKUP(B28,'Listado_Completo_69-B'!$B$4:$R$20000,8,0)</f>
        <v>#N/A</v>
      </c>
      <c r="L28" s="20" t="e">
        <f>VLOOKUP(B28,'Listado_Completo_69-B'!$B$4:$R$20000,9,0)</f>
        <v>#N/A</v>
      </c>
      <c r="M28" s="23" t="e">
        <f>VLOOKUP(B28,'Listado_Completo_69-B'!$B$4:$R$20000,10,0)</f>
        <v>#N/A</v>
      </c>
      <c r="N28" s="20" t="e">
        <f>VLOOKUP(B28,'Listado_Completo_69-B'!$B$4:$R$20000,11,0)</f>
        <v>#N/A</v>
      </c>
      <c r="O28" s="23" t="e">
        <f>VLOOKUP(B28,'Listado_Completo_69-B'!$B$4:$R$20000,12,0)</f>
        <v>#N/A</v>
      </c>
      <c r="P28" s="23" t="e">
        <f>VLOOKUP(B28,'Listado_Completo_69-B'!$B$4:$R$20000,13,0)</f>
        <v>#N/A</v>
      </c>
      <c r="Q28" s="20" t="e">
        <f>VLOOKUP(B28,'Listado_Completo_69-B'!$B$4:$R$20000,14,0)</f>
        <v>#N/A</v>
      </c>
      <c r="R28" s="20" t="e">
        <f>VLOOKUP(B28,'Listado_Completo_69-B'!$B$4:$R$20000,15,0)</f>
        <v>#N/A</v>
      </c>
      <c r="S28" s="20" t="e">
        <f>VLOOKUP(B28,'Listado_Completo_69-B'!$B$4:$R$20000,16,0)</f>
        <v>#N/A</v>
      </c>
      <c r="T28" s="20" t="e">
        <f>VLOOKUP(B28,'Listado_Completo_69-B'!$B$4:$R$20000,17,0)</f>
        <v>#N/A</v>
      </c>
    </row>
    <row r="29" spans="1:20" s="22" customFormat="1">
      <c r="A29" s="20">
        <v>2014</v>
      </c>
      <c r="B29" s="20"/>
      <c r="C29" s="10" t="e">
        <f>VLOOKUP(B29,'Listado_Completo_69-B'!$B$4:$R$20000,2,0)</f>
        <v>#N/A</v>
      </c>
      <c r="D29" s="21">
        <v>11677</v>
      </c>
      <c r="F29" s="20" t="e">
        <f>VLOOKUP(B29,'Listado_Completo_69-B'!$B$4:$R$20000,3,0)</f>
        <v>#N/A</v>
      </c>
      <c r="G29" s="20" t="e">
        <f>VLOOKUP(B29,'Listado_Completo_69-B'!$B$4:$R$20000,4,0)</f>
        <v>#N/A</v>
      </c>
      <c r="H29" s="23" t="e">
        <f>VLOOKUP(B29,'Listado_Completo_69-B'!$B$4:$R$20000,5,0)</f>
        <v>#N/A</v>
      </c>
      <c r="I29" s="20" t="e">
        <f>VLOOKUP(B29,'Listado_Completo_69-B'!$B$4:$R$20000,6,0)</f>
        <v>#N/A</v>
      </c>
      <c r="J29" s="23" t="e">
        <f>VLOOKUP(B29,'Listado_Completo_69-B'!$B$4:$R$20000,7,0)</f>
        <v>#N/A</v>
      </c>
      <c r="K29" s="23" t="e">
        <f>VLOOKUP(B29,'Listado_Completo_69-B'!$B$4:$R$20000,8,0)</f>
        <v>#N/A</v>
      </c>
      <c r="L29" s="20" t="e">
        <f>VLOOKUP(B29,'Listado_Completo_69-B'!$B$4:$R$20000,9,0)</f>
        <v>#N/A</v>
      </c>
      <c r="M29" s="23" t="e">
        <f>VLOOKUP(B29,'Listado_Completo_69-B'!$B$4:$R$20000,10,0)</f>
        <v>#N/A</v>
      </c>
      <c r="N29" s="20" t="e">
        <f>VLOOKUP(B29,'Listado_Completo_69-B'!$B$4:$R$20000,11,0)</f>
        <v>#N/A</v>
      </c>
      <c r="O29" s="23" t="e">
        <f>VLOOKUP(B29,'Listado_Completo_69-B'!$B$4:$R$20000,12,0)</f>
        <v>#N/A</v>
      </c>
      <c r="P29" s="23" t="e">
        <f>VLOOKUP(B29,'Listado_Completo_69-B'!$B$4:$R$20000,13,0)</f>
        <v>#N/A</v>
      </c>
      <c r="Q29" s="20" t="e">
        <f>VLOOKUP(B29,'Listado_Completo_69-B'!$B$4:$R$20000,14,0)</f>
        <v>#N/A</v>
      </c>
      <c r="R29" s="20" t="e">
        <f>VLOOKUP(B29,'Listado_Completo_69-B'!$B$4:$R$20000,15,0)</f>
        <v>#N/A</v>
      </c>
      <c r="S29" s="20" t="e">
        <f>VLOOKUP(B29,'Listado_Completo_69-B'!$B$4:$R$20000,16,0)</f>
        <v>#N/A</v>
      </c>
      <c r="T29" s="20" t="e">
        <f>VLOOKUP(B29,'Listado_Completo_69-B'!$B$4:$R$20000,17,0)</f>
        <v>#N/A</v>
      </c>
    </row>
    <row r="30" spans="1:20" s="22" customFormat="1">
      <c r="A30" s="20">
        <v>2014</v>
      </c>
      <c r="B30" s="20"/>
      <c r="C30" s="10" t="e">
        <f>VLOOKUP(B30,'Listado_Completo_69-B'!$B$4:$R$20000,2,0)</f>
        <v>#N/A</v>
      </c>
      <c r="D30" s="21">
        <v>11677</v>
      </c>
      <c r="F30" s="20" t="e">
        <f>VLOOKUP(B30,'Listado_Completo_69-B'!$B$4:$R$20000,3,0)</f>
        <v>#N/A</v>
      </c>
      <c r="G30" s="20" t="e">
        <f>VLOOKUP(B30,'Listado_Completo_69-B'!$B$4:$R$20000,4,0)</f>
        <v>#N/A</v>
      </c>
      <c r="H30" s="23" t="e">
        <f>VLOOKUP(B30,'Listado_Completo_69-B'!$B$4:$R$20000,5,0)</f>
        <v>#N/A</v>
      </c>
      <c r="I30" s="20" t="e">
        <f>VLOOKUP(B30,'Listado_Completo_69-B'!$B$4:$R$20000,6,0)</f>
        <v>#N/A</v>
      </c>
      <c r="J30" s="23" t="e">
        <f>VLOOKUP(B30,'Listado_Completo_69-B'!$B$4:$R$20000,7,0)</f>
        <v>#N/A</v>
      </c>
      <c r="K30" s="23" t="e">
        <f>VLOOKUP(B30,'Listado_Completo_69-B'!$B$4:$R$20000,8,0)</f>
        <v>#N/A</v>
      </c>
      <c r="L30" s="20" t="e">
        <f>VLOOKUP(B30,'Listado_Completo_69-B'!$B$4:$R$20000,9,0)</f>
        <v>#N/A</v>
      </c>
      <c r="M30" s="23" t="e">
        <f>VLOOKUP(B30,'Listado_Completo_69-B'!$B$4:$R$20000,10,0)</f>
        <v>#N/A</v>
      </c>
      <c r="N30" s="20" t="e">
        <f>VLOOKUP(B30,'Listado_Completo_69-B'!$B$4:$R$20000,11,0)</f>
        <v>#N/A</v>
      </c>
      <c r="O30" s="23" t="e">
        <f>VLOOKUP(B30,'Listado_Completo_69-B'!$B$4:$R$20000,12,0)</f>
        <v>#N/A</v>
      </c>
      <c r="P30" s="23" t="e">
        <f>VLOOKUP(B30,'Listado_Completo_69-B'!$B$4:$R$20000,13,0)</f>
        <v>#N/A</v>
      </c>
      <c r="Q30" s="20" t="e">
        <f>VLOOKUP(B30,'Listado_Completo_69-B'!$B$4:$R$20000,14,0)</f>
        <v>#N/A</v>
      </c>
      <c r="R30" s="20" t="e">
        <f>VLOOKUP(B30,'Listado_Completo_69-B'!$B$4:$R$20000,15,0)</f>
        <v>#N/A</v>
      </c>
      <c r="S30" s="20" t="e">
        <f>VLOOKUP(B30,'Listado_Completo_69-B'!$B$4:$R$20000,16,0)</f>
        <v>#N/A</v>
      </c>
      <c r="T30" s="20" t="e">
        <f>VLOOKUP(B30,'Listado_Completo_69-B'!$B$4:$R$20000,17,0)</f>
        <v>#N/A</v>
      </c>
    </row>
    <row r="31" spans="1:20" s="22" customFormat="1">
      <c r="A31" s="20">
        <v>2014</v>
      </c>
      <c r="B31" s="20"/>
      <c r="C31" s="10" t="e">
        <f>VLOOKUP(B31,'Listado_Completo_69-B'!$B$4:$R$20000,2,0)</f>
        <v>#N/A</v>
      </c>
      <c r="D31" s="21">
        <v>11677</v>
      </c>
      <c r="F31" s="20" t="e">
        <f>VLOOKUP(B31,'Listado_Completo_69-B'!$B$4:$R$20000,3,0)</f>
        <v>#N/A</v>
      </c>
      <c r="G31" s="20" t="e">
        <f>VLOOKUP(B31,'Listado_Completo_69-B'!$B$4:$R$20000,4,0)</f>
        <v>#N/A</v>
      </c>
      <c r="H31" s="23" t="e">
        <f>VLOOKUP(B31,'Listado_Completo_69-B'!$B$4:$R$20000,5,0)</f>
        <v>#N/A</v>
      </c>
      <c r="I31" s="20" t="e">
        <f>VLOOKUP(B31,'Listado_Completo_69-B'!$B$4:$R$20000,6,0)</f>
        <v>#N/A</v>
      </c>
      <c r="J31" s="23" t="e">
        <f>VLOOKUP(B31,'Listado_Completo_69-B'!$B$4:$R$20000,7,0)</f>
        <v>#N/A</v>
      </c>
      <c r="K31" s="23" t="e">
        <f>VLOOKUP(B31,'Listado_Completo_69-B'!$B$4:$R$20000,8,0)</f>
        <v>#N/A</v>
      </c>
      <c r="L31" s="20" t="e">
        <f>VLOOKUP(B31,'Listado_Completo_69-B'!$B$4:$R$20000,9,0)</f>
        <v>#N/A</v>
      </c>
      <c r="M31" s="23" t="e">
        <f>VLOOKUP(B31,'Listado_Completo_69-B'!$B$4:$R$20000,10,0)</f>
        <v>#N/A</v>
      </c>
      <c r="N31" s="20" t="e">
        <f>VLOOKUP(B31,'Listado_Completo_69-B'!$B$4:$R$20000,11,0)</f>
        <v>#N/A</v>
      </c>
      <c r="O31" s="23" t="e">
        <f>VLOOKUP(B31,'Listado_Completo_69-B'!$B$4:$R$20000,12,0)</f>
        <v>#N/A</v>
      </c>
      <c r="P31" s="23" t="e">
        <f>VLOOKUP(B31,'Listado_Completo_69-B'!$B$4:$R$20000,13,0)</f>
        <v>#N/A</v>
      </c>
      <c r="Q31" s="20" t="e">
        <f>VLOOKUP(B31,'Listado_Completo_69-B'!$B$4:$R$20000,14,0)</f>
        <v>#N/A</v>
      </c>
      <c r="R31" s="20" t="e">
        <f>VLOOKUP(B31,'Listado_Completo_69-B'!$B$4:$R$20000,15,0)</f>
        <v>#N/A</v>
      </c>
      <c r="S31" s="20" t="e">
        <f>VLOOKUP(B31,'Listado_Completo_69-B'!$B$4:$R$20000,16,0)</f>
        <v>#N/A</v>
      </c>
      <c r="T31" s="20" t="e">
        <f>VLOOKUP(B31,'Listado_Completo_69-B'!$B$4:$R$20000,17,0)</f>
        <v>#N/A</v>
      </c>
    </row>
    <row r="32" spans="1:20" s="22" customFormat="1">
      <c r="A32" s="20">
        <v>2014</v>
      </c>
      <c r="B32" s="20"/>
      <c r="C32" s="10" t="e">
        <f>VLOOKUP(B32,'Listado_Completo_69-B'!$B$4:$R$20000,2,0)</f>
        <v>#N/A</v>
      </c>
      <c r="D32" s="21">
        <v>11677</v>
      </c>
      <c r="F32" s="20" t="e">
        <f>VLOOKUP(B32,'Listado_Completo_69-B'!$B$4:$R$20000,3,0)</f>
        <v>#N/A</v>
      </c>
      <c r="G32" s="20" t="e">
        <f>VLOOKUP(B32,'Listado_Completo_69-B'!$B$4:$R$20000,4,0)</f>
        <v>#N/A</v>
      </c>
      <c r="H32" s="23" t="e">
        <f>VLOOKUP(B32,'Listado_Completo_69-B'!$B$4:$R$20000,5,0)</f>
        <v>#N/A</v>
      </c>
      <c r="I32" s="20" t="e">
        <f>VLOOKUP(B32,'Listado_Completo_69-B'!$B$4:$R$20000,6,0)</f>
        <v>#N/A</v>
      </c>
      <c r="J32" s="23" t="e">
        <f>VLOOKUP(B32,'Listado_Completo_69-B'!$B$4:$R$20000,7,0)</f>
        <v>#N/A</v>
      </c>
      <c r="K32" s="23" t="e">
        <f>VLOOKUP(B32,'Listado_Completo_69-B'!$B$4:$R$20000,8,0)</f>
        <v>#N/A</v>
      </c>
      <c r="L32" s="20" t="e">
        <f>VLOOKUP(B32,'Listado_Completo_69-B'!$B$4:$R$20000,9,0)</f>
        <v>#N/A</v>
      </c>
      <c r="M32" s="23" t="e">
        <f>VLOOKUP(B32,'Listado_Completo_69-B'!$B$4:$R$20000,10,0)</f>
        <v>#N/A</v>
      </c>
      <c r="N32" s="20" t="e">
        <f>VLOOKUP(B32,'Listado_Completo_69-B'!$B$4:$R$20000,11,0)</f>
        <v>#N/A</v>
      </c>
      <c r="O32" s="23" t="e">
        <f>VLOOKUP(B32,'Listado_Completo_69-B'!$B$4:$R$20000,12,0)</f>
        <v>#N/A</v>
      </c>
      <c r="P32" s="23" t="e">
        <f>VLOOKUP(B32,'Listado_Completo_69-B'!$B$4:$R$20000,13,0)</f>
        <v>#N/A</v>
      </c>
      <c r="Q32" s="20" t="e">
        <f>VLOOKUP(B32,'Listado_Completo_69-B'!$B$4:$R$20000,14,0)</f>
        <v>#N/A</v>
      </c>
      <c r="R32" s="20" t="e">
        <f>VLOOKUP(B32,'Listado_Completo_69-B'!$B$4:$R$20000,15,0)</f>
        <v>#N/A</v>
      </c>
      <c r="S32" s="20" t="e">
        <f>VLOOKUP(B32,'Listado_Completo_69-B'!$B$4:$R$20000,16,0)</f>
        <v>#N/A</v>
      </c>
      <c r="T32" s="20" t="e">
        <f>VLOOKUP(B32,'Listado_Completo_69-B'!$B$4:$R$20000,17,0)</f>
        <v>#N/A</v>
      </c>
    </row>
    <row r="33" spans="1:20" s="22" customFormat="1">
      <c r="A33" s="20">
        <v>2014</v>
      </c>
      <c r="B33" s="20"/>
      <c r="C33" s="10" t="e">
        <f>VLOOKUP(B33,'Listado_Completo_69-B'!$B$4:$R$20000,2,0)</f>
        <v>#N/A</v>
      </c>
      <c r="D33" s="21">
        <v>11677</v>
      </c>
      <c r="F33" s="20" t="e">
        <f>VLOOKUP(B33,'Listado_Completo_69-B'!$B$4:$R$20000,3,0)</f>
        <v>#N/A</v>
      </c>
      <c r="G33" s="20" t="e">
        <f>VLOOKUP(B33,'Listado_Completo_69-B'!$B$4:$R$20000,4,0)</f>
        <v>#N/A</v>
      </c>
      <c r="H33" s="23" t="e">
        <f>VLOOKUP(B33,'Listado_Completo_69-B'!$B$4:$R$20000,5,0)</f>
        <v>#N/A</v>
      </c>
      <c r="I33" s="20" t="e">
        <f>VLOOKUP(B33,'Listado_Completo_69-B'!$B$4:$R$20000,6,0)</f>
        <v>#N/A</v>
      </c>
      <c r="J33" s="23" t="e">
        <f>VLOOKUP(B33,'Listado_Completo_69-B'!$B$4:$R$20000,7,0)</f>
        <v>#N/A</v>
      </c>
      <c r="K33" s="23" t="e">
        <f>VLOOKUP(B33,'Listado_Completo_69-B'!$B$4:$R$20000,8,0)</f>
        <v>#N/A</v>
      </c>
      <c r="L33" s="20" t="e">
        <f>VLOOKUP(B33,'Listado_Completo_69-B'!$B$4:$R$20000,9,0)</f>
        <v>#N/A</v>
      </c>
      <c r="M33" s="23" t="e">
        <f>VLOOKUP(B33,'Listado_Completo_69-B'!$B$4:$R$20000,10,0)</f>
        <v>#N/A</v>
      </c>
      <c r="N33" s="20" t="e">
        <f>VLOOKUP(B33,'Listado_Completo_69-B'!$B$4:$R$20000,11,0)</f>
        <v>#N/A</v>
      </c>
      <c r="O33" s="23" t="e">
        <f>VLOOKUP(B33,'Listado_Completo_69-B'!$B$4:$R$20000,12,0)</f>
        <v>#N/A</v>
      </c>
      <c r="P33" s="23" t="e">
        <f>VLOOKUP(B33,'Listado_Completo_69-B'!$B$4:$R$20000,13,0)</f>
        <v>#N/A</v>
      </c>
      <c r="Q33" s="20" t="e">
        <f>VLOOKUP(B33,'Listado_Completo_69-B'!$B$4:$R$20000,14,0)</f>
        <v>#N/A</v>
      </c>
      <c r="R33" s="20" t="e">
        <f>VLOOKUP(B33,'Listado_Completo_69-B'!$B$4:$R$20000,15,0)</f>
        <v>#N/A</v>
      </c>
      <c r="S33" s="20" t="e">
        <f>VLOOKUP(B33,'Listado_Completo_69-B'!$B$4:$R$20000,16,0)</f>
        <v>#N/A</v>
      </c>
      <c r="T33" s="20" t="e">
        <f>VLOOKUP(B33,'Listado_Completo_69-B'!$B$4:$R$20000,17,0)</f>
        <v>#N/A</v>
      </c>
    </row>
    <row r="34" spans="1:20" s="22" customFormat="1">
      <c r="A34" s="20">
        <v>2014</v>
      </c>
      <c r="B34" s="20"/>
      <c r="C34" s="10" t="e">
        <f>VLOOKUP(B34,'Listado_Completo_69-B'!$B$4:$R$20000,2,0)</f>
        <v>#N/A</v>
      </c>
      <c r="D34" s="21">
        <v>11677</v>
      </c>
      <c r="F34" s="20" t="e">
        <f>VLOOKUP(B34,'Listado_Completo_69-B'!$B$4:$R$20000,3,0)</f>
        <v>#N/A</v>
      </c>
      <c r="G34" s="20" t="e">
        <f>VLOOKUP(B34,'Listado_Completo_69-B'!$B$4:$R$20000,4,0)</f>
        <v>#N/A</v>
      </c>
      <c r="H34" s="23" t="e">
        <f>VLOOKUP(B34,'Listado_Completo_69-B'!$B$4:$R$20000,5,0)</f>
        <v>#N/A</v>
      </c>
      <c r="I34" s="20" t="e">
        <f>VLOOKUP(B34,'Listado_Completo_69-B'!$B$4:$R$20000,6,0)</f>
        <v>#N/A</v>
      </c>
      <c r="J34" s="23" t="e">
        <f>VLOOKUP(B34,'Listado_Completo_69-B'!$B$4:$R$20000,7,0)</f>
        <v>#N/A</v>
      </c>
      <c r="K34" s="23" t="e">
        <f>VLOOKUP(B34,'Listado_Completo_69-B'!$B$4:$R$20000,8,0)</f>
        <v>#N/A</v>
      </c>
      <c r="L34" s="20" t="e">
        <f>VLOOKUP(B34,'Listado_Completo_69-B'!$B$4:$R$20000,9,0)</f>
        <v>#N/A</v>
      </c>
      <c r="M34" s="23" t="e">
        <f>VLOOKUP(B34,'Listado_Completo_69-B'!$B$4:$R$20000,10,0)</f>
        <v>#N/A</v>
      </c>
      <c r="N34" s="20" t="e">
        <f>VLOOKUP(B34,'Listado_Completo_69-B'!$B$4:$R$20000,11,0)</f>
        <v>#N/A</v>
      </c>
      <c r="O34" s="23" t="e">
        <f>VLOOKUP(B34,'Listado_Completo_69-B'!$B$4:$R$20000,12,0)</f>
        <v>#N/A</v>
      </c>
      <c r="P34" s="23" t="e">
        <f>VLOOKUP(B34,'Listado_Completo_69-B'!$B$4:$R$20000,13,0)</f>
        <v>#N/A</v>
      </c>
      <c r="Q34" s="20" t="e">
        <f>VLOOKUP(B34,'Listado_Completo_69-B'!$B$4:$R$20000,14,0)</f>
        <v>#N/A</v>
      </c>
      <c r="R34" s="20" t="e">
        <f>VLOOKUP(B34,'Listado_Completo_69-B'!$B$4:$R$20000,15,0)</f>
        <v>#N/A</v>
      </c>
      <c r="S34" s="20" t="e">
        <f>VLOOKUP(B34,'Listado_Completo_69-B'!$B$4:$R$20000,16,0)</f>
        <v>#N/A</v>
      </c>
      <c r="T34" s="20" t="e">
        <f>VLOOKUP(B34,'Listado_Completo_69-B'!$B$4:$R$20000,17,0)</f>
        <v>#N/A</v>
      </c>
    </row>
    <row r="35" spans="1:20" s="22" customFormat="1">
      <c r="A35" s="20">
        <v>2014</v>
      </c>
      <c r="B35" s="20"/>
      <c r="C35" s="10" t="e">
        <f>VLOOKUP(B35,'Listado_Completo_69-B'!$B$4:$R$20000,2,0)</f>
        <v>#N/A</v>
      </c>
      <c r="D35" s="21">
        <v>11677</v>
      </c>
      <c r="F35" s="20" t="e">
        <f>VLOOKUP(B35,'Listado_Completo_69-B'!$B$4:$R$20000,3,0)</f>
        <v>#N/A</v>
      </c>
      <c r="G35" s="20" t="e">
        <f>VLOOKUP(B35,'Listado_Completo_69-B'!$B$4:$R$20000,4,0)</f>
        <v>#N/A</v>
      </c>
      <c r="H35" s="23" t="e">
        <f>VLOOKUP(B35,'Listado_Completo_69-B'!$B$4:$R$20000,5,0)</f>
        <v>#N/A</v>
      </c>
      <c r="I35" s="20" t="e">
        <f>VLOOKUP(B35,'Listado_Completo_69-B'!$B$4:$R$20000,6,0)</f>
        <v>#N/A</v>
      </c>
      <c r="J35" s="23" t="e">
        <f>VLOOKUP(B35,'Listado_Completo_69-B'!$B$4:$R$20000,7,0)</f>
        <v>#N/A</v>
      </c>
      <c r="K35" s="23" t="e">
        <f>VLOOKUP(B35,'Listado_Completo_69-B'!$B$4:$R$20000,8,0)</f>
        <v>#N/A</v>
      </c>
      <c r="L35" s="20" t="e">
        <f>VLOOKUP(B35,'Listado_Completo_69-B'!$B$4:$R$20000,9,0)</f>
        <v>#N/A</v>
      </c>
      <c r="M35" s="23" t="e">
        <f>VLOOKUP(B35,'Listado_Completo_69-B'!$B$4:$R$20000,10,0)</f>
        <v>#N/A</v>
      </c>
      <c r="N35" s="20" t="e">
        <f>VLOOKUP(B35,'Listado_Completo_69-B'!$B$4:$R$20000,11,0)</f>
        <v>#N/A</v>
      </c>
      <c r="O35" s="23" t="e">
        <f>VLOOKUP(B35,'Listado_Completo_69-B'!$B$4:$R$20000,12,0)</f>
        <v>#N/A</v>
      </c>
      <c r="P35" s="23" t="e">
        <f>VLOOKUP(B35,'Listado_Completo_69-B'!$B$4:$R$20000,13,0)</f>
        <v>#N/A</v>
      </c>
      <c r="Q35" s="20" t="e">
        <f>VLOOKUP(B35,'Listado_Completo_69-B'!$B$4:$R$20000,14,0)</f>
        <v>#N/A</v>
      </c>
      <c r="R35" s="20" t="e">
        <f>VLOOKUP(B35,'Listado_Completo_69-B'!$B$4:$R$20000,15,0)</f>
        <v>#N/A</v>
      </c>
      <c r="S35" s="20" t="e">
        <f>VLOOKUP(B35,'Listado_Completo_69-B'!$B$4:$R$20000,16,0)</f>
        <v>#N/A</v>
      </c>
      <c r="T35" s="20" t="e">
        <f>VLOOKUP(B35,'Listado_Completo_69-B'!$B$4:$R$20000,17,0)</f>
        <v>#N/A</v>
      </c>
    </row>
    <row r="36" spans="1:20" s="22" customFormat="1">
      <c r="A36" s="20">
        <v>2014</v>
      </c>
      <c r="B36" s="20"/>
      <c r="C36" s="10" t="e">
        <f>VLOOKUP(B36,'Listado_Completo_69-B'!$B$4:$R$20000,2,0)</f>
        <v>#N/A</v>
      </c>
      <c r="D36" s="21">
        <v>11677</v>
      </c>
      <c r="F36" s="20" t="e">
        <f>VLOOKUP(B36,'Listado_Completo_69-B'!$B$4:$R$20000,3,0)</f>
        <v>#N/A</v>
      </c>
      <c r="G36" s="20" t="e">
        <f>VLOOKUP(B36,'Listado_Completo_69-B'!$B$4:$R$20000,4,0)</f>
        <v>#N/A</v>
      </c>
      <c r="H36" s="23" t="e">
        <f>VLOOKUP(B36,'Listado_Completo_69-B'!$B$4:$R$20000,5,0)</f>
        <v>#N/A</v>
      </c>
      <c r="I36" s="20" t="e">
        <f>VLOOKUP(B36,'Listado_Completo_69-B'!$B$4:$R$20000,6,0)</f>
        <v>#N/A</v>
      </c>
      <c r="J36" s="23" t="e">
        <f>VLOOKUP(B36,'Listado_Completo_69-B'!$B$4:$R$20000,7,0)</f>
        <v>#N/A</v>
      </c>
      <c r="K36" s="23" t="e">
        <f>VLOOKUP(B36,'Listado_Completo_69-B'!$B$4:$R$20000,8,0)</f>
        <v>#N/A</v>
      </c>
      <c r="L36" s="20" t="e">
        <f>VLOOKUP(B36,'Listado_Completo_69-B'!$B$4:$R$20000,9,0)</f>
        <v>#N/A</v>
      </c>
      <c r="M36" s="23" t="e">
        <f>VLOOKUP(B36,'Listado_Completo_69-B'!$B$4:$R$20000,10,0)</f>
        <v>#N/A</v>
      </c>
      <c r="N36" s="20" t="e">
        <f>VLOOKUP(B36,'Listado_Completo_69-B'!$B$4:$R$20000,11,0)</f>
        <v>#N/A</v>
      </c>
      <c r="O36" s="23" t="e">
        <f>VLOOKUP(B36,'Listado_Completo_69-B'!$B$4:$R$20000,12,0)</f>
        <v>#N/A</v>
      </c>
      <c r="P36" s="23" t="e">
        <f>VLOOKUP(B36,'Listado_Completo_69-B'!$B$4:$R$20000,13,0)</f>
        <v>#N/A</v>
      </c>
      <c r="Q36" s="20" t="e">
        <f>VLOOKUP(B36,'Listado_Completo_69-B'!$B$4:$R$20000,14,0)</f>
        <v>#N/A</v>
      </c>
      <c r="R36" s="20" t="e">
        <f>VLOOKUP(B36,'Listado_Completo_69-B'!$B$4:$R$20000,15,0)</f>
        <v>#N/A</v>
      </c>
      <c r="S36" s="20" t="e">
        <f>VLOOKUP(B36,'Listado_Completo_69-B'!$B$4:$R$20000,16,0)</f>
        <v>#N/A</v>
      </c>
      <c r="T36" s="20" t="e">
        <f>VLOOKUP(B36,'Listado_Completo_69-B'!$B$4:$R$20000,17,0)</f>
        <v>#N/A</v>
      </c>
    </row>
    <row r="37" spans="1:20" s="22" customFormat="1">
      <c r="A37" s="20">
        <v>2014</v>
      </c>
      <c r="B37" s="20"/>
      <c r="C37" s="10" t="e">
        <f>VLOOKUP(B37,'Listado_Completo_69-B'!$B$4:$R$20000,2,0)</f>
        <v>#N/A</v>
      </c>
      <c r="D37" s="21">
        <v>11677</v>
      </c>
      <c r="F37" s="20" t="e">
        <f>VLOOKUP(B37,'Listado_Completo_69-B'!$B$4:$R$20000,3,0)</f>
        <v>#N/A</v>
      </c>
      <c r="G37" s="20" t="e">
        <f>VLOOKUP(B37,'Listado_Completo_69-B'!$B$4:$R$20000,4,0)</f>
        <v>#N/A</v>
      </c>
      <c r="H37" s="23" t="e">
        <f>VLOOKUP(B37,'Listado_Completo_69-B'!$B$4:$R$20000,5,0)</f>
        <v>#N/A</v>
      </c>
      <c r="I37" s="20" t="e">
        <f>VLOOKUP(B37,'Listado_Completo_69-B'!$B$4:$R$20000,6,0)</f>
        <v>#N/A</v>
      </c>
      <c r="J37" s="23" t="e">
        <f>VLOOKUP(B37,'Listado_Completo_69-B'!$B$4:$R$20000,7,0)</f>
        <v>#N/A</v>
      </c>
      <c r="K37" s="23" t="e">
        <f>VLOOKUP(B37,'Listado_Completo_69-B'!$B$4:$R$20000,8,0)</f>
        <v>#N/A</v>
      </c>
      <c r="L37" s="20" t="e">
        <f>VLOOKUP(B37,'Listado_Completo_69-B'!$B$4:$R$20000,9,0)</f>
        <v>#N/A</v>
      </c>
      <c r="M37" s="23" t="e">
        <f>VLOOKUP(B37,'Listado_Completo_69-B'!$B$4:$R$20000,10,0)</f>
        <v>#N/A</v>
      </c>
      <c r="N37" s="20" t="e">
        <f>VLOOKUP(B37,'Listado_Completo_69-B'!$B$4:$R$20000,11,0)</f>
        <v>#N/A</v>
      </c>
      <c r="O37" s="23" t="e">
        <f>VLOOKUP(B37,'Listado_Completo_69-B'!$B$4:$R$20000,12,0)</f>
        <v>#N/A</v>
      </c>
      <c r="P37" s="23" t="e">
        <f>VLOOKUP(B37,'Listado_Completo_69-B'!$B$4:$R$20000,13,0)</f>
        <v>#N/A</v>
      </c>
      <c r="Q37" s="20" t="e">
        <f>VLOOKUP(B37,'Listado_Completo_69-B'!$B$4:$R$20000,14,0)</f>
        <v>#N/A</v>
      </c>
      <c r="R37" s="20" t="e">
        <f>VLOOKUP(B37,'Listado_Completo_69-B'!$B$4:$R$20000,15,0)</f>
        <v>#N/A</v>
      </c>
      <c r="S37" s="20" t="e">
        <f>VLOOKUP(B37,'Listado_Completo_69-B'!$B$4:$R$20000,16,0)</f>
        <v>#N/A</v>
      </c>
      <c r="T37" s="20" t="e">
        <f>VLOOKUP(B37,'Listado_Completo_69-B'!$B$4:$R$20000,17,0)</f>
        <v>#N/A</v>
      </c>
    </row>
    <row r="38" spans="1:20" s="22" customFormat="1">
      <c r="A38" s="20">
        <v>2014</v>
      </c>
      <c r="B38" s="20"/>
      <c r="C38" s="10" t="e">
        <f>VLOOKUP(B38,'Listado_Completo_69-B'!$B$4:$R$20000,2,0)</f>
        <v>#N/A</v>
      </c>
      <c r="D38" s="21">
        <v>11677</v>
      </c>
      <c r="F38" s="20" t="e">
        <f>VLOOKUP(B38,'Listado_Completo_69-B'!$B$4:$R$20000,3,0)</f>
        <v>#N/A</v>
      </c>
      <c r="G38" s="20" t="e">
        <f>VLOOKUP(B38,'Listado_Completo_69-B'!$B$4:$R$20000,4,0)</f>
        <v>#N/A</v>
      </c>
      <c r="H38" s="23" t="e">
        <f>VLOOKUP(B38,'Listado_Completo_69-B'!$B$4:$R$20000,5,0)</f>
        <v>#N/A</v>
      </c>
      <c r="I38" s="20" t="e">
        <f>VLOOKUP(B38,'Listado_Completo_69-B'!$B$4:$R$20000,6,0)</f>
        <v>#N/A</v>
      </c>
      <c r="J38" s="23" t="e">
        <f>VLOOKUP(B38,'Listado_Completo_69-B'!$B$4:$R$20000,7,0)</f>
        <v>#N/A</v>
      </c>
      <c r="K38" s="23" t="e">
        <f>VLOOKUP(B38,'Listado_Completo_69-B'!$B$4:$R$20000,8,0)</f>
        <v>#N/A</v>
      </c>
      <c r="L38" s="20" t="e">
        <f>VLOOKUP(B38,'Listado_Completo_69-B'!$B$4:$R$20000,9,0)</f>
        <v>#N/A</v>
      </c>
      <c r="M38" s="23" t="e">
        <f>VLOOKUP(B38,'Listado_Completo_69-B'!$B$4:$R$20000,10,0)</f>
        <v>#N/A</v>
      </c>
      <c r="N38" s="20" t="e">
        <f>VLOOKUP(B38,'Listado_Completo_69-B'!$B$4:$R$20000,11,0)</f>
        <v>#N/A</v>
      </c>
      <c r="O38" s="23" t="e">
        <f>VLOOKUP(B38,'Listado_Completo_69-B'!$B$4:$R$20000,12,0)</f>
        <v>#N/A</v>
      </c>
      <c r="P38" s="23" t="e">
        <f>VLOOKUP(B38,'Listado_Completo_69-B'!$B$4:$R$20000,13,0)</f>
        <v>#N/A</v>
      </c>
      <c r="Q38" s="20" t="e">
        <f>VLOOKUP(B38,'Listado_Completo_69-B'!$B$4:$R$20000,14,0)</f>
        <v>#N/A</v>
      </c>
      <c r="R38" s="20" t="e">
        <f>VLOOKUP(B38,'Listado_Completo_69-B'!$B$4:$R$20000,15,0)</f>
        <v>#N/A</v>
      </c>
      <c r="S38" s="20" t="e">
        <f>VLOOKUP(B38,'Listado_Completo_69-B'!$B$4:$R$20000,16,0)</f>
        <v>#N/A</v>
      </c>
      <c r="T38" s="20" t="e">
        <f>VLOOKUP(B38,'Listado_Completo_69-B'!$B$4:$R$20000,17,0)</f>
        <v>#N/A</v>
      </c>
    </row>
    <row r="39" spans="1:20" s="22" customFormat="1">
      <c r="A39" s="20">
        <v>2014</v>
      </c>
      <c r="B39" s="20"/>
      <c r="C39" s="10" t="e">
        <f>VLOOKUP(B39,'Listado_Completo_69-B'!$B$4:$R$20000,2,0)</f>
        <v>#N/A</v>
      </c>
      <c r="D39" s="21">
        <v>11677</v>
      </c>
      <c r="F39" s="20" t="e">
        <f>VLOOKUP(B39,'Listado_Completo_69-B'!$B$4:$R$20000,3,0)</f>
        <v>#N/A</v>
      </c>
      <c r="G39" s="20" t="e">
        <f>VLOOKUP(B39,'Listado_Completo_69-B'!$B$4:$R$20000,4,0)</f>
        <v>#N/A</v>
      </c>
      <c r="H39" s="23" t="e">
        <f>VLOOKUP(B39,'Listado_Completo_69-B'!$B$4:$R$20000,5,0)</f>
        <v>#N/A</v>
      </c>
      <c r="I39" s="20" t="e">
        <f>VLOOKUP(B39,'Listado_Completo_69-B'!$B$4:$R$20000,6,0)</f>
        <v>#N/A</v>
      </c>
      <c r="J39" s="23" t="e">
        <f>VLOOKUP(B39,'Listado_Completo_69-B'!$B$4:$R$20000,7,0)</f>
        <v>#N/A</v>
      </c>
      <c r="K39" s="23" t="e">
        <f>VLOOKUP(B39,'Listado_Completo_69-B'!$B$4:$R$20000,8,0)</f>
        <v>#N/A</v>
      </c>
      <c r="L39" s="20" t="e">
        <f>VLOOKUP(B39,'Listado_Completo_69-B'!$B$4:$R$20000,9,0)</f>
        <v>#N/A</v>
      </c>
      <c r="M39" s="23" t="e">
        <f>VLOOKUP(B39,'Listado_Completo_69-B'!$B$4:$R$20000,10,0)</f>
        <v>#N/A</v>
      </c>
      <c r="N39" s="20" t="e">
        <f>VLOOKUP(B39,'Listado_Completo_69-B'!$B$4:$R$20000,11,0)</f>
        <v>#N/A</v>
      </c>
      <c r="O39" s="23" t="e">
        <f>VLOOKUP(B39,'Listado_Completo_69-B'!$B$4:$R$20000,12,0)</f>
        <v>#N/A</v>
      </c>
      <c r="P39" s="23" t="e">
        <f>VLOOKUP(B39,'Listado_Completo_69-B'!$B$4:$R$20000,13,0)</f>
        <v>#N/A</v>
      </c>
      <c r="Q39" s="20" t="e">
        <f>VLOOKUP(B39,'Listado_Completo_69-B'!$B$4:$R$20000,14,0)</f>
        <v>#N/A</v>
      </c>
      <c r="R39" s="20" t="e">
        <f>VLOOKUP(B39,'Listado_Completo_69-B'!$B$4:$R$20000,15,0)</f>
        <v>#N/A</v>
      </c>
      <c r="S39" s="20" t="e">
        <f>VLOOKUP(B39,'Listado_Completo_69-B'!$B$4:$R$20000,16,0)</f>
        <v>#N/A</v>
      </c>
      <c r="T39" s="20" t="e">
        <f>VLOOKUP(B39,'Listado_Completo_69-B'!$B$4:$R$20000,17,0)</f>
        <v>#N/A</v>
      </c>
    </row>
    <row r="40" spans="1:20" s="22" customFormat="1">
      <c r="A40" s="20">
        <v>2014</v>
      </c>
      <c r="B40" s="20"/>
      <c r="C40" s="10" t="e">
        <f>VLOOKUP(B40,'Listado_Completo_69-B'!$B$4:$R$20000,2,0)</f>
        <v>#N/A</v>
      </c>
      <c r="D40" s="21">
        <v>11677</v>
      </c>
      <c r="F40" s="20" t="e">
        <f>VLOOKUP(B40,'Listado_Completo_69-B'!$B$4:$R$20000,3,0)</f>
        <v>#N/A</v>
      </c>
      <c r="G40" s="20" t="e">
        <f>VLOOKUP(B40,'Listado_Completo_69-B'!$B$4:$R$20000,4,0)</f>
        <v>#N/A</v>
      </c>
      <c r="H40" s="23" t="e">
        <f>VLOOKUP(B40,'Listado_Completo_69-B'!$B$4:$R$20000,5,0)</f>
        <v>#N/A</v>
      </c>
      <c r="I40" s="20" t="e">
        <f>VLOOKUP(B40,'Listado_Completo_69-B'!$B$4:$R$20000,6,0)</f>
        <v>#N/A</v>
      </c>
      <c r="J40" s="23" t="e">
        <f>VLOOKUP(B40,'Listado_Completo_69-B'!$B$4:$R$20000,7,0)</f>
        <v>#N/A</v>
      </c>
      <c r="K40" s="23" t="e">
        <f>VLOOKUP(B40,'Listado_Completo_69-B'!$B$4:$R$20000,8,0)</f>
        <v>#N/A</v>
      </c>
      <c r="L40" s="20" t="e">
        <f>VLOOKUP(B40,'Listado_Completo_69-B'!$B$4:$R$20000,9,0)</f>
        <v>#N/A</v>
      </c>
      <c r="M40" s="23" t="e">
        <f>VLOOKUP(B40,'Listado_Completo_69-B'!$B$4:$R$20000,10,0)</f>
        <v>#N/A</v>
      </c>
      <c r="N40" s="20" t="e">
        <f>VLOOKUP(B40,'Listado_Completo_69-B'!$B$4:$R$20000,11,0)</f>
        <v>#N/A</v>
      </c>
      <c r="O40" s="23" t="e">
        <f>VLOOKUP(B40,'Listado_Completo_69-B'!$B$4:$R$20000,12,0)</f>
        <v>#N/A</v>
      </c>
      <c r="P40" s="23" t="e">
        <f>VLOOKUP(B40,'Listado_Completo_69-B'!$B$4:$R$20000,13,0)</f>
        <v>#N/A</v>
      </c>
      <c r="Q40" s="20" t="e">
        <f>VLOOKUP(B40,'Listado_Completo_69-B'!$B$4:$R$20000,14,0)</f>
        <v>#N/A</v>
      </c>
      <c r="R40" s="20" t="e">
        <f>VLOOKUP(B40,'Listado_Completo_69-B'!$B$4:$R$20000,15,0)</f>
        <v>#N/A</v>
      </c>
      <c r="S40" s="20" t="e">
        <f>VLOOKUP(B40,'Listado_Completo_69-B'!$B$4:$R$20000,16,0)</f>
        <v>#N/A</v>
      </c>
      <c r="T40" s="20" t="e">
        <f>VLOOKUP(B40,'Listado_Completo_69-B'!$B$4:$R$20000,17,0)</f>
        <v>#N/A</v>
      </c>
    </row>
    <row r="41" spans="1:20" s="22" customFormat="1">
      <c r="A41" s="20">
        <v>2014</v>
      </c>
      <c r="B41" s="20"/>
      <c r="C41" s="10" t="e">
        <f>VLOOKUP(B41,'Listado_Completo_69-B'!$B$4:$R$20000,2,0)</f>
        <v>#N/A</v>
      </c>
      <c r="D41" s="21">
        <v>11677</v>
      </c>
      <c r="F41" s="20" t="e">
        <f>VLOOKUP(B41,'Listado_Completo_69-B'!$B$4:$R$20000,3,0)</f>
        <v>#N/A</v>
      </c>
      <c r="G41" s="20" t="e">
        <f>VLOOKUP(B41,'Listado_Completo_69-B'!$B$4:$R$20000,4,0)</f>
        <v>#N/A</v>
      </c>
      <c r="H41" s="23" t="e">
        <f>VLOOKUP(B41,'Listado_Completo_69-B'!$B$4:$R$20000,5,0)</f>
        <v>#N/A</v>
      </c>
      <c r="I41" s="20" t="e">
        <f>VLOOKUP(B41,'Listado_Completo_69-B'!$B$4:$R$20000,6,0)</f>
        <v>#N/A</v>
      </c>
      <c r="J41" s="23" t="e">
        <f>VLOOKUP(B41,'Listado_Completo_69-B'!$B$4:$R$20000,7,0)</f>
        <v>#N/A</v>
      </c>
      <c r="K41" s="23" t="e">
        <f>VLOOKUP(B41,'Listado_Completo_69-B'!$B$4:$R$20000,8,0)</f>
        <v>#N/A</v>
      </c>
      <c r="L41" s="20" t="e">
        <f>VLOOKUP(B41,'Listado_Completo_69-B'!$B$4:$R$20000,9,0)</f>
        <v>#N/A</v>
      </c>
      <c r="M41" s="23" t="e">
        <f>VLOOKUP(B41,'Listado_Completo_69-B'!$B$4:$R$20000,10,0)</f>
        <v>#N/A</v>
      </c>
      <c r="N41" s="20" t="e">
        <f>VLOOKUP(B41,'Listado_Completo_69-B'!$B$4:$R$20000,11,0)</f>
        <v>#N/A</v>
      </c>
      <c r="O41" s="23" t="e">
        <f>VLOOKUP(B41,'Listado_Completo_69-B'!$B$4:$R$20000,12,0)</f>
        <v>#N/A</v>
      </c>
      <c r="P41" s="23" t="e">
        <f>VLOOKUP(B41,'Listado_Completo_69-B'!$B$4:$R$20000,13,0)</f>
        <v>#N/A</v>
      </c>
      <c r="Q41" s="20" t="e">
        <f>VLOOKUP(B41,'Listado_Completo_69-B'!$B$4:$R$20000,14,0)</f>
        <v>#N/A</v>
      </c>
      <c r="R41" s="20" t="e">
        <f>VLOOKUP(B41,'Listado_Completo_69-B'!$B$4:$R$20000,15,0)</f>
        <v>#N/A</v>
      </c>
      <c r="S41" s="20" t="e">
        <f>VLOOKUP(B41,'Listado_Completo_69-B'!$B$4:$R$20000,16,0)</f>
        <v>#N/A</v>
      </c>
      <c r="T41" s="20" t="e">
        <f>VLOOKUP(B41,'Listado_Completo_69-B'!$B$4:$R$20000,17,0)</f>
        <v>#N/A</v>
      </c>
    </row>
    <row r="42" spans="1:20" s="22" customFormat="1">
      <c r="A42" s="20">
        <v>2014</v>
      </c>
      <c r="B42" s="20"/>
      <c r="C42" s="10" t="e">
        <f>VLOOKUP(B42,'Listado_Completo_69-B'!$B$4:$R$20000,2,0)</f>
        <v>#N/A</v>
      </c>
      <c r="D42" s="21">
        <v>11677</v>
      </c>
      <c r="F42" s="20" t="e">
        <f>VLOOKUP(B42,'Listado_Completo_69-B'!$B$4:$R$20000,3,0)</f>
        <v>#N/A</v>
      </c>
      <c r="G42" s="20" t="e">
        <f>VLOOKUP(B42,'Listado_Completo_69-B'!$B$4:$R$20000,4,0)</f>
        <v>#N/A</v>
      </c>
      <c r="H42" s="23" t="e">
        <f>VLOOKUP(B42,'Listado_Completo_69-B'!$B$4:$R$20000,5,0)</f>
        <v>#N/A</v>
      </c>
      <c r="I42" s="20" t="e">
        <f>VLOOKUP(B42,'Listado_Completo_69-B'!$B$4:$R$20000,6,0)</f>
        <v>#N/A</v>
      </c>
      <c r="J42" s="23" t="e">
        <f>VLOOKUP(B42,'Listado_Completo_69-B'!$B$4:$R$20000,7,0)</f>
        <v>#N/A</v>
      </c>
      <c r="K42" s="23" t="e">
        <f>VLOOKUP(B42,'Listado_Completo_69-B'!$B$4:$R$20000,8,0)</f>
        <v>#N/A</v>
      </c>
      <c r="L42" s="20" t="e">
        <f>VLOOKUP(B42,'Listado_Completo_69-B'!$B$4:$R$20000,9,0)</f>
        <v>#N/A</v>
      </c>
      <c r="M42" s="23" t="e">
        <f>VLOOKUP(B42,'Listado_Completo_69-B'!$B$4:$R$20000,10,0)</f>
        <v>#N/A</v>
      </c>
      <c r="N42" s="20" t="e">
        <f>VLOOKUP(B42,'Listado_Completo_69-B'!$B$4:$R$20000,11,0)</f>
        <v>#N/A</v>
      </c>
      <c r="O42" s="23" t="e">
        <f>VLOOKUP(B42,'Listado_Completo_69-B'!$B$4:$R$20000,12,0)</f>
        <v>#N/A</v>
      </c>
      <c r="P42" s="23" t="e">
        <f>VLOOKUP(B42,'Listado_Completo_69-B'!$B$4:$R$20000,13,0)</f>
        <v>#N/A</v>
      </c>
      <c r="Q42" s="20" t="e">
        <f>VLOOKUP(B42,'Listado_Completo_69-B'!$B$4:$R$20000,14,0)</f>
        <v>#N/A</v>
      </c>
      <c r="R42" s="20" t="e">
        <f>VLOOKUP(B42,'Listado_Completo_69-B'!$B$4:$R$20000,15,0)</f>
        <v>#N/A</v>
      </c>
      <c r="S42" s="20" t="e">
        <f>VLOOKUP(B42,'Listado_Completo_69-B'!$B$4:$R$20000,16,0)</f>
        <v>#N/A</v>
      </c>
      <c r="T42" s="20" t="e">
        <f>VLOOKUP(B42,'Listado_Completo_69-B'!$B$4:$R$20000,17,0)</f>
        <v>#N/A</v>
      </c>
    </row>
    <row r="43" spans="1:20" s="22" customFormat="1">
      <c r="A43" s="20">
        <v>2014</v>
      </c>
      <c r="B43" s="20"/>
      <c r="C43" s="10" t="e">
        <f>VLOOKUP(B43,'Listado_Completo_69-B'!$B$4:$R$20000,2,0)</f>
        <v>#N/A</v>
      </c>
      <c r="D43" s="21">
        <v>11677</v>
      </c>
      <c r="F43" s="20" t="e">
        <f>VLOOKUP(B43,'Listado_Completo_69-B'!$B$4:$R$20000,3,0)</f>
        <v>#N/A</v>
      </c>
      <c r="G43" s="20" t="e">
        <f>VLOOKUP(B43,'Listado_Completo_69-B'!$B$4:$R$20000,4,0)</f>
        <v>#N/A</v>
      </c>
      <c r="H43" s="23" t="e">
        <f>VLOOKUP(B43,'Listado_Completo_69-B'!$B$4:$R$20000,5,0)</f>
        <v>#N/A</v>
      </c>
      <c r="I43" s="20" t="e">
        <f>VLOOKUP(B43,'Listado_Completo_69-B'!$B$4:$R$20000,6,0)</f>
        <v>#N/A</v>
      </c>
      <c r="J43" s="23" t="e">
        <f>VLOOKUP(B43,'Listado_Completo_69-B'!$B$4:$R$20000,7,0)</f>
        <v>#N/A</v>
      </c>
      <c r="K43" s="23" t="e">
        <f>VLOOKUP(B43,'Listado_Completo_69-B'!$B$4:$R$20000,8,0)</f>
        <v>#N/A</v>
      </c>
      <c r="L43" s="20" t="e">
        <f>VLOOKUP(B43,'Listado_Completo_69-B'!$B$4:$R$20000,9,0)</f>
        <v>#N/A</v>
      </c>
      <c r="M43" s="23" t="e">
        <f>VLOOKUP(B43,'Listado_Completo_69-B'!$B$4:$R$20000,10,0)</f>
        <v>#N/A</v>
      </c>
      <c r="N43" s="20" t="e">
        <f>VLOOKUP(B43,'Listado_Completo_69-B'!$B$4:$R$20000,11,0)</f>
        <v>#N/A</v>
      </c>
      <c r="O43" s="23" t="e">
        <f>VLOOKUP(B43,'Listado_Completo_69-B'!$B$4:$R$20000,12,0)</f>
        <v>#N/A</v>
      </c>
      <c r="P43" s="23" t="e">
        <f>VLOOKUP(B43,'Listado_Completo_69-B'!$B$4:$R$20000,13,0)</f>
        <v>#N/A</v>
      </c>
      <c r="Q43" s="20" t="e">
        <f>VLOOKUP(B43,'Listado_Completo_69-B'!$B$4:$R$20000,14,0)</f>
        <v>#N/A</v>
      </c>
      <c r="R43" s="20" t="e">
        <f>VLOOKUP(B43,'Listado_Completo_69-B'!$B$4:$R$20000,15,0)</f>
        <v>#N/A</v>
      </c>
      <c r="S43" s="20" t="e">
        <f>VLOOKUP(B43,'Listado_Completo_69-B'!$B$4:$R$20000,16,0)</f>
        <v>#N/A</v>
      </c>
      <c r="T43" s="20" t="e">
        <f>VLOOKUP(B43,'Listado_Completo_69-B'!$B$4:$R$20000,17,0)</f>
        <v>#N/A</v>
      </c>
    </row>
    <row r="44" spans="1:20" s="22" customFormat="1">
      <c r="A44" s="20">
        <v>2014</v>
      </c>
      <c r="B44" s="20"/>
      <c r="C44" s="10" t="e">
        <f>VLOOKUP(B44,'Listado_Completo_69-B'!$B$4:$R$20000,2,0)</f>
        <v>#N/A</v>
      </c>
      <c r="D44" s="21">
        <v>11677</v>
      </c>
      <c r="F44" s="20" t="e">
        <f>VLOOKUP(B44,'Listado_Completo_69-B'!$B$4:$R$20000,3,0)</f>
        <v>#N/A</v>
      </c>
      <c r="G44" s="20" t="e">
        <f>VLOOKUP(B44,'Listado_Completo_69-B'!$B$4:$R$20000,4,0)</f>
        <v>#N/A</v>
      </c>
      <c r="H44" s="23" t="e">
        <f>VLOOKUP(B44,'Listado_Completo_69-B'!$B$4:$R$20000,5,0)</f>
        <v>#N/A</v>
      </c>
      <c r="I44" s="20" t="e">
        <f>VLOOKUP(B44,'Listado_Completo_69-B'!$B$4:$R$20000,6,0)</f>
        <v>#N/A</v>
      </c>
      <c r="J44" s="23" t="e">
        <f>VLOOKUP(B44,'Listado_Completo_69-B'!$B$4:$R$20000,7,0)</f>
        <v>#N/A</v>
      </c>
      <c r="K44" s="23" t="e">
        <f>VLOOKUP(B44,'Listado_Completo_69-B'!$B$4:$R$20000,8,0)</f>
        <v>#N/A</v>
      </c>
      <c r="L44" s="20" t="e">
        <f>VLOOKUP(B44,'Listado_Completo_69-B'!$B$4:$R$20000,9,0)</f>
        <v>#N/A</v>
      </c>
      <c r="M44" s="23" t="e">
        <f>VLOOKUP(B44,'Listado_Completo_69-B'!$B$4:$R$20000,10,0)</f>
        <v>#N/A</v>
      </c>
      <c r="N44" s="20" t="e">
        <f>VLOOKUP(B44,'Listado_Completo_69-B'!$B$4:$R$20000,11,0)</f>
        <v>#N/A</v>
      </c>
      <c r="O44" s="23" t="e">
        <f>VLOOKUP(B44,'Listado_Completo_69-B'!$B$4:$R$20000,12,0)</f>
        <v>#N/A</v>
      </c>
      <c r="P44" s="23" t="e">
        <f>VLOOKUP(B44,'Listado_Completo_69-B'!$B$4:$R$20000,13,0)</f>
        <v>#N/A</v>
      </c>
      <c r="Q44" s="20" t="e">
        <f>VLOOKUP(B44,'Listado_Completo_69-B'!$B$4:$R$20000,14,0)</f>
        <v>#N/A</v>
      </c>
      <c r="R44" s="20" t="e">
        <f>VLOOKUP(B44,'Listado_Completo_69-B'!$B$4:$R$20000,15,0)</f>
        <v>#N/A</v>
      </c>
      <c r="S44" s="20" t="e">
        <f>VLOOKUP(B44,'Listado_Completo_69-B'!$B$4:$R$20000,16,0)</f>
        <v>#N/A</v>
      </c>
      <c r="T44" s="20" t="e">
        <f>VLOOKUP(B44,'Listado_Completo_69-B'!$B$4:$R$20000,17,0)</f>
        <v>#N/A</v>
      </c>
    </row>
    <row r="45" spans="1:20" s="22" customFormat="1">
      <c r="A45" s="20">
        <v>2014</v>
      </c>
      <c r="B45" s="20"/>
      <c r="C45" s="10" t="e">
        <f>VLOOKUP(B45,'Listado_Completo_69-B'!$B$4:$R$20000,2,0)</f>
        <v>#N/A</v>
      </c>
      <c r="D45" s="21">
        <v>11677</v>
      </c>
      <c r="F45" s="20" t="e">
        <f>VLOOKUP(B45,'Listado_Completo_69-B'!$B$4:$R$20000,3,0)</f>
        <v>#N/A</v>
      </c>
      <c r="G45" s="20" t="e">
        <f>VLOOKUP(B45,'Listado_Completo_69-B'!$B$4:$R$20000,4,0)</f>
        <v>#N/A</v>
      </c>
      <c r="H45" s="23" t="e">
        <f>VLOOKUP(B45,'Listado_Completo_69-B'!$B$4:$R$20000,5,0)</f>
        <v>#N/A</v>
      </c>
      <c r="I45" s="20" t="e">
        <f>VLOOKUP(B45,'Listado_Completo_69-B'!$B$4:$R$20000,6,0)</f>
        <v>#N/A</v>
      </c>
      <c r="J45" s="23" t="e">
        <f>VLOOKUP(B45,'Listado_Completo_69-B'!$B$4:$R$20000,7,0)</f>
        <v>#N/A</v>
      </c>
      <c r="K45" s="23" t="e">
        <f>VLOOKUP(B45,'Listado_Completo_69-B'!$B$4:$R$20000,8,0)</f>
        <v>#N/A</v>
      </c>
      <c r="L45" s="20" t="e">
        <f>VLOOKUP(B45,'Listado_Completo_69-B'!$B$4:$R$20000,9,0)</f>
        <v>#N/A</v>
      </c>
      <c r="M45" s="23" t="e">
        <f>VLOOKUP(B45,'Listado_Completo_69-B'!$B$4:$R$20000,10,0)</f>
        <v>#N/A</v>
      </c>
      <c r="N45" s="20" t="e">
        <f>VLOOKUP(B45,'Listado_Completo_69-B'!$B$4:$R$20000,11,0)</f>
        <v>#N/A</v>
      </c>
      <c r="O45" s="23" t="e">
        <f>VLOOKUP(B45,'Listado_Completo_69-B'!$B$4:$R$20000,12,0)</f>
        <v>#N/A</v>
      </c>
      <c r="P45" s="23" t="e">
        <f>VLOOKUP(B45,'Listado_Completo_69-B'!$B$4:$R$20000,13,0)</f>
        <v>#N/A</v>
      </c>
      <c r="Q45" s="20" t="e">
        <f>VLOOKUP(B45,'Listado_Completo_69-B'!$B$4:$R$20000,14,0)</f>
        <v>#N/A</v>
      </c>
      <c r="R45" s="20" t="e">
        <f>VLOOKUP(B45,'Listado_Completo_69-B'!$B$4:$R$20000,15,0)</f>
        <v>#N/A</v>
      </c>
      <c r="S45" s="20" t="e">
        <f>VLOOKUP(B45,'Listado_Completo_69-B'!$B$4:$R$20000,16,0)</f>
        <v>#N/A</v>
      </c>
      <c r="T45" s="20" t="e">
        <f>VLOOKUP(B45,'Listado_Completo_69-B'!$B$4:$R$20000,17,0)</f>
        <v>#N/A</v>
      </c>
    </row>
    <row r="46" spans="1:20" s="22" customFormat="1">
      <c r="A46" s="20">
        <v>2014</v>
      </c>
      <c r="B46" s="20"/>
      <c r="C46" s="10" t="e">
        <f>VLOOKUP(B46,'Listado_Completo_69-B'!$B$4:$R$20000,2,0)</f>
        <v>#N/A</v>
      </c>
      <c r="D46" s="21">
        <v>11677</v>
      </c>
      <c r="F46" s="20" t="e">
        <f>VLOOKUP(B46,'Listado_Completo_69-B'!$B$4:$R$20000,3,0)</f>
        <v>#N/A</v>
      </c>
      <c r="G46" s="20" t="e">
        <f>VLOOKUP(B46,'Listado_Completo_69-B'!$B$4:$R$20000,4,0)</f>
        <v>#N/A</v>
      </c>
      <c r="H46" s="23" t="e">
        <f>VLOOKUP(B46,'Listado_Completo_69-B'!$B$4:$R$20000,5,0)</f>
        <v>#N/A</v>
      </c>
      <c r="I46" s="20" t="e">
        <f>VLOOKUP(B46,'Listado_Completo_69-B'!$B$4:$R$20000,6,0)</f>
        <v>#N/A</v>
      </c>
      <c r="J46" s="23" t="e">
        <f>VLOOKUP(B46,'Listado_Completo_69-B'!$B$4:$R$20000,7,0)</f>
        <v>#N/A</v>
      </c>
      <c r="K46" s="23" t="e">
        <f>VLOOKUP(B46,'Listado_Completo_69-B'!$B$4:$R$20000,8,0)</f>
        <v>#N/A</v>
      </c>
      <c r="L46" s="20" t="e">
        <f>VLOOKUP(B46,'Listado_Completo_69-B'!$B$4:$R$20000,9,0)</f>
        <v>#N/A</v>
      </c>
      <c r="M46" s="23" t="e">
        <f>VLOOKUP(B46,'Listado_Completo_69-B'!$B$4:$R$20000,10,0)</f>
        <v>#N/A</v>
      </c>
      <c r="N46" s="20" t="e">
        <f>VLOOKUP(B46,'Listado_Completo_69-B'!$B$4:$R$20000,11,0)</f>
        <v>#N/A</v>
      </c>
      <c r="O46" s="23" t="e">
        <f>VLOOKUP(B46,'Listado_Completo_69-B'!$B$4:$R$20000,12,0)</f>
        <v>#N/A</v>
      </c>
      <c r="P46" s="23" t="e">
        <f>VLOOKUP(B46,'Listado_Completo_69-B'!$B$4:$R$20000,13,0)</f>
        <v>#N/A</v>
      </c>
      <c r="Q46" s="20" t="e">
        <f>VLOOKUP(B46,'Listado_Completo_69-B'!$B$4:$R$20000,14,0)</f>
        <v>#N/A</v>
      </c>
      <c r="R46" s="20" t="e">
        <f>VLOOKUP(B46,'Listado_Completo_69-B'!$B$4:$R$20000,15,0)</f>
        <v>#N/A</v>
      </c>
      <c r="S46" s="20" t="e">
        <f>VLOOKUP(B46,'Listado_Completo_69-B'!$B$4:$R$20000,16,0)</f>
        <v>#N/A</v>
      </c>
      <c r="T46" s="20" t="e">
        <f>VLOOKUP(B46,'Listado_Completo_69-B'!$B$4:$R$20000,17,0)</f>
        <v>#N/A</v>
      </c>
    </row>
    <row r="47" spans="1:20" s="22" customFormat="1">
      <c r="A47" s="20">
        <v>2014</v>
      </c>
      <c r="B47" s="20"/>
      <c r="C47" s="10" t="e">
        <f>VLOOKUP(B47,'Listado_Completo_69-B'!$B$4:$R$20000,2,0)</f>
        <v>#N/A</v>
      </c>
      <c r="D47" s="21">
        <v>11677</v>
      </c>
      <c r="F47" s="20" t="e">
        <f>VLOOKUP(B47,'Listado_Completo_69-B'!$B$4:$R$20000,3,0)</f>
        <v>#N/A</v>
      </c>
      <c r="G47" s="20" t="e">
        <f>VLOOKUP(B47,'Listado_Completo_69-B'!$B$4:$R$20000,4,0)</f>
        <v>#N/A</v>
      </c>
      <c r="H47" s="23" t="e">
        <f>VLOOKUP(B47,'Listado_Completo_69-B'!$B$4:$R$20000,5,0)</f>
        <v>#N/A</v>
      </c>
      <c r="I47" s="20" t="e">
        <f>VLOOKUP(B47,'Listado_Completo_69-B'!$B$4:$R$20000,6,0)</f>
        <v>#N/A</v>
      </c>
      <c r="J47" s="23" t="e">
        <f>VLOOKUP(B47,'Listado_Completo_69-B'!$B$4:$R$20000,7,0)</f>
        <v>#N/A</v>
      </c>
      <c r="K47" s="23" t="e">
        <f>VLOOKUP(B47,'Listado_Completo_69-B'!$B$4:$R$20000,8,0)</f>
        <v>#N/A</v>
      </c>
      <c r="L47" s="20" t="e">
        <f>VLOOKUP(B47,'Listado_Completo_69-B'!$B$4:$R$20000,9,0)</f>
        <v>#N/A</v>
      </c>
      <c r="M47" s="23" t="e">
        <f>VLOOKUP(B47,'Listado_Completo_69-B'!$B$4:$R$20000,10,0)</f>
        <v>#N/A</v>
      </c>
      <c r="N47" s="20" t="e">
        <f>VLOOKUP(B47,'Listado_Completo_69-B'!$B$4:$R$20000,11,0)</f>
        <v>#N/A</v>
      </c>
      <c r="O47" s="23" t="e">
        <f>VLOOKUP(B47,'Listado_Completo_69-B'!$B$4:$R$20000,12,0)</f>
        <v>#N/A</v>
      </c>
      <c r="P47" s="23" t="e">
        <f>VLOOKUP(B47,'Listado_Completo_69-B'!$B$4:$R$20000,13,0)</f>
        <v>#N/A</v>
      </c>
      <c r="Q47" s="20" t="e">
        <f>VLOOKUP(B47,'Listado_Completo_69-B'!$B$4:$R$20000,14,0)</f>
        <v>#N/A</v>
      </c>
      <c r="R47" s="20" t="e">
        <f>VLOOKUP(B47,'Listado_Completo_69-B'!$B$4:$R$20000,15,0)</f>
        <v>#N/A</v>
      </c>
      <c r="S47" s="20" t="e">
        <f>VLOOKUP(B47,'Listado_Completo_69-B'!$B$4:$R$20000,16,0)</f>
        <v>#N/A</v>
      </c>
      <c r="T47" s="20" t="e">
        <f>VLOOKUP(B47,'Listado_Completo_69-B'!$B$4:$R$20000,17,0)</f>
        <v>#N/A</v>
      </c>
    </row>
    <row r="48" spans="1:20" s="22" customFormat="1">
      <c r="A48" s="20">
        <v>2014</v>
      </c>
      <c r="B48" s="20"/>
      <c r="C48" s="10" t="e">
        <f>VLOOKUP(B48,'Listado_Completo_69-B'!$B$4:$R$20000,2,0)</f>
        <v>#N/A</v>
      </c>
      <c r="D48" s="21">
        <v>11677</v>
      </c>
      <c r="F48" s="20" t="e">
        <f>VLOOKUP(B48,'Listado_Completo_69-B'!$B$4:$R$20000,3,0)</f>
        <v>#N/A</v>
      </c>
      <c r="G48" s="20" t="e">
        <f>VLOOKUP(B48,'Listado_Completo_69-B'!$B$4:$R$20000,4,0)</f>
        <v>#N/A</v>
      </c>
      <c r="H48" s="23" t="e">
        <f>VLOOKUP(B48,'Listado_Completo_69-B'!$B$4:$R$20000,5,0)</f>
        <v>#N/A</v>
      </c>
      <c r="I48" s="20" t="e">
        <f>VLOOKUP(B48,'Listado_Completo_69-B'!$B$4:$R$20000,6,0)</f>
        <v>#N/A</v>
      </c>
      <c r="J48" s="23" t="e">
        <f>VLOOKUP(B48,'Listado_Completo_69-B'!$B$4:$R$20000,7,0)</f>
        <v>#N/A</v>
      </c>
      <c r="K48" s="23" t="e">
        <f>VLOOKUP(B48,'Listado_Completo_69-B'!$B$4:$R$20000,8,0)</f>
        <v>#N/A</v>
      </c>
      <c r="L48" s="20" t="e">
        <f>VLOOKUP(B48,'Listado_Completo_69-B'!$B$4:$R$20000,9,0)</f>
        <v>#N/A</v>
      </c>
      <c r="M48" s="23" t="e">
        <f>VLOOKUP(B48,'Listado_Completo_69-B'!$B$4:$R$20000,10,0)</f>
        <v>#N/A</v>
      </c>
      <c r="N48" s="20" t="e">
        <f>VLOOKUP(B48,'Listado_Completo_69-B'!$B$4:$R$20000,11,0)</f>
        <v>#N/A</v>
      </c>
      <c r="O48" s="23" t="e">
        <f>VLOOKUP(B48,'Listado_Completo_69-B'!$B$4:$R$20000,12,0)</f>
        <v>#N/A</v>
      </c>
      <c r="P48" s="23" t="e">
        <f>VLOOKUP(B48,'Listado_Completo_69-B'!$B$4:$R$20000,13,0)</f>
        <v>#N/A</v>
      </c>
      <c r="Q48" s="20" t="e">
        <f>VLOOKUP(B48,'Listado_Completo_69-B'!$B$4:$R$20000,14,0)</f>
        <v>#N/A</v>
      </c>
      <c r="R48" s="20" t="e">
        <f>VLOOKUP(B48,'Listado_Completo_69-B'!$B$4:$R$20000,15,0)</f>
        <v>#N/A</v>
      </c>
      <c r="S48" s="20" t="e">
        <f>VLOOKUP(B48,'Listado_Completo_69-B'!$B$4:$R$20000,16,0)</f>
        <v>#N/A</v>
      </c>
      <c r="T48" s="20" t="e">
        <f>VLOOKUP(B48,'Listado_Completo_69-B'!$B$4:$R$20000,17,0)</f>
        <v>#N/A</v>
      </c>
    </row>
    <row r="49" spans="1:20" s="22" customFormat="1">
      <c r="A49" s="20">
        <v>2014</v>
      </c>
      <c r="B49" s="20"/>
      <c r="C49" s="10" t="e">
        <f>VLOOKUP(B49,'Listado_Completo_69-B'!$B$4:$R$20000,2,0)</f>
        <v>#N/A</v>
      </c>
      <c r="D49" s="21">
        <v>11677</v>
      </c>
      <c r="F49" s="20" t="e">
        <f>VLOOKUP(B49,'Listado_Completo_69-B'!$B$4:$R$20000,3,0)</f>
        <v>#N/A</v>
      </c>
      <c r="G49" s="20" t="e">
        <f>VLOOKUP(B49,'Listado_Completo_69-B'!$B$4:$R$20000,4,0)</f>
        <v>#N/A</v>
      </c>
      <c r="H49" s="23" t="e">
        <f>VLOOKUP(B49,'Listado_Completo_69-B'!$B$4:$R$20000,5,0)</f>
        <v>#N/A</v>
      </c>
      <c r="I49" s="20" t="e">
        <f>VLOOKUP(B49,'Listado_Completo_69-B'!$B$4:$R$20000,6,0)</f>
        <v>#N/A</v>
      </c>
      <c r="J49" s="23" t="e">
        <f>VLOOKUP(B49,'Listado_Completo_69-B'!$B$4:$R$20000,7,0)</f>
        <v>#N/A</v>
      </c>
      <c r="K49" s="23" t="e">
        <f>VLOOKUP(B49,'Listado_Completo_69-B'!$B$4:$R$20000,8,0)</f>
        <v>#N/A</v>
      </c>
      <c r="L49" s="20" t="e">
        <f>VLOOKUP(B49,'Listado_Completo_69-B'!$B$4:$R$20000,9,0)</f>
        <v>#N/A</v>
      </c>
      <c r="M49" s="23" t="e">
        <f>VLOOKUP(B49,'Listado_Completo_69-B'!$B$4:$R$20000,10,0)</f>
        <v>#N/A</v>
      </c>
      <c r="N49" s="20" t="e">
        <f>VLOOKUP(B49,'Listado_Completo_69-B'!$B$4:$R$20000,11,0)</f>
        <v>#N/A</v>
      </c>
      <c r="O49" s="23" t="e">
        <f>VLOOKUP(B49,'Listado_Completo_69-B'!$B$4:$R$20000,12,0)</f>
        <v>#N/A</v>
      </c>
      <c r="P49" s="23" t="e">
        <f>VLOOKUP(B49,'Listado_Completo_69-B'!$B$4:$R$20000,13,0)</f>
        <v>#N/A</v>
      </c>
      <c r="Q49" s="20" t="e">
        <f>VLOOKUP(B49,'Listado_Completo_69-B'!$B$4:$R$20000,14,0)</f>
        <v>#N/A</v>
      </c>
      <c r="R49" s="20" t="e">
        <f>VLOOKUP(B49,'Listado_Completo_69-B'!$B$4:$R$20000,15,0)</f>
        <v>#N/A</v>
      </c>
      <c r="S49" s="20" t="e">
        <f>VLOOKUP(B49,'Listado_Completo_69-B'!$B$4:$R$20000,16,0)</f>
        <v>#N/A</v>
      </c>
      <c r="T49" s="20" t="e">
        <f>VLOOKUP(B49,'Listado_Completo_69-B'!$B$4:$R$20000,17,0)</f>
        <v>#N/A</v>
      </c>
    </row>
    <row r="50" spans="1:20" s="22" customFormat="1">
      <c r="A50" s="20">
        <v>2014</v>
      </c>
      <c r="B50" s="20"/>
      <c r="C50" s="10" t="e">
        <f>VLOOKUP(B50,'Listado_Completo_69-B'!$B$4:$R$20000,2,0)</f>
        <v>#N/A</v>
      </c>
      <c r="D50" s="21">
        <v>11677</v>
      </c>
      <c r="F50" s="20" t="e">
        <f>VLOOKUP(B50,'Listado_Completo_69-B'!$B$4:$R$20000,3,0)</f>
        <v>#N/A</v>
      </c>
      <c r="G50" s="20" t="e">
        <f>VLOOKUP(B50,'Listado_Completo_69-B'!$B$4:$R$20000,4,0)</f>
        <v>#N/A</v>
      </c>
      <c r="H50" s="23" t="e">
        <f>VLOOKUP(B50,'Listado_Completo_69-B'!$B$4:$R$20000,5,0)</f>
        <v>#N/A</v>
      </c>
      <c r="I50" s="20" t="e">
        <f>VLOOKUP(B50,'Listado_Completo_69-B'!$B$4:$R$20000,6,0)</f>
        <v>#N/A</v>
      </c>
      <c r="J50" s="23" t="e">
        <f>VLOOKUP(B50,'Listado_Completo_69-B'!$B$4:$R$20000,7,0)</f>
        <v>#N/A</v>
      </c>
      <c r="K50" s="23" t="e">
        <f>VLOOKUP(B50,'Listado_Completo_69-B'!$B$4:$R$20000,8,0)</f>
        <v>#N/A</v>
      </c>
      <c r="L50" s="20" t="e">
        <f>VLOOKUP(B50,'Listado_Completo_69-B'!$B$4:$R$20000,9,0)</f>
        <v>#N/A</v>
      </c>
      <c r="M50" s="23" t="e">
        <f>VLOOKUP(B50,'Listado_Completo_69-B'!$B$4:$R$20000,10,0)</f>
        <v>#N/A</v>
      </c>
      <c r="N50" s="20" t="e">
        <f>VLOOKUP(B50,'Listado_Completo_69-B'!$B$4:$R$20000,11,0)</f>
        <v>#N/A</v>
      </c>
      <c r="O50" s="23" t="e">
        <f>VLOOKUP(B50,'Listado_Completo_69-B'!$B$4:$R$20000,12,0)</f>
        <v>#N/A</v>
      </c>
      <c r="P50" s="23" t="e">
        <f>VLOOKUP(B50,'Listado_Completo_69-B'!$B$4:$R$20000,13,0)</f>
        <v>#N/A</v>
      </c>
      <c r="Q50" s="20" t="e">
        <f>VLOOKUP(B50,'Listado_Completo_69-B'!$B$4:$R$20000,14,0)</f>
        <v>#N/A</v>
      </c>
      <c r="R50" s="20" t="e">
        <f>VLOOKUP(B50,'Listado_Completo_69-B'!$B$4:$R$20000,15,0)</f>
        <v>#N/A</v>
      </c>
      <c r="S50" s="20" t="e">
        <f>VLOOKUP(B50,'Listado_Completo_69-B'!$B$4:$R$20000,16,0)</f>
        <v>#N/A</v>
      </c>
      <c r="T50" s="20" t="e">
        <f>VLOOKUP(B50,'Listado_Completo_69-B'!$B$4:$R$20000,17,0)</f>
        <v>#N/A</v>
      </c>
    </row>
    <row r="51" spans="1:20" s="22" customFormat="1">
      <c r="A51" s="20">
        <v>2014</v>
      </c>
      <c r="B51" s="20"/>
      <c r="C51" s="10" t="e">
        <f>VLOOKUP(B51,'Listado_Completo_69-B'!$B$4:$R$20000,2,0)</f>
        <v>#N/A</v>
      </c>
      <c r="D51" s="21">
        <v>11677</v>
      </c>
      <c r="F51" s="20" t="e">
        <f>VLOOKUP(B51,'Listado_Completo_69-B'!$B$4:$R$20000,3,0)</f>
        <v>#N/A</v>
      </c>
      <c r="G51" s="20" t="e">
        <f>VLOOKUP(B51,'Listado_Completo_69-B'!$B$4:$R$20000,4,0)</f>
        <v>#N/A</v>
      </c>
      <c r="H51" s="23" t="e">
        <f>VLOOKUP(B51,'Listado_Completo_69-B'!$B$4:$R$20000,5,0)</f>
        <v>#N/A</v>
      </c>
      <c r="I51" s="20" t="e">
        <f>VLOOKUP(B51,'Listado_Completo_69-B'!$B$4:$R$20000,6,0)</f>
        <v>#N/A</v>
      </c>
      <c r="J51" s="23" t="e">
        <f>VLOOKUP(B51,'Listado_Completo_69-B'!$B$4:$R$20000,7,0)</f>
        <v>#N/A</v>
      </c>
      <c r="K51" s="23" t="e">
        <f>VLOOKUP(B51,'Listado_Completo_69-B'!$B$4:$R$20000,8,0)</f>
        <v>#N/A</v>
      </c>
      <c r="L51" s="20" t="e">
        <f>VLOOKUP(B51,'Listado_Completo_69-B'!$B$4:$R$20000,9,0)</f>
        <v>#N/A</v>
      </c>
      <c r="M51" s="23" t="e">
        <f>VLOOKUP(B51,'Listado_Completo_69-B'!$B$4:$R$20000,10,0)</f>
        <v>#N/A</v>
      </c>
      <c r="N51" s="20" t="e">
        <f>VLOOKUP(B51,'Listado_Completo_69-B'!$B$4:$R$20000,11,0)</f>
        <v>#N/A</v>
      </c>
      <c r="O51" s="23" t="e">
        <f>VLOOKUP(B51,'Listado_Completo_69-B'!$B$4:$R$20000,12,0)</f>
        <v>#N/A</v>
      </c>
      <c r="P51" s="23" t="e">
        <f>VLOOKUP(B51,'Listado_Completo_69-B'!$B$4:$R$20000,13,0)</f>
        <v>#N/A</v>
      </c>
      <c r="Q51" s="20" t="e">
        <f>VLOOKUP(B51,'Listado_Completo_69-B'!$B$4:$R$20000,14,0)</f>
        <v>#N/A</v>
      </c>
      <c r="R51" s="20" t="e">
        <f>VLOOKUP(B51,'Listado_Completo_69-B'!$B$4:$R$20000,15,0)</f>
        <v>#N/A</v>
      </c>
      <c r="S51" s="20" t="e">
        <f>VLOOKUP(B51,'Listado_Completo_69-B'!$B$4:$R$20000,16,0)</f>
        <v>#N/A</v>
      </c>
      <c r="T51" s="20" t="e">
        <f>VLOOKUP(B51,'Listado_Completo_69-B'!$B$4:$R$20000,17,0)</f>
        <v>#N/A</v>
      </c>
    </row>
    <row r="52" spans="1:20" s="22" customFormat="1">
      <c r="A52" s="20">
        <v>2014</v>
      </c>
      <c r="B52" s="20"/>
      <c r="C52" s="10" t="e">
        <f>VLOOKUP(B52,'Listado_Completo_69-B'!$B$4:$R$20000,2,0)</f>
        <v>#N/A</v>
      </c>
      <c r="D52" s="21">
        <v>11677</v>
      </c>
      <c r="F52" s="20" t="e">
        <f>VLOOKUP(B52,'Listado_Completo_69-B'!$B$4:$R$20000,3,0)</f>
        <v>#N/A</v>
      </c>
      <c r="G52" s="20" t="e">
        <f>VLOOKUP(B52,'Listado_Completo_69-B'!$B$4:$R$20000,4,0)</f>
        <v>#N/A</v>
      </c>
      <c r="H52" s="23" t="e">
        <f>VLOOKUP(B52,'Listado_Completo_69-B'!$B$4:$R$20000,5,0)</f>
        <v>#N/A</v>
      </c>
      <c r="I52" s="20" t="e">
        <f>VLOOKUP(B52,'Listado_Completo_69-B'!$B$4:$R$20000,6,0)</f>
        <v>#N/A</v>
      </c>
      <c r="J52" s="23" t="e">
        <f>VLOOKUP(B52,'Listado_Completo_69-B'!$B$4:$R$20000,7,0)</f>
        <v>#N/A</v>
      </c>
      <c r="K52" s="23" t="e">
        <f>VLOOKUP(B52,'Listado_Completo_69-B'!$B$4:$R$20000,8,0)</f>
        <v>#N/A</v>
      </c>
      <c r="L52" s="20" t="e">
        <f>VLOOKUP(B52,'Listado_Completo_69-B'!$B$4:$R$20000,9,0)</f>
        <v>#N/A</v>
      </c>
      <c r="M52" s="23" t="e">
        <f>VLOOKUP(B52,'Listado_Completo_69-B'!$B$4:$R$20000,10,0)</f>
        <v>#N/A</v>
      </c>
      <c r="N52" s="20" t="e">
        <f>VLOOKUP(B52,'Listado_Completo_69-B'!$B$4:$R$20000,11,0)</f>
        <v>#N/A</v>
      </c>
      <c r="O52" s="23" t="e">
        <f>VLOOKUP(B52,'Listado_Completo_69-B'!$B$4:$R$20000,12,0)</f>
        <v>#N/A</v>
      </c>
      <c r="P52" s="23" t="e">
        <f>VLOOKUP(B52,'Listado_Completo_69-B'!$B$4:$R$20000,13,0)</f>
        <v>#N/A</v>
      </c>
      <c r="Q52" s="20" t="e">
        <f>VLOOKUP(B52,'Listado_Completo_69-B'!$B$4:$R$20000,14,0)</f>
        <v>#N/A</v>
      </c>
      <c r="R52" s="20" t="e">
        <f>VLOOKUP(B52,'Listado_Completo_69-B'!$B$4:$R$20000,15,0)</f>
        <v>#N/A</v>
      </c>
      <c r="S52" s="20" t="e">
        <f>VLOOKUP(B52,'Listado_Completo_69-B'!$B$4:$R$20000,16,0)</f>
        <v>#N/A</v>
      </c>
      <c r="T52" s="20" t="e">
        <f>VLOOKUP(B52,'Listado_Completo_69-B'!$B$4:$R$20000,17,0)</f>
        <v>#N/A</v>
      </c>
    </row>
    <row r="53" spans="1:20" s="22" customFormat="1">
      <c r="A53" s="20">
        <v>2014</v>
      </c>
      <c r="B53" s="20"/>
      <c r="C53" s="10" t="e">
        <f>VLOOKUP(B53,'Listado_Completo_69-B'!$B$4:$R$20000,2,0)</f>
        <v>#N/A</v>
      </c>
      <c r="D53" s="21">
        <v>11677</v>
      </c>
      <c r="F53" s="20" t="e">
        <f>VLOOKUP(B53,'Listado_Completo_69-B'!$B$4:$R$20000,3,0)</f>
        <v>#N/A</v>
      </c>
      <c r="G53" s="20" t="e">
        <f>VLOOKUP(B53,'Listado_Completo_69-B'!$B$4:$R$20000,4,0)</f>
        <v>#N/A</v>
      </c>
      <c r="H53" s="23" t="e">
        <f>VLOOKUP(B53,'Listado_Completo_69-B'!$B$4:$R$20000,5,0)</f>
        <v>#N/A</v>
      </c>
      <c r="I53" s="20" t="e">
        <f>VLOOKUP(B53,'Listado_Completo_69-B'!$B$4:$R$20000,6,0)</f>
        <v>#N/A</v>
      </c>
      <c r="J53" s="23" t="e">
        <f>VLOOKUP(B53,'Listado_Completo_69-B'!$B$4:$R$20000,7,0)</f>
        <v>#N/A</v>
      </c>
      <c r="K53" s="23" t="e">
        <f>VLOOKUP(B53,'Listado_Completo_69-B'!$B$4:$R$20000,8,0)</f>
        <v>#N/A</v>
      </c>
      <c r="L53" s="20" t="e">
        <f>VLOOKUP(B53,'Listado_Completo_69-B'!$B$4:$R$20000,9,0)</f>
        <v>#N/A</v>
      </c>
      <c r="M53" s="23" t="e">
        <f>VLOOKUP(B53,'Listado_Completo_69-B'!$B$4:$R$20000,10,0)</f>
        <v>#N/A</v>
      </c>
      <c r="N53" s="20" t="e">
        <f>VLOOKUP(B53,'Listado_Completo_69-B'!$B$4:$R$20000,11,0)</f>
        <v>#N/A</v>
      </c>
      <c r="O53" s="23" t="e">
        <f>VLOOKUP(B53,'Listado_Completo_69-B'!$B$4:$R$20000,12,0)</f>
        <v>#N/A</v>
      </c>
      <c r="P53" s="23" t="e">
        <f>VLOOKUP(B53,'Listado_Completo_69-B'!$B$4:$R$20000,13,0)</f>
        <v>#N/A</v>
      </c>
      <c r="Q53" s="20" t="e">
        <f>VLOOKUP(B53,'Listado_Completo_69-B'!$B$4:$R$20000,14,0)</f>
        <v>#N/A</v>
      </c>
      <c r="R53" s="20" t="e">
        <f>VLOOKUP(B53,'Listado_Completo_69-B'!$B$4:$R$20000,15,0)</f>
        <v>#N/A</v>
      </c>
      <c r="S53" s="20" t="e">
        <f>VLOOKUP(B53,'Listado_Completo_69-B'!$B$4:$R$20000,16,0)</f>
        <v>#N/A</v>
      </c>
      <c r="T53" s="20" t="e">
        <f>VLOOKUP(B53,'Listado_Completo_69-B'!$B$4:$R$20000,17,0)</f>
        <v>#N/A</v>
      </c>
    </row>
    <row r="54" spans="1:20" s="22" customFormat="1">
      <c r="A54" s="20">
        <v>2014</v>
      </c>
      <c r="B54" s="20"/>
      <c r="C54" s="10" t="e">
        <f>VLOOKUP(B54,'Listado_Completo_69-B'!$B$4:$R$20000,2,0)</f>
        <v>#N/A</v>
      </c>
      <c r="D54" s="21">
        <v>11677</v>
      </c>
      <c r="F54" s="20" t="e">
        <f>VLOOKUP(B54,'Listado_Completo_69-B'!$B$4:$R$20000,3,0)</f>
        <v>#N/A</v>
      </c>
      <c r="G54" s="20" t="e">
        <f>VLOOKUP(B54,'Listado_Completo_69-B'!$B$4:$R$20000,4,0)</f>
        <v>#N/A</v>
      </c>
      <c r="H54" s="23" t="e">
        <f>VLOOKUP(B54,'Listado_Completo_69-B'!$B$4:$R$20000,5,0)</f>
        <v>#N/A</v>
      </c>
      <c r="I54" s="20" t="e">
        <f>VLOOKUP(B54,'Listado_Completo_69-B'!$B$4:$R$20000,6,0)</f>
        <v>#N/A</v>
      </c>
      <c r="J54" s="23" t="e">
        <f>VLOOKUP(B54,'Listado_Completo_69-B'!$B$4:$R$20000,7,0)</f>
        <v>#N/A</v>
      </c>
      <c r="K54" s="23" t="e">
        <f>VLOOKUP(B54,'Listado_Completo_69-B'!$B$4:$R$20000,8,0)</f>
        <v>#N/A</v>
      </c>
      <c r="L54" s="20" t="e">
        <f>VLOOKUP(B54,'Listado_Completo_69-B'!$B$4:$R$20000,9,0)</f>
        <v>#N/A</v>
      </c>
      <c r="M54" s="23" t="e">
        <f>VLOOKUP(B54,'Listado_Completo_69-B'!$B$4:$R$20000,10,0)</f>
        <v>#N/A</v>
      </c>
      <c r="N54" s="20" t="e">
        <f>VLOOKUP(B54,'Listado_Completo_69-B'!$B$4:$R$20000,11,0)</f>
        <v>#N/A</v>
      </c>
      <c r="O54" s="23" t="e">
        <f>VLOOKUP(B54,'Listado_Completo_69-B'!$B$4:$R$20000,12,0)</f>
        <v>#N/A</v>
      </c>
      <c r="P54" s="23" t="e">
        <f>VLOOKUP(B54,'Listado_Completo_69-B'!$B$4:$R$20000,13,0)</f>
        <v>#N/A</v>
      </c>
      <c r="Q54" s="20" t="e">
        <f>VLOOKUP(B54,'Listado_Completo_69-B'!$B$4:$R$20000,14,0)</f>
        <v>#N/A</v>
      </c>
      <c r="R54" s="20" t="e">
        <f>VLOOKUP(B54,'Listado_Completo_69-B'!$B$4:$R$20000,15,0)</f>
        <v>#N/A</v>
      </c>
      <c r="S54" s="20" t="e">
        <f>VLOOKUP(B54,'Listado_Completo_69-B'!$B$4:$R$20000,16,0)</f>
        <v>#N/A</v>
      </c>
      <c r="T54" s="20" t="e">
        <f>VLOOKUP(B54,'Listado_Completo_69-B'!$B$4:$R$20000,17,0)</f>
        <v>#N/A</v>
      </c>
    </row>
    <row r="55" spans="1:20" s="22" customFormat="1">
      <c r="A55" s="20">
        <v>2014</v>
      </c>
      <c r="B55" s="20"/>
      <c r="C55" s="10" t="e">
        <f>VLOOKUP(B55,'Listado_Completo_69-B'!$B$4:$R$20000,2,0)</f>
        <v>#N/A</v>
      </c>
      <c r="D55" s="21">
        <v>11677</v>
      </c>
      <c r="F55" s="20" t="e">
        <f>VLOOKUP(B55,'Listado_Completo_69-B'!$B$4:$R$20000,3,0)</f>
        <v>#N/A</v>
      </c>
      <c r="G55" s="20" t="e">
        <f>VLOOKUP(B55,'Listado_Completo_69-B'!$B$4:$R$20000,4,0)</f>
        <v>#N/A</v>
      </c>
      <c r="H55" s="23" t="e">
        <f>VLOOKUP(B55,'Listado_Completo_69-B'!$B$4:$R$20000,5,0)</f>
        <v>#N/A</v>
      </c>
      <c r="I55" s="20" t="e">
        <f>VLOOKUP(B55,'Listado_Completo_69-B'!$B$4:$R$20000,6,0)</f>
        <v>#N/A</v>
      </c>
      <c r="J55" s="23" t="e">
        <f>VLOOKUP(B55,'Listado_Completo_69-B'!$B$4:$R$20000,7,0)</f>
        <v>#N/A</v>
      </c>
      <c r="K55" s="23" t="e">
        <f>VLOOKUP(B55,'Listado_Completo_69-B'!$B$4:$R$20000,8,0)</f>
        <v>#N/A</v>
      </c>
      <c r="L55" s="20" t="e">
        <f>VLOOKUP(B55,'Listado_Completo_69-B'!$B$4:$R$20000,9,0)</f>
        <v>#N/A</v>
      </c>
      <c r="M55" s="23" t="e">
        <f>VLOOKUP(B55,'Listado_Completo_69-B'!$B$4:$R$20000,10,0)</f>
        <v>#N/A</v>
      </c>
      <c r="N55" s="20" t="e">
        <f>VLOOKUP(B55,'Listado_Completo_69-B'!$B$4:$R$20000,11,0)</f>
        <v>#N/A</v>
      </c>
      <c r="O55" s="23" t="e">
        <f>VLOOKUP(B55,'Listado_Completo_69-B'!$B$4:$R$20000,12,0)</f>
        <v>#N/A</v>
      </c>
      <c r="P55" s="23" t="e">
        <f>VLOOKUP(B55,'Listado_Completo_69-B'!$B$4:$R$20000,13,0)</f>
        <v>#N/A</v>
      </c>
      <c r="Q55" s="20" t="e">
        <f>VLOOKUP(B55,'Listado_Completo_69-B'!$B$4:$R$20000,14,0)</f>
        <v>#N/A</v>
      </c>
      <c r="R55" s="20" t="e">
        <f>VLOOKUP(B55,'Listado_Completo_69-B'!$B$4:$R$20000,15,0)</f>
        <v>#N/A</v>
      </c>
      <c r="S55" s="20" t="e">
        <f>VLOOKUP(B55,'Listado_Completo_69-B'!$B$4:$R$20000,16,0)</f>
        <v>#N/A</v>
      </c>
      <c r="T55" s="20" t="e">
        <f>VLOOKUP(B55,'Listado_Completo_69-B'!$B$4:$R$20000,17,0)</f>
        <v>#N/A</v>
      </c>
    </row>
    <row r="56" spans="1:20" s="22" customFormat="1">
      <c r="A56" s="20">
        <v>2014</v>
      </c>
      <c r="B56" s="20"/>
      <c r="C56" s="10" t="e">
        <f>VLOOKUP(B56,'Listado_Completo_69-B'!$B$4:$R$20000,2,0)</f>
        <v>#N/A</v>
      </c>
      <c r="D56" s="21">
        <v>11677</v>
      </c>
      <c r="F56" s="20" t="e">
        <f>VLOOKUP(B56,'Listado_Completo_69-B'!$B$4:$R$20000,3,0)</f>
        <v>#N/A</v>
      </c>
      <c r="G56" s="20" t="e">
        <f>VLOOKUP(B56,'Listado_Completo_69-B'!$B$4:$R$20000,4,0)</f>
        <v>#N/A</v>
      </c>
      <c r="H56" s="23" t="e">
        <f>VLOOKUP(B56,'Listado_Completo_69-B'!$B$4:$R$20000,5,0)</f>
        <v>#N/A</v>
      </c>
      <c r="I56" s="20" t="e">
        <f>VLOOKUP(B56,'Listado_Completo_69-B'!$B$4:$R$20000,6,0)</f>
        <v>#N/A</v>
      </c>
      <c r="J56" s="23" t="e">
        <f>VLOOKUP(B56,'Listado_Completo_69-B'!$B$4:$R$20000,7,0)</f>
        <v>#N/A</v>
      </c>
      <c r="K56" s="23" t="e">
        <f>VLOOKUP(B56,'Listado_Completo_69-B'!$B$4:$R$20000,8,0)</f>
        <v>#N/A</v>
      </c>
      <c r="L56" s="20" t="e">
        <f>VLOOKUP(B56,'Listado_Completo_69-B'!$B$4:$R$20000,9,0)</f>
        <v>#N/A</v>
      </c>
      <c r="M56" s="23" t="e">
        <f>VLOOKUP(B56,'Listado_Completo_69-B'!$B$4:$R$20000,10,0)</f>
        <v>#N/A</v>
      </c>
      <c r="N56" s="20" t="e">
        <f>VLOOKUP(B56,'Listado_Completo_69-B'!$B$4:$R$20000,11,0)</f>
        <v>#N/A</v>
      </c>
      <c r="O56" s="23" t="e">
        <f>VLOOKUP(B56,'Listado_Completo_69-B'!$B$4:$R$20000,12,0)</f>
        <v>#N/A</v>
      </c>
      <c r="P56" s="23" t="e">
        <f>VLOOKUP(B56,'Listado_Completo_69-B'!$B$4:$R$20000,13,0)</f>
        <v>#N/A</v>
      </c>
      <c r="Q56" s="20" t="e">
        <f>VLOOKUP(B56,'Listado_Completo_69-B'!$B$4:$R$20000,14,0)</f>
        <v>#N/A</v>
      </c>
      <c r="R56" s="20" t="e">
        <f>VLOOKUP(B56,'Listado_Completo_69-B'!$B$4:$R$20000,15,0)</f>
        <v>#N/A</v>
      </c>
      <c r="S56" s="20" t="e">
        <f>VLOOKUP(B56,'Listado_Completo_69-B'!$B$4:$R$20000,16,0)</f>
        <v>#N/A</v>
      </c>
      <c r="T56" s="20" t="e">
        <f>VLOOKUP(B56,'Listado_Completo_69-B'!$B$4:$R$20000,17,0)</f>
        <v>#N/A</v>
      </c>
    </row>
    <row r="57" spans="1:20" s="22" customFormat="1">
      <c r="A57" s="20">
        <v>2014</v>
      </c>
      <c r="B57" s="20"/>
      <c r="C57" s="10" t="e">
        <f>VLOOKUP(B57,'Listado_Completo_69-B'!$B$4:$R$20000,2,0)</f>
        <v>#N/A</v>
      </c>
      <c r="D57" s="21">
        <v>11677</v>
      </c>
      <c r="F57" s="20" t="e">
        <f>VLOOKUP(B57,'Listado_Completo_69-B'!$B$4:$R$20000,3,0)</f>
        <v>#N/A</v>
      </c>
      <c r="G57" s="20" t="e">
        <f>VLOOKUP(B57,'Listado_Completo_69-B'!$B$4:$R$20000,4,0)</f>
        <v>#N/A</v>
      </c>
      <c r="H57" s="23" t="e">
        <f>VLOOKUP(B57,'Listado_Completo_69-B'!$B$4:$R$20000,5,0)</f>
        <v>#N/A</v>
      </c>
      <c r="I57" s="20" t="e">
        <f>VLOOKUP(B57,'Listado_Completo_69-B'!$B$4:$R$20000,6,0)</f>
        <v>#N/A</v>
      </c>
      <c r="J57" s="23" t="e">
        <f>VLOOKUP(B57,'Listado_Completo_69-B'!$B$4:$R$20000,7,0)</f>
        <v>#N/A</v>
      </c>
      <c r="K57" s="23" t="e">
        <f>VLOOKUP(B57,'Listado_Completo_69-B'!$B$4:$R$20000,8,0)</f>
        <v>#N/A</v>
      </c>
      <c r="L57" s="20" t="e">
        <f>VLOOKUP(B57,'Listado_Completo_69-B'!$B$4:$R$20000,9,0)</f>
        <v>#N/A</v>
      </c>
      <c r="M57" s="23" t="e">
        <f>VLOOKUP(B57,'Listado_Completo_69-B'!$B$4:$R$20000,10,0)</f>
        <v>#N/A</v>
      </c>
      <c r="N57" s="20" t="e">
        <f>VLOOKUP(B57,'Listado_Completo_69-B'!$B$4:$R$20000,11,0)</f>
        <v>#N/A</v>
      </c>
      <c r="O57" s="23" t="e">
        <f>VLOOKUP(B57,'Listado_Completo_69-B'!$B$4:$R$20000,12,0)</f>
        <v>#N/A</v>
      </c>
      <c r="P57" s="23" t="e">
        <f>VLOOKUP(B57,'Listado_Completo_69-B'!$B$4:$R$20000,13,0)</f>
        <v>#N/A</v>
      </c>
      <c r="Q57" s="20" t="e">
        <f>VLOOKUP(B57,'Listado_Completo_69-B'!$B$4:$R$20000,14,0)</f>
        <v>#N/A</v>
      </c>
      <c r="R57" s="20" t="e">
        <f>VLOOKUP(B57,'Listado_Completo_69-B'!$B$4:$R$20000,15,0)</f>
        <v>#N/A</v>
      </c>
      <c r="S57" s="20" t="e">
        <f>VLOOKUP(B57,'Listado_Completo_69-B'!$B$4:$R$20000,16,0)</f>
        <v>#N/A</v>
      </c>
      <c r="T57" s="20" t="e">
        <f>VLOOKUP(B57,'Listado_Completo_69-B'!$B$4:$R$20000,17,0)</f>
        <v>#N/A</v>
      </c>
    </row>
    <row r="58" spans="1:20" s="22" customFormat="1">
      <c r="A58" s="20">
        <v>2014</v>
      </c>
      <c r="B58" s="20"/>
      <c r="C58" s="10" t="e">
        <f>VLOOKUP(B58,'Listado_Completo_69-B'!$B$4:$R$20000,2,0)</f>
        <v>#N/A</v>
      </c>
      <c r="D58" s="21">
        <v>11677</v>
      </c>
      <c r="F58" s="20" t="e">
        <f>VLOOKUP(B58,'Listado_Completo_69-B'!$B$4:$R$20000,3,0)</f>
        <v>#N/A</v>
      </c>
      <c r="G58" s="20" t="e">
        <f>VLOOKUP(B58,'Listado_Completo_69-B'!$B$4:$R$20000,4,0)</f>
        <v>#N/A</v>
      </c>
      <c r="H58" s="23" t="e">
        <f>VLOOKUP(B58,'Listado_Completo_69-B'!$B$4:$R$20000,5,0)</f>
        <v>#N/A</v>
      </c>
      <c r="I58" s="20" t="e">
        <f>VLOOKUP(B58,'Listado_Completo_69-B'!$B$4:$R$20000,6,0)</f>
        <v>#N/A</v>
      </c>
      <c r="J58" s="23" t="e">
        <f>VLOOKUP(B58,'Listado_Completo_69-B'!$B$4:$R$20000,7,0)</f>
        <v>#N/A</v>
      </c>
      <c r="K58" s="23" t="e">
        <f>VLOOKUP(B58,'Listado_Completo_69-B'!$B$4:$R$20000,8,0)</f>
        <v>#N/A</v>
      </c>
      <c r="L58" s="20" t="e">
        <f>VLOOKUP(B58,'Listado_Completo_69-B'!$B$4:$R$20000,9,0)</f>
        <v>#N/A</v>
      </c>
      <c r="M58" s="23" t="e">
        <f>VLOOKUP(B58,'Listado_Completo_69-B'!$B$4:$R$20000,10,0)</f>
        <v>#N/A</v>
      </c>
      <c r="N58" s="20" t="e">
        <f>VLOOKUP(B58,'Listado_Completo_69-B'!$B$4:$R$20000,11,0)</f>
        <v>#N/A</v>
      </c>
      <c r="O58" s="23" t="e">
        <f>VLOOKUP(B58,'Listado_Completo_69-B'!$B$4:$R$20000,12,0)</f>
        <v>#N/A</v>
      </c>
      <c r="P58" s="23" t="e">
        <f>VLOOKUP(B58,'Listado_Completo_69-B'!$B$4:$R$20000,13,0)</f>
        <v>#N/A</v>
      </c>
      <c r="Q58" s="20" t="e">
        <f>VLOOKUP(B58,'Listado_Completo_69-B'!$B$4:$R$20000,14,0)</f>
        <v>#N/A</v>
      </c>
      <c r="R58" s="20" t="e">
        <f>VLOOKUP(B58,'Listado_Completo_69-B'!$B$4:$R$20000,15,0)</f>
        <v>#N/A</v>
      </c>
      <c r="S58" s="20" t="e">
        <f>VLOOKUP(B58,'Listado_Completo_69-B'!$B$4:$R$20000,16,0)</f>
        <v>#N/A</v>
      </c>
      <c r="T58" s="20" t="e">
        <f>VLOOKUP(B58,'Listado_Completo_69-B'!$B$4:$R$20000,17,0)</f>
        <v>#N/A</v>
      </c>
    </row>
    <row r="59" spans="1:20" s="22" customFormat="1">
      <c r="A59" s="20">
        <v>2014</v>
      </c>
      <c r="B59" s="20"/>
      <c r="C59" s="10" t="e">
        <f>VLOOKUP(B59,'Listado_Completo_69-B'!$B$4:$R$20000,2,0)</f>
        <v>#N/A</v>
      </c>
      <c r="D59" s="21">
        <v>11677</v>
      </c>
      <c r="F59" s="20" t="e">
        <f>VLOOKUP(B59,'Listado_Completo_69-B'!$B$4:$R$20000,3,0)</f>
        <v>#N/A</v>
      </c>
      <c r="G59" s="20" t="e">
        <f>VLOOKUP(B59,'Listado_Completo_69-B'!$B$4:$R$20000,4,0)</f>
        <v>#N/A</v>
      </c>
      <c r="H59" s="23" t="e">
        <f>VLOOKUP(B59,'Listado_Completo_69-B'!$B$4:$R$20000,5,0)</f>
        <v>#N/A</v>
      </c>
      <c r="I59" s="20" t="e">
        <f>VLOOKUP(B59,'Listado_Completo_69-B'!$B$4:$R$20000,6,0)</f>
        <v>#N/A</v>
      </c>
      <c r="J59" s="23" t="e">
        <f>VLOOKUP(B59,'Listado_Completo_69-B'!$B$4:$R$20000,7,0)</f>
        <v>#N/A</v>
      </c>
      <c r="K59" s="23" t="e">
        <f>VLOOKUP(B59,'Listado_Completo_69-B'!$B$4:$R$20000,8,0)</f>
        <v>#N/A</v>
      </c>
      <c r="L59" s="20" t="e">
        <f>VLOOKUP(B59,'Listado_Completo_69-B'!$B$4:$R$20000,9,0)</f>
        <v>#N/A</v>
      </c>
      <c r="M59" s="23" t="e">
        <f>VLOOKUP(B59,'Listado_Completo_69-B'!$B$4:$R$20000,10,0)</f>
        <v>#N/A</v>
      </c>
      <c r="N59" s="20" t="e">
        <f>VLOOKUP(B59,'Listado_Completo_69-B'!$B$4:$R$20000,11,0)</f>
        <v>#N/A</v>
      </c>
      <c r="O59" s="23" t="e">
        <f>VLOOKUP(B59,'Listado_Completo_69-B'!$B$4:$R$20000,12,0)</f>
        <v>#N/A</v>
      </c>
      <c r="P59" s="23" t="e">
        <f>VLOOKUP(B59,'Listado_Completo_69-B'!$B$4:$R$20000,13,0)</f>
        <v>#N/A</v>
      </c>
      <c r="Q59" s="20" t="e">
        <f>VLOOKUP(B59,'Listado_Completo_69-B'!$B$4:$R$20000,14,0)</f>
        <v>#N/A</v>
      </c>
      <c r="R59" s="20" t="e">
        <f>VLOOKUP(B59,'Listado_Completo_69-B'!$B$4:$R$20000,15,0)</f>
        <v>#N/A</v>
      </c>
      <c r="S59" s="20" t="e">
        <f>VLOOKUP(B59,'Listado_Completo_69-B'!$B$4:$R$20000,16,0)</f>
        <v>#N/A</v>
      </c>
      <c r="T59" s="20" t="e">
        <f>VLOOKUP(B59,'Listado_Completo_69-B'!$B$4:$R$20000,17,0)</f>
        <v>#N/A</v>
      </c>
    </row>
    <row r="60" spans="1:20" s="22" customFormat="1">
      <c r="A60" s="20">
        <v>2014</v>
      </c>
      <c r="B60" s="20"/>
      <c r="C60" s="10" t="e">
        <f>VLOOKUP(B60,'Listado_Completo_69-B'!$B$4:$R$20000,2,0)</f>
        <v>#N/A</v>
      </c>
      <c r="D60" s="21">
        <v>11677</v>
      </c>
      <c r="F60" s="20" t="e">
        <f>VLOOKUP(B60,'Listado_Completo_69-B'!$B$4:$R$20000,3,0)</f>
        <v>#N/A</v>
      </c>
      <c r="G60" s="20" t="e">
        <f>VLOOKUP(B60,'Listado_Completo_69-B'!$B$4:$R$20000,4,0)</f>
        <v>#N/A</v>
      </c>
      <c r="H60" s="23" t="e">
        <f>VLOOKUP(B60,'Listado_Completo_69-B'!$B$4:$R$20000,5,0)</f>
        <v>#N/A</v>
      </c>
      <c r="I60" s="20" t="e">
        <f>VLOOKUP(B60,'Listado_Completo_69-B'!$B$4:$R$20000,6,0)</f>
        <v>#N/A</v>
      </c>
      <c r="J60" s="23" t="e">
        <f>VLOOKUP(B60,'Listado_Completo_69-B'!$B$4:$R$20000,7,0)</f>
        <v>#N/A</v>
      </c>
      <c r="K60" s="23" t="e">
        <f>VLOOKUP(B60,'Listado_Completo_69-B'!$B$4:$R$20000,8,0)</f>
        <v>#N/A</v>
      </c>
      <c r="L60" s="20" t="e">
        <f>VLOOKUP(B60,'Listado_Completo_69-B'!$B$4:$R$20000,9,0)</f>
        <v>#N/A</v>
      </c>
      <c r="M60" s="23" t="e">
        <f>VLOOKUP(B60,'Listado_Completo_69-B'!$B$4:$R$20000,10,0)</f>
        <v>#N/A</v>
      </c>
      <c r="N60" s="20" t="e">
        <f>VLOOKUP(B60,'Listado_Completo_69-B'!$B$4:$R$20000,11,0)</f>
        <v>#N/A</v>
      </c>
      <c r="O60" s="23" t="e">
        <f>VLOOKUP(B60,'Listado_Completo_69-B'!$B$4:$R$20000,12,0)</f>
        <v>#N/A</v>
      </c>
      <c r="P60" s="23" t="e">
        <f>VLOOKUP(B60,'Listado_Completo_69-B'!$B$4:$R$20000,13,0)</f>
        <v>#N/A</v>
      </c>
      <c r="Q60" s="20" t="e">
        <f>VLOOKUP(B60,'Listado_Completo_69-B'!$B$4:$R$20000,14,0)</f>
        <v>#N/A</v>
      </c>
      <c r="R60" s="20" t="e">
        <f>VLOOKUP(B60,'Listado_Completo_69-B'!$B$4:$R$20000,15,0)</f>
        <v>#N/A</v>
      </c>
      <c r="S60" s="20" t="e">
        <f>VLOOKUP(B60,'Listado_Completo_69-B'!$B$4:$R$20000,16,0)</f>
        <v>#N/A</v>
      </c>
      <c r="T60" s="20" t="e">
        <f>VLOOKUP(B60,'Listado_Completo_69-B'!$B$4:$R$20000,17,0)</f>
        <v>#N/A</v>
      </c>
    </row>
    <row r="61" spans="1:20" s="22" customFormat="1">
      <c r="A61" s="20">
        <v>2014</v>
      </c>
      <c r="B61" s="20"/>
      <c r="C61" s="10" t="e">
        <f>VLOOKUP(B61,'Listado_Completo_69-B'!$B$4:$R$20000,2,0)</f>
        <v>#N/A</v>
      </c>
      <c r="D61" s="21">
        <v>11677</v>
      </c>
      <c r="F61" s="20" t="e">
        <f>VLOOKUP(B61,'Listado_Completo_69-B'!$B$4:$R$20000,3,0)</f>
        <v>#N/A</v>
      </c>
      <c r="G61" s="20" t="e">
        <f>VLOOKUP(B61,'Listado_Completo_69-B'!$B$4:$R$20000,4,0)</f>
        <v>#N/A</v>
      </c>
      <c r="H61" s="23" t="e">
        <f>VLOOKUP(B61,'Listado_Completo_69-B'!$B$4:$R$20000,5,0)</f>
        <v>#N/A</v>
      </c>
      <c r="I61" s="20" t="e">
        <f>VLOOKUP(B61,'Listado_Completo_69-B'!$B$4:$R$20000,6,0)</f>
        <v>#N/A</v>
      </c>
      <c r="J61" s="23" t="e">
        <f>VLOOKUP(B61,'Listado_Completo_69-B'!$B$4:$R$20000,7,0)</f>
        <v>#N/A</v>
      </c>
      <c r="K61" s="23" t="e">
        <f>VLOOKUP(B61,'Listado_Completo_69-B'!$B$4:$R$20000,8,0)</f>
        <v>#N/A</v>
      </c>
      <c r="L61" s="20" t="e">
        <f>VLOOKUP(B61,'Listado_Completo_69-B'!$B$4:$R$20000,9,0)</f>
        <v>#N/A</v>
      </c>
      <c r="M61" s="23" t="e">
        <f>VLOOKUP(B61,'Listado_Completo_69-B'!$B$4:$R$20000,10,0)</f>
        <v>#N/A</v>
      </c>
      <c r="N61" s="20" t="e">
        <f>VLOOKUP(B61,'Listado_Completo_69-B'!$B$4:$R$20000,11,0)</f>
        <v>#N/A</v>
      </c>
      <c r="O61" s="23" t="e">
        <f>VLOOKUP(B61,'Listado_Completo_69-B'!$B$4:$R$20000,12,0)</f>
        <v>#N/A</v>
      </c>
      <c r="P61" s="23" t="e">
        <f>VLOOKUP(B61,'Listado_Completo_69-B'!$B$4:$R$20000,13,0)</f>
        <v>#N/A</v>
      </c>
      <c r="Q61" s="20" t="e">
        <f>VLOOKUP(B61,'Listado_Completo_69-B'!$B$4:$R$20000,14,0)</f>
        <v>#N/A</v>
      </c>
      <c r="R61" s="20" t="e">
        <f>VLOOKUP(B61,'Listado_Completo_69-B'!$B$4:$R$20000,15,0)</f>
        <v>#N/A</v>
      </c>
      <c r="S61" s="20" t="e">
        <f>VLOOKUP(B61,'Listado_Completo_69-B'!$B$4:$R$20000,16,0)</f>
        <v>#N/A</v>
      </c>
      <c r="T61" s="20" t="e">
        <f>VLOOKUP(B61,'Listado_Completo_69-B'!$B$4:$R$20000,17,0)</f>
        <v>#N/A</v>
      </c>
    </row>
    <row r="62" spans="1:20" s="22" customFormat="1">
      <c r="A62" s="20">
        <v>2014</v>
      </c>
      <c r="B62" s="20"/>
      <c r="C62" s="10" t="e">
        <f>VLOOKUP(B62,'Listado_Completo_69-B'!$B$4:$R$20000,2,0)</f>
        <v>#N/A</v>
      </c>
      <c r="D62" s="21">
        <v>11677</v>
      </c>
      <c r="F62" s="20" t="e">
        <f>VLOOKUP(B62,'Listado_Completo_69-B'!$B$4:$R$20000,3,0)</f>
        <v>#N/A</v>
      </c>
      <c r="G62" s="20" t="e">
        <f>VLOOKUP(B62,'Listado_Completo_69-B'!$B$4:$R$20000,4,0)</f>
        <v>#N/A</v>
      </c>
      <c r="H62" s="23" t="e">
        <f>VLOOKUP(B62,'Listado_Completo_69-B'!$B$4:$R$20000,5,0)</f>
        <v>#N/A</v>
      </c>
      <c r="I62" s="20" t="e">
        <f>VLOOKUP(B62,'Listado_Completo_69-B'!$B$4:$R$20000,6,0)</f>
        <v>#N/A</v>
      </c>
      <c r="J62" s="23" t="e">
        <f>VLOOKUP(B62,'Listado_Completo_69-B'!$B$4:$R$20000,7,0)</f>
        <v>#N/A</v>
      </c>
      <c r="K62" s="23" t="e">
        <f>VLOOKUP(B62,'Listado_Completo_69-B'!$B$4:$R$20000,8,0)</f>
        <v>#N/A</v>
      </c>
      <c r="L62" s="20" t="e">
        <f>VLOOKUP(B62,'Listado_Completo_69-B'!$B$4:$R$20000,9,0)</f>
        <v>#N/A</v>
      </c>
      <c r="M62" s="23" t="e">
        <f>VLOOKUP(B62,'Listado_Completo_69-B'!$B$4:$R$20000,10,0)</f>
        <v>#N/A</v>
      </c>
      <c r="N62" s="20" t="e">
        <f>VLOOKUP(B62,'Listado_Completo_69-B'!$B$4:$R$20000,11,0)</f>
        <v>#N/A</v>
      </c>
      <c r="O62" s="23" t="e">
        <f>VLOOKUP(B62,'Listado_Completo_69-B'!$B$4:$R$20000,12,0)</f>
        <v>#N/A</v>
      </c>
      <c r="P62" s="23" t="e">
        <f>VLOOKUP(B62,'Listado_Completo_69-B'!$B$4:$R$20000,13,0)</f>
        <v>#N/A</v>
      </c>
      <c r="Q62" s="20" t="e">
        <f>VLOOKUP(B62,'Listado_Completo_69-B'!$B$4:$R$20000,14,0)</f>
        <v>#N/A</v>
      </c>
      <c r="R62" s="20" t="e">
        <f>VLOOKUP(B62,'Listado_Completo_69-B'!$B$4:$R$20000,15,0)</f>
        <v>#N/A</v>
      </c>
      <c r="S62" s="20" t="e">
        <f>VLOOKUP(B62,'Listado_Completo_69-B'!$B$4:$R$20000,16,0)</f>
        <v>#N/A</v>
      </c>
      <c r="T62" s="20" t="e">
        <f>VLOOKUP(B62,'Listado_Completo_69-B'!$B$4:$R$20000,17,0)</f>
        <v>#N/A</v>
      </c>
    </row>
    <row r="63" spans="1:20" s="22" customFormat="1">
      <c r="A63" s="20">
        <v>2014</v>
      </c>
      <c r="B63" s="20"/>
      <c r="C63" s="10" t="e">
        <f>VLOOKUP(B63,'Listado_Completo_69-B'!$B$4:$R$20000,2,0)</f>
        <v>#N/A</v>
      </c>
      <c r="D63" s="21">
        <v>11677</v>
      </c>
      <c r="F63" s="20" t="e">
        <f>VLOOKUP(B63,'Listado_Completo_69-B'!$B$4:$R$20000,3,0)</f>
        <v>#N/A</v>
      </c>
      <c r="G63" s="20" t="e">
        <f>VLOOKUP(B63,'Listado_Completo_69-B'!$B$4:$R$20000,4,0)</f>
        <v>#N/A</v>
      </c>
      <c r="H63" s="23" t="e">
        <f>VLOOKUP(B63,'Listado_Completo_69-B'!$B$4:$R$20000,5,0)</f>
        <v>#N/A</v>
      </c>
      <c r="I63" s="20" t="e">
        <f>VLOOKUP(B63,'Listado_Completo_69-B'!$B$4:$R$20000,6,0)</f>
        <v>#N/A</v>
      </c>
      <c r="J63" s="23" t="e">
        <f>VLOOKUP(B63,'Listado_Completo_69-B'!$B$4:$R$20000,7,0)</f>
        <v>#N/A</v>
      </c>
      <c r="K63" s="23" t="e">
        <f>VLOOKUP(B63,'Listado_Completo_69-B'!$B$4:$R$20000,8,0)</f>
        <v>#N/A</v>
      </c>
      <c r="L63" s="20" t="e">
        <f>VLOOKUP(B63,'Listado_Completo_69-B'!$B$4:$R$20000,9,0)</f>
        <v>#N/A</v>
      </c>
      <c r="M63" s="23" t="e">
        <f>VLOOKUP(B63,'Listado_Completo_69-B'!$B$4:$R$20000,10,0)</f>
        <v>#N/A</v>
      </c>
      <c r="N63" s="20" t="e">
        <f>VLOOKUP(B63,'Listado_Completo_69-B'!$B$4:$R$20000,11,0)</f>
        <v>#N/A</v>
      </c>
      <c r="O63" s="23" t="e">
        <f>VLOOKUP(B63,'Listado_Completo_69-B'!$B$4:$R$20000,12,0)</f>
        <v>#N/A</v>
      </c>
      <c r="P63" s="23" t="e">
        <f>VLOOKUP(B63,'Listado_Completo_69-B'!$B$4:$R$20000,13,0)</f>
        <v>#N/A</v>
      </c>
      <c r="Q63" s="20" t="e">
        <f>VLOOKUP(B63,'Listado_Completo_69-B'!$B$4:$R$20000,14,0)</f>
        <v>#N/A</v>
      </c>
      <c r="R63" s="20" t="e">
        <f>VLOOKUP(B63,'Listado_Completo_69-B'!$B$4:$R$20000,15,0)</f>
        <v>#N/A</v>
      </c>
      <c r="S63" s="20" t="e">
        <f>VLOOKUP(B63,'Listado_Completo_69-B'!$B$4:$R$20000,16,0)</f>
        <v>#N/A</v>
      </c>
      <c r="T63" s="20" t="e">
        <f>VLOOKUP(B63,'Listado_Completo_69-B'!$B$4:$R$20000,17,0)</f>
        <v>#N/A</v>
      </c>
    </row>
    <row r="64" spans="1:20" s="22" customFormat="1">
      <c r="A64" s="20">
        <v>2014</v>
      </c>
      <c r="B64" s="20"/>
      <c r="C64" s="10" t="e">
        <f>VLOOKUP(B64,'Listado_Completo_69-B'!$B$4:$R$20000,2,0)</f>
        <v>#N/A</v>
      </c>
      <c r="D64" s="21">
        <v>11677</v>
      </c>
      <c r="F64" s="20" t="e">
        <f>VLOOKUP(B64,'Listado_Completo_69-B'!$B$4:$R$20000,3,0)</f>
        <v>#N/A</v>
      </c>
      <c r="G64" s="20" t="e">
        <f>VLOOKUP(B64,'Listado_Completo_69-B'!$B$4:$R$20000,4,0)</f>
        <v>#N/A</v>
      </c>
      <c r="H64" s="23" t="e">
        <f>VLOOKUP(B64,'Listado_Completo_69-B'!$B$4:$R$20000,5,0)</f>
        <v>#N/A</v>
      </c>
      <c r="I64" s="20" t="e">
        <f>VLOOKUP(B64,'Listado_Completo_69-B'!$B$4:$R$20000,6,0)</f>
        <v>#N/A</v>
      </c>
      <c r="J64" s="23" t="e">
        <f>VLOOKUP(B64,'Listado_Completo_69-B'!$B$4:$R$20000,7,0)</f>
        <v>#N/A</v>
      </c>
      <c r="K64" s="23" t="e">
        <f>VLOOKUP(B64,'Listado_Completo_69-B'!$B$4:$R$20000,8,0)</f>
        <v>#N/A</v>
      </c>
      <c r="L64" s="20" t="e">
        <f>VLOOKUP(B64,'Listado_Completo_69-B'!$B$4:$R$20000,9,0)</f>
        <v>#N/A</v>
      </c>
      <c r="M64" s="23" t="e">
        <f>VLOOKUP(B64,'Listado_Completo_69-B'!$B$4:$R$20000,10,0)</f>
        <v>#N/A</v>
      </c>
      <c r="N64" s="20" t="e">
        <f>VLOOKUP(B64,'Listado_Completo_69-B'!$B$4:$R$20000,11,0)</f>
        <v>#N/A</v>
      </c>
      <c r="O64" s="23" t="e">
        <f>VLOOKUP(B64,'Listado_Completo_69-B'!$B$4:$R$20000,12,0)</f>
        <v>#N/A</v>
      </c>
      <c r="P64" s="23" t="e">
        <f>VLOOKUP(B64,'Listado_Completo_69-B'!$B$4:$R$20000,13,0)</f>
        <v>#N/A</v>
      </c>
      <c r="Q64" s="20" t="e">
        <f>VLOOKUP(B64,'Listado_Completo_69-B'!$B$4:$R$20000,14,0)</f>
        <v>#N/A</v>
      </c>
      <c r="R64" s="20" t="e">
        <f>VLOOKUP(B64,'Listado_Completo_69-B'!$B$4:$R$20000,15,0)</f>
        <v>#N/A</v>
      </c>
      <c r="S64" s="20" t="e">
        <f>VLOOKUP(B64,'Listado_Completo_69-B'!$B$4:$R$20000,16,0)</f>
        <v>#N/A</v>
      </c>
      <c r="T64" s="20" t="e">
        <f>VLOOKUP(B64,'Listado_Completo_69-B'!$B$4:$R$20000,17,0)</f>
        <v>#N/A</v>
      </c>
    </row>
    <row r="65" spans="1:20" s="22" customFormat="1">
      <c r="A65" s="20">
        <v>2014</v>
      </c>
      <c r="B65" s="20"/>
      <c r="C65" s="10" t="e">
        <f>VLOOKUP(B65,'Listado_Completo_69-B'!$B$4:$R$20000,2,0)</f>
        <v>#N/A</v>
      </c>
      <c r="D65" s="21">
        <v>11677</v>
      </c>
      <c r="F65" s="20" t="e">
        <f>VLOOKUP(B65,'Listado_Completo_69-B'!$B$4:$R$20000,3,0)</f>
        <v>#N/A</v>
      </c>
      <c r="G65" s="20" t="e">
        <f>VLOOKUP(B65,'Listado_Completo_69-B'!$B$4:$R$20000,4,0)</f>
        <v>#N/A</v>
      </c>
      <c r="H65" s="23" t="e">
        <f>VLOOKUP(B65,'Listado_Completo_69-B'!$B$4:$R$20000,5,0)</f>
        <v>#N/A</v>
      </c>
      <c r="I65" s="20" t="e">
        <f>VLOOKUP(B65,'Listado_Completo_69-B'!$B$4:$R$20000,6,0)</f>
        <v>#N/A</v>
      </c>
      <c r="J65" s="23" t="e">
        <f>VLOOKUP(B65,'Listado_Completo_69-B'!$B$4:$R$20000,7,0)</f>
        <v>#N/A</v>
      </c>
      <c r="K65" s="23" t="e">
        <f>VLOOKUP(B65,'Listado_Completo_69-B'!$B$4:$R$20000,8,0)</f>
        <v>#N/A</v>
      </c>
      <c r="L65" s="20" t="e">
        <f>VLOOKUP(B65,'Listado_Completo_69-B'!$B$4:$R$20000,9,0)</f>
        <v>#N/A</v>
      </c>
      <c r="M65" s="23" t="e">
        <f>VLOOKUP(B65,'Listado_Completo_69-B'!$B$4:$R$20000,10,0)</f>
        <v>#N/A</v>
      </c>
      <c r="N65" s="20" t="e">
        <f>VLOOKUP(B65,'Listado_Completo_69-B'!$B$4:$R$20000,11,0)</f>
        <v>#N/A</v>
      </c>
      <c r="O65" s="23" t="e">
        <f>VLOOKUP(B65,'Listado_Completo_69-B'!$B$4:$R$20000,12,0)</f>
        <v>#N/A</v>
      </c>
      <c r="P65" s="23" t="e">
        <f>VLOOKUP(B65,'Listado_Completo_69-B'!$B$4:$R$20000,13,0)</f>
        <v>#N/A</v>
      </c>
      <c r="Q65" s="20" t="e">
        <f>VLOOKUP(B65,'Listado_Completo_69-B'!$B$4:$R$20000,14,0)</f>
        <v>#N/A</v>
      </c>
      <c r="R65" s="20" t="e">
        <f>VLOOKUP(B65,'Listado_Completo_69-B'!$B$4:$R$20000,15,0)</f>
        <v>#N/A</v>
      </c>
      <c r="S65" s="20" t="e">
        <f>VLOOKUP(B65,'Listado_Completo_69-B'!$B$4:$R$20000,16,0)</f>
        <v>#N/A</v>
      </c>
      <c r="T65" s="20" t="e">
        <f>VLOOKUP(B65,'Listado_Completo_69-B'!$B$4:$R$20000,17,0)</f>
        <v>#N/A</v>
      </c>
    </row>
    <row r="66" spans="1:20" s="22" customFormat="1">
      <c r="A66" s="20">
        <v>2014</v>
      </c>
      <c r="B66" s="20"/>
      <c r="C66" s="10" t="e">
        <f>VLOOKUP(B66,'Listado_Completo_69-B'!$B$4:$R$20000,2,0)</f>
        <v>#N/A</v>
      </c>
      <c r="D66" s="21">
        <v>11677</v>
      </c>
      <c r="F66" s="20" t="e">
        <f>VLOOKUP(B66,'Listado_Completo_69-B'!$B$4:$R$20000,3,0)</f>
        <v>#N/A</v>
      </c>
      <c r="G66" s="20" t="e">
        <f>VLOOKUP(B66,'Listado_Completo_69-B'!$B$4:$R$20000,4,0)</f>
        <v>#N/A</v>
      </c>
      <c r="H66" s="23" t="e">
        <f>VLOOKUP(B66,'Listado_Completo_69-B'!$B$4:$R$20000,5,0)</f>
        <v>#N/A</v>
      </c>
      <c r="I66" s="20" t="e">
        <f>VLOOKUP(B66,'Listado_Completo_69-B'!$B$4:$R$20000,6,0)</f>
        <v>#N/A</v>
      </c>
      <c r="J66" s="23" t="e">
        <f>VLOOKUP(B66,'Listado_Completo_69-B'!$B$4:$R$20000,7,0)</f>
        <v>#N/A</v>
      </c>
      <c r="K66" s="23" t="e">
        <f>VLOOKUP(B66,'Listado_Completo_69-B'!$B$4:$R$20000,8,0)</f>
        <v>#N/A</v>
      </c>
      <c r="L66" s="20" t="e">
        <f>VLOOKUP(B66,'Listado_Completo_69-B'!$B$4:$R$20000,9,0)</f>
        <v>#N/A</v>
      </c>
      <c r="M66" s="23" t="e">
        <f>VLOOKUP(B66,'Listado_Completo_69-B'!$B$4:$R$20000,10,0)</f>
        <v>#N/A</v>
      </c>
      <c r="N66" s="20" t="e">
        <f>VLOOKUP(B66,'Listado_Completo_69-B'!$B$4:$R$20000,11,0)</f>
        <v>#N/A</v>
      </c>
      <c r="O66" s="23" t="e">
        <f>VLOOKUP(B66,'Listado_Completo_69-B'!$B$4:$R$20000,12,0)</f>
        <v>#N/A</v>
      </c>
      <c r="P66" s="23" t="e">
        <f>VLOOKUP(B66,'Listado_Completo_69-B'!$B$4:$R$20000,13,0)</f>
        <v>#N/A</v>
      </c>
      <c r="Q66" s="20" t="e">
        <f>VLOOKUP(B66,'Listado_Completo_69-B'!$B$4:$R$20000,14,0)</f>
        <v>#N/A</v>
      </c>
      <c r="R66" s="20" t="e">
        <f>VLOOKUP(B66,'Listado_Completo_69-B'!$B$4:$R$20000,15,0)</f>
        <v>#N/A</v>
      </c>
      <c r="S66" s="20" t="e">
        <f>VLOOKUP(B66,'Listado_Completo_69-B'!$B$4:$R$20000,16,0)</f>
        <v>#N/A</v>
      </c>
      <c r="T66" s="20" t="e">
        <f>VLOOKUP(B66,'Listado_Completo_69-B'!$B$4:$R$20000,17,0)</f>
        <v>#N/A</v>
      </c>
    </row>
    <row r="67" spans="1:20" s="22" customFormat="1">
      <c r="A67" s="20">
        <v>2014</v>
      </c>
      <c r="B67" s="20"/>
      <c r="C67" s="10" t="e">
        <f>VLOOKUP(B67,'Listado_Completo_69-B'!$B$4:$R$20000,2,0)</f>
        <v>#N/A</v>
      </c>
      <c r="D67" s="21">
        <v>11677</v>
      </c>
      <c r="F67" s="20" t="e">
        <f>VLOOKUP(B67,'Listado_Completo_69-B'!$B$4:$R$20000,3,0)</f>
        <v>#N/A</v>
      </c>
      <c r="G67" s="20" t="e">
        <f>VLOOKUP(B67,'Listado_Completo_69-B'!$B$4:$R$20000,4,0)</f>
        <v>#N/A</v>
      </c>
      <c r="H67" s="23" t="e">
        <f>VLOOKUP(B67,'Listado_Completo_69-B'!$B$4:$R$20000,5,0)</f>
        <v>#N/A</v>
      </c>
      <c r="I67" s="20" t="e">
        <f>VLOOKUP(B67,'Listado_Completo_69-B'!$B$4:$R$20000,6,0)</f>
        <v>#N/A</v>
      </c>
      <c r="J67" s="23" t="e">
        <f>VLOOKUP(B67,'Listado_Completo_69-B'!$B$4:$R$20000,7,0)</f>
        <v>#N/A</v>
      </c>
      <c r="K67" s="23" t="e">
        <f>VLOOKUP(B67,'Listado_Completo_69-B'!$B$4:$R$20000,8,0)</f>
        <v>#N/A</v>
      </c>
      <c r="L67" s="20" t="e">
        <f>VLOOKUP(B67,'Listado_Completo_69-B'!$B$4:$R$20000,9,0)</f>
        <v>#N/A</v>
      </c>
      <c r="M67" s="23" t="e">
        <f>VLOOKUP(B67,'Listado_Completo_69-B'!$B$4:$R$20000,10,0)</f>
        <v>#N/A</v>
      </c>
      <c r="N67" s="20" t="e">
        <f>VLOOKUP(B67,'Listado_Completo_69-B'!$B$4:$R$20000,11,0)</f>
        <v>#N/A</v>
      </c>
      <c r="O67" s="23" t="e">
        <f>VLOOKUP(B67,'Listado_Completo_69-B'!$B$4:$R$20000,12,0)</f>
        <v>#N/A</v>
      </c>
      <c r="P67" s="23" t="e">
        <f>VLOOKUP(B67,'Listado_Completo_69-B'!$B$4:$R$20000,13,0)</f>
        <v>#N/A</v>
      </c>
      <c r="Q67" s="20" t="e">
        <f>VLOOKUP(B67,'Listado_Completo_69-B'!$B$4:$R$20000,14,0)</f>
        <v>#N/A</v>
      </c>
      <c r="R67" s="20" t="e">
        <f>VLOOKUP(B67,'Listado_Completo_69-B'!$B$4:$R$20000,15,0)</f>
        <v>#N/A</v>
      </c>
      <c r="S67" s="20" t="e">
        <f>VLOOKUP(B67,'Listado_Completo_69-B'!$B$4:$R$20000,16,0)</f>
        <v>#N/A</v>
      </c>
      <c r="T67" s="20" t="e">
        <f>VLOOKUP(B67,'Listado_Completo_69-B'!$B$4:$R$20000,17,0)</f>
        <v>#N/A</v>
      </c>
    </row>
    <row r="68" spans="1:20" s="22" customFormat="1">
      <c r="A68" s="20">
        <v>2014</v>
      </c>
      <c r="B68" s="20"/>
      <c r="C68" s="10" t="e">
        <f>VLOOKUP(B68,'Listado_Completo_69-B'!$B$4:$R$20000,2,0)</f>
        <v>#N/A</v>
      </c>
      <c r="D68" s="21">
        <v>11677</v>
      </c>
      <c r="F68" s="20" t="e">
        <f>VLOOKUP(B68,'Listado_Completo_69-B'!$B$4:$R$20000,3,0)</f>
        <v>#N/A</v>
      </c>
      <c r="G68" s="20" t="e">
        <f>VLOOKUP(B68,'Listado_Completo_69-B'!$B$4:$R$20000,4,0)</f>
        <v>#N/A</v>
      </c>
      <c r="H68" s="23" t="e">
        <f>VLOOKUP(B68,'Listado_Completo_69-B'!$B$4:$R$20000,5,0)</f>
        <v>#N/A</v>
      </c>
      <c r="I68" s="20" t="e">
        <f>VLOOKUP(B68,'Listado_Completo_69-B'!$B$4:$R$20000,6,0)</f>
        <v>#N/A</v>
      </c>
      <c r="J68" s="23" t="e">
        <f>VLOOKUP(B68,'Listado_Completo_69-B'!$B$4:$R$20000,7,0)</f>
        <v>#N/A</v>
      </c>
      <c r="K68" s="23" t="e">
        <f>VLOOKUP(B68,'Listado_Completo_69-B'!$B$4:$R$20000,8,0)</f>
        <v>#N/A</v>
      </c>
      <c r="L68" s="20" t="e">
        <f>VLOOKUP(B68,'Listado_Completo_69-B'!$B$4:$R$20000,9,0)</f>
        <v>#N/A</v>
      </c>
      <c r="M68" s="23" t="e">
        <f>VLOOKUP(B68,'Listado_Completo_69-B'!$B$4:$R$20000,10,0)</f>
        <v>#N/A</v>
      </c>
      <c r="N68" s="20" t="e">
        <f>VLOOKUP(B68,'Listado_Completo_69-B'!$B$4:$R$20000,11,0)</f>
        <v>#N/A</v>
      </c>
      <c r="O68" s="23" t="e">
        <f>VLOOKUP(B68,'Listado_Completo_69-B'!$B$4:$R$20000,12,0)</f>
        <v>#N/A</v>
      </c>
      <c r="P68" s="23" t="e">
        <f>VLOOKUP(B68,'Listado_Completo_69-B'!$B$4:$R$20000,13,0)</f>
        <v>#N/A</v>
      </c>
      <c r="Q68" s="20" t="e">
        <f>VLOOKUP(B68,'Listado_Completo_69-B'!$B$4:$R$20000,14,0)</f>
        <v>#N/A</v>
      </c>
      <c r="R68" s="20" t="e">
        <f>VLOOKUP(B68,'Listado_Completo_69-B'!$B$4:$R$20000,15,0)</f>
        <v>#N/A</v>
      </c>
      <c r="S68" s="20" t="e">
        <f>VLOOKUP(B68,'Listado_Completo_69-B'!$B$4:$R$20000,16,0)</f>
        <v>#N/A</v>
      </c>
      <c r="T68" s="20" t="e">
        <f>VLOOKUP(B68,'Listado_Completo_69-B'!$B$4:$R$20000,17,0)</f>
        <v>#N/A</v>
      </c>
    </row>
    <row r="69" spans="1:20" s="22" customFormat="1">
      <c r="A69" s="20">
        <v>2014</v>
      </c>
      <c r="B69" s="20"/>
      <c r="C69" s="10" t="e">
        <f>VLOOKUP(B69,'Listado_Completo_69-B'!$B$4:$R$20000,2,0)</f>
        <v>#N/A</v>
      </c>
      <c r="D69" s="21">
        <v>11677</v>
      </c>
      <c r="F69" s="20" t="e">
        <f>VLOOKUP(B69,'Listado_Completo_69-B'!$B$4:$R$20000,3,0)</f>
        <v>#N/A</v>
      </c>
      <c r="G69" s="20" t="e">
        <f>VLOOKUP(B69,'Listado_Completo_69-B'!$B$4:$R$20000,4,0)</f>
        <v>#N/A</v>
      </c>
      <c r="H69" s="23" t="e">
        <f>VLOOKUP(B69,'Listado_Completo_69-B'!$B$4:$R$20000,5,0)</f>
        <v>#N/A</v>
      </c>
      <c r="I69" s="20" t="e">
        <f>VLOOKUP(B69,'Listado_Completo_69-B'!$B$4:$R$20000,6,0)</f>
        <v>#N/A</v>
      </c>
      <c r="J69" s="23" t="e">
        <f>VLOOKUP(B69,'Listado_Completo_69-B'!$B$4:$R$20000,7,0)</f>
        <v>#N/A</v>
      </c>
      <c r="K69" s="23" t="e">
        <f>VLOOKUP(B69,'Listado_Completo_69-B'!$B$4:$R$20000,8,0)</f>
        <v>#N/A</v>
      </c>
      <c r="L69" s="20" t="e">
        <f>VLOOKUP(B69,'Listado_Completo_69-B'!$B$4:$R$20000,9,0)</f>
        <v>#N/A</v>
      </c>
      <c r="M69" s="23" t="e">
        <f>VLOOKUP(B69,'Listado_Completo_69-B'!$B$4:$R$20000,10,0)</f>
        <v>#N/A</v>
      </c>
      <c r="N69" s="20" t="e">
        <f>VLOOKUP(B69,'Listado_Completo_69-B'!$B$4:$R$20000,11,0)</f>
        <v>#N/A</v>
      </c>
      <c r="O69" s="23" t="e">
        <f>VLOOKUP(B69,'Listado_Completo_69-B'!$B$4:$R$20000,12,0)</f>
        <v>#N/A</v>
      </c>
      <c r="P69" s="23" t="e">
        <f>VLOOKUP(B69,'Listado_Completo_69-B'!$B$4:$R$20000,13,0)</f>
        <v>#N/A</v>
      </c>
      <c r="Q69" s="20" t="e">
        <f>VLOOKUP(B69,'Listado_Completo_69-B'!$B$4:$R$20000,14,0)</f>
        <v>#N/A</v>
      </c>
      <c r="R69" s="20" t="e">
        <f>VLOOKUP(B69,'Listado_Completo_69-B'!$B$4:$R$20000,15,0)</f>
        <v>#N/A</v>
      </c>
      <c r="S69" s="20" t="e">
        <f>VLOOKUP(B69,'Listado_Completo_69-B'!$B$4:$R$20000,16,0)</f>
        <v>#N/A</v>
      </c>
      <c r="T69" s="20" t="e">
        <f>VLOOKUP(B69,'Listado_Completo_69-B'!$B$4:$R$20000,17,0)</f>
        <v>#N/A</v>
      </c>
    </row>
    <row r="70" spans="1:20" s="22" customFormat="1">
      <c r="A70" s="20">
        <v>2014</v>
      </c>
      <c r="B70" s="20"/>
      <c r="C70" s="10" t="e">
        <f>VLOOKUP(B70,'Listado_Completo_69-B'!$B$4:$R$20000,2,0)</f>
        <v>#N/A</v>
      </c>
      <c r="D70" s="21">
        <v>11677</v>
      </c>
      <c r="F70" s="20" t="e">
        <f>VLOOKUP(B70,'Listado_Completo_69-B'!$B$4:$R$20000,3,0)</f>
        <v>#N/A</v>
      </c>
      <c r="G70" s="20" t="e">
        <f>VLOOKUP(B70,'Listado_Completo_69-B'!$B$4:$R$20000,4,0)</f>
        <v>#N/A</v>
      </c>
      <c r="H70" s="23" t="e">
        <f>VLOOKUP(B70,'Listado_Completo_69-B'!$B$4:$R$20000,5,0)</f>
        <v>#N/A</v>
      </c>
      <c r="I70" s="20" t="e">
        <f>VLOOKUP(B70,'Listado_Completo_69-B'!$B$4:$R$20000,6,0)</f>
        <v>#N/A</v>
      </c>
      <c r="J70" s="23" t="e">
        <f>VLOOKUP(B70,'Listado_Completo_69-B'!$B$4:$R$20000,7,0)</f>
        <v>#N/A</v>
      </c>
      <c r="K70" s="23" t="e">
        <f>VLOOKUP(B70,'Listado_Completo_69-B'!$B$4:$R$20000,8,0)</f>
        <v>#N/A</v>
      </c>
      <c r="L70" s="20" t="e">
        <f>VLOOKUP(B70,'Listado_Completo_69-B'!$B$4:$R$20000,9,0)</f>
        <v>#N/A</v>
      </c>
      <c r="M70" s="23" t="e">
        <f>VLOOKUP(B70,'Listado_Completo_69-B'!$B$4:$R$20000,10,0)</f>
        <v>#N/A</v>
      </c>
      <c r="N70" s="20" t="e">
        <f>VLOOKUP(B70,'Listado_Completo_69-B'!$B$4:$R$20000,11,0)</f>
        <v>#N/A</v>
      </c>
      <c r="O70" s="23" t="e">
        <f>VLOOKUP(B70,'Listado_Completo_69-B'!$B$4:$R$20000,12,0)</f>
        <v>#N/A</v>
      </c>
      <c r="P70" s="23" t="e">
        <f>VLOOKUP(B70,'Listado_Completo_69-B'!$B$4:$R$20000,13,0)</f>
        <v>#N/A</v>
      </c>
      <c r="Q70" s="20" t="e">
        <f>VLOOKUP(B70,'Listado_Completo_69-B'!$B$4:$R$20000,14,0)</f>
        <v>#N/A</v>
      </c>
      <c r="R70" s="20" t="e">
        <f>VLOOKUP(B70,'Listado_Completo_69-B'!$B$4:$R$20000,15,0)</f>
        <v>#N/A</v>
      </c>
      <c r="S70" s="20" t="e">
        <f>VLOOKUP(B70,'Listado_Completo_69-B'!$B$4:$R$20000,16,0)</f>
        <v>#N/A</v>
      </c>
      <c r="T70" s="20" t="e">
        <f>VLOOKUP(B70,'Listado_Completo_69-B'!$B$4:$R$20000,17,0)</f>
        <v>#N/A</v>
      </c>
    </row>
    <row r="71" spans="1:20" s="22" customFormat="1">
      <c r="A71" s="20">
        <v>2014</v>
      </c>
      <c r="B71" s="20"/>
      <c r="C71" s="10" t="e">
        <f>VLOOKUP(B71,'Listado_Completo_69-B'!$B$4:$R$20000,2,0)</f>
        <v>#N/A</v>
      </c>
      <c r="D71" s="21">
        <v>11677</v>
      </c>
      <c r="F71" s="20" t="e">
        <f>VLOOKUP(B71,'Listado_Completo_69-B'!$B$4:$R$20000,3,0)</f>
        <v>#N/A</v>
      </c>
      <c r="G71" s="20" t="e">
        <f>VLOOKUP(B71,'Listado_Completo_69-B'!$B$4:$R$20000,4,0)</f>
        <v>#N/A</v>
      </c>
      <c r="H71" s="23" t="e">
        <f>VLOOKUP(B71,'Listado_Completo_69-B'!$B$4:$R$20000,5,0)</f>
        <v>#N/A</v>
      </c>
      <c r="I71" s="20" t="e">
        <f>VLOOKUP(B71,'Listado_Completo_69-B'!$B$4:$R$20000,6,0)</f>
        <v>#N/A</v>
      </c>
      <c r="J71" s="23" t="e">
        <f>VLOOKUP(B71,'Listado_Completo_69-B'!$B$4:$R$20000,7,0)</f>
        <v>#N/A</v>
      </c>
      <c r="K71" s="23" t="e">
        <f>VLOOKUP(B71,'Listado_Completo_69-B'!$B$4:$R$20000,8,0)</f>
        <v>#N/A</v>
      </c>
      <c r="L71" s="20" t="e">
        <f>VLOOKUP(B71,'Listado_Completo_69-B'!$B$4:$R$20000,9,0)</f>
        <v>#N/A</v>
      </c>
      <c r="M71" s="23" t="e">
        <f>VLOOKUP(B71,'Listado_Completo_69-B'!$B$4:$R$20000,10,0)</f>
        <v>#N/A</v>
      </c>
      <c r="N71" s="20" t="e">
        <f>VLOOKUP(B71,'Listado_Completo_69-B'!$B$4:$R$20000,11,0)</f>
        <v>#N/A</v>
      </c>
      <c r="O71" s="23" t="e">
        <f>VLOOKUP(B71,'Listado_Completo_69-B'!$B$4:$R$20000,12,0)</f>
        <v>#N/A</v>
      </c>
      <c r="P71" s="23" t="e">
        <f>VLOOKUP(B71,'Listado_Completo_69-B'!$B$4:$R$20000,13,0)</f>
        <v>#N/A</v>
      </c>
      <c r="Q71" s="20" t="e">
        <f>VLOOKUP(B71,'Listado_Completo_69-B'!$B$4:$R$20000,14,0)</f>
        <v>#N/A</v>
      </c>
      <c r="R71" s="20" t="e">
        <f>VLOOKUP(B71,'Listado_Completo_69-B'!$B$4:$R$20000,15,0)</f>
        <v>#N/A</v>
      </c>
      <c r="S71" s="20" t="e">
        <f>VLOOKUP(B71,'Listado_Completo_69-B'!$B$4:$R$20000,16,0)</f>
        <v>#N/A</v>
      </c>
      <c r="T71" s="20" t="e">
        <f>VLOOKUP(B71,'Listado_Completo_69-B'!$B$4:$R$20000,17,0)</f>
        <v>#N/A</v>
      </c>
    </row>
    <row r="72" spans="1:20" s="22" customFormat="1">
      <c r="A72" s="20">
        <v>2014</v>
      </c>
      <c r="B72" s="20"/>
      <c r="C72" s="10" t="e">
        <f>VLOOKUP(B72,'Listado_Completo_69-B'!$B$4:$R$20000,2,0)</f>
        <v>#N/A</v>
      </c>
      <c r="D72" s="21">
        <v>11677</v>
      </c>
      <c r="F72" s="20" t="e">
        <f>VLOOKUP(B72,'Listado_Completo_69-B'!$B$4:$R$20000,3,0)</f>
        <v>#N/A</v>
      </c>
      <c r="G72" s="20" t="e">
        <f>VLOOKUP(B72,'Listado_Completo_69-B'!$B$4:$R$20000,4,0)</f>
        <v>#N/A</v>
      </c>
      <c r="H72" s="23" t="e">
        <f>VLOOKUP(B72,'Listado_Completo_69-B'!$B$4:$R$20000,5,0)</f>
        <v>#N/A</v>
      </c>
      <c r="I72" s="20" t="e">
        <f>VLOOKUP(B72,'Listado_Completo_69-B'!$B$4:$R$20000,6,0)</f>
        <v>#N/A</v>
      </c>
      <c r="J72" s="23" t="e">
        <f>VLOOKUP(B72,'Listado_Completo_69-B'!$B$4:$R$20000,7,0)</f>
        <v>#N/A</v>
      </c>
      <c r="K72" s="23" t="e">
        <f>VLOOKUP(B72,'Listado_Completo_69-B'!$B$4:$R$20000,8,0)</f>
        <v>#N/A</v>
      </c>
      <c r="L72" s="20" t="e">
        <f>VLOOKUP(B72,'Listado_Completo_69-B'!$B$4:$R$20000,9,0)</f>
        <v>#N/A</v>
      </c>
      <c r="M72" s="23" t="e">
        <f>VLOOKUP(B72,'Listado_Completo_69-B'!$B$4:$R$20000,10,0)</f>
        <v>#N/A</v>
      </c>
      <c r="N72" s="20" t="e">
        <f>VLOOKUP(B72,'Listado_Completo_69-B'!$B$4:$R$20000,11,0)</f>
        <v>#N/A</v>
      </c>
      <c r="O72" s="23" t="e">
        <f>VLOOKUP(B72,'Listado_Completo_69-B'!$B$4:$R$20000,12,0)</f>
        <v>#N/A</v>
      </c>
      <c r="P72" s="23" t="e">
        <f>VLOOKUP(B72,'Listado_Completo_69-B'!$B$4:$R$20000,13,0)</f>
        <v>#N/A</v>
      </c>
      <c r="Q72" s="20" t="e">
        <f>VLOOKUP(B72,'Listado_Completo_69-B'!$B$4:$R$20000,14,0)</f>
        <v>#N/A</v>
      </c>
      <c r="R72" s="20" t="e">
        <f>VLOOKUP(B72,'Listado_Completo_69-B'!$B$4:$R$20000,15,0)</f>
        <v>#N/A</v>
      </c>
      <c r="S72" s="20" t="e">
        <f>VLOOKUP(B72,'Listado_Completo_69-B'!$B$4:$R$20000,16,0)</f>
        <v>#N/A</v>
      </c>
      <c r="T72" s="20" t="e">
        <f>VLOOKUP(B72,'Listado_Completo_69-B'!$B$4:$R$20000,17,0)</f>
        <v>#N/A</v>
      </c>
    </row>
    <row r="73" spans="1:20" s="22" customFormat="1">
      <c r="A73" s="20">
        <v>2014</v>
      </c>
      <c r="B73" s="20"/>
      <c r="C73" s="10" t="e">
        <f>VLOOKUP(B73,'Listado_Completo_69-B'!$B$4:$R$20000,2,0)</f>
        <v>#N/A</v>
      </c>
      <c r="D73" s="21">
        <v>11677</v>
      </c>
      <c r="F73" s="20" t="e">
        <f>VLOOKUP(B73,'Listado_Completo_69-B'!$B$4:$R$20000,3,0)</f>
        <v>#N/A</v>
      </c>
      <c r="G73" s="20" t="e">
        <f>VLOOKUP(B73,'Listado_Completo_69-B'!$B$4:$R$20000,4,0)</f>
        <v>#N/A</v>
      </c>
      <c r="H73" s="23" t="e">
        <f>VLOOKUP(B73,'Listado_Completo_69-B'!$B$4:$R$20000,5,0)</f>
        <v>#N/A</v>
      </c>
      <c r="I73" s="20" t="e">
        <f>VLOOKUP(B73,'Listado_Completo_69-B'!$B$4:$R$20000,6,0)</f>
        <v>#N/A</v>
      </c>
      <c r="J73" s="23" t="e">
        <f>VLOOKUP(B73,'Listado_Completo_69-B'!$B$4:$R$20000,7,0)</f>
        <v>#N/A</v>
      </c>
      <c r="K73" s="23" t="e">
        <f>VLOOKUP(B73,'Listado_Completo_69-B'!$B$4:$R$20000,8,0)</f>
        <v>#N/A</v>
      </c>
      <c r="L73" s="20" t="e">
        <f>VLOOKUP(B73,'Listado_Completo_69-B'!$B$4:$R$20000,9,0)</f>
        <v>#N/A</v>
      </c>
      <c r="M73" s="23" t="e">
        <f>VLOOKUP(B73,'Listado_Completo_69-B'!$B$4:$R$20000,10,0)</f>
        <v>#N/A</v>
      </c>
      <c r="N73" s="20" t="e">
        <f>VLOOKUP(B73,'Listado_Completo_69-B'!$B$4:$R$20000,11,0)</f>
        <v>#N/A</v>
      </c>
      <c r="O73" s="23" t="e">
        <f>VLOOKUP(B73,'Listado_Completo_69-B'!$B$4:$R$20000,12,0)</f>
        <v>#N/A</v>
      </c>
      <c r="P73" s="23" t="e">
        <f>VLOOKUP(B73,'Listado_Completo_69-B'!$B$4:$R$20000,13,0)</f>
        <v>#N/A</v>
      </c>
      <c r="Q73" s="20" t="e">
        <f>VLOOKUP(B73,'Listado_Completo_69-B'!$B$4:$R$20000,14,0)</f>
        <v>#N/A</v>
      </c>
      <c r="R73" s="20" t="e">
        <f>VLOOKUP(B73,'Listado_Completo_69-B'!$B$4:$R$20000,15,0)</f>
        <v>#N/A</v>
      </c>
      <c r="S73" s="20" t="e">
        <f>VLOOKUP(B73,'Listado_Completo_69-B'!$B$4:$R$20000,16,0)</f>
        <v>#N/A</v>
      </c>
      <c r="T73" s="20" t="e">
        <f>VLOOKUP(B73,'Listado_Completo_69-B'!$B$4:$R$20000,17,0)</f>
        <v>#N/A</v>
      </c>
    </row>
    <row r="74" spans="1:20" s="22" customFormat="1">
      <c r="A74" s="20">
        <v>2014</v>
      </c>
      <c r="B74" s="20"/>
      <c r="C74" s="10" t="e">
        <f>VLOOKUP(B74,'Listado_Completo_69-B'!$B$4:$R$20000,2,0)</f>
        <v>#N/A</v>
      </c>
      <c r="D74" s="21">
        <v>11677</v>
      </c>
      <c r="F74" s="20" t="e">
        <f>VLOOKUP(B74,'Listado_Completo_69-B'!$B$4:$R$20000,3,0)</f>
        <v>#N/A</v>
      </c>
      <c r="G74" s="20" t="e">
        <f>VLOOKUP(B74,'Listado_Completo_69-B'!$B$4:$R$20000,4,0)</f>
        <v>#N/A</v>
      </c>
      <c r="H74" s="23" t="e">
        <f>VLOOKUP(B74,'Listado_Completo_69-B'!$B$4:$R$20000,5,0)</f>
        <v>#N/A</v>
      </c>
      <c r="I74" s="20" t="e">
        <f>VLOOKUP(B74,'Listado_Completo_69-B'!$B$4:$R$20000,6,0)</f>
        <v>#N/A</v>
      </c>
      <c r="J74" s="23" t="e">
        <f>VLOOKUP(B74,'Listado_Completo_69-B'!$B$4:$R$20000,7,0)</f>
        <v>#N/A</v>
      </c>
      <c r="K74" s="23" t="e">
        <f>VLOOKUP(B74,'Listado_Completo_69-B'!$B$4:$R$20000,8,0)</f>
        <v>#N/A</v>
      </c>
      <c r="L74" s="20" t="e">
        <f>VLOOKUP(B74,'Listado_Completo_69-B'!$B$4:$R$20000,9,0)</f>
        <v>#N/A</v>
      </c>
      <c r="M74" s="23" t="e">
        <f>VLOOKUP(B74,'Listado_Completo_69-B'!$B$4:$R$20000,10,0)</f>
        <v>#N/A</v>
      </c>
      <c r="N74" s="20" t="e">
        <f>VLOOKUP(B74,'Listado_Completo_69-B'!$B$4:$R$20000,11,0)</f>
        <v>#N/A</v>
      </c>
      <c r="O74" s="23" t="e">
        <f>VLOOKUP(B74,'Listado_Completo_69-B'!$B$4:$R$20000,12,0)</f>
        <v>#N/A</v>
      </c>
      <c r="P74" s="23" t="e">
        <f>VLOOKUP(B74,'Listado_Completo_69-B'!$B$4:$R$20000,13,0)</f>
        <v>#N/A</v>
      </c>
      <c r="Q74" s="20" t="e">
        <f>VLOOKUP(B74,'Listado_Completo_69-B'!$B$4:$R$20000,14,0)</f>
        <v>#N/A</v>
      </c>
      <c r="R74" s="20" t="e">
        <f>VLOOKUP(B74,'Listado_Completo_69-B'!$B$4:$R$20000,15,0)</f>
        <v>#N/A</v>
      </c>
      <c r="S74" s="20" t="e">
        <f>VLOOKUP(B74,'Listado_Completo_69-B'!$B$4:$R$20000,16,0)</f>
        <v>#N/A</v>
      </c>
      <c r="T74" s="20" t="e">
        <f>VLOOKUP(B74,'Listado_Completo_69-B'!$B$4:$R$20000,17,0)</f>
        <v>#N/A</v>
      </c>
    </row>
    <row r="75" spans="1:20" s="22" customFormat="1">
      <c r="A75" s="20">
        <v>2014</v>
      </c>
      <c r="B75" s="20"/>
      <c r="C75" s="10" t="e">
        <f>VLOOKUP(B75,'Listado_Completo_69-B'!$B$4:$R$20000,2,0)</f>
        <v>#N/A</v>
      </c>
      <c r="D75" s="21">
        <v>11677</v>
      </c>
      <c r="F75" s="20" t="e">
        <f>VLOOKUP(B75,'Listado_Completo_69-B'!$B$4:$R$20000,3,0)</f>
        <v>#N/A</v>
      </c>
      <c r="G75" s="20" t="e">
        <f>VLOOKUP(B75,'Listado_Completo_69-B'!$B$4:$R$20000,4,0)</f>
        <v>#N/A</v>
      </c>
      <c r="H75" s="23" t="e">
        <f>VLOOKUP(B75,'Listado_Completo_69-B'!$B$4:$R$20000,5,0)</f>
        <v>#N/A</v>
      </c>
      <c r="I75" s="20" t="e">
        <f>VLOOKUP(B75,'Listado_Completo_69-B'!$B$4:$R$20000,6,0)</f>
        <v>#N/A</v>
      </c>
      <c r="J75" s="23" t="e">
        <f>VLOOKUP(B75,'Listado_Completo_69-B'!$B$4:$R$20000,7,0)</f>
        <v>#N/A</v>
      </c>
      <c r="K75" s="23" t="e">
        <f>VLOOKUP(B75,'Listado_Completo_69-B'!$B$4:$R$20000,8,0)</f>
        <v>#N/A</v>
      </c>
      <c r="L75" s="20" t="e">
        <f>VLOOKUP(B75,'Listado_Completo_69-B'!$B$4:$R$20000,9,0)</f>
        <v>#N/A</v>
      </c>
      <c r="M75" s="23" t="e">
        <f>VLOOKUP(B75,'Listado_Completo_69-B'!$B$4:$R$20000,10,0)</f>
        <v>#N/A</v>
      </c>
      <c r="N75" s="20" t="e">
        <f>VLOOKUP(B75,'Listado_Completo_69-B'!$B$4:$R$20000,11,0)</f>
        <v>#N/A</v>
      </c>
      <c r="O75" s="23" t="e">
        <f>VLOOKUP(B75,'Listado_Completo_69-B'!$B$4:$R$20000,12,0)</f>
        <v>#N/A</v>
      </c>
      <c r="P75" s="23" t="e">
        <f>VLOOKUP(B75,'Listado_Completo_69-B'!$B$4:$R$20000,13,0)</f>
        <v>#N/A</v>
      </c>
      <c r="Q75" s="20" t="e">
        <f>VLOOKUP(B75,'Listado_Completo_69-B'!$B$4:$R$20000,14,0)</f>
        <v>#N/A</v>
      </c>
      <c r="R75" s="20" t="e">
        <f>VLOOKUP(B75,'Listado_Completo_69-B'!$B$4:$R$20000,15,0)</f>
        <v>#N/A</v>
      </c>
      <c r="S75" s="20" t="e">
        <f>VLOOKUP(B75,'Listado_Completo_69-B'!$B$4:$R$20000,16,0)</f>
        <v>#N/A</v>
      </c>
      <c r="T75" s="20" t="e">
        <f>VLOOKUP(B75,'Listado_Completo_69-B'!$B$4:$R$20000,17,0)</f>
        <v>#N/A</v>
      </c>
    </row>
    <row r="76" spans="1:20" s="22" customFormat="1">
      <c r="A76" s="20">
        <v>2014</v>
      </c>
      <c r="B76" s="20"/>
      <c r="C76" s="10" t="e">
        <f>VLOOKUP(B76,'Listado_Completo_69-B'!$B$4:$R$20000,2,0)</f>
        <v>#N/A</v>
      </c>
      <c r="D76" s="21">
        <v>11677</v>
      </c>
      <c r="F76" s="20" t="e">
        <f>VLOOKUP(B76,'Listado_Completo_69-B'!$B$4:$R$20000,3,0)</f>
        <v>#N/A</v>
      </c>
      <c r="G76" s="20" t="e">
        <f>VLOOKUP(B76,'Listado_Completo_69-B'!$B$4:$R$20000,4,0)</f>
        <v>#N/A</v>
      </c>
      <c r="H76" s="23" t="e">
        <f>VLOOKUP(B76,'Listado_Completo_69-B'!$B$4:$R$20000,5,0)</f>
        <v>#N/A</v>
      </c>
      <c r="I76" s="20" t="e">
        <f>VLOOKUP(B76,'Listado_Completo_69-B'!$B$4:$R$20000,6,0)</f>
        <v>#N/A</v>
      </c>
      <c r="J76" s="23" t="e">
        <f>VLOOKUP(B76,'Listado_Completo_69-B'!$B$4:$R$20000,7,0)</f>
        <v>#N/A</v>
      </c>
      <c r="K76" s="23" t="e">
        <f>VLOOKUP(B76,'Listado_Completo_69-B'!$B$4:$R$20000,8,0)</f>
        <v>#N/A</v>
      </c>
      <c r="L76" s="20" t="e">
        <f>VLOOKUP(B76,'Listado_Completo_69-B'!$B$4:$R$20000,9,0)</f>
        <v>#N/A</v>
      </c>
      <c r="M76" s="23" t="e">
        <f>VLOOKUP(B76,'Listado_Completo_69-B'!$B$4:$R$20000,10,0)</f>
        <v>#N/A</v>
      </c>
      <c r="N76" s="20" t="e">
        <f>VLOOKUP(B76,'Listado_Completo_69-B'!$B$4:$R$20000,11,0)</f>
        <v>#N/A</v>
      </c>
      <c r="O76" s="23" t="e">
        <f>VLOOKUP(B76,'Listado_Completo_69-B'!$B$4:$R$20000,12,0)</f>
        <v>#N/A</v>
      </c>
      <c r="P76" s="23" t="e">
        <f>VLOOKUP(B76,'Listado_Completo_69-B'!$B$4:$R$20000,13,0)</f>
        <v>#N/A</v>
      </c>
      <c r="Q76" s="20" t="e">
        <f>VLOOKUP(B76,'Listado_Completo_69-B'!$B$4:$R$20000,14,0)</f>
        <v>#N/A</v>
      </c>
      <c r="R76" s="20" t="e">
        <f>VLOOKUP(B76,'Listado_Completo_69-B'!$B$4:$R$20000,15,0)</f>
        <v>#N/A</v>
      </c>
      <c r="S76" s="20" t="e">
        <f>VLOOKUP(B76,'Listado_Completo_69-B'!$B$4:$R$20000,16,0)</f>
        <v>#N/A</v>
      </c>
      <c r="T76" s="20" t="e">
        <f>VLOOKUP(B76,'Listado_Completo_69-B'!$B$4:$R$20000,17,0)</f>
        <v>#N/A</v>
      </c>
    </row>
    <row r="77" spans="1:20" s="22" customFormat="1">
      <c r="A77" s="20">
        <v>2014</v>
      </c>
      <c r="B77" s="20"/>
      <c r="C77" s="10" t="e">
        <f>VLOOKUP(B77,'Listado_Completo_69-B'!$B$4:$R$20000,2,0)</f>
        <v>#N/A</v>
      </c>
      <c r="D77" s="21">
        <v>11677</v>
      </c>
      <c r="F77" s="20" t="e">
        <f>VLOOKUP(B77,'Listado_Completo_69-B'!$B$4:$R$20000,3,0)</f>
        <v>#N/A</v>
      </c>
      <c r="G77" s="20" t="e">
        <f>VLOOKUP(B77,'Listado_Completo_69-B'!$B$4:$R$20000,4,0)</f>
        <v>#N/A</v>
      </c>
      <c r="H77" s="23" t="e">
        <f>VLOOKUP(B77,'Listado_Completo_69-B'!$B$4:$R$20000,5,0)</f>
        <v>#N/A</v>
      </c>
      <c r="I77" s="20" t="e">
        <f>VLOOKUP(B77,'Listado_Completo_69-B'!$B$4:$R$20000,6,0)</f>
        <v>#N/A</v>
      </c>
      <c r="J77" s="23" t="e">
        <f>VLOOKUP(B77,'Listado_Completo_69-B'!$B$4:$R$20000,7,0)</f>
        <v>#N/A</v>
      </c>
      <c r="K77" s="23" t="e">
        <f>VLOOKUP(B77,'Listado_Completo_69-B'!$B$4:$R$20000,8,0)</f>
        <v>#N/A</v>
      </c>
      <c r="L77" s="20" t="e">
        <f>VLOOKUP(B77,'Listado_Completo_69-B'!$B$4:$R$20000,9,0)</f>
        <v>#N/A</v>
      </c>
      <c r="M77" s="23" t="e">
        <f>VLOOKUP(B77,'Listado_Completo_69-B'!$B$4:$R$20000,10,0)</f>
        <v>#N/A</v>
      </c>
      <c r="N77" s="20" t="e">
        <f>VLOOKUP(B77,'Listado_Completo_69-B'!$B$4:$R$20000,11,0)</f>
        <v>#N/A</v>
      </c>
      <c r="O77" s="23" t="e">
        <f>VLOOKUP(B77,'Listado_Completo_69-B'!$B$4:$R$20000,12,0)</f>
        <v>#N/A</v>
      </c>
      <c r="P77" s="23" t="e">
        <f>VLOOKUP(B77,'Listado_Completo_69-B'!$B$4:$R$20000,13,0)</f>
        <v>#N/A</v>
      </c>
      <c r="Q77" s="20" t="e">
        <f>VLOOKUP(B77,'Listado_Completo_69-B'!$B$4:$R$20000,14,0)</f>
        <v>#N/A</v>
      </c>
      <c r="R77" s="20" t="e">
        <f>VLOOKUP(B77,'Listado_Completo_69-B'!$B$4:$R$20000,15,0)</f>
        <v>#N/A</v>
      </c>
      <c r="S77" s="20" t="e">
        <f>VLOOKUP(B77,'Listado_Completo_69-B'!$B$4:$R$20000,16,0)</f>
        <v>#N/A</v>
      </c>
      <c r="T77" s="20" t="e">
        <f>VLOOKUP(B77,'Listado_Completo_69-B'!$B$4:$R$20000,17,0)</f>
        <v>#N/A</v>
      </c>
    </row>
    <row r="78" spans="1:20" s="22" customFormat="1">
      <c r="A78" s="20">
        <v>2014</v>
      </c>
      <c r="B78" s="20"/>
      <c r="C78" s="10" t="e">
        <f>VLOOKUP(B78,'Listado_Completo_69-B'!$B$4:$R$20000,2,0)</f>
        <v>#N/A</v>
      </c>
      <c r="D78" s="21">
        <v>11677</v>
      </c>
      <c r="F78" s="20" t="e">
        <f>VLOOKUP(B78,'Listado_Completo_69-B'!$B$4:$R$20000,3,0)</f>
        <v>#N/A</v>
      </c>
      <c r="G78" s="20" t="e">
        <f>VLOOKUP(B78,'Listado_Completo_69-B'!$B$4:$R$20000,4,0)</f>
        <v>#N/A</v>
      </c>
      <c r="H78" s="23" t="e">
        <f>VLOOKUP(B78,'Listado_Completo_69-B'!$B$4:$R$20000,5,0)</f>
        <v>#N/A</v>
      </c>
      <c r="I78" s="20" t="e">
        <f>VLOOKUP(B78,'Listado_Completo_69-B'!$B$4:$R$20000,6,0)</f>
        <v>#N/A</v>
      </c>
      <c r="J78" s="23" t="e">
        <f>VLOOKUP(B78,'Listado_Completo_69-B'!$B$4:$R$20000,7,0)</f>
        <v>#N/A</v>
      </c>
      <c r="K78" s="23" t="e">
        <f>VLOOKUP(B78,'Listado_Completo_69-B'!$B$4:$R$20000,8,0)</f>
        <v>#N/A</v>
      </c>
      <c r="L78" s="20" t="e">
        <f>VLOOKUP(B78,'Listado_Completo_69-B'!$B$4:$R$20000,9,0)</f>
        <v>#N/A</v>
      </c>
      <c r="M78" s="23" t="e">
        <f>VLOOKUP(B78,'Listado_Completo_69-B'!$B$4:$R$20000,10,0)</f>
        <v>#N/A</v>
      </c>
      <c r="N78" s="20" t="e">
        <f>VLOOKUP(B78,'Listado_Completo_69-B'!$B$4:$R$20000,11,0)</f>
        <v>#N/A</v>
      </c>
      <c r="O78" s="23" t="e">
        <f>VLOOKUP(B78,'Listado_Completo_69-B'!$B$4:$R$20000,12,0)</f>
        <v>#N/A</v>
      </c>
      <c r="P78" s="23" t="e">
        <f>VLOOKUP(B78,'Listado_Completo_69-B'!$B$4:$R$20000,13,0)</f>
        <v>#N/A</v>
      </c>
      <c r="Q78" s="20" t="e">
        <f>VLOOKUP(B78,'Listado_Completo_69-B'!$B$4:$R$20000,14,0)</f>
        <v>#N/A</v>
      </c>
      <c r="R78" s="20" t="e">
        <f>VLOOKUP(B78,'Listado_Completo_69-B'!$B$4:$R$20000,15,0)</f>
        <v>#N/A</v>
      </c>
      <c r="S78" s="20" t="e">
        <f>VLOOKUP(B78,'Listado_Completo_69-B'!$B$4:$R$20000,16,0)</f>
        <v>#N/A</v>
      </c>
      <c r="T78" s="20" t="e">
        <f>VLOOKUP(B78,'Listado_Completo_69-B'!$B$4:$R$20000,17,0)</f>
        <v>#N/A</v>
      </c>
    </row>
    <row r="79" spans="1:20" s="22" customFormat="1">
      <c r="A79" s="20">
        <v>2014</v>
      </c>
      <c r="B79" s="20"/>
      <c r="C79" s="10" t="e">
        <f>VLOOKUP(B79,'Listado_Completo_69-B'!$B$4:$R$20000,2,0)</f>
        <v>#N/A</v>
      </c>
      <c r="D79" s="21">
        <v>11677</v>
      </c>
      <c r="F79" s="20" t="e">
        <f>VLOOKUP(B79,'Listado_Completo_69-B'!$B$4:$R$20000,3,0)</f>
        <v>#N/A</v>
      </c>
      <c r="G79" s="20" t="e">
        <f>VLOOKUP(B79,'Listado_Completo_69-B'!$B$4:$R$20000,4,0)</f>
        <v>#N/A</v>
      </c>
      <c r="H79" s="23" t="e">
        <f>VLOOKUP(B79,'Listado_Completo_69-B'!$B$4:$R$20000,5,0)</f>
        <v>#N/A</v>
      </c>
      <c r="I79" s="20" t="e">
        <f>VLOOKUP(B79,'Listado_Completo_69-B'!$B$4:$R$20000,6,0)</f>
        <v>#N/A</v>
      </c>
      <c r="J79" s="23" t="e">
        <f>VLOOKUP(B79,'Listado_Completo_69-B'!$B$4:$R$20000,7,0)</f>
        <v>#N/A</v>
      </c>
      <c r="K79" s="23" t="e">
        <f>VLOOKUP(B79,'Listado_Completo_69-B'!$B$4:$R$20000,8,0)</f>
        <v>#N/A</v>
      </c>
      <c r="L79" s="20" t="e">
        <f>VLOOKUP(B79,'Listado_Completo_69-B'!$B$4:$R$20000,9,0)</f>
        <v>#N/A</v>
      </c>
      <c r="M79" s="23" t="e">
        <f>VLOOKUP(B79,'Listado_Completo_69-B'!$B$4:$R$20000,10,0)</f>
        <v>#N/A</v>
      </c>
      <c r="N79" s="20" t="e">
        <f>VLOOKUP(B79,'Listado_Completo_69-B'!$B$4:$R$20000,11,0)</f>
        <v>#N/A</v>
      </c>
      <c r="O79" s="23" t="e">
        <f>VLOOKUP(B79,'Listado_Completo_69-B'!$B$4:$R$20000,12,0)</f>
        <v>#N/A</v>
      </c>
      <c r="P79" s="23" t="e">
        <f>VLOOKUP(B79,'Listado_Completo_69-B'!$B$4:$R$20000,13,0)</f>
        <v>#N/A</v>
      </c>
      <c r="Q79" s="20" t="e">
        <f>VLOOKUP(B79,'Listado_Completo_69-B'!$B$4:$R$20000,14,0)</f>
        <v>#N/A</v>
      </c>
      <c r="R79" s="20" t="e">
        <f>VLOOKUP(B79,'Listado_Completo_69-B'!$B$4:$R$20000,15,0)</f>
        <v>#N/A</v>
      </c>
      <c r="S79" s="20" t="e">
        <f>VLOOKUP(B79,'Listado_Completo_69-B'!$B$4:$R$20000,16,0)</f>
        <v>#N/A</v>
      </c>
      <c r="T79" s="20" t="e">
        <f>VLOOKUP(B79,'Listado_Completo_69-B'!$B$4:$R$20000,17,0)</f>
        <v>#N/A</v>
      </c>
    </row>
    <row r="80" spans="1:20" s="22" customFormat="1">
      <c r="A80" s="20">
        <v>2014</v>
      </c>
      <c r="B80" s="20"/>
      <c r="C80" s="10" t="e">
        <f>VLOOKUP(B80,'Listado_Completo_69-B'!$B$4:$R$20000,2,0)</f>
        <v>#N/A</v>
      </c>
      <c r="D80" s="21">
        <v>11677</v>
      </c>
      <c r="F80" s="20" t="e">
        <f>VLOOKUP(B80,'Listado_Completo_69-B'!$B$4:$R$20000,3,0)</f>
        <v>#N/A</v>
      </c>
      <c r="G80" s="20" t="e">
        <f>VLOOKUP(B80,'Listado_Completo_69-B'!$B$4:$R$20000,4,0)</f>
        <v>#N/A</v>
      </c>
      <c r="H80" s="23" t="e">
        <f>VLOOKUP(B80,'Listado_Completo_69-B'!$B$4:$R$20000,5,0)</f>
        <v>#N/A</v>
      </c>
      <c r="I80" s="20" t="e">
        <f>VLOOKUP(B80,'Listado_Completo_69-B'!$B$4:$R$20000,6,0)</f>
        <v>#N/A</v>
      </c>
      <c r="J80" s="23" t="e">
        <f>VLOOKUP(B80,'Listado_Completo_69-B'!$B$4:$R$20000,7,0)</f>
        <v>#N/A</v>
      </c>
      <c r="K80" s="23" t="e">
        <f>VLOOKUP(B80,'Listado_Completo_69-B'!$B$4:$R$20000,8,0)</f>
        <v>#N/A</v>
      </c>
      <c r="L80" s="20" t="e">
        <f>VLOOKUP(B80,'Listado_Completo_69-B'!$B$4:$R$20000,9,0)</f>
        <v>#N/A</v>
      </c>
      <c r="M80" s="23" t="e">
        <f>VLOOKUP(B80,'Listado_Completo_69-B'!$B$4:$R$20000,10,0)</f>
        <v>#N/A</v>
      </c>
      <c r="N80" s="20" t="e">
        <f>VLOOKUP(B80,'Listado_Completo_69-B'!$B$4:$R$20000,11,0)</f>
        <v>#N/A</v>
      </c>
      <c r="O80" s="23" t="e">
        <f>VLOOKUP(B80,'Listado_Completo_69-B'!$B$4:$R$20000,12,0)</f>
        <v>#N/A</v>
      </c>
      <c r="P80" s="23" t="e">
        <f>VLOOKUP(B80,'Listado_Completo_69-B'!$B$4:$R$20000,13,0)</f>
        <v>#N/A</v>
      </c>
      <c r="Q80" s="20" t="e">
        <f>VLOOKUP(B80,'Listado_Completo_69-B'!$B$4:$R$20000,14,0)</f>
        <v>#N/A</v>
      </c>
      <c r="R80" s="20" t="e">
        <f>VLOOKUP(B80,'Listado_Completo_69-B'!$B$4:$R$20000,15,0)</f>
        <v>#N/A</v>
      </c>
      <c r="S80" s="20" t="e">
        <f>VLOOKUP(B80,'Listado_Completo_69-B'!$B$4:$R$20000,16,0)</f>
        <v>#N/A</v>
      </c>
      <c r="T80" s="20" t="e">
        <f>VLOOKUP(B80,'Listado_Completo_69-B'!$B$4:$R$20000,17,0)</f>
        <v>#N/A</v>
      </c>
    </row>
    <row r="81" spans="1:20" s="22" customFormat="1">
      <c r="A81" s="20">
        <v>2014</v>
      </c>
      <c r="B81" s="20"/>
      <c r="C81" s="10" t="e">
        <f>VLOOKUP(B81,'Listado_Completo_69-B'!$B$4:$R$20000,2,0)</f>
        <v>#N/A</v>
      </c>
      <c r="D81" s="21">
        <v>11677</v>
      </c>
      <c r="F81" s="20" t="e">
        <f>VLOOKUP(B81,'Listado_Completo_69-B'!$B$4:$R$20000,3,0)</f>
        <v>#N/A</v>
      </c>
      <c r="G81" s="20" t="e">
        <f>VLOOKUP(B81,'Listado_Completo_69-B'!$B$4:$R$20000,4,0)</f>
        <v>#N/A</v>
      </c>
      <c r="H81" s="23" t="e">
        <f>VLOOKUP(B81,'Listado_Completo_69-B'!$B$4:$R$20000,5,0)</f>
        <v>#N/A</v>
      </c>
      <c r="I81" s="20" t="e">
        <f>VLOOKUP(B81,'Listado_Completo_69-B'!$B$4:$R$20000,6,0)</f>
        <v>#N/A</v>
      </c>
      <c r="J81" s="23" t="e">
        <f>VLOOKUP(B81,'Listado_Completo_69-B'!$B$4:$R$20000,7,0)</f>
        <v>#N/A</v>
      </c>
      <c r="K81" s="23" t="e">
        <f>VLOOKUP(B81,'Listado_Completo_69-B'!$B$4:$R$20000,8,0)</f>
        <v>#N/A</v>
      </c>
      <c r="L81" s="20" t="e">
        <f>VLOOKUP(B81,'Listado_Completo_69-B'!$B$4:$R$20000,9,0)</f>
        <v>#N/A</v>
      </c>
      <c r="M81" s="23" t="e">
        <f>VLOOKUP(B81,'Listado_Completo_69-B'!$B$4:$R$20000,10,0)</f>
        <v>#N/A</v>
      </c>
      <c r="N81" s="20" t="e">
        <f>VLOOKUP(B81,'Listado_Completo_69-B'!$B$4:$R$20000,11,0)</f>
        <v>#N/A</v>
      </c>
      <c r="O81" s="23" t="e">
        <f>VLOOKUP(B81,'Listado_Completo_69-B'!$B$4:$R$20000,12,0)</f>
        <v>#N/A</v>
      </c>
      <c r="P81" s="23" t="e">
        <f>VLOOKUP(B81,'Listado_Completo_69-B'!$B$4:$R$20000,13,0)</f>
        <v>#N/A</v>
      </c>
      <c r="Q81" s="20" t="e">
        <f>VLOOKUP(B81,'Listado_Completo_69-B'!$B$4:$R$20000,14,0)</f>
        <v>#N/A</v>
      </c>
      <c r="R81" s="20" t="e">
        <f>VLOOKUP(B81,'Listado_Completo_69-B'!$B$4:$R$20000,15,0)</f>
        <v>#N/A</v>
      </c>
      <c r="S81" s="20" t="e">
        <f>VLOOKUP(B81,'Listado_Completo_69-B'!$B$4:$R$20000,16,0)</f>
        <v>#N/A</v>
      </c>
      <c r="T81" s="20" t="e">
        <f>VLOOKUP(B81,'Listado_Completo_69-B'!$B$4:$R$20000,17,0)</f>
        <v>#N/A</v>
      </c>
    </row>
    <row r="82" spans="1:20" s="22" customFormat="1">
      <c r="A82" s="20">
        <v>2014</v>
      </c>
      <c r="B82" s="20"/>
      <c r="C82" s="10" t="e">
        <f>VLOOKUP(B82,'Listado_Completo_69-B'!$B$4:$R$20000,2,0)</f>
        <v>#N/A</v>
      </c>
      <c r="D82" s="21">
        <v>11677</v>
      </c>
      <c r="F82" s="20" t="e">
        <f>VLOOKUP(B82,'Listado_Completo_69-B'!$B$4:$R$20000,3,0)</f>
        <v>#N/A</v>
      </c>
      <c r="G82" s="20" t="e">
        <f>VLOOKUP(B82,'Listado_Completo_69-B'!$B$4:$R$20000,4,0)</f>
        <v>#N/A</v>
      </c>
      <c r="H82" s="23" t="e">
        <f>VLOOKUP(B82,'Listado_Completo_69-B'!$B$4:$R$20000,5,0)</f>
        <v>#N/A</v>
      </c>
      <c r="I82" s="20" t="e">
        <f>VLOOKUP(B82,'Listado_Completo_69-B'!$B$4:$R$20000,6,0)</f>
        <v>#N/A</v>
      </c>
      <c r="J82" s="23" t="e">
        <f>VLOOKUP(B82,'Listado_Completo_69-B'!$B$4:$R$20000,7,0)</f>
        <v>#N/A</v>
      </c>
      <c r="K82" s="23" t="e">
        <f>VLOOKUP(B82,'Listado_Completo_69-B'!$B$4:$R$20000,8,0)</f>
        <v>#N/A</v>
      </c>
      <c r="L82" s="20" t="e">
        <f>VLOOKUP(B82,'Listado_Completo_69-B'!$B$4:$R$20000,9,0)</f>
        <v>#N/A</v>
      </c>
      <c r="M82" s="23" t="e">
        <f>VLOOKUP(B82,'Listado_Completo_69-B'!$B$4:$R$20000,10,0)</f>
        <v>#N/A</v>
      </c>
      <c r="N82" s="20" t="e">
        <f>VLOOKUP(B82,'Listado_Completo_69-B'!$B$4:$R$20000,11,0)</f>
        <v>#N/A</v>
      </c>
      <c r="O82" s="23" t="e">
        <f>VLOOKUP(B82,'Listado_Completo_69-B'!$B$4:$R$20000,12,0)</f>
        <v>#N/A</v>
      </c>
      <c r="P82" s="23" t="e">
        <f>VLOOKUP(B82,'Listado_Completo_69-B'!$B$4:$R$20000,13,0)</f>
        <v>#N/A</v>
      </c>
      <c r="Q82" s="20" t="e">
        <f>VLOOKUP(B82,'Listado_Completo_69-B'!$B$4:$R$20000,14,0)</f>
        <v>#N/A</v>
      </c>
      <c r="R82" s="20" t="e">
        <f>VLOOKUP(B82,'Listado_Completo_69-B'!$B$4:$R$20000,15,0)</f>
        <v>#N/A</v>
      </c>
      <c r="S82" s="20" t="e">
        <f>VLOOKUP(B82,'Listado_Completo_69-B'!$B$4:$R$20000,16,0)</f>
        <v>#N/A</v>
      </c>
      <c r="T82" s="20" t="e">
        <f>VLOOKUP(B82,'Listado_Completo_69-B'!$B$4:$R$20000,17,0)</f>
        <v>#N/A</v>
      </c>
    </row>
    <row r="83" spans="1:20" s="22" customFormat="1">
      <c r="A83" s="20">
        <v>2014</v>
      </c>
      <c r="B83" s="20"/>
      <c r="C83" s="10" t="e">
        <f>VLOOKUP(B83,'Listado_Completo_69-B'!$B$4:$R$20000,2,0)</f>
        <v>#N/A</v>
      </c>
      <c r="D83" s="21">
        <v>11677</v>
      </c>
      <c r="F83" s="20" t="e">
        <f>VLOOKUP(B83,'Listado_Completo_69-B'!$B$4:$R$20000,3,0)</f>
        <v>#N/A</v>
      </c>
      <c r="G83" s="20" t="e">
        <f>VLOOKUP(B83,'Listado_Completo_69-B'!$B$4:$R$20000,4,0)</f>
        <v>#N/A</v>
      </c>
      <c r="H83" s="23" t="e">
        <f>VLOOKUP(B83,'Listado_Completo_69-B'!$B$4:$R$20000,5,0)</f>
        <v>#N/A</v>
      </c>
      <c r="I83" s="20" t="e">
        <f>VLOOKUP(B83,'Listado_Completo_69-B'!$B$4:$R$20000,6,0)</f>
        <v>#N/A</v>
      </c>
      <c r="J83" s="23" t="e">
        <f>VLOOKUP(B83,'Listado_Completo_69-B'!$B$4:$R$20000,7,0)</f>
        <v>#N/A</v>
      </c>
      <c r="K83" s="23" t="e">
        <f>VLOOKUP(B83,'Listado_Completo_69-B'!$B$4:$R$20000,8,0)</f>
        <v>#N/A</v>
      </c>
      <c r="L83" s="20" t="e">
        <f>VLOOKUP(B83,'Listado_Completo_69-B'!$B$4:$R$20000,9,0)</f>
        <v>#N/A</v>
      </c>
      <c r="M83" s="23" t="e">
        <f>VLOOKUP(B83,'Listado_Completo_69-B'!$B$4:$R$20000,10,0)</f>
        <v>#N/A</v>
      </c>
      <c r="N83" s="20" t="e">
        <f>VLOOKUP(B83,'Listado_Completo_69-B'!$B$4:$R$20000,11,0)</f>
        <v>#N/A</v>
      </c>
      <c r="O83" s="23" t="e">
        <f>VLOOKUP(B83,'Listado_Completo_69-B'!$B$4:$R$20000,12,0)</f>
        <v>#N/A</v>
      </c>
      <c r="P83" s="23" t="e">
        <f>VLOOKUP(B83,'Listado_Completo_69-B'!$B$4:$R$20000,13,0)</f>
        <v>#N/A</v>
      </c>
      <c r="Q83" s="20" t="e">
        <f>VLOOKUP(B83,'Listado_Completo_69-B'!$B$4:$R$20000,14,0)</f>
        <v>#N/A</v>
      </c>
      <c r="R83" s="20" t="e">
        <f>VLOOKUP(B83,'Listado_Completo_69-B'!$B$4:$R$20000,15,0)</f>
        <v>#N/A</v>
      </c>
      <c r="S83" s="20" t="e">
        <f>VLOOKUP(B83,'Listado_Completo_69-B'!$B$4:$R$20000,16,0)</f>
        <v>#N/A</v>
      </c>
      <c r="T83" s="20" t="e">
        <f>VLOOKUP(B83,'Listado_Completo_69-B'!$B$4:$R$20000,17,0)</f>
        <v>#N/A</v>
      </c>
    </row>
    <row r="84" spans="1:20" s="22" customFormat="1">
      <c r="A84" s="20">
        <v>2014</v>
      </c>
      <c r="B84" s="20"/>
      <c r="C84" s="10" t="e">
        <f>VLOOKUP(B84,'Listado_Completo_69-B'!$B$4:$R$20000,2,0)</f>
        <v>#N/A</v>
      </c>
      <c r="D84" s="21">
        <v>11677</v>
      </c>
      <c r="F84" s="20" t="e">
        <f>VLOOKUP(B84,'Listado_Completo_69-B'!$B$4:$R$20000,3,0)</f>
        <v>#N/A</v>
      </c>
      <c r="G84" s="20" t="e">
        <f>VLOOKUP(B84,'Listado_Completo_69-B'!$B$4:$R$20000,4,0)</f>
        <v>#N/A</v>
      </c>
      <c r="H84" s="23" t="e">
        <f>VLOOKUP(B84,'Listado_Completo_69-B'!$B$4:$R$20000,5,0)</f>
        <v>#N/A</v>
      </c>
      <c r="I84" s="20" t="e">
        <f>VLOOKUP(B84,'Listado_Completo_69-B'!$B$4:$R$20000,6,0)</f>
        <v>#N/A</v>
      </c>
      <c r="J84" s="23" t="e">
        <f>VLOOKUP(B84,'Listado_Completo_69-B'!$B$4:$R$20000,7,0)</f>
        <v>#N/A</v>
      </c>
      <c r="K84" s="23" t="e">
        <f>VLOOKUP(B84,'Listado_Completo_69-B'!$B$4:$R$20000,8,0)</f>
        <v>#N/A</v>
      </c>
      <c r="L84" s="20" t="e">
        <f>VLOOKUP(B84,'Listado_Completo_69-B'!$B$4:$R$20000,9,0)</f>
        <v>#N/A</v>
      </c>
      <c r="M84" s="23" t="e">
        <f>VLOOKUP(B84,'Listado_Completo_69-B'!$B$4:$R$20000,10,0)</f>
        <v>#N/A</v>
      </c>
      <c r="N84" s="20" t="e">
        <f>VLOOKUP(B84,'Listado_Completo_69-B'!$B$4:$R$20000,11,0)</f>
        <v>#N/A</v>
      </c>
      <c r="O84" s="23" t="e">
        <f>VLOOKUP(B84,'Listado_Completo_69-B'!$B$4:$R$20000,12,0)</f>
        <v>#N/A</v>
      </c>
      <c r="P84" s="23" t="e">
        <f>VLOOKUP(B84,'Listado_Completo_69-B'!$B$4:$R$20000,13,0)</f>
        <v>#N/A</v>
      </c>
      <c r="Q84" s="20" t="e">
        <f>VLOOKUP(B84,'Listado_Completo_69-B'!$B$4:$R$20000,14,0)</f>
        <v>#N/A</v>
      </c>
      <c r="R84" s="20" t="e">
        <f>VLOOKUP(B84,'Listado_Completo_69-B'!$B$4:$R$20000,15,0)</f>
        <v>#N/A</v>
      </c>
      <c r="S84" s="20" t="e">
        <f>VLOOKUP(B84,'Listado_Completo_69-B'!$B$4:$R$20000,16,0)</f>
        <v>#N/A</v>
      </c>
      <c r="T84" s="20" t="e">
        <f>VLOOKUP(B84,'Listado_Completo_69-B'!$B$4:$R$20000,17,0)</f>
        <v>#N/A</v>
      </c>
    </row>
    <row r="85" spans="1:20" s="22" customFormat="1">
      <c r="A85" s="20">
        <v>2014</v>
      </c>
      <c r="B85" s="20"/>
      <c r="C85" s="10" t="e">
        <f>VLOOKUP(B85,'Listado_Completo_69-B'!$B$4:$R$20000,2,0)</f>
        <v>#N/A</v>
      </c>
      <c r="D85" s="21">
        <v>11677</v>
      </c>
      <c r="F85" s="20" t="e">
        <f>VLOOKUP(B85,'Listado_Completo_69-B'!$B$4:$R$20000,3,0)</f>
        <v>#N/A</v>
      </c>
      <c r="G85" s="20" t="e">
        <f>VLOOKUP(B85,'Listado_Completo_69-B'!$B$4:$R$20000,4,0)</f>
        <v>#N/A</v>
      </c>
      <c r="H85" s="23" t="e">
        <f>VLOOKUP(B85,'Listado_Completo_69-B'!$B$4:$R$20000,5,0)</f>
        <v>#N/A</v>
      </c>
      <c r="I85" s="20" t="e">
        <f>VLOOKUP(B85,'Listado_Completo_69-B'!$B$4:$R$20000,6,0)</f>
        <v>#N/A</v>
      </c>
      <c r="J85" s="23" t="e">
        <f>VLOOKUP(B85,'Listado_Completo_69-B'!$B$4:$R$20000,7,0)</f>
        <v>#N/A</v>
      </c>
      <c r="K85" s="23" t="e">
        <f>VLOOKUP(B85,'Listado_Completo_69-B'!$B$4:$R$20000,8,0)</f>
        <v>#N/A</v>
      </c>
      <c r="L85" s="20" t="e">
        <f>VLOOKUP(B85,'Listado_Completo_69-B'!$B$4:$R$20000,9,0)</f>
        <v>#N/A</v>
      </c>
      <c r="M85" s="23" t="e">
        <f>VLOOKUP(B85,'Listado_Completo_69-B'!$B$4:$R$20000,10,0)</f>
        <v>#N/A</v>
      </c>
      <c r="N85" s="20" t="e">
        <f>VLOOKUP(B85,'Listado_Completo_69-B'!$B$4:$R$20000,11,0)</f>
        <v>#N/A</v>
      </c>
      <c r="O85" s="23" t="e">
        <f>VLOOKUP(B85,'Listado_Completo_69-B'!$B$4:$R$20000,12,0)</f>
        <v>#N/A</v>
      </c>
      <c r="P85" s="23" t="e">
        <f>VLOOKUP(B85,'Listado_Completo_69-B'!$B$4:$R$20000,13,0)</f>
        <v>#N/A</v>
      </c>
      <c r="Q85" s="20" t="e">
        <f>VLOOKUP(B85,'Listado_Completo_69-B'!$B$4:$R$20000,14,0)</f>
        <v>#N/A</v>
      </c>
      <c r="R85" s="20" t="e">
        <f>VLOOKUP(B85,'Listado_Completo_69-B'!$B$4:$R$20000,15,0)</f>
        <v>#N/A</v>
      </c>
      <c r="S85" s="20" t="e">
        <f>VLOOKUP(B85,'Listado_Completo_69-B'!$B$4:$R$20000,16,0)</f>
        <v>#N/A</v>
      </c>
      <c r="T85" s="20" t="e">
        <f>VLOOKUP(B85,'Listado_Completo_69-B'!$B$4:$R$20000,17,0)</f>
        <v>#N/A</v>
      </c>
    </row>
    <row r="86" spans="1:20" s="22" customFormat="1">
      <c r="A86" s="20">
        <v>2014</v>
      </c>
      <c r="B86" s="20"/>
      <c r="C86" s="10" t="e">
        <f>VLOOKUP(B86,'Listado_Completo_69-B'!$B$4:$R$20000,2,0)</f>
        <v>#N/A</v>
      </c>
      <c r="D86" s="21">
        <v>11677</v>
      </c>
      <c r="F86" s="20" t="e">
        <f>VLOOKUP(B86,'Listado_Completo_69-B'!$B$4:$R$20000,3,0)</f>
        <v>#N/A</v>
      </c>
      <c r="G86" s="20" t="e">
        <f>VLOOKUP(B86,'Listado_Completo_69-B'!$B$4:$R$20000,4,0)</f>
        <v>#N/A</v>
      </c>
      <c r="H86" s="23" t="e">
        <f>VLOOKUP(B86,'Listado_Completo_69-B'!$B$4:$R$20000,5,0)</f>
        <v>#N/A</v>
      </c>
      <c r="I86" s="20" t="e">
        <f>VLOOKUP(B86,'Listado_Completo_69-B'!$B$4:$R$20000,6,0)</f>
        <v>#N/A</v>
      </c>
      <c r="J86" s="23" t="e">
        <f>VLOOKUP(B86,'Listado_Completo_69-B'!$B$4:$R$20000,7,0)</f>
        <v>#N/A</v>
      </c>
      <c r="K86" s="23" t="e">
        <f>VLOOKUP(B86,'Listado_Completo_69-B'!$B$4:$R$20000,8,0)</f>
        <v>#N/A</v>
      </c>
      <c r="L86" s="20" t="e">
        <f>VLOOKUP(B86,'Listado_Completo_69-B'!$B$4:$R$20000,9,0)</f>
        <v>#N/A</v>
      </c>
      <c r="M86" s="23" t="e">
        <f>VLOOKUP(B86,'Listado_Completo_69-B'!$B$4:$R$20000,10,0)</f>
        <v>#N/A</v>
      </c>
      <c r="N86" s="20" t="e">
        <f>VLOOKUP(B86,'Listado_Completo_69-B'!$B$4:$R$20000,11,0)</f>
        <v>#N/A</v>
      </c>
      <c r="O86" s="23" t="e">
        <f>VLOOKUP(B86,'Listado_Completo_69-B'!$B$4:$R$20000,12,0)</f>
        <v>#N/A</v>
      </c>
      <c r="P86" s="23" t="e">
        <f>VLOOKUP(B86,'Listado_Completo_69-B'!$B$4:$R$20000,13,0)</f>
        <v>#N/A</v>
      </c>
      <c r="Q86" s="20" t="e">
        <f>VLOOKUP(B86,'Listado_Completo_69-B'!$B$4:$R$20000,14,0)</f>
        <v>#N/A</v>
      </c>
      <c r="R86" s="20" t="e">
        <f>VLOOKUP(B86,'Listado_Completo_69-B'!$B$4:$R$20000,15,0)</f>
        <v>#N/A</v>
      </c>
      <c r="S86" s="20" t="e">
        <f>VLOOKUP(B86,'Listado_Completo_69-B'!$B$4:$R$20000,16,0)</f>
        <v>#N/A</v>
      </c>
      <c r="T86" s="20" t="e">
        <f>VLOOKUP(B86,'Listado_Completo_69-B'!$B$4:$R$20000,17,0)</f>
        <v>#N/A</v>
      </c>
    </row>
    <row r="87" spans="1:20" s="22" customFormat="1">
      <c r="A87" s="20">
        <v>2014</v>
      </c>
      <c r="B87" s="20"/>
      <c r="C87" s="10" t="e">
        <f>VLOOKUP(B87,'Listado_Completo_69-B'!$B$4:$R$20000,2,0)</f>
        <v>#N/A</v>
      </c>
      <c r="D87" s="21">
        <v>11677</v>
      </c>
      <c r="F87" s="20" t="e">
        <f>VLOOKUP(B87,'Listado_Completo_69-B'!$B$4:$R$20000,3,0)</f>
        <v>#N/A</v>
      </c>
      <c r="G87" s="20" t="e">
        <f>VLOOKUP(B87,'Listado_Completo_69-B'!$B$4:$R$20000,4,0)</f>
        <v>#N/A</v>
      </c>
      <c r="H87" s="23" t="e">
        <f>VLOOKUP(B87,'Listado_Completo_69-B'!$B$4:$R$20000,5,0)</f>
        <v>#N/A</v>
      </c>
      <c r="I87" s="20" t="e">
        <f>VLOOKUP(B87,'Listado_Completo_69-B'!$B$4:$R$20000,6,0)</f>
        <v>#N/A</v>
      </c>
      <c r="J87" s="23" t="e">
        <f>VLOOKUP(B87,'Listado_Completo_69-B'!$B$4:$R$20000,7,0)</f>
        <v>#N/A</v>
      </c>
      <c r="K87" s="23" t="e">
        <f>VLOOKUP(B87,'Listado_Completo_69-B'!$B$4:$R$20000,8,0)</f>
        <v>#N/A</v>
      </c>
      <c r="L87" s="20" t="e">
        <f>VLOOKUP(B87,'Listado_Completo_69-B'!$B$4:$R$20000,9,0)</f>
        <v>#N/A</v>
      </c>
      <c r="M87" s="23" t="e">
        <f>VLOOKUP(B87,'Listado_Completo_69-B'!$B$4:$R$20000,10,0)</f>
        <v>#N/A</v>
      </c>
      <c r="N87" s="20" t="e">
        <f>VLOOKUP(B87,'Listado_Completo_69-B'!$B$4:$R$20000,11,0)</f>
        <v>#N/A</v>
      </c>
      <c r="O87" s="23" t="e">
        <f>VLOOKUP(B87,'Listado_Completo_69-B'!$B$4:$R$20000,12,0)</f>
        <v>#N/A</v>
      </c>
      <c r="P87" s="23" t="e">
        <f>VLOOKUP(B87,'Listado_Completo_69-B'!$B$4:$R$20000,13,0)</f>
        <v>#N/A</v>
      </c>
      <c r="Q87" s="20" t="e">
        <f>VLOOKUP(B87,'Listado_Completo_69-B'!$B$4:$R$20000,14,0)</f>
        <v>#N/A</v>
      </c>
      <c r="R87" s="20" t="e">
        <f>VLOOKUP(B87,'Listado_Completo_69-B'!$B$4:$R$20000,15,0)</f>
        <v>#N/A</v>
      </c>
      <c r="S87" s="20" t="e">
        <f>VLOOKUP(B87,'Listado_Completo_69-B'!$B$4:$R$20000,16,0)</f>
        <v>#N/A</v>
      </c>
      <c r="T87" s="20" t="e">
        <f>VLOOKUP(B87,'Listado_Completo_69-B'!$B$4:$R$20000,17,0)</f>
        <v>#N/A</v>
      </c>
    </row>
    <row r="88" spans="1:20" s="22" customFormat="1">
      <c r="A88" s="20">
        <v>2014</v>
      </c>
      <c r="B88" s="20"/>
      <c r="C88" s="10" t="e">
        <f>VLOOKUP(B88,'Listado_Completo_69-B'!$B$4:$R$20000,2,0)</f>
        <v>#N/A</v>
      </c>
      <c r="D88" s="21">
        <v>11677</v>
      </c>
      <c r="F88" s="20" t="e">
        <f>VLOOKUP(B88,'Listado_Completo_69-B'!$B$4:$R$20000,3,0)</f>
        <v>#N/A</v>
      </c>
      <c r="G88" s="20" t="e">
        <f>VLOOKUP(B88,'Listado_Completo_69-B'!$B$4:$R$20000,4,0)</f>
        <v>#N/A</v>
      </c>
      <c r="H88" s="23" t="e">
        <f>VLOOKUP(B88,'Listado_Completo_69-B'!$B$4:$R$20000,5,0)</f>
        <v>#N/A</v>
      </c>
      <c r="I88" s="20" t="e">
        <f>VLOOKUP(B88,'Listado_Completo_69-B'!$B$4:$R$20000,6,0)</f>
        <v>#N/A</v>
      </c>
      <c r="J88" s="23" t="e">
        <f>VLOOKUP(B88,'Listado_Completo_69-B'!$B$4:$R$20000,7,0)</f>
        <v>#N/A</v>
      </c>
      <c r="K88" s="23" t="e">
        <f>VLOOKUP(B88,'Listado_Completo_69-B'!$B$4:$R$20000,8,0)</f>
        <v>#N/A</v>
      </c>
      <c r="L88" s="20" t="e">
        <f>VLOOKUP(B88,'Listado_Completo_69-B'!$B$4:$R$20000,9,0)</f>
        <v>#N/A</v>
      </c>
      <c r="M88" s="23" t="e">
        <f>VLOOKUP(B88,'Listado_Completo_69-B'!$B$4:$R$20000,10,0)</f>
        <v>#N/A</v>
      </c>
      <c r="N88" s="20" t="e">
        <f>VLOOKUP(B88,'Listado_Completo_69-B'!$B$4:$R$20000,11,0)</f>
        <v>#N/A</v>
      </c>
      <c r="O88" s="23" t="e">
        <f>VLOOKUP(B88,'Listado_Completo_69-B'!$B$4:$R$20000,12,0)</f>
        <v>#N/A</v>
      </c>
      <c r="P88" s="23" t="e">
        <f>VLOOKUP(B88,'Listado_Completo_69-B'!$B$4:$R$20000,13,0)</f>
        <v>#N/A</v>
      </c>
      <c r="Q88" s="20" t="e">
        <f>VLOOKUP(B88,'Listado_Completo_69-B'!$B$4:$R$20000,14,0)</f>
        <v>#N/A</v>
      </c>
      <c r="R88" s="20" t="e">
        <f>VLOOKUP(B88,'Listado_Completo_69-B'!$B$4:$R$20000,15,0)</f>
        <v>#N/A</v>
      </c>
      <c r="S88" s="20" t="e">
        <f>VLOOKUP(B88,'Listado_Completo_69-B'!$B$4:$R$20000,16,0)</f>
        <v>#N/A</v>
      </c>
      <c r="T88" s="20" t="e">
        <f>VLOOKUP(B88,'Listado_Completo_69-B'!$B$4:$R$20000,17,0)</f>
        <v>#N/A</v>
      </c>
    </row>
    <row r="89" spans="1:20" s="22" customFormat="1">
      <c r="A89" s="20">
        <v>2014</v>
      </c>
      <c r="B89" s="20"/>
      <c r="C89" s="10" t="e">
        <f>VLOOKUP(B89,'Listado_Completo_69-B'!$B$4:$R$20000,2,0)</f>
        <v>#N/A</v>
      </c>
      <c r="D89" s="21">
        <v>11677</v>
      </c>
      <c r="F89" s="20" t="e">
        <f>VLOOKUP(B89,'Listado_Completo_69-B'!$B$4:$R$20000,3,0)</f>
        <v>#N/A</v>
      </c>
      <c r="G89" s="20" t="e">
        <f>VLOOKUP(B89,'Listado_Completo_69-B'!$B$4:$R$20000,4,0)</f>
        <v>#N/A</v>
      </c>
      <c r="H89" s="23" t="e">
        <f>VLOOKUP(B89,'Listado_Completo_69-B'!$B$4:$R$20000,5,0)</f>
        <v>#N/A</v>
      </c>
      <c r="I89" s="20" t="e">
        <f>VLOOKUP(B89,'Listado_Completo_69-B'!$B$4:$R$20000,6,0)</f>
        <v>#N/A</v>
      </c>
      <c r="J89" s="23" t="e">
        <f>VLOOKUP(B89,'Listado_Completo_69-B'!$B$4:$R$20000,7,0)</f>
        <v>#N/A</v>
      </c>
      <c r="K89" s="23" t="e">
        <f>VLOOKUP(B89,'Listado_Completo_69-B'!$B$4:$R$20000,8,0)</f>
        <v>#N/A</v>
      </c>
      <c r="L89" s="20" t="e">
        <f>VLOOKUP(B89,'Listado_Completo_69-B'!$B$4:$R$20000,9,0)</f>
        <v>#N/A</v>
      </c>
      <c r="M89" s="23" t="e">
        <f>VLOOKUP(B89,'Listado_Completo_69-B'!$B$4:$R$20000,10,0)</f>
        <v>#N/A</v>
      </c>
      <c r="N89" s="20" t="e">
        <f>VLOOKUP(B89,'Listado_Completo_69-B'!$B$4:$R$20000,11,0)</f>
        <v>#N/A</v>
      </c>
      <c r="O89" s="23" t="e">
        <f>VLOOKUP(B89,'Listado_Completo_69-B'!$B$4:$R$20000,12,0)</f>
        <v>#N/A</v>
      </c>
      <c r="P89" s="23" t="e">
        <f>VLOOKUP(B89,'Listado_Completo_69-B'!$B$4:$R$20000,13,0)</f>
        <v>#N/A</v>
      </c>
      <c r="Q89" s="20" t="e">
        <f>VLOOKUP(B89,'Listado_Completo_69-B'!$B$4:$R$20000,14,0)</f>
        <v>#N/A</v>
      </c>
      <c r="R89" s="20" t="e">
        <f>VLOOKUP(B89,'Listado_Completo_69-B'!$B$4:$R$20000,15,0)</f>
        <v>#N/A</v>
      </c>
      <c r="S89" s="20" t="e">
        <f>VLOOKUP(B89,'Listado_Completo_69-B'!$B$4:$R$20000,16,0)</f>
        <v>#N/A</v>
      </c>
      <c r="T89" s="20" t="e">
        <f>VLOOKUP(B89,'Listado_Completo_69-B'!$B$4:$R$20000,17,0)</f>
        <v>#N/A</v>
      </c>
    </row>
    <row r="90" spans="1:20" s="22" customFormat="1">
      <c r="A90" s="20">
        <v>2014</v>
      </c>
      <c r="B90" s="20"/>
      <c r="C90" s="10" t="e">
        <f>VLOOKUP(B90,'Listado_Completo_69-B'!$B$4:$R$20000,2,0)</f>
        <v>#N/A</v>
      </c>
      <c r="D90" s="21">
        <v>11677</v>
      </c>
      <c r="F90" s="20" t="e">
        <f>VLOOKUP(B90,'Listado_Completo_69-B'!$B$4:$R$20000,3,0)</f>
        <v>#N/A</v>
      </c>
      <c r="G90" s="20" t="e">
        <f>VLOOKUP(B90,'Listado_Completo_69-B'!$B$4:$R$20000,4,0)</f>
        <v>#N/A</v>
      </c>
      <c r="H90" s="23" t="e">
        <f>VLOOKUP(B90,'Listado_Completo_69-B'!$B$4:$R$20000,5,0)</f>
        <v>#N/A</v>
      </c>
      <c r="I90" s="20" t="e">
        <f>VLOOKUP(B90,'Listado_Completo_69-B'!$B$4:$R$20000,6,0)</f>
        <v>#N/A</v>
      </c>
      <c r="J90" s="23" t="e">
        <f>VLOOKUP(B90,'Listado_Completo_69-B'!$B$4:$R$20000,7,0)</f>
        <v>#N/A</v>
      </c>
      <c r="K90" s="23" t="e">
        <f>VLOOKUP(B90,'Listado_Completo_69-B'!$B$4:$R$20000,8,0)</f>
        <v>#N/A</v>
      </c>
      <c r="L90" s="20" t="e">
        <f>VLOOKUP(B90,'Listado_Completo_69-B'!$B$4:$R$20000,9,0)</f>
        <v>#N/A</v>
      </c>
      <c r="M90" s="23" t="e">
        <f>VLOOKUP(B90,'Listado_Completo_69-B'!$B$4:$R$20000,10,0)</f>
        <v>#N/A</v>
      </c>
      <c r="N90" s="20" t="e">
        <f>VLOOKUP(B90,'Listado_Completo_69-B'!$B$4:$R$20000,11,0)</f>
        <v>#N/A</v>
      </c>
      <c r="O90" s="23" t="e">
        <f>VLOOKUP(B90,'Listado_Completo_69-B'!$B$4:$R$20000,12,0)</f>
        <v>#N/A</v>
      </c>
      <c r="P90" s="23" t="e">
        <f>VLOOKUP(B90,'Listado_Completo_69-B'!$B$4:$R$20000,13,0)</f>
        <v>#N/A</v>
      </c>
      <c r="Q90" s="20" t="e">
        <f>VLOOKUP(B90,'Listado_Completo_69-B'!$B$4:$R$20000,14,0)</f>
        <v>#N/A</v>
      </c>
      <c r="R90" s="20" t="e">
        <f>VLOOKUP(B90,'Listado_Completo_69-B'!$B$4:$R$20000,15,0)</f>
        <v>#N/A</v>
      </c>
      <c r="S90" s="20" t="e">
        <f>VLOOKUP(B90,'Listado_Completo_69-B'!$B$4:$R$20000,16,0)</f>
        <v>#N/A</v>
      </c>
      <c r="T90" s="20" t="e">
        <f>VLOOKUP(B90,'Listado_Completo_69-B'!$B$4:$R$20000,17,0)</f>
        <v>#N/A</v>
      </c>
    </row>
    <row r="91" spans="1:20" s="22" customFormat="1">
      <c r="A91" s="20">
        <v>2014</v>
      </c>
      <c r="B91" s="20"/>
      <c r="C91" s="10" t="e">
        <f>VLOOKUP(B91,'Listado_Completo_69-B'!$B$4:$R$20000,2,0)</f>
        <v>#N/A</v>
      </c>
      <c r="D91" s="21">
        <v>11677</v>
      </c>
      <c r="F91" s="20" t="e">
        <f>VLOOKUP(B91,'Listado_Completo_69-B'!$B$4:$R$20000,3,0)</f>
        <v>#N/A</v>
      </c>
      <c r="G91" s="20" t="e">
        <f>VLOOKUP(B91,'Listado_Completo_69-B'!$B$4:$R$20000,4,0)</f>
        <v>#N/A</v>
      </c>
      <c r="H91" s="23" t="e">
        <f>VLOOKUP(B91,'Listado_Completo_69-B'!$B$4:$R$20000,5,0)</f>
        <v>#N/A</v>
      </c>
      <c r="I91" s="20" t="e">
        <f>VLOOKUP(B91,'Listado_Completo_69-B'!$B$4:$R$20000,6,0)</f>
        <v>#N/A</v>
      </c>
      <c r="J91" s="23" t="e">
        <f>VLOOKUP(B91,'Listado_Completo_69-B'!$B$4:$R$20000,7,0)</f>
        <v>#N/A</v>
      </c>
      <c r="K91" s="23" t="e">
        <f>VLOOKUP(B91,'Listado_Completo_69-B'!$B$4:$R$20000,8,0)</f>
        <v>#N/A</v>
      </c>
      <c r="L91" s="20" t="e">
        <f>VLOOKUP(B91,'Listado_Completo_69-B'!$B$4:$R$20000,9,0)</f>
        <v>#N/A</v>
      </c>
      <c r="M91" s="23" t="e">
        <f>VLOOKUP(B91,'Listado_Completo_69-B'!$B$4:$R$20000,10,0)</f>
        <v>#N/A</v>
      </c>
      <c r="N91" s="20" t="e">
        <f>VLOOKUP(B91,'Listado_Completo_69-B'!$B$4:$R$20000,11,0)</f>
        <v>#N/A</v>
      </c>
      <c r="O91" s="23" t="e">
        <f>VLOOKUP(B91,'Listado_Completo_69-B'!$B$4:$R$20000,12,0)</f>
        <v>#N/A</v>
      </c>
      <c r="P91" s="23" t="e">
        <f>VLOOKUP(B91,'Listado_Completo_69-B'!$B$4:$R$20000,13,0)</f>
        <v>#N/A</v>
      </c>
      <c r="Q91" s="20" t="e">
        <f>VLOOKUP(B91,'Listado_Completo_69-B'!$B$4:$R$20000,14,0)</f>
        <v>#N/A</v>
      </c>
      <c r="R91" s="20" t="e">
        <f>VLOOKUP(B91,'Listado_Completo_69-B'!$B$4:$R$20000,15,0)</f>
        <v>#N/A</v>
      </c>
      <c r="S91" s="20" t="e">
        <f>VLOOKUP(B91,'Listado_Completo_69-B'!$B$4:$R$20000,16,0)</f>
        <v>#N/A</v>
      </c>
      <c r="T91" s="20" t="e">
        <f>VLOOKUP(B91,'Listado_Completo_69-B'!$B$4:$R$20000,17,0)</f>
        <v>#N/A</v>
      </c>
    </row>
    <row r="92" spans="1:20" s="22" customFormat="1">
      <c r="A92" s="20">
        <v>2014</v>
      </c>
      <c r="B92" s="20"/>
      <c r="C92" s="10" t="e">
        <f>VLOOKUP(B92,'Listado_Completo_69-B'!$B$4:$R$20000,2,0)</f>
        <v>#N/A</v>
      </c>
      <c r="D92" s="21">
        <v>11677</v>
      </c>
      <c r="F92" s="20" t="e">
        <f>VLOOKUP(B92,'Listado_Completo_69-B'!$B$4:$R$20000,3,0)</f>
        <v>#N/A</v>
      </c>
      <c r="G92" s="20" t="e">
        <f>VLOOKUP(B92,'Listado_Completo_69-B'!$B$4:$R$20000,4,0)</f>
        <v>#N/A</v>
      </c>
      <c r="H92" s="23" t="e">
        <f>VLOOKUP(B92,'Listado_Completo_69-B'!$B$4:$R$20000,5,0)</f>
        <v>#N/A</v>
      </c>
      <c r="I92" s="20" t="e">
        <f>VLOOKUP(B92,'Listado_Completo_69-B'!$B$4:$R$20000,6,0)</f>
        <v>#N/A</v>
      </c>
      <c r="J92" s="23" t="e">
        <f>VLOOKUP(B92,'Listado_Completo_69-B'!$B$4:$R$20000,7,0)</f>
        <v>#N/A</v>
      </c>
      <c r="K92" s="23" t="e">
        <f>VLOOKUP(B92,'Listado_Completo_69-B'!$B$4:$R$20000,8,0)</f>
        <v>#N/A</v>
      </c>
      <c r="L92" s="20" t="e">
        <f>VLOOKUP(B92,'Listado_Completo_69-B'!$B$4:$R$20000,9,0)</f>
        <v>#N/A</v>
      </c>
      <c r="M92" s="23" t="e">
        <f>VLOOKUP(B92,'Listado_Completo_69-B'!$B$4:$R$20000,10,0)</f>
        <v>#N/A</v>
      </c>
      <c r="N92" s="20" t="e">
        <f>VLOOKUP(B92,'Listado_Completo_69-B'!$B$4:$R$20000,11,0)</f>
        <v>#N/A</v>
      </c>
      <c r="O92" s="23" t="e">
        <f>VLOOKUP(B92,'Listado_Completo_69-B'!$B$4:$R$20000,12,0)</f>
        <v>#N/A</v>
      </c>
      <c r="P92" s="23" t="e">
        <f>VLOOKUP(B92,'Listado_Completo_69-B'!$B$4:$R$20000,13,0)</f>
        <v>#N/A</v>
      </c>
      <c r="Q92" s="20" t="e">
        <f>VLOOKUP(B92,'Listado_Completo_69-B'!$B$4:$R$20000,14,0)</f>
        <v>#N/A</v>
      </c>
      <c r="R92" s="20" t="e">
        <f>VLOOKUP(B92,'Listado_Completo_69-B'!$B$4:$R$20000,15,0)</f>
        <v>#N/A</v>
      </c>
      <c r="S92" s="20" t="e">
        <f>VLOOKUP(B92,'Listado_Completo_69-B'!$B$4:$R$20000,16,0)</f>
        <v>#N/A</v>
      </c>
      <c r="T92" s="20" t="e">
        <f>VLOOKUP(B92,'Listado_Completo_69-B'!$B$4:$R$20000,17,0)</f>
        <v>#N/A</v>
      </c>
    </row>
    <row r="93" spans="1:20" s="22" customFormat="1">
      <c r="A93" s="20">
        <v>2014</v>
      </c>
      <c r="B93" s="20"/>
      <c r="C93" s="10" t="e">
        <f>VLOOKUP(B93,'Listado_Completo_69-B'!$B$4:$R$20000,2,0)</f>
        <v>#N/A</v>
      </c>
      <c r="D93" s="21">
        <v>11677</v>
      </c>
      <c r="F93" s="20" t="e">
        <f>VLOOKUP(B93,'Listado_Completo_69-B'!$B$4:$R$20000,3,0)</f>
        <v>#N/A</v>
      </c>
      <c r="G93" s="20" t="e">
        <f>VLOOKUP(B93,'Listado_Completo_69-B'!$B$4:$R$20000,4,0)</f>
        <v>#N/A</v>
      </c>
      <c r="H93" s="23" t="e">
        <f>VLOOKUP(B93,'Listado_Completo_69-B'!$B$4:$R$20000,5,0)</f>
        <v>#N/A</v>
      </c>
      <c r="I93" s="20" t="e">
        <f>VLOOKUP(B93,'Listado_Completo_69-B'!$B$4:$R$20000,6,0)</f>
        <v>#N/A</v>
      </c>
      <c r="J93" s="23" t="e">
        <f>VLOOKUP(B93,'Listado_Completo_69-B'!$B$4:$R$20000,7,0)</f>
        <v>#N/A</v>
      </c>
      <c r="K93" s="23" t="e">
        <f>VLOOKUP(B93,'Listado_Completo_69-B'!$B$4:$R$20000,8,0)</f>
        <v>#N/A</v>
      </c>
      <c r="L93" s="20" t="e">
        <f>VLOOKUP(B93,'Listado_Completo_69-B'!$B$4:$R$20000,9,0)</f>
        <v>#N/A</v>
      </c>
      <c r="M93" s="23" t="e">
        <f>VLOOKUP(B93,'Listado_Completo_69-B'!$B$4:$R$20000,10,0)</f>
        <v>#N/A</v>
      </c>
      <c r="N93" s="20" t="e">
        <f>VLOOKUP(B93,'Listado_Completo_69-B'!$B$4:$R$20000,11,0)</f>
        <v>#N/A</v>
      </c>
      <c r="O93" s="23" t="e">
        <f>VLOOKUP(B93,'Listado_Completo_69-B'!$B$4:$R$20000,12,0)</f>
        <v>#N/A</v>
      </c>
      <c r="P93" s="23" t="e">
        <f>VLOOKUP(B93,'Listado_Completo_69-B'!$B$4:$R$20000,13,0)</f>
        <v>#N/A</v>
      </c>
      <c r="Q93" s="20" t="e">
        <f>VLOOKUP(B93,'Listado_Completo_69-B'!$B$4:$R$20000,14,0)</f>
        <v>#N/A</v>
      </c>
      <c r="R93" s="20" t="e">
        <f>VLOOKUP(B93,'Listado_Completo_69-B'!$B$4:$R$20000,15,0)</f>
        <v>#N/A</v>
      </c>
      <c r="S93" s="20" t="e">
        <f>VLOOKUP(B93,'Listado_Completo_69-B'!$B$4:$R$20000,16,0)</f>
        <v>#N/A</v>
      </c>
      <c r="T93" s="20" t="e">
        <f>VLOOKUP(B93,'Listado_Completo_69-B'!$B$4:$R$20000,17,0)</f>
        <v>#N/A</v>
      </c>
    </row>
    <row r="94" spans="1:20" s="22" customFormat="1">
      <c r="A94" s="20">
        <v>2014</v>
      </c>
      <c r="B94" s="20"/>
      <c r="C94" s="10" t="e">
        <f>VLOOKUP(B94,'Listado_Completo_69-B'!$B$4:$R$20000,2,0)</f>
        <v>#N/A</v>
      </c>
      <c r="D94" s="21">
        <v>11677</v>
      </c>
      <c r="F94" s="20" t="e">
        <f>VLOOKUP(B94,'Listado_Completo_69-B'!$B$4:$R$20000,3,0)</f>
        <v>#N/A</v>
      </c>
      <c r="G94" s="20" t="e">
        <f>VLOOKUP(B94,'Listado_Completo_69-B'!$B$4:$R$20000,4,0)</f>
        <v>#N/A</v>
      </c>
      <c r="H94" s="23" t="e">
        <f>VLOOKUP(B94,'Listado_Completo_69-B'!$B$4:$R$20000,5,0)</f>
        <v>#N/A</v>
      </c>
      <c r="I94" s="20" t="e">
        <f>VLOOKUP(B94,'Listado_Completo_69-B'!$B$4:$R$20000,6,0)</f>
        <v>#N/A</v>
      </c>
      <c r="J94" s="23" t="e">
        <f>VLOOKUP(B94,'Listado_Completo_69-B'!$B$4:$R$20000,7,0)</f>
        <v>#N/A</v>
      </c>
      <c r="K94" s="23" t="e">
        <f>VLOOKUP(B94,'Listado_Completo_69-B'!$B$4:$R$20000,8,0)</f>
        <v>#N/A</v>
      </c>
      <c r="L94" s="20" t="e">
        <f>VLOOKUP(B94,'Listado_Completo_69-B'!$B$4:$R$20000,9,0)</f>
        <v>#N/A</v>
      </c>
      <c r="M94" s="23" t="e">
        <f>VLOOKUP(B94,'Listado_Completo_69-B'!$B$4:$R$20000,10,0)</f>
        <v>#N/A</v>
      </c>
      <c r="N94" s="20" t="e">
        <f>VLOOKUP(B94,'Listado_Completo_69-B'!$B$4:$R$20000,11,0)</f>
        <v>#N/A</v>
      </c>
      <c r="O94" s="23" t="e">
        <f>VLOOKUP(B94,'Listado_Completo_69-B'!$B$4:$R$20000,12,0)</f>
        <v>#N/A</v>
      </c>
      <c r="P94" s="23" t="e">
        <f>VLOOKUP(B94,'Listado_Completo_69-B'!$B$4:$R$20000,13,0)</f>
        <v>#N/A</v>
      </c>
      <c r="Q94" s="20" t="e">
        <f>VLOOKUP(B94,'Listado_Completo_69-B'!$B$4:$R$20000,14,0)</f>
        <v>#N/A</v>
      </c>
      <c r="R94" s="20" t="e">
        <f>VLOOKUP(B94,'Listado_Completo_69-B'!$B$4:$R$20000,15,0)</f>
        <v>#N/A</v>
      </c>
      <c r="S94" s="20" t="e">
        <f>VLOOKUP(B94,'Listado_Completo_69-B'!$B$4:$R$20000,16,0)</f>
        <v>#N/A</v>
      </c>
      <c r="T94" s="20" t="e">
        <f>VLOOKUP(B94,'Listado_Completo_69-B'!$B$4:$R$20000,17,0)</f>
        <v>#N/A</v>
      </c>
    </row>
    <row r="95" spans="1:20" s="22" customFormat="1">
      <c r="A95" s="20">
        <v>2014</v>
      </c>
      <c r="B95" s="20"/>
      <c r="C95" s="10" t="e">
        <f>VLOOKUP(B95,'Listado_Completo_69-B'!$B$4:$R$20000,2,0)</f>
        <v>#N/A</v>
      </c>
      <c r="D95" s="21">
        <v>11677</v>
      </c>
      <c r="F95" s="20" t="e">
        <f>VLOOKUP(B95,'Listado_Completo_69-B'!$B$4:$R$20000,3,0)</f>
        <v>#N/A</v>
      </c>
      <c r="G95" s="20" t="e">
        <f>VLOOKUP(B95,'Listado_Completo_69-B'!$B$4:$R$20000,4,0)</f>
        <v>#N/A</v>
      </c>
      <c r="H95" s="23" t="e">
        <f>VLOOKUP(B95,'Listado_Completo_69-B'!$B$4:$R$20000,5,0)</f>
        <v>#N/A</v>
      </c>
      <c r="I95" s="20" t="e">
        <f>VLOOKUP(B95,'Listado_Completo_69-B'!$B$4:$R$20000,6,0)</f>
        <v>#N/A</v>
      </c>
      <c r="J95" s="23" t="e">
        <f>VLOOKUP(B95,'Listado_Completo_69-B'!$B$4:$R$20000,7,0)</f>
        <v>#N/A</v>
      </c>
      <c r="K95" s="23" t="e">
        <f>VLOOKUP(B95,'Listado_Completo_69-B'!$B$4:$R$20000,8,0)</f>
        <v>#N/A</v>
      </c>
      <c r="L95" s="20" t="e">
        <f>VLOOKUP(B95,'Listado_Completo_69-B'!$B$4:$R$20000,9,0)</f>
        <v>#N/A</v>
      </c>
      <c r="M95" s="23" t="e">
        <f>VLOOKUP(B95,'Listado_Completo_69-B'!$B$4:$R$20000,10,0)</f>
        <v>#N/A</v>
      </c>
      <c r="N95" s="20" t="e">
        <f>VLOOKUP(B95,'Listado_Completo_69-B'!$B$4:$R$20000,11,0)</f>
        <v>#N/A</v>
      </c>
      <c r="O95" s="23" t="e">
        <f>VLOOKUP(B95,'Listado_Completo_69-B'!$B$4:$R$20000,12,0)</f>
        <v>#N/A</v>
      </c>
      <c r="P95" s="23" t="e">
        <f>VLOOKUP(B95,'Listado_Completo_69-B'!$B$4:$R$20000,13,0)</f>
        <v>#N/A</v>
      </c>
      <c r="Q95" s="20" t="e">
        <f>VLOOKUP(B95,'Listado_Completo_69-B'!$B$4:$R$20000,14,0)</f>
        <v>#N/A</v>
      </c>
      <c r="R95" s="20" t="e">
        <f>VLOOKUP(B95,'Listado_Completo_69-B'!$B$4:$R$20000,15,0)</f>
        <v>#N/A</v>
      </c>
      <c r="S95" s="20" t="e">
        <f>VLOOKUP(B95,'Listado_Completo_69-B'!$B$4:$R$20000,16,0)</f>
        <v>#N/A</v>
      </c>
      <c r="T95" s="20" t="e">
        <f>VLOOKUP(B95,'Listado_Completo_69-B'!$B$4:$R$20000,17,0)</f>
        <v>#N/A</v>
      </c>
    </row>
    <row r="96" spans="1:20" s="22" customFormat="1">
      <c r="A96" s="20">
        <v>2014</v>
      </c>
      <c r="B96" s="20"/>
      <c r="C96" s="10" t="e">
        <f>VLOOKUP(B96,'Listado_Completo_69-B'!$B$4:$R$20000,2,0)</f>
        <v>#N/A</v>
      </c>
      <c r="D96" s="21">
        <v>11677</v>
      </c>
      <c r="F96" s="20" t="e">
        <f>VLOOKUP(B96,'Listado_Completo_69-B'!$B$4:$R$20000,3,0)</f>
        <v>#N/A</v>
      </c>
      <c r="G96" s="20" t="e">
        <f>VLOOKUP(B96,'Listado_Completo_69-B'!$B$4:$R$20000,4,0)</f>
        <v>#N/A</v>
      </c>
      <c r="H96" s="23" t="e">
        <f>VLOOKUP(B96,'Listado_Completo_69-B'!$B$4:$R$20000,5,0)</f>
        <v>#N/A</v>
      </c>
      <c r="I96" s="20" t="e">
        <f>VLOOKUP(B96,'Listado_Completo_69-B'!$B$4:$R$20000,6,0)</f>
        <v>#N/A</v>
      </c>
      <c r="J96" s="23" t="e">
        <f>VLOOKUP(B96,'Listado_Completo_69-B'!$B$4:$R$20000,7,0)</f>
        <v>#N/A</v>
      </c>
      <c r="K96" s="23" t="e">
        <f>VLOOKUP(B96,'Listado_Completo_69-B'!$B$4:$R$20000,8,0)</f>
        <v>#N/A</v>
      </c>
      <c r="L96" s="20" t="e">
        <f>VLOOKUP(B96,'Listado_Completo_69-B'!$B$4:$R$20000,9,0)</f>
        <v>#N/A</v>
      </c>
      <c r="M96" s="23" t="e">
        <f>VLOOKUP(B96,'Listado_Completo_69-B'!$B$4:$R$20000,10,0)</f>
        <v>#N/A</v>
      </c>
      <c r="N96" s="20" t="e">
        <f>VLOOKUP(B96,'Listado_Completo_69-B'!$B$4:$R$20000,11,0)</f>
        <v>#N/A</v>
      </c>
      <c r="O96" s="23" t="e">
        <f>VLOOKUP(B96,'Listado_Completo_69-B'!$B$4:$R$20000,12,0)</f>
        <v>#N/A</v>
      </c>
      <c r="P96" s="23" t="e">
        <f>VLOOKUP(B96,'Listado_Completo_69-B'!$B$4:$R$20000,13,0)</f>
        <v>#N/A</v>
      </c>
      <c r="Q96" s="20" t="e">
        <f>VLOOKUP(B96,'Listado_Completo_69-B'!$B$4:$R$20000,14,0)</f>
        <v>#N/A</v>
      </c>
      <c r="R96" s="20" t="e">
        <f>VLOOKUP(B96,'Listado_Completo_69-B'!$B$4:$R$20000,15,0)</f>
        <v>#N/A</v>
      </c>
      <c r="S96" s="20" t="e">
        <f>VLOOKUP(B96,'Listado_Completo_69-B'!$B$4:$R$20000,16,0)</f>
        <v>#N/A</v>
      </c>
      <c r="T96" s="20" t="e">
        <f>VLOOKUP(B96,'Listado_Completo_69-B'!$B$4:$R$20000,17,0)</f>
        <v>#N/A</v>
      </c>
    </row>
    <row r="97" spans="1:20" s="22" customFormat="1">
      <c r="A97" s="20">
        <v>2014</v>
      </c>
      <c r="B97" s="20"/>
      <c r="C97" s="10" t="e">
        <f>VLOOKUP(B97,'Listado_Completo_69-B'!$B$4:$R$20000,2,0)</f>
        <v>#N/A</v>
      </c>
      <c r="D97" s="21">
        <v>11677</v>
      </c>
      <c r="F97" s="20" t="e">
        <f>VLOOKUP(B97,'Listado_Completo_69-B'!$B$4:$R$20000,3,0)</f>
        <v>#N/A</v>
      </c>
      <c r="G97" s="20" t="e">
        <f>VLOOKUP(B97,'Listado_Completo_69-B'!$B$4:$R$20000,4,0)</f>
        <v>#N/A</v>
      </c>
      <c r="H97" s="23" t="e">
        <f>VLOOKUP(B97,'Listado_Completo_69-B'!$B$4:$R$20000,5,0)</f>
        <v>#N/A</v>
      </c>
      <c r="I97" s="20" t="e">
        <f>VLOOKUP(B97,'Listado_Completo_69-B'!$B$4:$R$20000,6,0)</f>
        <v>#N/A</v>
      </c>
      <c r="J97" s="23" t="e">
        <f>VLOOKUP(B97,'Listado_Completo_69-B'!$B$4:$R$20000,7,0)</f>
        <v>#N/A</v>
      </c>
      <c r="K97" s="23" t="e">
        <f>VLOOKUP(B97,'Listado_Completo_69-B'!$B$4:$R$20000,8,0)</f>
        <v>#N/A</v>
      </c>
      <c r="L97" s="20" t="e">
        <f>VLOOKUP(B97,'Listado_Completo_69-B'!$B$4:$R$20000,9,0)</f>
        <v>#N/A</v>
      </c>
      <c r="M97" s="23" t="e">
        <f>VLOOKUP(B97,'Listado_Completo_69-B'!$B$4:$R$20000,10,0)</f>
        <v>#N/A</v>
      </c>
      <c r="N97" s="20" t="e">
        <f>VLOOKUP(B97,'Listado_Completo_69-B'!$B$4:$R$20000,11,0)</f>
        <v>#N/A</v>
      </c>
      <c r="O97" s="23" t="e">
        <f>VLOOKUP(B97,'Listado_Completo_69-B'!$B$4:$R$20000,12,0)</f>
        <v>#N/A</v>
      </c>
      <c r="P97" s="23" t="e">
        <f>VLOOKUP(B97,'Listado_Completo_69-B'!$B$4:$R$20000,13,0)</f>
        <v>#N/A</v>
      </c>
      <c r="Q97" s="20" t="e">
        <f>VLOOKUP(B97,'Listado_Completo_69-B'!$B$4:$R$20000,14,0)</f>
        <v>#N/A</v>
      </c>
      <c r="R97" s="20" t="e">
        <f>VLOOKUP(B97,'Listado_Completo_69-B'!$B$4:$R$20000,15,0)</f>
        <v>#N/A</v>
      </c>
      <c r="S97" s="20" t="e">
        <f>VLOOKUP(B97,'Listado_Completo_69-B'!$B$4:$R$20000,16,0)</f>
        <v>#N/A</v>
      </c>
      <c r="T97" s="20" t="e">
        <f>VLOOKUP(B97,'Listado_Completo_69-B'!$B$4:$R$20000,17,0)</f>
        <v>#N/A</v>
      </c>
    </row>
    <row r="98" spans="1:20" s="22" customFormat="1">
      <c r="A98" s="20">
        <v>2014</v>
      </c>
      <c r="B98" s="20"/>
      <c r="C98" s="10" t="e">
        <f>VLOOKUP(B98,'Listado_Completo_69-B'!$B$4:$R$20000,2,0)</f>
        <v>#N/A</v>
      </c>
      <c r="D98" s="21">
        <v>11677</v>
      </c>
      <c r="F98" s="20" t="e">
        <f>VLOOKUP(B98,'Listado_Completo_69-B'!$B$4:$R$20000,3,0)</f>
        <v>#N/A</v>
      </c>
      <c r="G98" s="20" t="e">
        <f>VLOOKUP(B98,'Listado_Completo_69-B'!$B$4:$R$20000,4,0)</f>
        <v>#N/A</v>
      </c>
      <c r="H98" s="23" t="e">
        <f>VLOOKUP(B98,'Listado_Completo_69-B'!$B$4:$R$20000,5,0)</f>
        <v>#N/A</v>
      </c>
      <c r="I98" s="20" t="e">
        <f>VLOOKUP(B98,'Listado_Completo_69-B'!$B$4:$R$20000,6,0)</f>
        <v>#N/A</v>
      </c>
      <c r="J98" s="23" t="e">
        <f>VLOOKUP(B98,'Listado_Completo_69-B'!$B$4:$R$20000,7,0)</f>
        <v>#N/A</v>
      </c>
      <c r="K98" s="23" t="e">
        <f>VLOOKUP(B98,'Listado_Completo_69-B'!$B$4:$R$20000,8,0)</f>
        <v>#N/A</v>
      </c>
      <c r="L98" s="20" t="e">
        <f>VLOOKUP(B98,'Listado_Completo_69-B'!$B$4:$R$20000,9,0)</f>
        <v>#N/A</v>
      </c>
      <c r="M98" s="23" t="e">
        <f>VLOOKUP(B98,'Listado_Completo_69-B'!$B$4:$R$20000,10,0)</f>
        <v>#N/A</v>
      </c>
      <c r="N98" s="20" t="e">
        <f>VLOOKUP(B98,'Listado_Completo_69-B'!$B$4:$R$20000,11,0)</f>
        <v>#N/A</v>
      </c>
      <c r="O98" s="23" t="e">
        <f>VLOOKUP(B98,'Listado_Completo_69-B'!$B$4:$R$20000,12,0)</f>
        <v>#N/A</v>
      </c>
      <c r="P98" s="23" t="e">
        <f>VLOOKUP(B98,'Listado_Completo_69-B'!$B$4:$R$20000,13,0)</f>
        <v>#N/A</v>
      </c>
      <c r="Q98" s="20" t="e">
        <f>VLOOKUP(B98,'Listado_Completo_69-B'!$B$4:$R$20000,14,0)</f>
        <v>#N/A</v>
      </c>
      <c r="R98" s="20" t="e">
        <f>VLOOKUP(B98,'Listado_Completo_69-B'!$B$4:$R$20000,15,0)</f>
        <v>#N/A</v>
      </c>
      <c r="S98" s="20" t="e">
        <f>VLOOKUP(B98,'Listado_Completo_69-B'!$B$4:$R$20000,16,0)</f>
        <v>#N/A</v>
      </c>
      <c r="T98" s="20" t="e">
        <f>VLOOKUP(B98,'Listado_Completo_69-B'!$B$4:$R$20000,17,0)</f>
        <v>#N/A</v>
      </c>
    </row>
    <row r="99" spans="1:20" s="22" customFormat="1">
      <c r="A99" s="20">
        <v>2014</v>
      </c>
      <c r="B99" s="20"/>
      <c r="C99" s="10" t="e">
        <f>VLOOKUP(B99,'Listado_Completo_69-B'!$B$4:$R$20000,2,0)</f>
        <v>#N/A</v>
      </c>
      <c r="D99" s="21">
        <v>11677</v>
      </c>
      <c r="F99" s="20" t="e">
        <f>VLOOKUP(B99,'Listado_Completo_69-B'!$B$4:$R$20000,3,0)</f>
        <v>#N/A</v>
      </c>
      <c r="G99" s="20" t="e">
        <f>VLOOKUP(B99,'Listado_Completo_69-B'!$B$4:$R$20000,4,0)</f>
        <v>#N/A</v>
      </c>
      <c r="H99" s="23" t="e">
        <f>VLOOKUP(B99,'Listado_Completo_69-B'!$B$4:$R$20000,5,0)</f>
        <v>#N/A</v>
      </c>
      <c r="I99" s="20" t="e">
        <f>VLOOKUP(B99,'Listado_Completo_69-B'!$B$4:$R$20000,6,0)</f>
        <v>#N/A</v>
      </c>
      <c r="J99" s="23" t="e">
        <f>VLOOKUP(B99,'Listado_Completo_69-B'!$B$4:$R$20000,7,0)</f>
        <v>#N/A</v>
      </c>
      <c r="K99" s="23" t="e">
        <f>VLOOKUP(B99,'Listado_Completo_69-B'!$B$4:$R$20000,8,0)</f>
        <v>#N/A</v>
      </c>
      <c r="L99" s="20" t="e">
        <f>VLOOKUP(B99,'Listado_Completo_69-B'!$B$4:$R$20000,9,0)</f>
        <v>#N/A</v>
      </c>
      <c r="M99" s="23" t="e">
        <f>VLOOKUP(B99,'Listado_Completo_69-B'!$B$4:$R$20000,10,0)</f>
        <v>#N/A</v>
      </c>
      <c r="N99" s="20" t="e">
        <f>VLOOKUP(B99,'Listado_Completo_69-B'!$B$4:$R$20000,11,0)</f>
        <v>#N/A</v>
      </c>
      <c r="O99" s="23" t="e">
        <f>VLOOKUP(B99,'Listado_Completo_69-B'!$B$4:$R$20000,12,0)</f>
        <v>#N/A</v>
      </c>
      <c r="P99" s="23" t="e">
        <f>VLOOKUP(B99,'Listado_Completo_69-B'!$B$4:$R$20000,13,0)</f>
        <v>#N/A</v>
      </c>
      <c r="Q99" s="20" t="e">
        <f>VLOOKUP(B99,'Listado_Completo_69-B'!$B$4:$R$20000,14,0)</f>
        <v>#N/A</v>
      </c>
      <c r="R99" s="20" t="e">
        <f>VLOOKUP(B99,'Listado_Completo_69-B'!$B$4:$R$20000,15,0)</f>
        <v>#N/A</v>
      </c>
      <c r="S99" s="20" t="e">
        <f>VLOOKUP(B99,'Listado_Completo_69-B'!$B$4:$R$20000,16,0)</f>
        <v>#N/A</v>
      </c>
      <c r="T99" s="20" t="e">
        <f>VLOOKUP(B99,'Listado_Completo_69-B'!$B$4:$R$20000,17,0)</f>
        <v>#N/A</v>
      </c>
    </row>
    <row r="100" spans="1:20" s="22" customFormat="1">
      <c r="A100" s="20">
        <v>2014</v>
      </c>
      <c r="B100" s="20"/>
      <c r="C100" s="10" t="e">
        <f>VLOOKUP(B100,'Listado_Completo_69-B'!$B$4:$R$20000,2,0)</f>
        <v>#N/A</v>
      </c>
      <c r="D100" s="21">
        <v>11677</v>
      </c>
      <c r="F100" s="20" t="e">
        <f>VLOOKUP(B100,'Listado_Completo_69-B'!$B$4:$R$20000,3,0)</f>
        <v>#N/A</v>
      </c>
      <c r="G100" s="20" t="e">
        <f>VLOOKUP(B100,'Listado_Completo_69-B'!$B$4:$R$20000,4,0)</f>
        <v>#N/A</v>
      </c>
      <c r="H100" s="23" t="e">
        <f>VLOOKUP(B100,'Listado_Completo_69-B'!$B$4:$R$20000,5,0)</f>
        <v>#N/A</v>
      </c>
      <c r="I100" s="20" t="e">
        <f>VLOOKUP(B100,'Listado_Completo_69-B'!$B$4:$R$20000,6,0)</f>
        <v>#N/A</v>
      </c>
      <c r="J100" s="23" t="e">
        <f>VLOOKUP(B100,'Listado_Completo_69-B'!$B$4:$R$20000,7,0)</f>
        <v>#N/A</v>
      </c>
      <c r="K100" s="23" t="e">
        <f>VLOOKUP(B100,'Listado_Completo_69-B'!$B$4:$R$20000,8,0)</f>
        <v>#N/A</v>
      </c>
      <c r="L100" s="20" t="e">
        <f>VLOOKUP(B100,'Listado_Completo_69-B'!$B$4:$R$20000,9,0)</f>
        <v>#N/A</v>
      </c>
      <c r="M100" s="23" t="e">
        <f>VLOOKUP(B100,'Listado_Completo_69-B'!$B$4:$R$20000,10,0)</f>
        <v>#N/A</v>
      </c>
      <c r="N100" s="20" t="e">
        <f>VLOOKUP(B100,'Listado_Completo_69-B'!$B$4:$R$20000,11,0)</f>
        <v>#N/A</v>
      </c>
      <c r="O100" s="23" t="e">
        <f>VLOOKUP(B100,'Listado_Completo_69-B'!$B$4:$R$20000,12,0)</f>
        <v>#N/A</v>
      </c>
      <c r="P100" s="23" t="e">
        <f>VLOOKUP(B100,'Listado_Completo_69-B'!$B$4:$R$20000,13,0)</f>
        <v>#N/A</v>
      </c>
      <c r="Q100" s="20" t="e">
        <f>VLOOKUP(B100,'Listado_Completo_69-B'!$B$4:$R$20000,14,0)</f>
        <v>#N/A</v>
      </c>
      <c r="R100" s="20" t="e">
        <f>VLOOKUP(B100,'Listado_Completo_69-B'!$B$4:$R$20000,15,0)</f>
        <v>#N/A</v>
      </c>
      <c r="S100" s="20" t="e">
        <f>VLOOKUP(B100,'Listado_Completo_69-B'!$B$4:$R$20000,16,0)</f>
        <v>#N/A</v>
      </c>
      <c r="T100" s="20" t="e">
        <f>VLOOKUP(B100,'Listado_Completo_69-B'!$B$4:$R$20000,17,0)</f>
        <v>#N/A</v>
      </c>
    </row>
    <row r="101" spans="1:20" s="22" customFormat="1">
      <c r="A101" s="20">
        <v>2014</v>
      </c>
      <c r="B101" s="20"/>
      <c r="C101" s="10" t="e">
        <f>VLOOKUP(B101,'Listado_Completo_69-B'!$B$4:$R$20000,2,0)</f>
        <v>#N/A</v>
      </c>
      <c r="D101" s="21">
        <v>11677</v>
      </c>
      <c r="F101" s="20" t="e">
        <f>VLOOKUP(B101,'Listado_Completo_69-B'!$B$4:$R$20000,3,0)</f>
        <v>#N/A</v>
      </c>
      <c r="G101" s="20" t="e">
        <f>VLOOKUP(B101,'Listado_Completo_69-B'!$B$4:$R$20000,4,0)</f>
        <v>#N/A</v>
      </c>
      <c r="H101" s="23" t="e">
        <f>VLOOKUP(B101,'Listado_Completo_69-B'!$B$4:$R$20000,5,0)</f>
        <v>#N/A</v>
      </c>
      <c r="I101" s="20" t="e">
        <f>VLOOKUP(B101,'Listado_Completo_69-B'!$B$4:$R$20000,6,0)</f>
        <v>#N/A</v>
      </c>
      <c r="J101" s="23" t="e">
        <f>VLOOKUP(B101,'Listado_Completo_69-B'!$B$4:$R$20000,7,0)</f>
        <v>#N/A</v>
      </c>
      <c r="K101" s="23" t="e">
        <f>VLOOKUP(B101,'Listado_Completo_69-B'!$B$4:$R$20000,8,0)</f>
        <v>#N/A</v>
      </c>
      <c r="L101" s="20" t="e">
        <f>VLOOKUP(B101,'Listado_Completo_69-B'!$B$4:$R$20000,9,0)</f>
        <v>#N/A</v>
      </c>
      <c r="M101" s="23" t="e">
        <f>VLOOKUP(B101,'Listado_Completo_69-B'!$B$4:$R$20000,10,0)</f>
        <v>#N/A</v>
      </c>
      <c r="N101" s="20" t="e">
        <f>VLOOKUP(B101,'Listado_Completo_69-B'!$B$4:$R$20000,11,0)</f>
        <v>#N/A</v>
      </c>
      <c r="O101" s="23" t="e">
        <f>VLOOKUP(B101,'Listado_Completo_69-B'!$B$4:$R$20000,12,0)</f>
        <v>#N/A</v>
      </c>
      <c r="P101" s="23" t="e">
        <f>VLOOKUP(B101,'Listado_Completo_69-B'!$B$4:$R$20000,13,0)</f>
        <v>#N/A</v>
      </c>
      <c r="Q101" s="20" t="e">
        <f>VLOOKUP(B101,'Listado_Completo_69-B'!$B$4:$R$20000,14,0)</f>
        <v>#N/A</v>
      </c>
      <c r="R101" s="20" t="e">
        <f>VLOOKUP(B101,'Listado_Completo_69-B'!$B$4:$R$20000,15,0)</f>
        <v>#N/A</v>
      </c>
      <c r="S101" s="20" t="e">
        <f>VLOOKUP(B101,'Listado_Completo_69-B'!$B$4:$R$20000,16,0)</f>
        <v>#N/A</v>
      </c>
      <c r="T101" s="20" t="e">
        <f>VLOOKUP(B101,'Listado_Completo_69-B'!$B$4:$R$20000,17,0)</f>
        <v>#N/A</v>
      </c>
    </row>
    <row r="102" spans="1:20" s="22" customFormat="1">
      <c r="A102" s="20">
        <v>2014</v>
      </c>
      <c r="B102" s="20"/>
      <c r="C102" s="10" t="e">
        <f>VLOOKUP(B102,'Listado_Completo_69-B'!$B$4:$R$20000,2,0)</f>
        <v>#N/A</v>
      </c>
      <c r="D102" s="21">
        <v>11677</v>
      </c>
      <c r="F102" s="20" t="e">
        <f>VLOOKUP(B102,'Listado_Completo_69-B'!$B$4:$R$20000,3,0)</f>
        <v>#N/A</v>
      </c>
      <c r="G102" s="20" t="e">
        <f>VLOOKUP(B102,'Listado_Completo_69-B'!$B$4:$R$20000,4,0)</f>
        <v>#N/A</v>
      </c>
      <c r="H102" s="23" t="e">
        <f>VLOOKUP(B102,'Listado_Completo_69-B'!$B$4:$R$20000,5,0)</f>
        <v>#N/A</v>
      </c>
      <c r="I102" s="20" t="e">
        <f>VLOOKUP(B102,'Listado_Completo_69-B'!$B$4:$R$20000,6,0)</f>
        <v>#N/A</v>
      </c>
      <c r="J102" s="23" t="e">
        <f>VLOOKUP(B102,'Listado_Completo_69-B'!$B$4:$R$20000,7,0)</f>
        <v>#N/A</v>
      </c>
      <c r="K102" s="23" t="e">
        <f>VLOOKUP(B102,'Listado_Completo_69-B'!$B$4:$R$20000,8,0)</f>
        <v>#N/A</v>
      </c>
      <c r="L102" s="20" t="e">
        <f>VLOOKUP(B102,'Listado_Completo_69-B'!$B$4:$R$20000,9,0)</f>
        <v>#N/A</v>
      </c>
      <c r="M102" s="23" t="e">
        <f>VLOOKUP(B102,'Listado_Completo_69-B'!$B$4:$R$20000,10,0)</f>
        <v>#N/A</v>
      </c>
      <c r="N102" s="20" t="e">
        <f>VLOOKUP(B102,'Listado_Completo_69-B'!$B$4:$R$20000,11,0)</f>
        <v>#N/A</v>
      </c>
      <c r="O102" s="23" t="e">
        <f>VLOOKUP(B102,'Listado_Completo_69-B'!$B$4:$R$20000,12,0)</f>
        <v>#N/A</v>
      </c>
      <c r="P102" s="23" t="e">
        <f>VLOOKUP(B102,'Listado_Completo_69-B'!$B$4:$R$20000,13,0)</f>
        <v>#N/A</v>
      </c>
      <c r="Q102" s="20" t="e">
        <f>VLOOKUP(B102,'Listado_Completo_69-B'!$B$4:$R$20000,14,0)</f>
        <v>#N/A</v>
      </c>
      <c r="R102" s="20" t="e">
        <f>VLOOKUP(B102,'Listado_Completo_69-B'!$B$4:$R$20000,15,0)</f>
        <v>#N/A</v>
      </c>
      <c r="S102" s="20" t="e">
        <f>VLOOKUP(B102,'Listado_Completo_69-B'!$B$4:$R$20000,16,0)</f>
        <v>#N/A</v>
      </c>
      <c r="T102" s="20" t="e">
        <f>VLOOKUP(B102,'Listado_Completo_69-B'!$B$4:$R$20000,17,0)</f>
        <v>#N/A</v>
      </c>
    </row>
    <row r="103" spans="1:20" s="22" customFormat="1">
      <c r="A103" s="20">
        <v>2014</v>
      </c>
      <c r="B103" s="20"/>
      <c r="C103" s="10" t="e">
        <f>VLOOKUP(B103,'Listado_Completo_69-B'!$B$4:$R$20000,2,0)</f>
        <v>#N/A</v>
      </c>
      <c r="D103" s="21">
        <v>11677</v>
      </c>
      <c r="F103" s="20" t="e">
        <f>VLOOKUP(B103,'Listado_Completo_69-B'!$B$4:$R$20000,3,0)</f>
        <v>#N/A</v>
      </c>
      <c r="G103" s="20" t="e">
        <f>VLOOKUP(B103,'Listado_Completo_69-B'!$B$4:$R$20000,4,0)</f>
        <v>#N/A</v>
      </c>
      <c r="H103" s="23" t="e">
        <f>VLOOKUP(B103,'Listado_Completo_69-B'!$B$4:$R$20000,5,0)</f>
        <v>#N/A</v>
      </c>
      <c r="I103" s="20" t="e">
        <f>VLOOKUP(B103,'Listado_Completo_69-B'!$B$4:$R$20000,6,0)</f>
        <v>#N/A</v>
      </c>
      <c r="J103" s="23" t="e">
        <f>VLOOKUP(B103,'Listado_Completo_69-B'!$B$4:$R$20000,7,0)</f>
        <v>#N/A</v>
      </c>
      <c r="K103" s="23" t="e">
        <f>VLOOKUP(B103,'Listado_Completo_69-B'!$B$4:$R$20000,8,0)</f>
        <v>#N/A</v>
      </c>
      <c r="L103" s="20" t="e">
        <f>VLOOKUP(B103,'Listado_Completo_69-B'!$B$4:$R$20000,9,0)</f>
        <v>#N/A</v>
      </c>
      <c r="M103" s="23" t="e">
        <f>VLOOKUP(B103,'Listado_Completo_69-B'!$B$4:$R$20000,10,0)</f>
        <v>#N/A</v>
      </c>
      <c r="N103" s="20" t="e">
        <f>VLOOKUP(B103,'Listado_Completo_69-B'!$B$4:$R$20000,11,0)</f>
        <v>#N/A</v>
      </c>
      <c r="O103" s="23" t="e">
        <f>VLOOKUP(B103,'Listado_Completo_69-B'!$B$4:$R$20000,12,0)</f>
        <v>#N/A</v>
      </c>
      <c r="P103" s="23" t="e">
        <f>VLOOKUP(B103,'Listado_Completo_69-B'!$B$4:$R$20000,13,0)</f>
        <v>#N/A</v>
      </c>
      <c r="Q103" s="20" t="e">
        <f>VLOOKUP(B103,'Listado_Completo_69-B'!$B$4:$R$20000,14,0)</f>
        <v>#N/A</v>
      </c>
      <c r="R103" s="20" t="e">
        <f>VLOOKUP(B103,'Listado_Completo_69-B'!$B$4:$R$20000,15,0)</f>
        <v>#N/A</v>
      </c>
      <c r="S103" s="20" t="e">
        <f>VLOOKUP(B103,'Listado_Completo_69-B'!$B$4:$R$20000,16,0)</f>
        <v>#N/A</v>
      </c>
      <c r="T103" s="20" t="e">
        <f>VLOOKUP(B103,'Listado_Completo_69-B'!$B$4:$R$20000,17,0)</f>
        <v>#N/A</v>
      </c>
    </row>
    <row r="104" spans="1:20" s="22" customFormat="1">
      <c r="A104" s="20">
        <v>2014</v>
      </c>
      <c r="B104" s="20"/>
      <c r="C104" s="10" t="e">
        <f>VLOOKUP(B104,'Listado_Completo_69-B'!$B$4:$R$20000,2,0)</f>
        <v>#N/A</v>
      </c>
      <c r="D104" s="21">
        <v>11677</v>
      </c>
      <c r="F104" s="20" t="e">
        <f>VLOOKUP(B104,'Listado_Completo_69-B'!$B$4:$R$20000,3,0)</f>
        <v>#N/A</v>
      </c>
      <c r="G104" s="20" t="e">
        <f>VLOOKUP(B104,'Listado_Completo_69-B'!$B$4:$R$20000,4,0)</f>
        <v>#N/A</v>
      </c>
      <c r="H104" s="23" t="e">
        <f>VLOOKUP(B104,'Listado_Completo_69-B'!$B$4:$R$20000,5,0)</f>
        <v>#N/A</v>
      </c>
      <c r="I104" s="20" t="e">
        <f>VLOOKUP(B104,'Listado_Completo_69-B'!$B$4:$R$20000,6,0)</f>
        <v>#N/A</v>
      </c>
      <c r="J104" s="23" t="e">
        <f>VLOOKUP(B104,'Listado_Completo_69-B'!$B$4:$R$20000,7,0)</f>
        <v>#N/A</v>
      </c>
      <c r="K104" s="23" t="e">
        <f>VLOOKUP(B104,'Listado_Completo_69-B'!$B$4:$R$20000,8,0)</f>
        <v>#N/A</v>
      </c>
      <c r="L104" s="20" t="e">
        <f>VLOOKUP(B104,'Listado_Completo_69-B'!$B$4:$R$20000,9,0)</f>
        <v>#N/A</v>
      </c>
      <c r="M104" s="23" t="e">
        <f>VLOOKUP(B104,'Listado_Completo_69-B'!$B$4:$R$20000,10,0)</f>
        <v>#N/A</v>
      </c>
      <c r="N104" s="20" t="e">
        <f>VLOOKUP(B104,'Listado_Completo_69-B'!$B$4:$R$20000,11,0)</f>
        <v>#N/A</v>
      </c>
      <c r="O104" s="23" t="e">
        <f>VLOOKUP(B104,'Listado_Completo_69-B'!$B$4:$R$20000,12,0)</f>
        <v>#N/A</v>
      </c>
      <c r="P104" s="23" t="e">
        <f>VLOOKUP(B104,'Listado_Completo_69-B'!$B$4:$R$20000,13,0)</f>
        <v>#N/A</v>
      </c>
      <c r="Q104" s="20" t="e">
        <f>VLOOKUP(B104,'Listado_Completo_69-B'!$B$4:$R$20000,14,0)</f>
        <v>#N/A</v>
      </c>
      <c r="R104" s="20" t="e">
        <f>VLOOKUP(B104,'Listado_Completo_69-B'!$B$4:$R$20000,15,0)</f>
        <v>#N/A</v>
      </c>
      <c r="S104" s="20" t="e">
        <f>VLOOKUP(B104,'Listado_Completo_69-B'!$B$4:$R$20000,16,0)</f>
        <v>#N/A</v>
      </c>
      <c r="T104" s="20" t="e">
        <f>VLOOKUP(B104,'Listado_Completo_69-B'!$B$4:$R$20000,17,0)</f>
        <v>#N/A</v>
      </c>
    </row>
    <row r="105" spans="1:20" s="22" customFormat="1">
      <c r="A105" s="20">
        <v>2014</v>
      </c>
      <c r="B105" s="20"/>
      <c r="C105" s="10" t="e">
        <f>VLOOKUP(B105,'Listado_Completo_69-B'!$B$4:$R$20000,2,0)</f>
        <v>#N/A</v>
      </c>
      <c r="D105" s="21">
        <v>11677</v>
      </c>
      <c r="F105" s="20" t="e">
        <f>VLOOKUP(B105,'Listado_Completo_69-B'!$B$4:$R$20000,3,0)</f>
        <v>#N/A</v>
      </c>
      <c r="G105" s="20" t="e">
        <f>VLOOKUP(B105,'Listado_Completo_69-B'!$B$4:$R$20000,4,0)</f>
        <v>#N/A</v>
      </c>
      <c r="H105" s="23" t="e">
        <f>VLOOKUP(B105,'Listado_Completo_69-B'!$B$4:$R$20000,5,0)</f>
        <v>#N/A</v>
      </c>
      <c r="I105" s="20" t="e">
        <f>VLOOKUP(B105,'Listado_Completo_69-B'!$B$4:$R$20000,6,0)</f>
        <v>#N/A</v>
      </c>
      <c r="J105" s="23" t="e">
        <f>VLOOKUP(B105,'Listado_Completo_69-B'!$B$4:$R$20000,7,0)</f>
        <v>#N/A</v>
      </c>
      <c r="K105" s="23" t="e">
        <f>VLOOKUP(B105,'Listado_Completo_69-B'!$B$4:$R$20000,8,0)</f>
        <v>#N/A</v>
      </c>
      <c r="L105" s="20" t="e">
        <f>VLOOKUP(B105,'Listado_Completo_69-B'!$B$4:$R$20000,9,0)</f>
        <v>#N/A</v>
      </c>
      <c r="M105" s="23" t="e">
        <f>VLOOKUP(B105,'Listado_Completo_69-B'!$B$4:$R$20000,10,0)</f>
        <v>#N/A</v>
      </c>
      <c r="N105" s="20" t="e">
        <f>VLOOKUP(B105,'Listado_Completo_69-B'!$B$4:$R$20000,11,0)</f>
        <v>#N/A</v>
      </c>
      <c r="O105" s="23" t="e">
        <f>VLOOKUP(B105,'Listado_Completo_69-B'!$B$4:$R$20000,12,0)</f>
        <v>#N/A</v>
      </c>
      <c r="P105" s="23" t="e">
        <f>VLOOKUP(B105,'Listado_Completo_69-B'!$B$4:$R$20000,13,0)</f>
        <v>#N/A</v>
      </c>
      <c r="Q105" s="20" t="e">
        <f>VLOOKUP(B105,'Listado_Completo_69-B'!$B$4:$R$20000,14,0)</f>
        <v>#N/A</v>
      </c>
      <c r="R105" s="20" t="e">
        <f>VLOOKUP(B105,'Listado_Completo_69-B'!$B$4:$R$20000,15,0)</f>
        <v>#N/A</v>
      </c>
      <c r="S105" s="20" t="e">
        <f>VLOOKUP(B105,'Listado_Completo_69-B'!$B$4:$R$20000,16,0)</f>
        <v>#N/A</v>
      </c>
      <c r="T105" s="20" t="e">
        <f>VLOOKUP(B105,'Listado_Completo_69-B'!$B$4:$R$20000,17,0)</f>
        <v>#N/A</v>
      </c>
    </row>
    <row r="106" spans="1:20" s="22" customFormat="1">
      <c r="A106" s="20">
        <v>2014</v>
      </c>
      <c r="B106" s="20"/>
      <c r="C106" s="10" t="e">
        <f>VLOOKUP(B106,'Listado_Completo_69-B'!$B$4:$R$20000,2,0)</f>
        <v>#N/A</v>
      </c>
      <c r="D106" s="21">
        <v>11677</v>
      </c>
      <c r="F106" s="20" t="e">
        <f>VLOOKUP(B106,'Listado_Completo_69-B'!$B$4:$R$20000,3,0)</f>
        <v>#N/A</v>
      </c>
      <c r="G106" s="20" t="e">
        <f>VLOOKUP(B106,'Listado_Completo_69-B'!$B$4:$R$20000,4,0)</f>
        <v>#N/A</v>
      </c>
      <c r="H106" s="23" t="e">
        <f>VLOOKUP(B106,'Listado_Completo_69-B'!$B$4:$R$20000,5,0)</f>
        <v>#N/A</v>
      </c>
      <c r="I106" s="20" t="e">
        <f>VLOOKUP(B106,'Listado_Completo_69-B'!$B$4:$R$20000,6,0)</f>
        <v>#N/A</v>
      </c>
      <c r="J106" s="23" t="e">
        <f>VLOOKUP(B106,'Listado_Completo_69-B'!$B$4:$R$20000,7,0)</f>
        <v>#N/A</v>
      </c>
      <c r="K106" s="23" t="e">
        <f>VLOOKUP(B106,'Listado_Completo_69-B'!$B$4:$R$20000,8,0)</f>
        <v>#N/A</v>
      </c>
      <c r="L106" s="20" t="e">
        <f>VLOOKUP(B106,'Listado_Completo_69-B'!$B$4:$R$20000,9,0)</f>
        <v>#N/A</v>
      </c>
      <c r="M106" s="23" t="e">
        <f>VLOOKUP(B106,'Listado_Completo_69-B'!$B$4:$R$20000,10,0)</f>
        <v>#N/A</v>
      </c>
      <c r="N106" s="20" t="e">
        <f>VLOOKUP(B106,'Listado_Completo_69-B'!$B$4:$R$20000,11,0)</f>
        <v>#N/A</v>
      </c>
      <c r="O106" s="23" t="e">
        <f>VLOOKUP(B106,'Listado_Completo_69-B'!$B$4:$R$20000,12,0)</f>
        <v>#N/A</v>
      </c>
      <c r="P106" s="23" t="e">
        <f>VLOOKUP(B106,'Listado_Completo_69-B'!$B$4:$R$20000,13,0)</f>
        <v>#N/A</v>
      </c>
      <c r="Q106" s="20" t="e">
        <f>VLOOKUP(B106,'Listado_Completo_69-B'!$B$4:$R$20000,14,0)</f>
        <v>#N/A</v>
      </c>
      <c r="R106" s="20" t="e">
        <f>VLOOKUP(B106,'Listado_Completo_69-B'!$B$4:$R$20000,15,0)</f>
        <v>#N/A</v>
      </c>
      <c r="S106" s="20" t="e">
        <f>VLOOKUP(B106,'Listado_Completo_69-B'!$B$4:$R$20000,16,0)</f>
        <v>#N/A</v>
      </c>
      <c r="T106" s="20" t="e">
        <f>VLOOKUP(B106,'Listado_Completo_69-B'!$B$4:$R$20000,17,0)</f>
        <v>#N/A</v>
      </c>
    </row>
    <row r="107" spans="1:20" s="22" customFormat="1">
      <c r="A107" s="20">
        <v>2014</v>
      </c>
      <c r="B107" s="20"/>
      <c r="C107" s="10" t="e">
        <f>VLOOKUP(B107,'Listado_Completo_69-B'!$B$4:$R$20000,2,0)</f>
        <v>#N/A</v>
      </c>
      <c r="D107" s="21">
        <v>11677</v>
      </c>
      <c r="F107" s="20" t="e">
        <f>VLOOKUP(B107,'Listado_Completo_69-B'!$B$4:$R$20000,3,0)</f>
        <v>#N/A</v>
      </c>
      <c r="G107" s="20" t="e">
        <f>VLOOKUP(B107,'Listado_Completo_69-B'!$B$4:$R$20000,4,0)</f>
        <v>#N/A</v>
      </c>
      <c r="H107" s="23" t="e">
        <f>VLOOKUP(B107,'Listado_Completo_69-B'!$B$4:$R$20000,5,0)</f>
        <v>#N/A</v>
      </c>
      <c r="I107" s="20" t="e">
        <f>VLOOKUP(B107,'Listado_Completo_69-B'!$B$4:$R$20000,6,0)</f>
        <v>#N/A</v>
      </c>
      <c r="J107" s="23" t="e">
        <f>VLOOKUP(B107,'Listado_Completo_69-B'!$B$4:$R$20000,7,0)</f>
        <v>#N/A</v>
      </c>
      <c r="K107" s="23" t="e">
        <f>VLOOKUP(B107,'Listado_Completo_69-B'!$B$4:$R$20000,8,0)</f>
        <v>#N/A</v>
      </c>
      <c r="L107" s="20" t="e">
        <f>VLOOKUP(B107,'Listado_Completo_69-B'!$B$4:$R$20000,9,0)</f>
        <v>#N/A</v>
      </c>
      <c r="M107" s="23" t="e">
        <f>VLOOKUP(B107,'Listado_Completo_69-B'!$B$4:$R$20000,10,0)</f>
        <v>#N/A</v>
      </c>
      <c r="N107" s="20" t="e">
        <f>VLOOKUP(B107,'Listado_Completo_69-B'!$B$4:$R$20000,11,0)</f>
        <v>#N/A</v>
      </c>
      <c r="O107" s="23" t="e">
        <f>VLOOKUP(B107,'Listado_Completo_69-B'!$B$4:$R$20000,12,0)</f>
        <v>#N/A</v>
      </c>
      <c r="P107" s="23" t="e">
        <f>VLOOKUP(B107,'Listado_Completo_69-B'!$B$4:$R$20000,13,0)</f>
        <v>#N/A</v>
      </c>
      <c r="Q107" s="20" t="e">
        <f>VLOOKUP(B107,'Listado_Completo_69-B'!$B$4:$R$20000,14,0)</f>
        <v>#N/A</v>
      </c>
      <c r="R107" s="20" t="e">
        <f>VLOOKUP(B107,'Listado_Completo_69-B'!$B$4:$R$20000,15,0)</f>
        <v>#N/A</v>
      </c>
      <c r="S107" s="20" t="e">
        <f>VLOOKUP(B107,'Listado_Completo_69-B'!$B$4:$R$20000,16,0)</f>
        <v>#N/A</v>
      </c>
      <c r="T107" s="20" t="e">
        <f>VLOOKUP(B107,'Listado_Completo_69-B'!$B$4:$R$20000,17,0)</f>
        <v>#N/A</v>
      </c>
    </row>
    <row r="108" spans="1:20" s="22" customFormat="1">
      <c r="A108" s="20">
        <v>2014</v>
      </c>
      <c r="B108" s="20"/>
      <c r="C108" s="10" t="e">
        <f>VLOOKUP(B108,'Listado_Completo_69-B'!$B$4:$R$20000,2,0)</f>
        <v>#N/A</v>
      </c>
      <c r="D108" s="21">
        <v>11677</v>
      </c>
      <c r="F108" s="20" t="e">
        <f>VLOOKUP(B108,'Listado_Completo_69-B'!$B$4:$R$20000,3,0)</f>
        <v>#N/A</v>
      </c>
      <c r="G108" s="20" t="e">
        <f>VLOOKUP(B108,'Listado_Completo_69-B'!$B$4:$R$20000,4,0)</f>
        <v>#N/A</v>
      </c>
      <c r="H108" s="23" t="e">
        <f>VLOOKUP(B108,'Listado_Completo_69-B'!$B$4:$R$20000,5,0)</f>
        <v>#N/A</v>
      </c>
      <c r="I108" s="20" t="e">
        <f>VLOOKUP(B108,'Listado_Completo_69-B'!$B$4:$R$20000,6,0)</f>
        <v>#N/A</v>
      </c>
      <c r="J108" s="23" t="e">
        <f>VLOOKUP(B108,'Listado_Completo_69-B'!$B$4:$R$20000,7,0)</f>
        <v>#N/A</v>
      </c>
      <c r="K108" s="23" t="e">
        <f>VLOOKUP(B108,'Listado_Completo_69-B'!$B$4:$R$20000,8,0)</f>
        <v>#N/A</v>
      </c>
      <c r="L108" s="20" t="e">
        <f>VLOOKUP(B108,'Listado_Completo_69-B'!$B$4:$R$20000,9,0)</f>
        <v>#N/A</v>
      </c>
      <c r="M108" s="23" t="e">
        <f>VLOOKUP(B108,'Listado_Completo_69-B'!$B$4:$R$20000,10,0)</f>
        <v>#N/A</v>
      </c>
      <c r="N108" s="20" t="e">
        <f>VLOOKUP(B108,'Listado_Completo_69-B'!$B$4:$R$20000,11,0)</f>
        <v>#N/A</v>
      </c>
      <c r="O108" s="23" t="e">
        <f>VLOOKUP(B108,'Listado_Completo_69-B'!$B$4:$R$20000,12,0)</f>
        <v>#N/A</v>
      </c>
      <c r="P108" s="23" t="e">
        <f>VLOOKUP(B108,'Listado_Completo_69-B'!$B$4:$R$20000,13,0)</f>
        <v>#N/A</v>
      </c>
      <c r="Q108" s="20" t="e">
        <f>VLOOKUP(B108,'Listado_Completo_69-B'!$B$4:$R$20000,14,0)</f>
        <v>#N/A</v>
      </c>
      <c r="R108" s="20" t="e">
        <f>VLOOKUP(B108,'Listado_Completo_69-B'!$B$4:$R$20000,15,0)</f>
        <v>#N/A</v>
      </c>
      <c r="S108" s="20" t="e">
        <f>VLOOKUP(B108,'Listado_Completo_69-B'!$B$4:$R$20000,16,0)</f>
        <v>#N/A</v>
      </c>
      <c r="T108" s="20" t="e">
        <f>VLOOKUP(B108,'Listado_Completo_69-B'!$B$4:$R$20000,17,0)</f>
        <v>#N/A</v>
      </c>
    </row>
    <row r="109" spans="1:20" s="22" customFormat="1">
      <c r="A109" s="20">
        <v>2014</v>
      </c>
      <c r="B109" s="20"/>
      <c r="C109" s="10" t="e">
        <f>VLOOKUP(B109,'Listado_Completo_69-B'!$B$4:$R$20000,2,0)</f>
        <v>#N/A</v>
      </c>
      <c r="D109" s="21">
        <v>11677</v>
      </c>
      <c r="F109" s="20" t="e">
        <f>VLOOKUP(B109,'Listado_Completo_69-B'!$B$4:$R$20000,3,0)</f>
        <v>#N/A</v>
      </c>
      <c r="G109" s="20" t="e">
        <f>VLOOKUP(B109,'Listado_Completo_69-B'!$B$4:$R$20000,4,0)</f>
        <v>#N/A</v>
      </c>
      <c r="H109" s="23" t="e">
        <f>VLOOKUP(B109,'Listado_Completo_69-B'!$B$4:$R$20000,5,0)</f>
        <v>#N/A</v>
      </c>
      <c r="I109" s="20" t="e">
        <f>VLOOKUP(B109,'Listado_Completo_69-B'!$B$4:$R$20000,6,0)</f>
        <v>#N/A</v>
      </c>
      <c r="J109" s="23" t="e">
        <f>VLOOKUP(B109,'Listado_Completo_69-B'!$B$4:$R$20000,7,0)</f>
        <v>#N/A</v>
      </c>
      <c r="K109" s="23" t="e">
        <f>VLOOKUP(B109,'Listado_Completo_69-B'!$B$4:$R$20000,8,0)</f>
        <v>#N/A</v>
      </c>
      <c r="L109" s="20" t="e">
        <f>VLOOKUP(B109,'Listado_Completo_69-B'!$B$4:$R$20000,9,0)</f>
        <v>#N/A</v>
      </c>
      <c r="M109" s="23" t="e">
        <f>VLOOKUP(B109,'Listado_Completo_69-B'!$B$4:$R$20000,10,0)</f>
        <v>#N/A</v>
      </c>
      <c r="N109" s="20" t="e">
        <f>VLOOKUP(B109,'Listado_Completo_69-B'!$B$4:$R$20000,11,0)</f>
        <v>#N/A</v>
      </c>
      <c r="O109" s="23" t="e">
        <f>VLOOKUP(B109,'Listado_Completo_69-B'!$B$4:$R$20000,12,0)</f>
        <v>#N/A</v>
      </c>
      <c r="P109" s="23" t="e">
        <f>VLOOKUP(B109,'Listado_Completo_69-B'!$B$4:$R$20000,13,0)</f>
        <v>#N/A</v>
      </c>
      <c r="Q109" s="20" t="e">
        <f>VLOOKUP(B109,'Listado_Completo_69-B'!$B$4:$R$20000,14,0)</f>
        <v>#N/A</v>
      </c>
      <c r="R109" s="20" t="e">
        <f>VLOOKUP(B109,'Listado_Completo_69-B'!$B$4:$R$20000,15,0)</f>
        <v>#N/A</v>
      </c>
      <c r="S109" s="20" t="e">
        <f>VLOOKUP(B109,'Listado_Completo_69-B'!$B$4:$R$20000,16,0)</f>
        <v>#N/A</v>
      </c>
      <c r="T109" s="20" t="e">
        <f>VLOOKUP(B109,'Listado_Completo_69-B'!$B$4:$R$20000,17,0)</f>
        <v>#N/A</v>
      </c>
    </row>
    <row r="110" spans="1:20" s="22" customFormat="1">
      <c r="A110" s="20">
        <v>2014</v>
      </c>
      <c r="B110" s="20"/>
      <c r="C110" s="10" t="e">
        <f>VLOOKUP(B110,'Listado_Completo_69-B'!$B$4:$R$20000,2,0)</f>
        <v>#N/A</v>
      </c>
      <c r="D110" s="21">
        <v>11677</v>
      </c>
      <c r="F110" s="20" t="e">
        <f>VLOOKUP(B110,'Listado_Completo_69-B'!$B$4:$R$20000,3,0)</f>
        <v>#N/A</v>
      </c>
      <c r="G110" s="20" t="e">
        <f>VLOOKUP(B110,'Listado_Completo_69-B'!$B$4:$R$20000,4,0)</f>
        <v>#N/A</v>
      </c>
      <c r="H110" s="23" t="e">
        <f>VLOOKUP(B110,'Listado_Completo_69-B'!$B$4:$R$20000,5,0)</f>
        <v>#N/A</v>
      </c>
      <c r="I110" s="20" t="e">
        <f>VLOOKUP(B110,'Listado_Completo_69-B'!$B$4:$R$20000,6,0)</f>
        <v>#N/A</v>
      </c>
      <c r="J110" s="23" t="e">
        <f>VLOOKUP(B110,'Listado_Completo_69-B'!$B$4:$R$20000,7,0)</f>
        <v>#N/A</v>
      </c>
      <c r="K110" s="23" t="e">
        <f>VLOOKUP(B110,'Listado_Completo_69-B'!$B$4:$R$20000,8,0)</f>
        <v>#N/A</v>
      </c>
      <c r="L110" s="20" t="e">
        <f>VLOOKUP(B110,'Listado_Completo_69-B'!$B$4:$R$20000,9,0)</f>
        <v>#N/A</v>
      </c>
      <c r="M110" s="23" t="e">
        <f>VLOOKUP(B110,'Listado_Completo_69-B'!$B$4:$R$20000,10,0)</f>
        <v>#N/A</v>
      </c>
      <c r="N110" s="20" t="e">
        <f>VLOOKUP(B110,'Listado_Completo_69-B'!$B$4:$R$20000,11,0)</f>
        <v>#N/A</v>
      </c>
      <c r="O110" s="23" t="e">
        <f>VLOOKUP(B110,'Listado_Completo_69-B'!$B$4:$R$20000,12,0)</f>
        <v>#N/A</v>
      </c>
      <c r="P110" s="23" t="e">
        <f>VLOOKUP(B110,'Listado_Completo_69-B'!$B$4:$R$20000,13,0)</f>
        <v>#N/A</v>
      </c>
      <c r="Q110" s="20" t="e">
        <f>VLOOKUP(B110,'Listado_Completo_69-B'!$B$4:$R$20000,14,0)</f>
        <v>#N/A</v>
      </c>
      <c r="R110" s="20" t="e">
        <f>VLOOKUP(B110,'Listado_Completo_69-B'!$B$4:$R$20000,15,0)</f>
        <v>#N/A</v>
      </c>
      <c r="S110" s="20" t="e">
        <f>VLOOKUP(B110,'Listado_Completo_69-B'!$B$4:$R$20000,16,0)</f>
        <v>#N/A</v>
      </c>
      <c r="T110" s="20" t="e">
        <f>VLOOKUP(B110,'Listado_Completo_69-B'!$B$4:$R$20000,17,0)</f>
        <v>#N/A</v>
      </c>
    </row>
    <row r="111" spans="1:20" s="22" customFormat="1">
      <c r="A111" s="20">
        <v>2014</v>
      </c>
      <c r="B111" s="20"/>
      <c r="C111" s="10" t="e">
        <f>VLOOKUP(B111,'Listado_Completo_69-B'!$B$4:$R$20000,2,0)</f>
        <v>#N/A</v>
      </c>
      <c r="D111" s="21">
        <v>11677</v>
      </c>
      <c r="F111" s="20" t="e">
        <f>VLOOKUP(B111,'Listado_Completo_69-B'!$B$4:$R$20000,3,0)</f>
        <v>#N/A</v>
      </c>
      <c r="G111" s="20" t="e">
        <f>VLOOKUP(B111,'Listado_Completo_69-B'!$B$4:$R$20000,4,0)</f>
        <v>#N/A</v>
      </c>
      <c r="H111" s="23" t="e">
        <f>VLOOKUP(B111,'Listado_Completo_69-B'!$B$4:$R$20000,5,0)</f>
        <v>#N/A</v>
      </c>
      <c r="I111" s="20" t="e">
        <f>VLOOKUP(B111,'Listado_Completo_69-B'!$B$4:$R$20000,6,0)</f>
        <v>#N/A</v>
      </c>
      <c r="J111" s="23" t="e">
        <f>VLOOKUP(B111,'Listado_Completo_69-B'!$B$4:$R$20000,7,0)</f>
        <v>#N/A</v>
      </c>
      <c r="K111" s="23" t="e">
        <f>VLOOKUP(B111,'Listado_Completo_69-B'!$B$4:$R$20000,8,0)</f>
        <v>#N/A</v>
      </c>
      <c r="L111" s="20" t="e">
        <f>VLOOKUP(B111,'Listado_Completo_69-B'!$B$4:$R$20000,9,0)</f>
        <v>#N/A</v>
      </c>
      <c r="M111" s="23" t="e">
        <f>VLOOKUP(B111,'Listado_Completo_69-B'!$B$4:$R$20000,10,0)</f>
        <v>#N/A</v>
      </c>
      <c r="N111" s="20" t="e">
        <f>VLOOKUP(B111,'Listado_Completo_69-B'!$B$4:$R$20000,11,0)</f>
        <v>#N/A</v>
      </c>
      <c r="O111" s="23" t="e">
        <f>VLOOKUP(B111,'Listado_Completo_69-B'!$B$4:$R$20000,12,0)</f>
        <v>#N/A</v>
      </c>
      <c r="P111" s="23" t="e">
        <f>VLOOKUP(B111,'Listado_Completo_69-B'!$B$4:$R$20000,13,0)</f>
        <v>#N/A</v>
      </c>
      <c r="Q111" s="20" t="e">
        <f>VLOOKUP(B111,'Listado_Completo_69-B'!$B$4:$R$20000,14,0)</f>
        <v>#N/A</v>
      </c>
      <c r="R111" s="20" t="e">
        <f>VLOOKUP(B111,'Listado_Completo_69-B'!$B$4:$R$20000,15,0)</f>
        <v>#N/A</v>
      </c>
      <c r="S111" s="20" t="e">
        <f>VLOOKUP(B111,'Listado_Completo_69-B'!$B$4:$R$20000,16,0)</f>
        <v>#N/A</v>
      </c>
      <c r="T111" s="20" t="e">
        <f>VLOOKUP(B111,'Listado_Completo_69-B'!$B$4:$R$20000,17,0)</f>
        <v>#N/A</v>
      </c>
    </row>
    <row r="112" spans="1:20" s="22" customFormat="1">
      <c r="A112" s="20">
        <v>2014</v>
      </c>
      <c r="B112" s="20"/>
      <c r="C112" s="10" t="e">
        <f>VLOOKUP(B112,'Listado_Completo_69-B'!$B$4:$R$20000,2,0)</f>
        <v>#N/A</v>
      </c>
      <c r="D112" s="21">
        <v>11677</v>
      </c>
      <c r="F112" s="20" t="e">
        <f>VLOOKUP(B112,'Listado_Completo_69-B'!$B$4:$R$20000,3,0)</f>
        <v>#N/A</v>
      </c>
      <c r="G112" s="20" t="e">
        <f>VLOOKUP(B112,'Listado_Completo_69-B'!$B$4:$R$20000,4,0)</f>
        <v>#N/A</v>
      </c>
      <c r="H112" s="23" t="e">
        <f>VLOOKUP(B112,'Listado_Completo_69-B'!$B$4:$R$20000,5,0)</f>
        <v>#N/A</v>
      </c>
      <c r="I112" s="20" t="e">
        <f>VLOOKUP(B112,'Listado_Completo_69-B'!$B$4:$R$20000,6,0)</f>
        <v>#N/A</v>
      </c>
      <c r="J112" s="23" t="e">
        <f>VLOOKUP(B112,'Listado_Completo_69-B'!$B$4:$R$20000,7,0)</f>
        <v>#N/A</v>
      </c>
      <c r="K112" s="23" t="e">
        <f>VLOOKUP(B112,'Listado_Completo_69-B'!$B$4:$R$20000,8,0)</f>
        <v>#N/A</v>
      </c>
      <c r="L112" s="20" t="e">
        <f>VLOOKUP(B112,'Listado_Completo_69-B'!$B$4:$R$20000,9,0)</f>
        <v>#N/A</v>
      </c>
      <c r="M112" s="23" t="e">
        <f>VLOOKUP(B112,'Listado_Completo_69-B'!$B$4:$R$20000,10,0)</f>
        <v>#N/A</v>
      </c>
      <c r="N112" s="20" t="e">
        <f>VLOOKUP(B112,'Listado_Completo_69-B'!$B$4:$R$20000,11,0)</f>
        <v>#N/A</v>
      </c>
      <c r="O112" s="23" t="e">
        <f>VLOOKUP(B112,'Listado_Completo_69-B'!$B$4:$R$20000,12,0)</f>
        <v>#N/A</v>
      </c>
      <c r="P112" s="23" t="e">
        <f>VLOOKUP(B112,'Listado_Completo_69-B'!$B$4:$R$20000,13,0)</f>
        <v>#N/A</v>
      </c>
      <c r="Q112" s="20" t="e">
        <f>VLOOKUP(B112,'Listado_Completo_69-B'!$B$4:$R$20000,14,0)</f>
        <v>#N/A</v>
      </c>
      <c r="R112" s="20" t="e">
        <f>VLOOKUP(B112,'Listado_Completo_69-B'!$B$4:$R$20000,15,0)</f>
        <v>#N/A</v>
      </c>
      <c r="S112" s="20" t="e">
        <f>VLOOKUP(B112,'Listado_Completo_69-B'!$B$4:$R$20000,16,0)</f>
        <v>#N/A</v>
      </c>
      <c r="T112" s="20" t="e">
        <f>VLOOKUP(B112,'Listado_Completo_69-B'!$B$4:$R$20000,17,0)</f>
        <v>#N/A</v>
      </c>
    </row>
    <row r="113" spans="1:20" s="22" customFormat="1">
      <c r="A113" s="20">
        <v>2014</v>
      </c>
      <c r="B113" s="20"/>
      <c r="C113" s="10" t="e">
        <f>VLOOKUP(B113,'Listado_Completo_69-B'!$B$4:$R$20000,2,0)</f>
        <v>#N/A</v>
      </c>
      <c r="D113" s="21">
        <v>11677</v>
      </c>
      <c r="F113" s="20" t="e">
        <f>VLOOKUP(B113,'Listado_Completo_69-B'!$B$4:$R$20000,3,0)</f>
        <v>#N/A</v>
      </c>
      <c r="G113" s="20" t="e">
        <f>VLOOKUP(B113,'Listado_Completo_69-B'!$B$4:$R$20000,4,0)</f>
        <v>#N/A</v>
      </c>
      <c r="H113" s="23" t="e">
        <f>VLOOKUP(B113,'Listado_Completo_69-B'!$B$4:$R$20000,5,0)</f>
        <v>#N/A</v>
      </c>
      <c r="I113" s="20" t="e">
        <f>VLOOKUP(B113,'Listado_Completo_69-B'!$B$4:$R$20000,6,0)</f>
        <v>#N/A</v>
      </c>
      <c r="J113" s="23" t="e">
        <f>VLOOKUP(B113,'Listado_Completo_69-B'!$B$4:$R$20000,7,0)</f>
        <v>#N/A</v>
      </c>
      <c r="K113" s="23" t="e">
        <f>VLOOKUP(B113,'Listado_Completo_69-B'!$B$4:$R$20000,8,0)</f>
        <v>#N/A</v>
      </c>
      <c r="L113" s="20" t="e">
        <f>VLOOKUP(B113,'Listado_Completo_69-B'!$B$4:$R$20000,9,0)</f>
        <v>#N/A</v>
      </c>
      <c r="M113" s="23" t="e">
        <f>VLOOKUP(B113,'Listado_Completo_69-B'!$B$4:$R$20000,10,0)</f>
        <v>#N/A</v>
      </c>
      <c r="N113" s="20" t="e">
        <f>VLOOKUP(B113,'Listado_Completo_69-B'!$B$4:$R$20000,11,0)</f>
        <v>#N/A</v>
      </c>
      <c r="O113" s="23" t="e">
        <f>VLOOKUP(B113,'Listado_Completo_69-B'!$B$4:$R$20000,12,0)</f>
        <v>#N/A</v>
      </c>
      <c r="P113" s="23" t="e">
        <f>VLOOKUP(B113,'Listado_Completo_69-B'!$B$4:$R$20000,13,0)</f>
        <v>#N/A</v>
      </c>
      <c r="Q113" s="20" t="e">
        <f>VLOOKUP(B113,'Listado_Completo_69-B'!$B$4:$R$20000,14,0)</f>
        <v>#N/A</v>
      </c>
      <c r="R113" s="20" t="e">
        <f>VLOOKUP(B113,'Listado_Completo_69-B'!$B$4:$R$20000,15,0)</f>
        <v>#N/A</v>
      </c>
      <c r="S113" s="20" t="e">
        <f>VLOOKUP(B113,'Listado_Completo_69-B'!$B$4:$R$20000,16,0)</f>
        <v>#N/A</v>
      </c>
      <c r="T113" s="20" t="e">
        <f>VLOOKUP(B113,'Listado_Completo_69-B'!$B$4:$R$20000,17,0)</f>
        <v>#N/A</v>
      </c>
    </row>
    <row r="114" spans="1:20" s="22" customFormat="1">
      <c r="A114" s="20">
        <v>2014</v>
      </c>
      <c r="B114" s="20"/>
      <c r="C114" s="10" t="e">
        <f>VLOOKUP(B114,'Listado_Completo_69-B'!$B$4:$R$20000,2,0)</f>
        <v>#N/A</v>
      </c>
      <c r="D114" s="21">
        <v>11677</v>
      </c>
      <c r="F114" s="20" t="e">
        <f>VLOOKUP(B114,'Listado_Completo_69-B'!$B$4:$R$20000,3,0)</f>
        <v>#N/A</v>
      </c>
      <c r="G114" s="20" t="e">
        <f>VLOOKUP(B114,'Listado_Completo_69-B'!$B$4:$R$20000,4,0)</f>
        <v>#N/A</v>
      </c>
      <c r="H114" s="23" t="e">
        <f>VLOOKUP(B114,'Listado_Completo_69-B'!$B$4:$R$20000,5,0)</f>
        <v>#N/A</v>
      </c>
      <c r="I114" s="20" t="e">
        <f>VLOOKUP(B114,'Listado_Completo_69-B'!$B$4:$R$20000,6,0)</f>
        <v>#N/A</v>
      </c>
      <c r="J114" s="23" t="e">
        <f>VLOOKUP(B114,'Listado_Completo_69-B'!$B$4:$R$20000,7,0)</f>
        <v>#N/A</v>
      </c>
      <c r="K114" s="23" t="e">
        <f>VLOOKUP(B114,'Listado_Completo_69-B'!$B$4:$R$20000,8,0)</f>
        <v>#N/A</v>
      </c>
      <c r="L114" s="20" t="e">
        <f>VLOOKUP(B114,'Listado_Completo_69-B'!$B$4:$R$20000,9,0)</f>
        <v>#N/A</v>
      </c>
      <c r="M114" s="23" t="e">
        <f>VLOOKUP(B114,'Listado_Completo_69-B'!$B$4:$R$20000,10,0)</f>
        <v>#N/A</v>
      </c>
      <c r="N114" s="20" t="e">
        <f>VLOOKUP(B114,'Listado_Completo_69-B'!$B$4:$R$20000,11,0)</f>
        <v>#N/A</v>
      </c>
      <c r="O114" s="23" t="e">
        <f>VLOOKUP(B114,'Listado_Completo_69-B'!$B$4:$R$20000,12,0)</f>
        <v>#N/A</v>
      </c>
      <c r="P114" s="23" t="e">
        <f>VLOOKUP(B114,'Listado_Completo_69-B'!$B$4:$R$20000,13,0)</f>
        <v>#N/A</v>
      </c>
      <c r="Q114" s="20" t="e">
        <f>VLOOKUP(B114,'Listado_Completo_69-B'!$B$4:$R$20000,14,0)</f>
        <v>#N/A</v>
      </c>
      <c r="R114" s="20" t="e">
        <f>VLOOKUP(B114,'Listado_Completo_69-B'!$B$4:$R$20000,15,0)</f>
        <v>#N/A</v>
      </c>
      <c r="S114" s="20" t="e">
        <f>VLOOKUP(B114,'Listado_Completo_69-B'!$B$4:$R$20000,16,0)</f>
        <v>#N/A</v>
      </c>
      <c r="T114" s="20" t="e">
        <f>VLOOKUP(B114,'Listado_Completo_69-B'!$B$4:$R$20000,17,0)</f>
        <v>#N/A</v>
      </c>
    </row>
    <row r="115" spans="1:20" s="22" customFormat="1">
      <c r="A115" s="20">
        <v>2014</v>
      </c>
      <c r="B115" s="20"/>
      <c r="C115" s="10" t="e">
        <f>VLOOKUP(B115,'Listado_Completo_69-B'!$B$4:$R$20000,2,0)</f>
        <v>#N/A</v>
      </c>
      <c r="D115" s="21">
        <v>11677</v>
      </c>
      <c r="F115" s="20" t="e">
        <f>VLOOKUP(B115,'Listado_Completo_69-B'!$B$4:$R$20000,3,0)</f>
        <v>#N/A</v>
      </c>
      <c r="G115" s="20" t="e">
        <f>VLOOKUP(B115,'Listado_Completo_69-B'!$B$4:$R$20000,4,0)</f>
        <v>#N/A</v>
      </c>
      <c r="H115" s="23" t="e">
        <f>VLOOKUP(B115,'Listado_Completo_69-B'!$B$4:$R$20000,5,0)</f>
        <v>#N/A</v>
      </c>
      <c r="I115" s="20" t="e">
        <f>VLOOKUP(B115,'Listado_Completo_69-B'!$B$4:$R$20000,6,0)</f>
        <v>#N/A</v>
      </c>
      <c r="J115" s="23" t="e">
        <f>VLOOKUP(B115,'Listado_Completo_69-B'!$B$4:$R$20000,7,0)</f>
        <v>#N/A</v>
      </c>
      <c r="K115" s="23" t="e">
        <f>VLOOKUP(B115,'Listado_Completo_69-B'!$B$4:$R$20000,8,0)</f>
        <v>#N/A</v>
      </c>
      <c r="L115" s="20" t="e">
        <f>VLOOKUP(B115,'Listado_Completo_69-B'!$B$4:$R$20000,9,0)</f>
        <v>#N/A</v>
      </c>
      <c r="M115" s="23" t="e">
        <f>VLOOKUP(B115,'Listado_Completo_69-B'!$B$4:$R$20000,10,0)</f>
        <v>#N/A</v>
      </c>
      <c r="N115" s="20" t="e">
        <f>VLOOKUP(B115,'Listado_Completo_69-B'!$B$4:$R$20000,11,0)</f>
        <v>#N/A</v>
      </c>
      <c r="O115" s="23" t="e">
        <f>VLOOKUP(B115,'Listado_Completo_69-B'!$B$4:$R$20000,12,0)</f>
        <v>#N/A</v>
      </c>
      <c r="P115" s="23" t="e">
        <f>VLOOKUP(B115,'Listado_Completo_69-B'!$B$4:$R$20000,13,0)</f>
        <v>#N/A</v>
      </c>
      <c r="Q115" s="20" t="e">
        <f>VLOOKUP(B115,'Listado_Completo_69-B'!$B$4:$R$20000,14,0)</f>
        <v>#N/A</v>
      </c>
      <c r="R115" s="20" t="e">
        <f>VLOOKUP(B115,'Listado_Completo_69-B'!$B$4:$R$20000,15,0)</f>
        <v>#N/A</v>
      </c>
      <c r="S115" s="20" t="e">
        <f>VLOOKUP(B115,'Listado_Completo_69-B'!$B$4:$R$20000,16,0)</f>
        <v>#N/A</v>
      </c>
      <c r="T115" s="20" t="e">
        <f>VLOOKUP(B115,'Listado_Completo_69-B'!$B$4:$R$20000,17,0)</f>
        <v>#N/A</v>
      </c>
    </row>
    <row r="116" spans="1:20" s="22" customFormat="1">
      <c r="A116" s="20">
        <v>2014</v>
      </c>
      <c r="B116" s="20"/>
      <c r="C116" s="10" t="e">
        <f>VLOOKUP(B116,'Listado_Completo_69-B'!$B$4:$R$20000,2,0)</f>
        <v>#N/A</v>
      </c>
      <c r="D116" s="21">
        <v>11677</v>
      </c>
      <c r="F116" s="20" t="e">
        <f>VLOOKUP(B116,'Listado_Completo_69-B'!$B$4:$R$20000,3,0)</f>
        <v>#N/A</v>
      </c>
      <c r="G116" s="20" t="e">
        <f>VLOOKUP(B116,'Listado_Completo_69-B'!$B$4:$R$20000,4,0)</f>
        <v>#N/A</v>
      </c>
      <c r="H116" s="23" t="e">
        <f>VLOOKUP(B116,'Listado_Completo_69-B'!$B$4:$R$20000,5,0)</f>
        <v>#N/A</v>
      </c>
      <c r="I116" s="20" t="e">
        <f>VLOOKUP(B116,'Listado_Completo_69-B'!$B$4:$R$20000,6,0)</f>
        <v>#N/A</v>
      </c>
      <c r="J116" s="23" t="e">
        <f>VLOOKUP(B116,'Listado_Completo_69-B'!$B$4:$R$20000,7,0)</f>
        <v>#N/A</v>
      </c>
      <c r="K116" s="23" t="e">
        <f>VLOOKUP(B116,'Listado_Completo_69-B'!$B$4:$R$20000,8,0)</f>
        <v>#N/A</v>
      </c>
      <c r="L116" s="20" t="e">
        <f>VLOOKUP(B116,'Listado_Completo_69-B'!$B$4:$R$20000,9,0)</f>
        <v>#N/A</v>
      </c>
      <c r="M116" s="23" t="e">
        <f>VLOOKUP(B116,'Listado_Completo_69-B'!$B$4:$R$20000,10,0)</f>
        <v>#N/A</v>
      </c>
      <c r="N116" s="20" t="e">
        <f>VLOOKUP(B116,'Listado_Completo_69-B'!$B$4:$R$20000,11,0)</f>
        <v>#N/A</v>
      </c>
      <c r="O116" s="23" t="e">
        <f>VLOOKUP(B116,'Listado_Completo_69-B'!$B$4:$R$20000,12,0)</f>
        <v>#N/A</v>
      </c>
      <c r="P116" s="23" t="e">
        <f>VLOOKUP(B116,'Listado_Completo_69-B'!$B$4:$R$20000,13,0)</f>
        <v>#N/A</v>
      </c>
      <c r="Q116" s="20" t="e">
        <f>VLOOKUP(B116,'Listado_Completo_69-B'!$B$4:$R$20000,14,0)</f>
        <v>#N/A</v>
      </c>
      <c r="R116" s="20" t="e">
        <f>VLOOKUP(B116,'Listado_Completo_69-B'!$B$4:$R$20000,15,0)</f>
        <v>#N/A</v>
      </c>
      <c r="S116" s="20" t="e">
        <f>VLOOKUP(B116,'Listado_Completo_69-B'!$B$4:$R$20000,16,0)</f>
        <v>#N/A</v>
      </c>
      <c r="T116" s="20" t="e">
        <f>VLOOKUP(B116,'Listado_Completo_69-B'!$B$4:$R$20000,17,0)</f>
        <v>#N/A</v>
      </c>
    </row>
    <row r="117" spans="1:20" s="22" customFormat="1">
      <c r="A117" s="20">
        <v>2014</v>
      </c>
      <c r="B117" s="20"/>
      <c r="C117" s="10" t="e">
        <f>VLOOKUP(B117,'Listado_Completo_69-B'!$B$4:$R$20000,2,0)</f>
        <v>#N/A</v>
      </c>
      <c r="D117" s="21">
        <v>11677</v>
      </c>
      <c r="F117" s="20" t="e">
        <f>VLOOKUP(B117,'Listado_Completo_69-B'!$B$4:$R$20000,3,0)</f>
        <v>#N/A</v>
      </c>
      <c r="G117" s="20" t="e">
        <f>VLOOKUP(B117,'Listado_Completo_69-B'!$B$4:$R$20000,4,0)</f>
        <v>#N/A</v>
      </c>
      <c r="H117" s="23" t="e">
        <f>VLOOKUP(B117,'Listado_Completo_69-B'!$B$4:$R$20000,5,0)</f>
        <v>#N/A</v>
      </c>
      <c r="I117" s="20" t="e">
        <f>VLOOKUP(B117,'Listado_Completo_69-B'!$B$4:$R$20000,6,0)</f>
        <v>#N/A</v>
      </c>
      <c r="J117" s="23" t="e">
        <f>VLOOKUP(B117,'Listado_Completo_69-B'!$B$4:$R$20000,7,0)</f>
        <v>#N/A</v>
      </c>
      <c r="K117" s="23" t="e">
        <f>VLOOKUP(B117,'Listado_Completo_69-B'!$B$4:$R$20000,8,0)</f>
        <v>#N/A</v>
      </c>
      <c r="L117" s="20" t="e">
        <f>VLOOKUP(B117,'Listado_Completo_69-B'!$B$4:$R$20000,9,0)</f>
        <v>#N/A</v>
      </c>
      <c r="M117" s="23" t="e">
        <f>VLOOKUP(B117,'Listado_Completo_69-B'!$B$4:$R$20000,10,0)</f>
        <v>#N/A</v>
      </c>
      <c r="N117" s="20" t="e">
        <f>VLOOKUP(B117,'Listado_Completo_69-B'!$B$4:$R$20000,11,0)</f>
        <v>#N/A</v>
      </c>
      <c r="O117" s="23" t="e">
        <f>VLOOKUP(B117,'Listado_Completo_69-B'!$B$4:$R$20000,12,0)</f>
        <v>#N/A</v>
      </c>
      <c r="P117" s="23" t="e">
        <f>VLOOKUP(B117,'Listado_Completo_69-B'!$B$4:$R$20000,13,0)</f>
        <v>#N/A</v>
      </c>
      <c r="Q117" s="20" t="e">
        <f>VLOOKUP(B117,'Listado_Completo_69-B'!$B$4:$R$20000,14,0)</f>
        <v>#N/A</v>
      </c>
      <c r="R117" s="20" t="e">
        <f>VLOOKUP(B117,'Listado_Completo_69-B'!$B$4:$R$20000,15,0)</f>
        <v>#N/A</v>
      </c>
      <c r="S117" s="20" t="e">
        <f>VLOOKUP(B117,'Listado_Completo_69-B'!$B$4:$R$20000,16,0)</f>
        <v>#N/A</v>
      </c>
      <c r="T117" s="20" t="e">
        <f>VLOOKUP(B117,'Listado_Completo_69-B'!$B$4:$R$20000,17,0)</f>
        <v>#N/A</v>
      </c>
    </row>
    <row r="118" spans="1:20" s="22" customFormat="1">
      <c r="A118" s="20">
        <v>2014</v>
      </c>
      <c r="B118" s="20"/>
      <c r="C118" s="10" t="e">
        <f>VLOOKUP(B118,'Listado_Completo_69-B'!$B$4:$R$20000,2,0)</f>
        <v>#N/A</v>
      </c>
      <c r="D118" s="21">
        <v>11677</v>
      </c>
      <c r="F118" s="20" t="e">
        <f>VLOOKUP(B118,'Listado_Completo_69-B'!$B$4:$R$20000,3,0)</f>
        <v>#N/A</v>
      </c>
      <c r="G118" s="20" t="e">
        <f>VLOOKUP(B118,'Listado_Completo_69-B'!$B$4:$R$20000,4,0)</f>
        <v>#N/A</v>
      </c>
      <c r="H118" s="23" t="e">
        <f>VLOOKUP(B118,'Listado_Completo_69-B'!$B$4:$R$20000,5,0)</f>
        <v>#N/A</v>
      </c>
      <c r="I118" s="20" t="e">
        <f>VLOOKUP(B118,'Listado_Completo_69-B'!$B$4:$R$20000,6,0)</f>
        <v>#N/A</v>
      </c>
      <c r="J118" s="23" t="e">
        <f>VLOOKUP(B118,'Listado_Completo_69-B'!$B$4:$R$20000,7,0)</f>
        <v>#N/A</v>
      </c>
      <c r="K118" s="23" t="e">
        <f>VLOOKUP(B118,'Listado_Completo_69-B'!$B$4:$R$20000,8,0)</f>
        <v>#N/A</v>
      </c>
      <c r="L118" s="20" t="e">
        <f>VLOOKUP(B118,'Listado_Completo_69-B'!$B$4:$R$20000,9,0)</f>
        <v>#N/A</v>
      </c>
      <c r="M118" s="23" t="e">
        <f>VLOOKUP(B118,'Listado_Completo_69-B'!$B$4:$R$20000,10,0)</f>
        <v>#N/A</v>
      </c>
      <c r="N118" s="20" t="e">
        <f>VLOOKUP(B118,'Listado_Completo_69-B'!$B$4:$R$20000,11,0)</f>
        <v>#N/A</v>
      </c>
      <c r="O118" s="23" t="e">
        <f>VLOOKUP(B118,'Listado_Completo_69-B'!$B$4:$R$20000,12,0)</f>
        <v>#N/A</v>
      </c>
      <c r="P118" s="23" t="e">
        <f>VLOOKUP(B118,'Listado_Completo_69-B'!$B$4:$R$20000,13,0)</f>
        <v>#N/A</v>
      </c>
      <c r="Q118" s="20" t="e">
        <f>VLOOKUP(B118,'Listado_Completo_69-B'!$B$4:$R$20000,14,0)</f>
        <v>#N/A</v>
      </c>
      <c r="R118" s="20" t="e">
        <f>VLOOKUP(B118,'Listado_Completo_69-B'!$B$4:$R$20000,15,0)</f>
        <v>#N/A</v>
      </c>
      <c r="S118" s="20" t="e">
        <f>VLOOKUP(B118,'Listado_Completo_69-B'!$B$4:$R$20000,16,0)</f>
        <v>#N/A</v>
      </c>
      <c r="T118" s="20" t="e">
        <f>VLOOKUP(B118,'Listado_Completo_69-B'!$B$4:$R$20000,17,0)</f>
        <v>#N/A</v>
      </c>
    </row>
    <row r="119" spans="1:20" s="22" customFormat="1">
      <c r="A119" s="20">
        <v>2014</v>
      </c>
      <c r="B119" s="20"/>
      <c r="C119" s="10" t="e">
        <f>VLOOKUP(B119,'Listado_Completo_69-B'!$B$4:$R$20000,2,0)</f>
        <v>#N/A</v>
      </c>
      <c r="D119" s="21">
        <v>11677</v>
      </c>
      <c r="F119" s="20" t="e">
        <f>VLOOKUP(B119,'Listado_Completo_69-B'!$B$4:$R$20000,3,0)</f>
        <v>#N/A</v>
      </c>
      <c r="G119" s="20" t="e">
        <f>VLOOKUP(B119,'Listado_Completo_69-B'!$B$4:$R$20000,4,0)</f>
        <v>#N/A</v>
      </c>
      <c r="H119" s="23" t="e">
        <f>VLOOKUP(B119,'Listado_Completo_69-B'!$B$4:$R$20000,5,0)</f>
        <v>#N/A</v>
      </c>
      <c r="I119" s="20" t="e">
        <f>VLOOKUP(B119,'Listado_Completo_69-B'!$B$4:$R$20000,6,0)</f>
        <v>#N/A</v>
      </c>
      <c r="J119" s="23" t="e">
        <f>VLOOKUP(B119,'Listado_Completo_69-B'!$B$4:$R$20000,7,0)</f>
        <v>#N/A</v>
      </c>
      <c r="K119" s="23" t="e">
        <f>VLOOKUP(B119,'Listado_Completo_69-B'!$B$4:$R$20000,8,0)</f>
        <v>#N/A</v>
      </c>
      <c r="L119" s="20" t="e">
        <f>VLOOKUP(B119,'Listado_Completo_69-B'!$B$4:$R$20000,9,0)</f>
        <v>#N/A</v>
      </c>
      <c r="M119" s="23" t="e">
        <f>VLOOKUP(B119,'Listado_Completo_69-B'!$B$4:$R$20000,10,0)</f>
        <v>#N/A</v>
      </c>
      <c r="N119" s="20" t="e">
        <f>VLOOKUP(B119,'Listado_Completo_69-B'!$B$4:$R$20000,11,0)</f>
        <v>#N/A</v>
      </c>
      <c r="O119" s="23" t="e">
        <f>VLOOKUP(B119,'Listado_Completo_69-B'!$B$4:$R$20000,12,0)</f>
        <v>#N/A</v>
      </c>
      <c r="P119" s="23" t="e">
        <f>VLOOKUP(B119,'Listado_Completo_69-B'!$B$4:$R$20000,13,0)</f>
        <v>#N/A</v>
      </c>
      <c r="Q119" s="20" t="e">
        <f>VLOOKUP(B119,'Listado_Completo_69-B'!$B$4:$R$20000,14,0)</f>
        <v>#N/A</v>
      </c>
      <c r="R119" s="20" t="e">
        <f>VLOOKUP(B119,'Listado_Completo_69-B'!$B$4:$R$20000,15,0)</f>
        <v>#N/A</v>
      </c>
      <c r="S119" s="20" t="e">
        <f>VLOOKUP(B119,'Listado_Completo_69-B'!$B$4:$R$20000,16,0)</f>
        <v>#N/A</v>
      </c>
      <c r="T119" s="20" t="e">
        <f>VLOOKUP(B119,'Listado_Completo_69-B'!$B$4:$R$20000,17,0)</f>
        <v>#N/A</v>
      </c>
    </row>
    <row r="120" spans="1:20" s="22" customFormat="1">
      <c r="A120" s="20">
        <v>2014</v>
      </c>
      <c r="B120" s="20"/>
      <c r="C120" s="10" t="e">
        <f>VLOOKUP(B120,'Listado_Completo_69-B'!$B$4:$R$20000,2,0)</f>
        <v>#N/A</v>
      </c>
      <c r="D120" s="21">
        <v>11677</v>
      </c>
      <c r="F120" s="20" t="e">
        <f>VLOOKUP(B120,'Listado_Completo_69-B'!$B$4:$R$20000,3,0)</f>
        <v>#N/A</v>
      </c>
      <c r="G120" s="20" t="e">
        <f>VLOOKUP(B120,'Listado_Completo_69-B'!$B$4:$R$20000,4,0)</f>
        <v>#N/A</v>
      </c>
      <c r="H120" s="23" t="e">
        <f>VLOOKUP(B120,'Listado_Completo_69-B'!$B$4:$R$20000,5,0)</f>
        <v>#N/A</v>
      </c>
      <c r="I120" s="20" t="e">
        <f>VLOOKUP(B120,'Listado_Completo_69-B'!$B$4:$R$20000,6,0)</f>
        <v>#N/A</v>
      </c>
      <c r="J120" s="23" t="e">
        <f>VLOOKUP(B120,'Listado_Completo_69-B'!$B$4:$R$20000,7,0)</f>
        <v>#N/A</v>
      </c>
      <c r="K120" s="23" t="e">
        <f>VLOOKUP(B120,'Listado_Completo_69-B'!$B$4:$R$20000,8,0)</f>
        <v>#N/A</v>
      </c>
      <c r="L120" s="20" t="e">
        <f>VLOOKUP(B120,'Listado_Completo_69-B'!$B$4:$R$20000,9,0)</f>
        <v>#N/A</v>
      </c>
      <c r="M120" s="23" t="e">
        <f>VLOOKUP(B120,'Listado_Completo_69-B'!$B$4:$R$20000,10,0)</f>
        <v>#N/A</v>
      </c>
      <c r="N120" s="20" t="e">
        <f>VLOOKUP(B120,'Listado_Completo_69-B'!$B$4:$R$20000,11,0)</f>
        <v>#N/A</v>
      </c>
      <c r="O120" s="23" t="e">
        <f>VLOOKUP(B120,'Listado_Completo_69-B'!$B$4:$R$20000,12,0)</f>
        <v>#N/A</v>
      </c>
      <c r="P120" s="23" t="e">
        <f>VLOOKUP(B120,'Listado_Completo_69-B'!$B$4:$R$20000,13,0)</f>
        <v>#N/A</v>
      </c>
      <c r="Q120" s="20" t="e">
        <f>VLOOKUP(B120,'Listado_Completo_69-B'!$B$4:$R$20000,14,0)</f>
        <v>#N/A</v>
      </c>
      <c r="R120" s="20" t="e">
        <f>VLOOKUP(B120,'Listado_Completo_69-B'!$B$4:$R$20000,15,0)</f>
        <v>#N/A</v>
      </c>
      <c r="S120" s="20" t="e">
        <f>VLOOKUP(B120,'Listado_Completo_69-B'!$B$4:$R$20000,16,0)</f>
        <v>#N/A</v>
      </c>
      <c r="T120" s="20" t="e">
        <f>VLOOKUP(B120,'Listado_Completo_69-B'!$B$4:$R$20000,17,0)</f>
        <v>#N/A</v>
      </c>
    </row>
    <row r="121" spans="1:20" s="22" customFormat="1">
      <c r="A121" s="20">
        <v>2014</v>
      </c>
      <c r="B121" s="20"/>
      <c r="C121" s="10" t="e">
        <f>VLOOKUP(B121,'Listado_Completo_69-B'!$B$4:$R$20000,2,0)</f>
        <v>#N/A</v>
      </c>
      <c r="D121" s="21">
        <v>11677</v>
      </c>
      <c r="F121" s="20" t="e">
        <f>VLOOKUP(B121,'Listado_Completo_69-B'!$B$4:$R$20000,3,0)</f>
        <v>#N/A</v>
      </c>
      <c r="G121" s="20" t="e">
        <f>VLOOKUP(B121,'Listado_Completo_69-B'!$B$4:$R$20000,4,0)</f>
        <v>#N/A</v>
      </c>
      <c r="H121" s="23" t="e">
        <f>VLOOKUP(B121,'Listado_Completo_69-B'!$B$4:$R$20000,5,0)</f>
        <v>#N/A</v>
      </c>
      <c r="I121" s="20" t="e">
        <f>VLOOKUP(B121,'Listado_Completo_69-B'!$B$4:$R$20000,6,0)</f>
        <v>#N/A</v>
      </c>
      <c r="J121" s="23" t="e">
        <f>VLOOKUP(B121,'Listado_Completo_69-B'!$B$4:$R$20000,7,0)</f>
        <v>#N/A</v>
      </c>
      <c r="K121" s="23" t="e">
        <f>VLOOKUP(B121,'Listado_Completo_69-B'!$B$4:$R$20000,8,0)</f>
        <v>#N/A</v>
      </c>
      <c r="L121" s="20" t="e">
        <f>VLOOKUP(B121,'Listado_Completo_69-B'!$B$4:$R$20000,9,0)</f>
        <v>#N/A</v>
      </c>
      <c r="M121" s="23" t="e">
        <f>VLOOKUP(B121,'Listado_Completo_69-B'!$B$4:$R$20000,10,0)</f>
        <v>#N/A</v>
      </c>
      <c r="N121" s="20" t="e">
        <f>VLOOKUP(B121,'Listado_Completo_69-B'!$B$4:$R$20000,11,0)</f>
        <v>#N/A</v>
      </c>
      <c r="O121" s="23" t="e">
        <f>VLOOKUP(B121,'Listado_Completo_69-B'!$B$4:$R$20000,12,0)</f>
        <v>#N/A</v>
      </c>
      <c r="P121" s="23" t="e">
        <f>VLOOKUP(B121,'Listado_Completo_69-B'!$B$4:$R$20000,13,0)</f>
        <v>#N/A</v>
      </c>
      <c r="Q121" s="20" t="e">
        <f>VLOOKUP(B121,'Listado_Completo_69-B'!$B$4:$R$20000,14,0)</f>
        <v>#N/A</v>
      </c>
      <c r="R121" s="20" t="e">
        <f>VLOOKUP(B121,'Listado_Completo_69-B'!$B$4:$R$20000,15,0)</f>
        <v>#N/A</v>
      </c>
      <c r="S121" s="20" t="e">
        <f>VLOOKUP(B121,'Listado_Completo_69-B'!$B$4:$R$20000,16,0)</f>
        <v>#N/A</v>
      </c>
      <c r="T121" s="20" t="e">
        <f>VLOOKUP(B121,'Listado_Completo_69-B'!$B$4:$R$20000,17,0)</f>
        <v>#N/A</v>
      </c>
    </row>
    <row r="122" spans="1:20" s="22" customFormat="1">
      <c r="A122" s="20">
        <v>2014</v>
      </c>
      <c r="B122" s="20"/>
      <c r="C122" s="10" t="e">
        <f>VLOOKUP(B122,'Listado_Completo_69-B'!$B$4:$R$20000,2,0)</f>
        <v>#N/A</v>
      </c>
      <c r="D122" s="21">
        <v>11677</v>
      </c>
      <c r="F122" s="20" t="e">
        <f>VLOOKUP(B122,'Listado_Completo_69-B'!$B$4:$R$20000,3,0)</f>
        <v>#N/A</v>
      </c>
      <c r="G122" s="20" t="e">
        <f>VLOOKUP(B122,'Listado_Completo_69-B'!$B$4:$R$20000,4,0)</f>
        <v>#N/A</v>
      </c>
      <c r="H122" s="23" t="e">
        <f>VLOOKUP(B122,'Listado_Completo_69-B'!$B$4:$R$20000,5,0)</f>
        <v>#N/A</v>
      </c>
      <c r="I122" s="20" t="e">
        <f>VLOOKUP(B122,'Listado_Completo_69-B'!$B$4:$R$20000,6,0)</f>
        <v>#N/A</v>
      </c>
      <c r="J122" s="23" t="e">
        <f>VLOOKUP(B122,'Listado_Completo_69-B'!$B$4:$R$20000,7,0)</f>
        <v>#N/A</v>
      </c>
      <c r="K122" s="23" t="e">
        <f>VLOOKUP(B122,'Listado_Completo_69-B'!$B$4:$R$20000,8,0)</f>
        <v>#N/A</v>
      </c>
      <c r="L122" s="20" t="e">
        <f>VLOOKUP(B122,'Listado_Completo_69-B'!$B$4:$R$20000,9,0)</f>
        <v>#N/A</v>
      </c>
      <c r="M122" s="23" t="e">
        <f>VLOOKUP(B122,'Listado_Completo_69-B'!$B$4:$R$20000,10,0)</f>
        <v>#N/A</v>
      </c>
      <c r="N122" s="20" t="e">
        <f>VLOOKUP(B122,'Listado_Completo_69-B'!$B$4:$R$20000,11,0)</f>
        <v>#N/A</v>
      </c>
      <c r="O122" s="23" t="e">
        <f>VLOOKUP(B122,'Listado_Completo_69-B'!$B$4:$R$20000,12,0)</f>
        <v>#N/A</v>
      </c>
      <c r="P122" s="23" t="e">
        <f>VLOOKUP(B122,'Listado_Completo_69-B'!$B$4:$R$20000,13,0)</f>
        <v>#N/A</v>
      </c>
      <c r="Q122" s="20" t="e">
        <f>VLOOKUP(B122,'Listado_Completo_69-B'!$B$4:$R$20000,14,0)</f>
        <v>#N/A</v>
      </c>
      <c r="R122" s="20" t="e">
        <f>VLOOKUP(B122,'Listado_Completo_69-B'!$B$4:$R$20000,15,0)</f>
        <v>#N/A</v>
      </c>
      <c r="S122" s="20" t="e">
        <f>VLOOKUP(B122,'Listado_Completo_69-B'!$B$4:$R$20000,16,0)</f>
        <v>#N/A</v>
      </c>
      <c r="T122" s="20" t="e">
        <f>VLOOKUP(B122,'Listado_Completo_69-B'!$B$4:$R$20000,17,0)</f>
        <v>#N/A</v>
      </c>
    </row>
    <row r="123" spans="1:20" s="22" customFormat="1">
      <c r="A123" s="20">
        <v>2014</v>
      </c>
      <c r="B123" s="20"/>
      <c r="C123" s="10" t="e">
        <f>VLOOKUP(B123,'Listado_Completo_69-B'!$B$4:$R$20000,2,0)</f>
        <v>#N/A</v>
      </c>
      <c r="D123" s="21">
        <v>11677</v>
      </c>
      <c r="F123" s="20" t="e">
        <f>VLOOKUP(B123,'Listado_Completo_69-B'!$B$4:$R$20000,3,0)</f>
        <v>#N/A</v>
      </c>
      <c r="G123" s="20" t="e">
        <f>VLOOKUP(B123,'Listado_Completo_69-B'!$B$4:$R$20000,4,0)</f>
        <v>#N/A</v>
      </c>
      <c r="H123" s="23" t="e">
        <f>VLOOKUP(B123,'Listado_Completo_69-B'!$B$4:$R$20000,5,0)</f>
        <v>#N/A</v>
      </c>
      <c r="I123" s="20" t="e">
        <f>VLOOKUP(B123,'Listado_Completo_69-B'!$B$4:$R$20000,6,0)</f>
        <v>#N/A</v>
      </c>
      <c r="J123" s="23" t="e">
        <f>VLOOKUP(B123,'Listado_Completo_69-B'!$B$4:$R$20000,7,0)</f>
        <v>#N/A</v>
      </c>
      <c r="K123" s="23" t="e">
        <f>VLOOKUP(B123,'Listado_Completo_69-B'!$B$4:$R$20000,8,0)</f>
        <v>#N/A</v>
      </c>
      <c r="L123" s="20" t="e">
        <f>VLOOKUP(B123,'Listado_Completo_69-B'!$B$4:$R$20000,9,0)</f>
        <v>#N/A</v>
      </c>
      <c r="M123" s="23" t="e">
        <f>VLOOKUP(B123,'Listado_Completo_69-B'!$B$4:$R$20000,10,0)</f>
        <v>#N/A</v>
      </c>
      <c r="N123" s="20" t="e">
        <f>VLOOKUP(B123,'Listado_Completo_69-B'!$B$4:$R$20000,11,0)</f>
        <v>#N/A</v>
      </c>
      <c r="O123" s="23" t="e">
        <f>VLOOKUP(B123,'Listado_Completo_69-B'!$B$4:$R$20000,12,0)</f>
        <v>#N/A</v>
      </c>
      <c r="P123" s="23" t="e">
        <f>VLOOKUP(B123,'Listado_Completo_69-B'!$B$4:$R$20000,13,0)</f>
        <v>#N/A</v>
      </c>
      <c r="Q123" s="20" t="e">
        <f>VLOOKUP(B123,'Listado_Completo_69-B'!$B$4:$R$20000,14,0)</f>
        <v>#N/A</v>
      </c>
      <c r="R123" s="20" t="e">
        <f>VLOOKUP(B123,'Listado_Completo_69-B'!$B$4:$R$20000,15,0)</f>
        <v>#N/A</v>
      </c>
      <c r="S123" s="20" t="e">
        <f>VLOOKUP(B123,'Listado_Completo_69-B'!$B$4:$R$20000,16,0)</f>
        <v>#N/A</v>
      </c>
      <c r="T123" s="20" t="e">
        <f>VLOOKUP(B123,'Listado_Completo_69-B'!$B$4:$R$20000,17,0)</f>
        <v>#N/A</v>
      </c>
    </row>
    <row r="124" spans="1:20" s="22" customFormat="1">
      <c r="A124" s="20">
        <v>2014</v>
      </c>
      <c r="B124" s="20"/>
      <c r="C124" s="10" t="e">
        <f>VLOOKUP(B124,'Listado_Completo_69-B'!$B$4:$R$20000,2,0)</f>
        <v>#N/A</v>
      </c>
      <c r="D124" s="21">
        <v>11677</v>
      </c>
      <c r="F124" s="20" t="e">
        <f>VLOOKUP(B124,'Listado_Completo_69-B'!$B$4:$R$20000,3,0)</f>
        <v>#N/A</v>
      </c>
      <c r="G124" s="20" t="e">
        <f>VLOOKUP(B124,'Listado_Completo_69-B'!$B$4:$R$20000,4,0)</f>
        <v>#N/A</v>
      </c>
      <c r="H124" s="23" t="e">
        <f>VLOOKUP(B124,'Listado_Completo_69-B'!$B$4:$R$20000,5,0)</f>
        <v>#N/A</v>
      </c>
      <c r="I124" s="20" t="e">
        <f>VLOOKUP(B124,'Listado_Completo_69-B'!$B$4:$R$20000,6,0)</f>
        <v>#N/A</v>
      </c>
      <c r="J124" s="23" t="e">
        <f>VLOOKUP(B124,'Listado_Completo_69-B'!$B$4:$R$20000,7,0)</f>
        <v>#N/A</v>
      </c>
      <c r="K124" s="23" t="e">
        <f>VLOOKUP(B124,'Listado_Completo_69-B'!$B$4:$R$20000,8,0)</f>
        <v>#N/A</v>
      </c>
      <c r="L124" s="20" t="e">
        <f>VLOOKUP(B124,'Listado_Completo_69-B'!$B$4:$R$20000,9,0)</f>
        <v>#N/A</v>
      </c>
      <c r="M124" s="23" t="e">
        <f>VLOOKUP(B124,'Listado_Completo_69-B'!$B$4:$R$20000,10,0)</f>
        <v>#N/A</v>
      </c>
      <c r="N124" s="20" t="e">
        <f>VLOOKUP(B124,'Listado_Completo_69-B'!$B$4:$R$20000,11,0)</f>
        <v>#N/A</v>
      </c>
      <c r="O124" s="23" t="e">
        <f>VLOOKUP(B124,'Listado_Completo_69-B'!$B$4:$R$20000,12,0)</f>
        <v>#N/A</v>
      </c>
      <c r="P124" s="23" t="e">
        <f>VLOOKUP(B124,'Listado_Completo_69-B'!$B$4:$R$20000,13,0)</f>
        <v>#N/A</v>
      </c>
      <c r="Q124" s="20" t="e">
        <f>VLOOKUP(B124,'Listado_Completo_69-B'!$B$4:$R$20000,14,0)</f>
        <v>#N/A</v>
      </c>
      <c r="R124" s="20" t="e">
        <f>VLOOKUP(B124,'Listado_Completo_69-B'!$B$4:$R$20000,15,0)</f>
        <v>#N/A</v>
      </c>
      <c r="S124" s="20" t="e">
        <f>VLOOKUP(B124,'Listado_Completo_69-B'!$B$4:$R$20000,16,0)</f>
        <v>#N/A</v>
      </c>
      <c r="T124" s="20" t="e">
        <f>VLOOKUP(B124,'Listado_Completo_69-B'!$B$4:$R$20000,17,0)</f>
        <v>#N/A</v>
      </c>
    </row>
    <row r="125" spans="1:20" s="22" customFormat="1">
      <c r="A125" s="20">
        <v>2014</v>
      </c>
      <c r="B125" s="20"/>
      <c r="C125" s="10" t="e">
        <f>VLOOKUP(B125,'Listado_Completo_69-B'!$B$4:$R$20000,2,0)</f>
        <v>#N/A</v>
      </c>
      <c r="D125" s="21">
        <v>11677</v>
      </c>
      <c r="F125" s="20" t="e">
        <f>VLOOKUP(B125,'Listado_Completo_69-B'!$B$4:$R$20000,3,0)</f>
        <v>#N/A</v>
      </c>
      <c r="G125" s="20" t="e">
        <f>VLOOKUP(B125,'Listado_Completo_69-B'!$B$4:$R$20000,4,0)</f>
        <v>#N/A</v>
      </c>
      <c r="H125" s="23" t="e">
        <f>VLOOKUP(B125,'Listado_Completo_69-B'!$B$4:$R$20000,5,0)</f>
        <v>#N/A</v>
      </c>
      <c r="I125" s="20" t="e">
        <f>VLOOKUP(B125,'Listado_Completo_69-B'!$B$4:$R$20000,6,0)</f>
        <v>#N/A</v>
      </c>
      <c r="J125" s="23" t="e">
        <f>VLOOKUP(B125,'Listado_Completo_69-B'!$B$4:$R$20000,7,0)</f>
        <v>#N/A</v>
      </c>
      <c r="K125" s="23" t="e">
        <f>VLOOKUP(B125,'Listado_Completo_69-B'!$B$4:$R$20000,8,0)</f>
        <v>#N/A</v>
      </c>
      <c r="L125" s="20" t="e">
        <f>VLOOKUP(B125,'Listado_Completo_69-B'!$B$4:$R$20000,9,0)</f>
        <v>#N/A</v>
      </c>
      <c r="M125" s="23" t="e">
        <f>VLOOKUP(B125,'Listado_Completo_69-B'!$B$4:$R$20000,10,0)</f>
        <v>#N/A</v>
      </c>
      <c r="N125" s="20" t="e">
        <f>VLOOKUP(B125,'Listado_Completo_69-B'!$B$4:$R$20000,11,0)</f>
        <v>#N/A</v>
      </c>
      <c r="O125" s="23" t="e">
        <f>VLOOKUP(B125,'Listado_Completo_69-B'!$B$4:$R$20000,12,0)</f>
        <v>#N/A</v>
      </c>
      <c r="P125" s="23" t="e">
        <f>VLOOKUP(B125,'Listado_Completo_69-B'!$B$4:$R$20000,13,0)</f>
        <v>#N/A</v>
      </c>
      <c r="Q125" s="20" t="e">
        <f>VLOOKUP(B125,'Listado_Completo_69-B'!$B$4:$R$20000,14,0)</f>
        <v>#N/A</v>
      </c>
      <c r="R125" s="20" t="e">
        <f>VLOOKUP(B125,'Listado_Completo_69-B'!$B$4:$R$20000,15,0)</f>
        <v>#N/A</v>
      </c>
      <c r="S125" s="20" t="e">
        <f>VLOOKUP(B125,'Listado_Completo_69-B'!$B$4:$R$20000,16,0)</f>
        <v>#N/A</v>
      </c>
      <c r="T125" s="20" t="e">
        <f>VLOOKUP(B125,'Listado_Completo_69-B'!$B$4:$R$20000,17,0)</f>
        <v>#N/A</v>
      </c>
    </row>
    <row r="126" spans="1:20" s="22" customFormat="1">
      <c r="A126" s="20">
        <v>2014</v>
      </c>
      <c r="B126" s="20"/>
      <c r="C126" s="10" t="e">
        <f>VLOOKUP(B126,'Listado_Completo_69-B'!$B$4:$R$20000,2,0)</f>
        <v>#N/A</v>
      </c>
      <c r="D126" s="21">
        <v>11677</v>
      </c>
      <c r="F126" s="20" t="e">
        <f>VLOOKUP(B126,'Listado_Completo_69-B'!$B$4:$R$20000,3,0)</f>
        <v>#N/A</v>
      </c>
      <c r="G126" s="20" t="e">
        <f>VLOOKUP(B126,'Listado_Completo_69-B'!$B$4:$R$20000,4,0)</f>
        <v>#N/A</v>
      </c>
      <c r="H126" s="23" t="e">
        <f>VLOOKUP(B126,'Listado_Completo_69-B'!$B$4:$R$20000,5,0)</f>
        <v>#N/A</v>
      </c>
      <c r="I126" s="20" t="e">
        <f>VLOOKUP(B126,'Listado_Completo_69-B'!$B$4:$R$20000,6,0)</f>
        <v>#N/A</v>
      </c>
      <c r="J126" s="23" t="e">
        <f>VLOOKUP(B126,'Listado_Completo_69-B'!$B$4:$R$20000,7,0)</f>
        <v>#N/A</v>
      </c>
      <c r="K126" s="23" t="e">
        <f>VLOOKUP(B126,'Listado_Completo_69-B'!$B$4:$R$20000,8,0)</f>
        <v>#N/A</v>
      </c>
      <c r="L126" s="20" t="e">
        <f>VLOOKUP(B126,'Listado_Completo_69-B'!$B$4:$R$20000,9,0)</f>
        <v>#N/A</v>
      </c>
      <c r="M126" s="23" t="e">
        <f>VLOOKUP(B126,'Listado_Completo_69-B'!$B$4:$R$20000,10,0)</f>
        <v>#N/A</v>
      </c>
      <c r="N126" s="20" t="e">
        <f>VLOOKUP(B126,'Listado_Completo_69-B'!$B$4:$R$20000,11,0)</f>
        <v>#N/A</v>
      </c>
      <c r="O126" s="23" t="e">
        <f>VLOOKUP(B126,'Listado_Completo_69-B'!$B$4:$R$20000,12,0)</f>
        <v>#N/A</v>
      </c>
      <c r="P126" s="23" t="e">
        <f>VLOOKUP(B126,'Listado_Completo_69-B'!$B$4:$R$20000,13,0)</f>
        <v>#N/A</v>
      </c>
      <c r="Q126" s="20" t="e">
        <f>VLOOKUP(B126,'Listado_Completo_69-B'!$B$4:$R$20000,14,0)</f>
        <v>#N/A</v>
      </c>
      <c r="R126" s="20" t="e">
        <f>VLOOKUP(B126,'Listado_Completo_69-B'!$B$4:$R$20000,15,0)</f>
        <v>#N/A</v>
      </c>
      <c r="S126" s="20" t="e">
        <f>VLOOKUP(B126,'Listado_Completo_69-B'!$B$4:$R$20000,16,0)</f>
        <v>#N/A</v>
      </c>
      <c r="T126" s="20" t="e">
        <f>VLOOKUP(B126,'Listado_Completo_69-B'!$B$4:$R$20000,17,0)</f>
        <v>#N/A</v>
      </c>
    </row>
    <row r="127" spans="1:20" s="22" customFormat="1">
      <c r="A127" s="20">
        <v>2014</v>
      </c>
      <c r="B127" s="20"/>
      <c r="C127" s="10" t="e">
        <f>VLOOKUP(B127,'Listado_Completo_69-B'!$B$4:$R$20000,2,0)</f>
        <v>#N/A</v>
      </c>
      <c r="D127" s="21">
        <v>11677</v>
      </c>
      <c r="F127" s="20" t="e">
        <f>VLOOKUP(B127,'Listado_Completo_69-B'!$B$4:$R$20000,3,0)</f>
        <v>#N/A</v>
      </c>
      <c r="G127" s="20" t="e">
        <f>VLOOKUP(B127,'Listado_Completo_69-B'!$B$4:$R$20000,4,0)</f>
        <v>#N/A</v>
      </c>
      <c r="H127" s="23" t="e">
        <f>VLOOKUP(B127,'Listado_Completo_69-B'!$B$4:$R$20000,5,0)</f>
        <v>#N/A</v>
      </c>
      <c r="I127" s="20" t="e">
        <f>VLOOKUP(B127,'Listado_Completo_69-B'!$B$4:$R$20000,6,0)</f>
        <v>#N/A</v>
      </c>
      <c r="J127" s="23" t="e">
        <f>VLOOKUP(B127,'Listado_Completo_69-B'!$B$4:$R$20000,7,0)</f>
        <v>#N/A</v>
      </c>
      <c r="K127" s="23" t="e">
        <f>VLOOKUP(B127,'Listado_Completo_69-B'!$B$4:$R$20000,8,0)</f>
        <v>#N/A</v>
      </c>
      <c r="L127" s="20" t="e">
        <f>VLOOKUP(B127,'Listado_Completo_69-B'!$B$4:$R$20000,9,0)</f>
        <v>#N/A</v>
      </c>
      <c r="M127" s="23" t="e">
        <f>VLOOKUP(B127,'Listado_Completo_69-B'!$B$4:$R$20000,10,0)</f>
        <v>#N/A</v>
      </c>
      <c r="N127" s="20" t="e">
        <f>VLOOKUP(B127,'Listado_Completo_69-B'!$B$4:$R$20000,11,0)</f>
        <v>#N/A</v>
      </c>
      <c r="O127" s="23" t="e">
        <f>VLOOKUP(B127,'Listado_Completo_69-B'!$B$4:$R$20000,12,0)</f>
        <v>#N/A</v>
      </c>
      <c r="P127" s="23" t="e">
        <f>VLOOKUP(B127,'Listado_Completo_69-B'!$B$4:$R$20000,13,0)</f>
        <v>#N/A</v>
      </c>
      <c r="Q127" s="20" t="e">
        <f>VLOOKUP(B127,'Listado_Completo_69-B'!$B$4:$R$20000,14,0)</f>
        <v>#N/A</v>
      </c>
      <c r="R127" s="20" t="e">
        <f>VLOOKUP(B127,'Listado_Completo_69-B'!$B$4:$R$20000,15,0)</f>
        <v>#N/A</v>
      </c>
      <c r="S127" s="20" t="e">
        <f>VLOOKUP(B127,'Listado_Completo_69-B'!$B$4:$R$20000,16,0)</f>
        <v>#N/A</v>
      </c>
      <c r="T127" s="20" t="e">
        <f>VLOOKUP(B127,'Listado_Completo_69-B'!$B$4:$R$20000,17,0)</f>
        <v>#N/A</v>
      </c>
    </row>
    <row r="128" spans="1:20" s="22" customFormat="1">
      <c r="A128" s="20">
        <v>2014</v>
      </c>
      <c r="B128" s="20"/>
      <c r="C128" s="10" t="e">
        <f>VLOOKUP(B128,'Listado_Completo_69-B'!$B$4:$R$20000,2,0)</f>
        <v>#N/A</v>
      </c>
      <c r="D128" s="21">
        <v>11677</v>
      </c>
      <c r="F128" s="20" t="e">
        <f>VLOOKUP(B128,'Listado_Completo_69-B'!$B$4:$R$20000,3,0)</f>
        <v>#N/A</v>
      </c>
      <c r="G128" s="20" t="e">
        <f>VLOOKUP(B128,'Listado_Completo_69-B'!$B$4:$R$20000,4,0)</f>
        <v>#N/A</v>
      </c>
      <c r="H128" s="23" t="e">
        <f>VLOOKUP(B128,'Listado_Completo_69-B'!$B$4:$R$20000,5,0)</f>
        <v>#N/A</v>
      </c>
      <c r="I128" s="20" t="e">
        <f>VLOOKUP(B128,'Listado_Completo_69-B'!$B$4:$R$20000,6,0)</f>
        <v>#N/A</v>
      </c>
      <c r="J128" s="23" t="e">
        <f>VLOOKUP(B128,'Listado_Completo_69-B'!$B$4:$R$20000,7,0)</f>
        <v>#N/A</v>
      </c>
      <c r="K128" s="23" t="e">
        <f>VLOOKUP(B128,'Listado_Completo_69-B'!$B$4:$R$20000,8,0)</f>
        <v>#N/A</v>
      </c>
      <c r="L128" s="20" t="e">
        <f>VLOOKUP(B128,'Listado_Completo_69-B'!$B$4:$R$20000,9,0)</f>
        <v>#N/A</v>
      </c>
      <c r="M128" s="23" t="e">
        <f>VLOOKUP(B128,'Listado_Completo_69-B'!$B$4:$R$20000,10,0)</f>
        <v>#N/A</v>
      </c>
      <c r="N128" s="20" t="e">
        <f>VLOOKUP(B128,'Listado_Completo_69-B'!$B$4:$R$20000,11,0)</f>
        <v>#N/A</v>
      </c>
      <c r="O128" s="23" t="e">
        <f>VLOOKUP(B128,'Listado_Completo_69-B'!$B$4:$R$20000,12,0)</f>
        <v>#N/A</v>
      </c>
      <c r="P128" s="23" t="e">
        <f>VLOOKUP(B128,'Listado_Completo_69-B'!$B$4:$R$20000,13,0)</f>
        <v>#N/A</v>
      </c>
      <c r="Q128" s="20" t="e">
        <f>VLOOKUP(B128,'Listado_Completo_69-B'!$B$4:$R$20000,14,0)</f>
        <v>#N/A</v>
      </c>
      <c r="R128" s="20" t="e">
        <f>VLOOKUP(B128,'Listado_Completo_69-B'!$B$4:$R$20000,15,0)</f>
        <v>#N/A</v>
      </c>
      <c r="S128" s="20" t="e">
        <f>VLOOKUP(B128,'Listado_Completo_69-B'!$B$4:$R$20000,16,0)</f>
        <v>#N/A</v>
      </c>
      <c r="T128" s="20" t="e">
        <f>VLOOKUP(B128,'Listado_Completo_69-B'!$B$4:$R$20000,17,0)</f>
        <v>#N/A</v>
      </c>
    </row>
    <row r="129" spans="1:20" s="22" customFormat="1">
      <c r="A129" s="20">
        <v>2014</v>
      </c>
      <c r="B129" s="20"/>
      <c r="C129" s="10" t="e">
        <f>VLOOKUP(B129,'Listado_Completo_69-B'!$B$4:$R$20000,2,0)</f>
        <v>#N/A</v>
      </c>
      <c r="D129" s="21">
        <v>11677</v>
      </c>
      <c r="F129" s="20" t="e">
        <f>VLOOKUP(B129,'Listado_Completo_69-B'!$B$4:$R$20000,3,0)</f>
        <v>#N/A</v>
      </c>
      <c r="G129" s="20" t="e">
        <f>VLOOKUP(B129,'Listado_Completo_69-B'!$B$4:$R$20000,4,0)</f>
        <v>#N/A</v>
      </c>
      <c r="H129" s="23" t="e">
        <f>VLOOKUP(B129,'Listado_Completo_69-B'!$B$4:$R$20000,5,0)</f>
        <v>#N/A</v>
      </c>
      <c r="I129" s="20" t="e">
        <f>VLOOKUP(B129,'Listado_Completo_69-B'!$B$4:$R$20000,6,0)</f>
        <v>#N/A</v>
      </c>
      <c r="J129" s="23" t="e">
        <f>VLOOKUP(B129,'Listado_Completo_69-B'!$B$4:$R$20000,7,0)</f>
        <v>#N/A</v>
      </c>
      <c r="K129" s="23" t="e">
        <f>VLOOKUP(B129,'Listado_Completo_69-B'!$B$4:$R$20000,8,0)</f>
        <v>#N/A</v>
      </c>
      <c r="L129" s="20" t="e">
        <f>VLOOKUP(B129,'Listado_Completo_69-B'!$B$4:$R$20000,9,0)</f>
        <v>#N/A</v>
      </c>
      <c r="M129" s="23" t="e">
        <f>VLOOKUP(B129,'Listado_Completo_69-B'!$B$4:$R$20000,10,0)</f>
        <v>#N/A</v>
      </c>
      <c r="N129" s="20" t="e">
        <f>VLOOKUP(B129,'Listado_Completo_69-B'!$B$4:$R$20000,11,0)</f>
        <v>#N/A</v>
      </c>
      <c r="O129" s="23" t="e">
        <f>VLOOKUP(B129,'Listado_Completo_69-B'!$B$4:$R$20000,12,0)</f>
        <v>#N/A</v>
      </c>
      <c r="P129" s="23" t="e">
        <f>VLOOKUP(B129,'Listado_Completo_69-B'!$B$4:$R$20000,13,0)</f>
        <v>#N/A</v>
      </c>
      <c r="Q129" s="20" t="e">
        <f>VLOOKUP(B129,'Listado_Completo_69-B'!$B$4:$R$20000,14,0)</f>
        <v>#N/A</v>
      </c>
      <c r="R129" s="20" t="e">
        <f>VLOOKUP(B129,'Listado_Completo_69-B'!$B$4:$R$20000,15,0)</f>
        <v>#N/A</v>
      </c>
      <c r="S129" s="20" t="e">
        <f>VLOOKUP(B129,'Listado_Completo_69-B'!$B$4:$R$20000,16,0)</f>
        <v>#N/A</v>
      </c>
      <c r="T129" s="20" t="e">
        <f>VLOOKUP(B129,'Listado_Completo_69-B'!$B$4:$R$20000,17,0)</f>
        <v>#N/A</v>
      </c>
    </row>
    <row r="130" spans="1:20" s="22" customFormat="1">
      <c r="A130" s="20">
        <v>2014</v>
      </c>
      <c r="B130" s="20"/>
      <c r="C130" s="10" t="e">
        <f>VLOOKUP(B130,'Listado_Completo_69-B'!$B$4:$R$20000,2,0)</f>
        <v>#N/A</v>
      </c>
      <c r="D130" s="21">
        <v>11677</v>
      </c>
      <c r="F130" s="20" t="e">
        <f>VLOOKUP(B130,'Listado_Completo_69-B'!$B$4:$R$20000,3,0)</f>
        <v>#N/A</v>
      </c>
      <c r="G130" s="20" t="e">
        <f>VLOOKUP(B130,'Listado_Completo_69-B'!$B$4:$R$20000,4,0)</f>
        <v>#N/A</v>
      </c>
      <c r="H130" s="23" t="e">
        <f>VLOOKUP(B130,'Listado_Completo_69-B'!$B$4:$R$20000,5,0)</f>
        <v>#N/A</v>
      </c>
      <c r="I130" s="20" t="e">
        <f>VLOOKUP(B130,'Listado_Completo_69-B'!$B$4:$R$20000,6,0)</f>
        <v>#N/A</v>
      </c>
      <c r="J130" s="23" t="e">
        <f>VLOOKUP(B130,'Listado_Completo_69-B'!$B$4:$R$20000,7,0)</f>
        <v>#N/A</v>
      </c>
      <c r="K130" s="23" t="e">
        <f>VLOOKUP(B130,'Listado_Completo_69-B'!$B$4:$R$20000,8,0)</f>
        <v>#N/A</v>
      </c>
      <c r="L130" s="20" t="e">
        <f>VLOOKUP(B130,'Listado_Completo_69-B'!$B$4:$R$20000,9,0)</f>
        <v>#N/A</v>
      </c>
      <c r="M130" s="23" t="e">
        <f>VLOOKUP(B130,'Listado_Completo_69-B'!$B$4:$R$20000,10,0)</f>
        <v>#N/A</v>
      </c>
      <c r="N130" s="20" t="e">
        <f>VLOOKUP(B130,'Listado_Completo_69-B'!$B$4:$R$20000,11,0)</f>
        <v>#N/A</v>
      </c>
      <c r="O130" s="23" t="e">
        <f>VLOOKUP(B130,'Listado_Completo_69-B'!$B$4:$R$20000,12,0)</f>
        <v>#N/A</v>
      </c>
      <c r="P130" s="23" t="e">
        <f>VLOOKUP(B130,'Listado_Completo_69-B'!$B$4:$R$20000,13,0)</f>
        <v>#N/A</v>
      </c>
      <c r="Q130" s="20" t="e">
        <f>VLOOKUP(B130,'Listado_Completo_69-B'!$B$4:$R$20000,14,0)</f>
        <v>#N/A</v>
      </c>
      <c r="R130" s="20" t="e">
        <f>VLOOKUP(B130,'Listado_Completo_69-B'!$B$4:$R$20000,15,0)</f>
        <v>#N/A</v>
      </c>
      <c r="S130" s="20" t="e">
        <f>VLOOKUP(B130,'Listado_Completo_69-B'!$B$4:$R$20000,16,0)</f>
        <v>#N/A</v>
      </c>
      <c r="T130" s="20" t="e">
        <f>VLOOKUP(B130,'Listado_Completo_69-B'!$B$4:$R$20000,17,0)</f>
        <v>#N/A</v>
      </c>
    </row>
    <row r="131" spans="1:20" s="22" customFormat="1">
      <c r="A131" s="20">
        <v>2014</v>
      </c>
      <c r="B131" s="20"/>
      <c r="C131" s="10" t="e">
        <f>VLOOKUP(B131,'Listado_Completo_69-B'!$B$4:$R$20000,2,0)</f>
        <v>#N/A</v>
      </c>
      <c r="D131" s="21">
        <v>11677</v>
      </c>
      <c r="F131" s="20" t="e">
        <f>VLOOKUP(B131,'Listado_Completo_69-B'!$B$4:$R$20000,3,0)</f>
        <v>#N/A</v>
      </c>
      <c r="G131" s="20" t="e">
        <f>VLOOKUP(B131,'Listado_Completo_69-B'!$B$4:$R$20000,4,0)</f>
        <v>#N/A</v>
      </c>
      <c r="H131" s="23" t="e">
        <f>VLOOKUP(B131,'Listado_Completo_69-B'!$B$4:$R$20000,5,0)</f>
        <v>#N/A</v>
      </c>
      <c r="I131" s="20" t="e">
        <f>VLOOKUP(B131,'Listado_Completo_69-B'!$B$4:$R$20000,6,0)</f>
        <v>#N/A</v>
      </c>
      <c r="J131" s="23" t="e">
        <f>VLOOKUP(B131,'Listado_Completo_69-B'!$B$4:$R$20000,7,0)</f>
        <v>#N/A</v>
      </c>
      <c r="K131" s="23" t="e">
        <f>VLOOKUP(B131,'Listado_Completo_69-B'!$B$4:$R$20000,8,0)</f>
        <v>#N/A</v>
      </c>
      <c r="L131" s="20" t="e">
        <f>VLOOKUP(B131,'Listado_Completo_69-B'!$B$4:$R$20000,9,0)</f>
        <v>#N/A</v>
      </c>
      <c r="M131" s="23" t="e">
        <f>VLOOKUP(B131,'Listado_Completo_69-B'!$B$4:$R$20000,10,0)</f>
        <v>#N/A</v>
      </c>
      <c r="N131" s="20" t="e">
        <f>VLOOKUP(B131,'Listado_Completo_69-B'!$B$4:$R$20000,11,0)</f>
        <v>#N/A</v>
      </c>
      <c r="O131" s="23" t="e">
        <f>VLOOKUP(B131,'Listado_Completo_69-B'!$B$4:$R$20000,12,0)</f>
        <v>#N/A</v>
      </c>
      <c r="P131" s="23" t="e">
        <f>VLOOKUP(B131,'Listado_Completo_69-B'!$B$4:$R$20000,13,0)</f>
        <v>#N/A</v>
      </c>
      <c r="Q131" s="20" t="e">
        <f>VLOOKUP(B131,'Listado_Completo_69-B'!$B$4:$R$20000,14,0)</f>
        <v>#N/A</v>
      </c>
      <c r="R131" s="20" t="e">
        <f>VLOOKUP(B131,'Listado_Completo_69-B'!$B$4:$R$20000,15,0)</f>
        <v>#N/A</v>
      </c>
      <c r="S131" s="20" t="e">
        <f>VLOOKUP(B131,'Listado_Completo_69-B'!$B$4:$R$20000,16,0)</f>
        <v>#N/A</v>
      </c>
      <c r="T131" s="20" t="e">
        <f>VLOOKUP(B131,'Listado_Completo_69-B'!$B$4:$R$20000,17,0)</f>
        <v>#N/A</v>
      </c>
    </row>
    <row r="132" spans="1:20" s="22" customFormat="1">
      <c r="A132" s="20">
        <v>2014</v>
      </c>
      <c r="B132" s="20"/>
      <c r="C132" s="10" t="e">
        <f>VLOOKUP(B132,'Listado_Completo_69-B'!$B$4:$R$20000,2,0)</f>
        <v>#N/A</v>
      </c>
      <c r="D132" s="21">
        <v>11677</v>
      </c>
      <c r="F132" s="20" t="e">
        <f>VLOOKUP(B132,'Listado_Completo_69-B'!$B$4:$R$20000,3,0)</f>
        <v>#N/A</v>
      </c>
      <c r="G132" s="20" t="e">
        <f>VLOOKUP(B132,'Listado_Completo_69-B'!$B$4:$R$20000,4,0)</f>
        <v>#N/A</v>
      </c>
      <c r="H132" s="23" t="e">
        <f>VLOOKUP(B132,'Listado_Completo_69-B'!$B$4:$R$20000,5,0)</f>
        <v>#N/A</v>
      </c>
      <c r="I132" s="20" t="e">
        <f>VLOOKUP(B132,'Listado_Completo_69-B'!$B$4:$R$20000,6,0)</f>
        <v>#N/A</v>
      </c>
      <c r="J132" s="23" t="e">
        <f>VLOOKUP(B132,'Listado_Completo_69-B'!$B$4:$R$20000,7,0)</f>
        <v>#N/A</v>
      </c>
      <c r="K132" s="23" t="e">
        <f>VLOOKUP(B132,'Listado_Completo_69-B'!$B$4:$R$20000,8,0)</f>
        <v>#N/A</v>
      </c>
      <c r="L132" s="20" t="e">
        <f>VLOOKUP(B132,'Listado_Completo_69-B'!$B$4:$R$20000,9,0)</f>
        <v>#N/A</v>
      </c>
      <c r="M132" s="23" t="e">
        <f>VLOOKUP(B132,'Listado_Completo_69-B'!$B$4:$R$20000,10,0)</f>
        <v>#N/A</v>
      </c>
      <c r="N132" s="20" t="e">
        <f>VLOOKUP(B132,'Listado_Completo_69-B'!$B$4:$R$20000,11,0)</f>
        <v>#N/A</v>
      </c>
      <c r="O132" s="23" t="e">
        <f>VLOOKUP(B132,'Listado_Completo_69-B'!$B$4:$R$20000,12,0)</f>
        <v>#N/A</v>
      </c>
      <c r="P132" s="23" t="e">
        <f>VLOOKUP(B132,'Listado_Completo_69-B'!$B$4:$R$20000,13,0)</f>
        <v>#N/A</v>
      </c>
      <c r="Q132" s="20" t="e">
        <f>VLOOKUP(B132,'Listado_Completo_69-B'!$B$4:$R$20000,14,0)</f>
        <v>#N/A</v>
      </c>
      <c r="R132" s="20" t="e">
        <f>VLOOKUP(B132,'Listado_Completo_69-B'!$B$4:$R$20000,15,0)</f>
        <v>#N/A</v>
      </c>
      <c r="S132" s="20" t="e">
        <f>VLOOKUP(B132,'Listado_Completo_69-B'!$B$4:$R$20000,16,0)</f>
        <v>#N/A</v>
      </c>
      <c r="T132" s="20" t="e">
        <f>VLOOKUP(B132,'Listado_Completo_69-B'!$B$4:$R$20000,17,0)</f>
        <v>#N/A</v>
      </c>
    </row>
    <row r="133" spans="1:20" s="22" customFormat="1">
      <c r="A133" s="20">
        <v>2014</v>
      </c>
      <c r="B133" s="20"/>
      <c r="C133" s="10" t="e">
        <f>VLOOKUP(B133,'Listado_Completo_69-B'!$B$4:$R$20000,2,0)</f>
        <v>#N/A</v>
      </c>
      <c r="D133" s="21">
        <v>11677</v>
      </c>
      <c r="F133" s="20" t="e">
        <f>VLOOKUP(B133,'Listado_Completo_69-B'!$B$4:$R$20000,3,0)</f>
        <v>#N/A</v>
      </c>
      <c r="G133" s="20" t="e">
        <f>VLOOKUP(B133,'Listado_Completo_69-B'!$B$4:$R$20000,4,0)</f>
        <v>#N/A</v>
      </c>
      <c r="H133" s="23" t="e">
        <f>VLOOKUP(B133,'Listado_Completo_69-B'!$B$4:$R$20000,5,0)</f>
        <v>#N/A</v>
      </c>
      <c r="I133" s="20" t="e">
        <f>VLOOKUP(B133,'Listado_Completo_69-B'!$B$4:$R$20000,6,0)</f>
        <v>#N/A</v>
      </c>
      <c r="J133" s="23" t="e">
        <f>VLOOKUP(B133,'Listado_Completo_69-B'!$B$4:$R$20000,7,0)</f>
        <v>#N/A</v>
      </c>
      <c r="K133" s="23" t="e">
        <f>VLOOKUP(B133,'Listado_Completo_69-B'!$B$4:$R$20000,8,0)</f>
        <v>#N/A</v>
      </c>
      <c r="L133" s="20" t="e">
        <f>VLOOKUP(B133,'Listado_Completo_69-B'!$B$4:$R$20000,9,0)</f>
        <v>#N/A</v>
      </c>
      <c r="M133" s="23" t="e">
        <f>VLOOKUP(B133,'Listado_Completo_69-B'!$B$4:$R$20000,10,0)</f>
        <v>#N/A</v>
      </c>
      <c r="N133" s="20" t="e">
        <f>VLOOKUP(B133,'Listado_Completo_69-B'!$B$4:$R$20000,11,0)</f>
        <v>#N/A</v>
      </c>
      <c r="O133" s="23" t="e">
        <f>VLOOKUP(B133,'Listado_Completo_69-B'!$B$4:$R$20000,12,0)</f>
        <v>#N/A</v>
      </c>
      <c r="P133" s="23" t="e">
        <f>VLOOKUP(B133,'Listado_Completo_69-B'!$B$4:$R$20000,13,0)</f>
        <v>#N/A</v>
      </c>
      <c r="Q133" s="20" t="e">
        <f>VLOOKUP(B133,'Listado_Completo_69-B'!$B$4:$R$20000,14,0)</f>
        <v>#N/A</v>
      </c>
      <c r="R133" s="20" t="e">
        <f>VLOOKUP(B133,'Listado_Completo_69-B'!$B$4:$R$20000,15,0)</f>
        <v>#N/A</v>
      </c>
      <c r="S133" s="20" t="e">
        <f>VLOOKUP(B133,'Listado_Completo_69-B'!$B$4:$R$20000,16,0)</f>
        <v>#N/A</v>
      </c>
      <c r="T133" s="20" t="e">
        <f>VLOOKUP(B133,'Listado_Completo_69-B'!$B$4:$R$20000,17,0)</f>
        <v>#N/A</v>
      </c>
    </row>
    <row r="134" spans="1:20" s="22" customFormat="1">
      <c r="A134" s="20">
        <v>2014</v>
      </c>
      <c r="B134" s="20"/>
      <c r="C134" s="10" t="e">
        <f>VLOOKUP(B134,'Listado_Completo_69-B'!$B$4:$R$20000,2,0)</f>
        <v>#N/A</v>
      </c>
      <c r="D134" s="21">
        <v>11677</v>
      </c>
      <c r="F134" s="20" t="e">
        <f>VLOOKUP(B134,'Listado_Completo_69-B'!$B$4:$R$20000,3,0)</f>
        <v>#N/A</v>
      </c>
      <c r="G134" s="20" t="e">
        <f>VLOOKUP(B134,'Listado_Completo_69-B'!$B$4:$R$20000,4,0)</f>
        <v>#N/A</v>
      </c>
      <c r="H134" s="23" t="e">
        <f>VLOOKUP(B134,'Listado_Completo_69-B'!$B$4:$R$20000,5,0)</f>
        <v>#N/A</v>
      </c>
      <c r="I134" s="20" t="e">
        <f>VLOOKUP(B134,'Listado_Completo_69-B'!$B$4:$R$20000,6,0)</f>
        <v>#N/A</v>
      </c>
      <c r="J134" s="23" t="e">
        <f>VLOOKUP(B134,'Listado_Completo_69-B'!$B$4:$R$20000,7,0)</f>
        <v>#N/A</v>
      </c>
      <c r="K134" s="23" t="e">
        <f>VLOOKUP(B134,'Listado_Completo_69-B'!$B$4:$R$20000,8,0)</f>
        <v>#N/A</v>
      </c>
      <c r="L134" s="20" t="e">
        <f>VLOOKUP(B134,'Listado_Completo_69-B'!$B$4:$R$20000,9,0)</f>
        <v>#N/A</v>
      </c>
      <c r="M134" s="23" t="e">
        <f>VLOOKUP(B134,'Listado_Completo_69-B'!$B$4:$R$20000,10,0)</f>
        <v>#N/A</v>
      </c>
      <c r="N134" s="20" t="e">
        <f>VLOOKUP(B134,'Listado_Completo_69-B'!$B$4:$R$20000,11,0)</f>
        <v>#N/A</v>
      </c>
      <c r="O134" s="23" t="e">
        <f>VLOOKUP(B134,'Listado_Completo_69-B'!$B$4:$R$20000,12,0)</f>
        <v>#N/A</v>
      </c>
      <c r="P134" s="23" t="e">
        <f>VLOOKUP(B134,'Listado_Completo_69-B'!$B$4:$R$20000,13,0)</f>
        <v>#N/A</v>
      </c>
      <c r="Q134" s="20" t="e">
        <f>VLOOKUP(B134,'Listado_Completo_69-B'!$B$4:$R$20000,14,0)</f>
        <v>#N/A</v>
      </c>
      <c r="R134" s="20" t="e">
        <f>VLOOKUP(B134,'Listado_Completo_69-B'!$B$4:$R$20000,15,0)</f>
        <v>#N/A</v>
      </c>
      <c r="S134" s="20" t="e">
        <f>VLOOKUP(B134,'Listado_Completo_69-B'!$B$4:$R$20000,16,0)</f>
        <v>#N/A</v>
      </c>
      <c r="T134" s="20" t="e">
        <f>VLOOKUP(B134,'Listado_Completo_69-B'!$B$4:$R$20000,17,0)</f>
        <v>#N/A</v>
      </c>
    </row>
    <row r="135" spans="1:20" s="22" customFormat="1">
      <c r="A135" s="20">
        <v>2014</v>
      </c>
      <c r="B135" s="20"/>
      <c r="C135" s="10" t="e">
        <f>VLOOKUP(B135,'Listado_Completo_69-B'!$B$4:$R$20000,2,0)</f>
        <v>#N/A</v>
      </c>
      <c r="D135" s="21">
        <v>11677</v>
      </c>
      <c r="F135" s="20" t="e">
        <f>VLOOKUP(B135,'Listado_Completo_69-B'!$B$4:$R$20000,3,0)</f>
        <v>#N/A</v>
      </c>
      <c r="G135" s="20" t="e">
        <f>VLOOKUP(B135,'Listado_Completo_69-B'!$B$4:$R$20000,4,0)</f>
        <v>#N/A</v>
      </c>
      <c r="H135" s="23" t="e">
        <f>VLOOKUP(B135,'Listado_Completo_69-B'!$B$4:$R$20000,5,0)</f>
        <v>#N/A</v>
      </c>
      <c r="I135" s="20" t="e">
        <f>VLOOKUP(B135,'Listado_Completo_69-B'!$B$4:$R$20000,6,0)</f>
        <v>#N/A</v>
      </c>
      <c r="J135" s="23" t="e">
        <f>VLOOKUP(B135,'Listado_Completo_69-B'!$B$4:$R$20000,7,0)</f>
        <v>#N/A</v>
      </c>
      <c r="K135" s="23" t="e">
        <f>VLOOKUP(B135,'Listado_Completo_69-B'!$B$4:$R$20000,8,0)</f>
        <v>#N/A</v>
      </c>
      <c r="L135" s="20" t="e">
        <f>VLOOKUP(B135,'Listado_Completo_69-B'!$B$4:$R$20000,9,0)</f>
        <v>#N/A</v>
      </c>
      <c r="M135" s="23" t="e">
        <f>VLOOKUP(B135,'Listado_Completo_69-B'!$B$4:$R$20000,10,0)</f>
        <v>#N/A</v>
      </c>
      <c r="N135" s="20" t="e">
        <f>VLOOKUP(B135,'Listado_Completo_69-B'!$B$4:$R$20000,11,0)</f>
        <v>#N/A</v>
      </c>
      <c r="O135" s="23" t="e">
        <f>VLOOKUP(B135,'Listado_Completo_69-B'!$B$4:$R$20000,12,0)</f>
        <v>#N/A</v>
      </c>
      <c r="P135" s="23" t="e">
        <f>VLOOKUP(B135,'Listado_Completo_69-B'!$B$4:$R$20000,13,0)</f>
        <v>#N/A</v>
      </c>
      <c r="Q135" s="20" t="e">
        <f>VLOOKUP(B135,'Listado_Completo_69-B'!$B$4:$R$20000,14,0)</f>
        <v>#N/A</v>
      </c>
      <c r="R135" s="20" t="e">
        <f>VLOOKUP(B135,'Listado_Completo_69-B'!$B$4:$R$20000,15,0)</f>
        <v>#N/A</v>
      </c>
      <c r="S135" s="20" t="e">
        <f>VLOOKUP(B135,'Listado_Completo_69-B'!$B$4:$R$20000,16,0)</f>
        <v>#N/A</v>
      </c>
      <c r="T135" s="20" t="e">
        <f>VLOOKUP(B135,'Listado_Completo_69-B'!$B$4:$R$20000,17,0)</f>
        <v>#N/A</v>
      </c>
    </row>
    <row r="136" spans="1:20" s="22" customFormat="1">
      <c r="A136" s="20">
        <v>2014</v>
      </c>
      <c r="B136" s="20"/>
      <c r="C136" s="10" t="e">
        <f>VLOOKUP(B136,'Listado_Completo_69-B'!$B$4:$R$20000,2,0)</f>
        <v>#N/A</v>
      </c>
      <c r="D136" s="21">
        <v>11677</v>
      </c>
      <c r="F136" s="20" t="e">
        <f>VLOOKUP(B136,'Listado_Completo_69-B'!$B$4:$R$20000,3,0)</f>
        <v>#N/A</v>
      </c>
      <c r="G136" s="20" t="e">
        <f>VLOOKUP(B136,'Listado_Completo_69-B'!$B$4:$R$20000,4,0)</f>
        <v>#N/A</v>
      </c>
      <c r="H136" s="23" t="e">
        <f>VLOOKUP(B136,'Listado_Completo_69-B'!$B$4:$R$20000,5,0)</f>
        <v>#N/A</v>
      </c>
      <c r="I136" s="20" t="e">
        <f>VLOOKUP(B136,'Listado_Completo_69-B'!$B$4:$R$20000,6,0)</f>
        <v>#N/A</v>
      </c>
      <c r="J136" s="23" t="e">
        <f>VLOOKUP(B136,'Listado_Completo_69-B'!$B$4:$R$20000,7,0)</f>
        <v>#N/A</v>
      </c>
      <c r="K136" s="23" t="e">
        <f>VLOOKUP(B136,'Listado_Completo_69-B'!$B$4:$R$20000,8,0)</f>
        <v>#N/A</v>
      </c>
      <c r="L136" s="20" t="e">
        <f>VLOOKUP(B136,'Listado_Completo_69-B'!$B$4:$R$20000,9,0)</f>
        <v>#N/A</v>
      </c>
      <c r="M136" s="23" t="e">
        <f>VLOOKUP(B136,'Listado_Completo_69-B'!$B$4:$R$20000,10,0)</f>
        <v>#N/A</v>
      </c>
      <c r="N136" s="20" t="e">
        <f>VLOOKUP(B136,'Listado_Completo_69-B'!$B$4:$R$20000,11,0)</f>
        <v>#N/A</v>
      </c>
      <c r="O136" s="23" t="e">
        <f>VLOOKUP(B136,'Listado_Completo_69-B'!$B$4:$R$20000,12,0)</f>
        <v>#N/A</v>
      </c>
      <c r="P136" s="23" t="e">
        <f>VLOOKUP(B136,'Listado_Completo_69-B'!$B$4:$R$20000,13,0)</f>
        <v>#N/A</v>
      </c>
      <c r="Q136" s="20" t="e">
        <f>VLOOKUP(B136,'Listado_Completo_69-B'!$B$4:$R$20000,14,0)</f>
        <v>#N/A</v>
      </c>
      <c r="R136" s="20" t="e">
        <f>VLOOKUP(B136,'Listado_Completo_69-B'!$B$4:$R$20000,15,0)</f>
        <v>#N/A</v>
      </c>
      <c r="S136" s="20" t="e">
        <f>VLOOKUP(B136,'Listado_Completo_69-B'!$B$4:$R$20000,16,0)</f>
        <v>#N/A</v>
      </c>
      <c r="T136" s="20" t="e">
        <f>VLOOKUP(B136,'Listado_Completo_69-B'!$B$4:$R$20000,17,0)</f>
        <v>#N/A</v>
      </c>
    </row>
    <row r="137" spans="1:20" s="22" customFormat="1">
      <c r="A137" s="20">
        <v>2014</v>
      </c>
      <c r="B137" s="20"/>
      <c r="C137" s="10" t="e">
        <f>VLOOKUP(B137,'Listado_Completo_69-B'!$B$4:$R$20000,2,0)</f>
        <v>#N/A</v>
      </c>
      <c r="D137" s="21">
        <v>11677</v>
      </c>
      <c r="F137" s="20" t="e">
        <f>VLOOKUP(B137,'Listado_Completo_69-B'!$B$4:$R$20000,3,0)</f>
        <v>#N/A</v>
      </c>
      <c r="G137" s="20" t="e">
        <f>VLOOKUP(B137,'Listado_Completo_69-B'!$B$4:$R$20000,4,0)</f>
        <v>#N/A</v>
      </c>
      <c r="H137" s="23" t="e">
        <f>VLOOKUP(B137,'Listado_Completo_69-B'!$B$4:$R$20000,5,0)</f>
        <v>#N/A</v>
      </c>
      <c r="I137" s="20" t="e">
        <f>VLOOKUP(B137,'Listado_Completo_69-B'!$B$4:$R$20000,6,0)</f>
        <v>#N/A</v>
      </c>
      <c r="J137" s="23" t="e">
        <f>VLOOKUP(B137,'Listado_Completo_69-B'!$B$4:$R$20000,7,0)</f>
        <v>#N/A</v>
      </c>
      <c r="K137" s="23" t="e">
        <f>VLOOKUP(B137,'Listado_Completo_69-B'!$B$4:$R$20000,8,0)</f>
        <v>#N/A</v>
      </c>
      <c r="L137" s="20" t="e">
        <f>VLOOKUP(B137,'Listado_Completo_69-B'!$B$4:$R$20000,9,0)</f>
        <v>#N/A</v>
      </c>
      <c r="M137" s="23" t="e">
        <f>VLOOKUP(B137,'Listado_Completo_69-B'!$B$4:$R$20000,10,0)</f>
        <v>#N/A</v>
      </c>
      <c r="N137" s="20" t="e">
        <f>VLOOKUP(B137,'Listado_Completo_69-B'!$B$4:$R$20000,11,0)</f>
        <v>#N/A</v>
      </c>
      <c r="O137" s="23" t="e">
        <f>VLOOKUP(B137,'Listado_Completo_69-B'!$B$4:$R$20000,12,0)</f>
        <v>#N/A</v>
      </c>
      <c r="P137" s="23" t="e">
        <f>VLOOKUP(B137,'Listado_Completo_69-B'!$B$4:$R$20000,13,0)</f>
        <v>#N/A</v>
      </c>
      <c r="Q137" s="20" t="e">
        <f>VLOOKUP(B137,'Listado_Completo_69-B'!$B$4:$R$20000,14,0)</f>
        <v>#N/A</v>
      </c>
      <c r="R137" s="20" t="e">
        <f>VLOOKUP(B137,'Listado_Completo_69-B'!$B$4:$R$20000,15,0)</f>
        <v>#N/A</v>
      </c>
      <c r="S137" s="20" t="e">
        <f>VLOOKUP(B137,'Listado_Completo_69-B'!$B$4:$R$20000,16,0)</f>
        <v>#N/A</v>
      </c>
      <c r="T137" s="20" t="e">
        <f>VLOOKUP(B137,'Listado_Completo_69-B'!$B$4:$R$20000,17,0)</f>
        <v>#N/A</v>
      </c>
    </row>
    <row r="138" spans="1:20" s="22" customFormat="1">
      <c r="A138" s="20">
        <v>2014</v>
      </c>
      <c r="B138" s="20"/>
      <c r="C138" s="10" t="e">
        <f>VLOOKUP(B138,'Listado_Completo_69-B'!$B$4:$R$20000,2,0)</f>
        <v>#N/A</v>
      </c>
      <c r="D138" s="21">
        <v>11677</v>
      </c>
      <c r="F138" s="20" t="e">
        <f>VLOOKUP(B138,'Listado_Completo_69-B'!$B$4:$R$20000,3,0)</f>
        <v>#N/A</v>
      </c>
      <c r="G138" s="20" t="e">
        <f>VLOOKUP(B138,'Listado_Completo_69-B'!$B$4:$R$20000,4,0)</f>
        <v>#N/A</v>
      </c>
      <c r="H138" s="23" t="e">
        <f>VLOOKUP(B138,'Listado_Completo_69-B'!$B$4:$R$20000,5,0)</f>
        <v>#N/A</v>
      </c>
      <c r="I138" s="20" t="e">
        <f>VLOOKUP(B138,'Listado_Completo_69-B'!$B$4:$R$20000,6,0)</f>
        <v>#N/A</v>
      </c>
      <c r="J138" s="23" t="e">
        <f>VLOOKUP(B138,'Listado_Completo_69-B'!$B$4:$R$20000,7,0)</f>
        <v>#N/A</v>
      </c>
      <c r="K138" s="23" t="e">
        <f>VLOOKUP(B138,'Listado_Completo_69-B'!$B$4:$R$20000,8,0)</f>
        <v>#N/A</v>
      </c>
      <c r="L138" s="20" t="e">
        <f>VLOOKUP(B138,'Listado_Completo_69-B'!$B$4:$R$20000,9,0)</f>
        <v>#N/A</v>
      </c>
      <c r="M138" s="23" t="e">
        <f>VLOOKUP(B138,'Listado_Completo_69-B'!$B$4:$R$20000,10,0)</f>
        <v>#N/A</v>
      </c>
      <c r="N138" s="20" t="e">
        <f>VLOOKUP(B138,'Listado_Completo_69-B'!$B$4:$R$20000,11,0)</f>
        <v>#N/A</v>
      </c>
      <c r="O138" s="23" t="e">
        <f>VLOOKUP(B138,'Listado_Completo_69-B'!$B$4:$R$20000,12,0)</f>
        <v>#N/A</v>
      </c>
      <c r="P138" s="23" t="e">
        <f>VLOOKUP(B138,'Listado_Completo_69-B'!$B$4:$R$20000,13,0)</f>
        <v>#N/A</v>
      </c>
      <c r="Q138" s="20" t="e">
        <f>VLOOKUP(B138,'Listado_Completo_69-B'!$B$4:$R$20000,14,0)</f>
        <v>#N/A</v>
      </c>
      <c r="R138" s="20" t="e">
        <f>VLOOKUP(B138,'Listado_Completo_69-B'!$B$4:$R$20000,15,0)</f>
        <v>#N/A</v>
      </c>
      <c r="S138" s="20" t="e">
        <f>VLOOKUP(B138,'Listado_Completo_69-B'!$B$4:$R$20000,16,0)</f>
        <v>#N/A</v>
      </c>
      <c r="T138" s="20" t="e">
        <f>VLOOKUP(B138,'Listado_Completo_69-B'!$B$4:$R$20000,17,0)</f>
        <v>#N/A</v>
      </c>
    </row>
    <row r="139" spans="1:20" s="22" customFormat="1">
      <c r="A139" s="20">
        <v>2014</v>
      </c>
      <c r="B139" s="20"/>
      <c r="C139" s="10" t="e">
        <f>VLOOKUP(B139,'Listado_Completo_69-B'!$B$4:$R$20000,2,0)</f>
        <v>#N/A</v>
      </c>
      <c r="D139" s="21">
        <v>11677</v>
      </c>
      <c r="F139" s="20" t="e">
        <f>VLOOKUP(B139,'Listado_Completo_69-B'!$B$4:$R$20000,3,0)</f>
        <v>#N/A</v>
      </c>
      <c r="G139" s="20" t="e">
        <f>VLOOKUP(B139,'Listado_Completo_69-B'!$B$4:$R$20000,4,0)</f>
        <v>#N/A</v>
      </c>
      <c r="H139" s="23" t="e">
        <f>VLOOKUP(B139,'Listado_Completo_69-B'!$B$4:$R$20000,5,0)</f>
        <v>#N/A</v>
      </c>
      <c r="I139" s="20" t="e">
        <f>VLOOKUP(B139,'Listado_Completo_69-B'!$B$4:$R$20000,6,0)</f>
        <v>#N/A</v>
      </c>
      <c r="J139" s="23" t="e">
        <f>VLOOKUP(B139,'Listado_Completo_69-B'!$B$4:$R$20000,7,0)</f>
        <v>#N/A</v>
      </c>
      <c r="K139" s="23" t="e">
        <f>VLOOKUP(B139,'Listado_Completo_69-B'!$B$4:$R$20000,8,0)</f>
        <v>#N/A</v>
      </c>
      <c r="L139" s="20" t="e">
        <f>VLOOKUP(B139,'Listado_Completo_69-B'!$B$4:$R$20000,9,0)</f>
        <v>#N/A</v>
      </c>
      <c r="M139" s="23" t="e">
        <f>VLOOKUP(B139,'Listado_Completo_69-B'!$B$4:$R$20000,10,0)</f>
        <v>#N/A</v>
      </c>
      <c r="N139" s="20" t="e">
        <f>VLOOKUP(B139,'Listado_Completo_69-B'!$B$4:$R$20000,11,0)</f>
        <v>#N/A</v>
      </c>
      <c r="O139" s="23" t="e">
        <f>VLOOKUP(B139,'Listado_Completo_69-B'!$B$4:$R$20000,12,0)</f>
        <v>#N/A</v>
      </c>
      <c r="P139" s="23" t="e">
        <f>VLOOKUP(B139,'Listado_Completo_69-B'!$B$4:$R$20000,13,0)</f>
        <v>#N/A</v>
      </c>
      <c r="Q139" s="20" t="e">
        <f>VLOOKUP(B139,'Listado_Completo_69-B'!$B$4:$R$20000,14,0)</f>
        <v>#N/A</v>
      </c>
      <c r="R139" s="20" t="e">
        <f>VLOOKUP(B139,'Listado_Completo_69-B'!$B$4:$R$20000,15,0)</f>
        <v>#N/A</v>
      </c>
      <c r="S139" s="20" t="e">
        <f>VLOOKUP(B139,'Listado_Completo_69-B'!$B$4:$R$20000,16,0)</f>
        <v>#N/A</v>
      </c>
      <c r="T139" s="20" t="e">
        <f>VLOOKUP(B139,'Listado_Completo_69-B'!$B$4:$R$20000,17,0)</f>
        <v>#N/A</v>
      </c>
    </row>
    <row r="140" spans="1:20" s="22" customFormat="1">
      <c r="A140" s="20">
        <v>2014</v>
      </c>
      <c r="B140" s="20"/>
      <c r="C140" s="10" t="e">
        <f>VLOOKUP(B140,'Listado_Completo_69-B'!$B$4:$R$20000,2,0)</f>
        <v>#N/A</v>
      </c>
      <c r="D140" s="21">
        <v>11677</v>
      </c>
      <c r="F140" s="20" t="e">
        <f>VLOOKUP(B140,'Listado_Completo_69-B'!$B$4:$R$20000,3,0)</f>
        <v>#N/A</v>
      </c>
      <c r="G140" s="20" t="e">
        <f>VLOOKUP(B140,'Listado_Completo_69-B'!$B$4:$R$20000,4,0)</f>
        <v>#N/A</v>
      </c>
      <c r="H140" s="23" t="e">
        <f>VLOOKUP(B140,'Listado_Completo_69-B'!$B$4:$R$20000,5,0)</f>
        <v>#N/A</v>
      </c>
      <c r="I140" s="20" t="e">
        <f>VLOOKUP(B140,'Listado_Completo_69-B'!$B$4:$R$20000,6,0)</f>
        <v>#N/A</v>
      </c>
      <c r="J140" s="23" t="e">
        <f>VLOOKUP(B140,'Listado_Completo_69-B'!$B$4:$R$20000,7,0)</f>
        <v>#N/A</v>
      </c>
      <c r="K140" s="23" t="e">
        <f>VLOOKUP(B140,'Listado_Completo_69-B'!$B$4:$R$20000,8,0)</f>
        <v>#N/A</v>
      </c>
      <c r="L140" s="20" t="e">
        <f>VLOOKUP(B140,'Listado_Completo_69-B'!$B$4:$R$20000,9,0)</f>
        <v>#N/A</v>
      </c>
      <c r="M140" s="23" t="e">
        <f>VLOOKUP(B140,'Listado_Completo_69-B'!$B$4:$R$20000,10,0)</f>
        <v>#N/A</v>
      </c>
      <c r="N140" s="20" t="e">
        <f>VLOOKUP(B140,'Listado_Completo_69-B'!$B$4:$R$20000,11,0)</f>
        <v>#N/A</v>
      </c>
      <c r="O140" s="23" t="e">
        <f>VLOOKUP(B140,'Listado_Completo_69-B'!$B$4:$R$20000,12,0)</f>
        <v>#N/A</v>
      </c>
      <c r="P140" s="23" t="e">
        <f>VLOOKUP(B140,'Listado_Completo_69-B'!$B$4:$R$20000,13,0)</f>
        <v>#N/A</v>
      </c>
      <c r="Q140" s="20" t="e">
        <f>VLOOKUP(B140,'Listado_Completo_69-B'!$B$4:$R$20000,14,0)</f>
        <v>#N/A</v>
      </c>
      <c r="R140" s="20" t="e">
        <f>VLOOKUP(B140,'Listado_Completo_69-B'!$B$4:$R$20000,15,0)</f>
        <v>#N/A</v>
      </c>
      <c r="S140" s="20" t="e">
        <f>VLOOKUP(B140,'Listado_Completo_69-B'!$B$4:$R$20000,16,0)</f>
        <v>#N/A</v>
      </c>
      <c r="T140" s="20" t="e">
        <f>VLOOKUP(B140,'Listado_Completo_69-B'!$B$4:$R$20000,17,0)</f>
        <v>#N/A</v>
      </c>
    </row>
    <row r="141" spans="1:20" s="22" customFormat="1">
      <c r="A141" s="20">
        <v>2014</v>
      </c>
      <c r="B141" s="20"/>
      <c r="C141" s="10" t="e">
        <f>VLOOKUP(B141,'Listado_Completo_69-B'!$B$4:$R$20000,2,0)</f>
        <v>#N/A</v>
      </c>
      <c r="D141" s="21">
        <v>11677</v>
      </c>
      <c r="F141" s="20" t="e">
        <f>VLOOKUP(B141,'Listado_Completo_69-B'!$B$4:$R$20000,3,0)</f>
        <v>#N/A</v>
      </c>
      <c r="G141" s="20" t="e">
        <f>VLOOKUP(B141,'Listado_Completo_69-B'!$B$4:$R$20000,4,0)</f>
        <v>#N/A</v>
      </c>
      <c r="H141" s="23" t="e">
        <f>VLOOKUP(B141,'Listado_Completo_69-B'!$B$4:$R$20000,5,0)</f>
        <v>#N/A</v>
      </c>
      <c r="I141" s="20" t="e">
        <f>VLOOKUP(B141,'Listado_Completo_69-B'!$B$4:$R$20000,6,0)</f>
        <v>#N/A</v>
      </c>
      <c r="J141" s="23" t="e">
        <f>VLOOKUP(B141,'Listado_Completo_69-B'!$B$4:$R$20000,7,0)</f>
        <v>#N/A</v>
      </c>
      <c r="K141" s="23" t="e">
        <f>VLOOKUP(B141,'Listado_Completo_69-B'!$B$4:$R$20000,8,0)</f>
        <v>#N/A</v>
      </c>
      <c r="L141" s="20" t="e">
        <f>VLOOKUP(B141,'Listado_Completo_69-B'!$B$4:$R$20000,9,0)</f>
        <v>#N/A</v>
      </c>
      <c r="M141" s="23" t="e">
        <f>VLOOKUP(B141,'Listado_Completo_69-B'!$B$4:$R$20000,10,0)</f>
        <v>#N/A</v>
      </c>
      <c r="N141" s="20" t="e">
        <f>VLOOKUP(B141,'Listado_Completo_69-B'!$B$4:$R$20000,11,0)</f>
        <v>#N/A</v>
      </c>
      <c r="O141" s="23" t="e">
        <f>VLOOKUP(B141,'Listado_Completo_69-B'!$B$4:$R$20000,12,0)</f>
        <v>#N/A</v>
      </c>
      <c r="P141" s="23" t="e">
        <f>VLOOKUP(B141,'Listado_Completo_69-B'!$B$4:$R$20000,13,0)</f>
        <v>#N/A</v>
      </c>
      <c r="Q141" s="20" t="e">
        <f>VLOOKUP(B141,'Listado_Completo_69-B'!$B$4:$R$20000,14,0)</f>
        <v>#N/A</v>
      </c>
      <c r="R141" s="20" t="e">
        <f>VLOOKUP(B141,'Listado_Completo_69-B'!$B$4:$R$20000,15,0)</f>
        <v>#N/A</v>
      </c>
      <c r="S141" s="20" t="e">
        <f>VLOOKUP(B141,'Listado_Completo_69-B'!$B$4:$R$20000,16,0)</f>
        <v>#N/A</v>
      </c>
      <c r="T141" s="20" t="e">
        <f>VLOOKUP(B141,'Listado_Completo_69-B'!$B$4:$R$20000,17,0)</f>
        <v>#N/A</v>
      </c>
    </row>
    <row r="142" spans="1:20" s="22" customFormat="1">
      <c r="A142" s="20">
        <v>2014</v>
      </c>
      <c r="B142" s="20"/>
      <c r="C142" s="10" t="e">
        <f>VLOOKUP(B142,'Listado_Completo_69-B'!$B$4:$R$20000,2,0)</f>
        <v>#N/A</v>
      </c>
      <c r="D142" s="21">
        <v>11677</v>
      </c>
      <c r="F142" s="20" t="e">
        <f>VLOOKUP(B142,'Listado_Completo_69-B'!$B$4:$R$20000,3,0)</f>
        <v>#N/A</v>
      </c>
      <c r="G142" s="20" t="e">
        <f>VLOOKUP(B142,'Listado_Completo_69-B'!$B$4:$R$20000,4,0)</f>
        <v>#N/A</v>
      </c>
      <c r="H142" s="23" t="e">
        <f>VLOOKUP(B142,'Listado_Completo_69-B'!$B$4:$R$20000,5,0)</f>
        <v>#N/A</v>
      </c>
      <c r="I142" s="20" t="e">
        <f>VLOOKUP(B142,'Listado_Completo_69-B'!$B$4:$R$20000,6,0)</f>
        <v>#N/A</v>
      </c>
      <c r="J142" s="23" t="e">
        <f>VLOOKUP(B142,'Listado_Completo_69-B'!$B$4:$R$20000,7,0)</f>
        <v>#N/A</v>
      </c>
      <c r="K142" s="23" t="e">
        <f>VLOOKUP(B142,'Listado_Completo_69-B'!$B$4:$R$20000,8,0)</f>
        <v>#N/A</v>
      </c>
      <c r="L142" s="20" t="e">
        <f>VLOOKUP(B142,'Listado_Completo_69-B'!$B$4:$R$20000,9,0)</f>
        <v>#N/A</v>
      </c>
      <c r="M142" s="23" t="e">
        <f>VLOOKUP(B142,'Listado_Completo_69-B'!$B$4:$R$20000,10,0)</f>
        <v>#N/A</v>
      </c>
      <c r="N142" s="20" t="e">
        <f>VLOOKUP(B142,'Listado_Completo_69-B'!$B$4:$R$20000,11,0)</f>
        <v>#N/A</v>
      </c>
      <c r="O142" s="23" t="e">
        <f>VLOOKUP(B142,'Listado_Completo_69-B'!$B$4:$R$20000,12,0)</f>
        <v>#N/A</v>
      </c>
      <c r="P142" s="23" t="e">
        <f>VLOOKUP(B142,'Listado_Completo_69-B'!$B$4:$R$20000,13,0)</f>
        <v>#N/A</v>
      </c>
      <c r="Q142" s="20" t="e">
        <f>VLOOKUP(B142,'Listado_Completo_69-B'!$B$4:$R$20000,14,0)</f>
        <v>#N/A</v>
      </c>
      <c r="R142" s="20" t="e">
        <f>VLOOKUP(B142,'Listado_Completo_69-B'!$B$4:$R$20000,15,0)</f>
        <v>#N/A</v>
      </c>
      <c r="S142" s="20" t="e">
        <f>VLOOKUP(B142,'Listado_Completo_69-B'!$B$4:$R$20000,16,0)</f>
        <v>#N/A</v>
      </c>
      <c r="T142" s="20" t="e">
        <f>VLOOKUP(B142,'Listado_Completo_69-B'!$B$4:$R$20000,17,0)</f>
        <v>#N/A</v>
      </c>
    </row>
    <row r="143" spans="1:20" s="22" customFormat="1">
      <c r="A143" s="20">
        <v>2014</v>
      </c>
      <c r="B143" s="20"/>
      <c r="C143" s="10" t="e">
        <f>VLOOKUP(B143,'Listado_Completo_69-B'!$B$4:$R$20000,2,0)</f>
        <v>#N/A</v>
      </c>
      <c r="D143" s="21">
        <v>11677</v>
      </c>
      <c r="F143" s="20" t="e">
        <f>VLOOKUP(B143,'Listado_Completo_69-B'!$B$4:$R$20000,3,0)</f>
        <v>#N/A</v>
      </c>
      <c r="G143" s="20" t="e">
        <f>VLOOKUP(B143,'Listado_Completo_69-B'!$B$4:$R$20000,4,0)</f>
        <v>#N/A</v>
      </c>
      <c r="H143" s="23" t="e">
        <f>VLOOKUP(B143,'Listado_Completo_69-B'!$B$4:$R$20000,5,0)</f>
        <v>#N/A</v>
      </c>
      <c r="I143" s="20" t="e">
        <f>VLOOKUP(B143,'Listado_Completo_69-B'!$B$4:$R$20000,6,0)</f>
        <v>#N/A</v>
      </c>
      <c r="J143" s="23" t="e">
        <f>VLOOKUP(B143,'Listado_Completo_69-B'!$B$4:$R$20000,7,0)</f>
        <v>#N/A</v>
      </c>
      <c r="K143" s="23" t="e">
        <f>VLOOKUP(B143,'Listado_Completo_69-B'!$B$4:$R$20000,8,0)</f>
        <v>#N/A</v>
      </c>
      <c r="L143" s="20" t="e">
        <f>VLOOKUP(B143,'Listado_Completo_69-B'!$B$4:$R$20000,9,0)</f>
        <v>#N/A</v>
      </c>
      <c r="M143" s="23" t="e">
        <f>VLOOKUP(B143,'Listado_Completo_69-B'!$B$4:$R$20000,10,0)</f>
        <v>#N/A</v>
      </c>
      <c r="N143" s="20" t="e">
        <f>VLOOKUP(B143,'Listado_Completo_69-B'!$B$4:$R$20000,11,0)</f>
        <v>#N/A</v>
      </c>
      <c r="O143" s="23" t="e">
        <f>VLOOKUP(B143,'Listado_Completo_69-B'!$B$4:$R$20000,12,0)</f>
        <v>#N/A</v>
      </c>
      <c r="P143" s="23" t="e">
        <f>VLOOKUP(B143,'Listado_Completo_69-B'!$B$4:$R$20000,13,0)</f>
        <v>#N/A</v>
      </c>
      <c r="Q143" s="20" t="e">
        <f>VLOOKUP(B143,'Listado_Completo_69-B'!$B$4:$R$20000,14,0)</f>
        <v>#N/A</v>
      </c>
      <c r="R143" s="20" t="e">
        <f>VLOOKUP(B143,'Listado_Completo_69-B'!$B$4:$R$20000,15,0)</f>
        <v>#N/A</v>
      </c>
      <c r="S143" s="20" t="e">
        <f>VLOOKUP(B143,'Listado_Completo_69-B'!$B$4:$R$20000,16,0)</f>
        <v>#N/A</v>
      </c>
      <c r="T143" s="20" t="e">
        <f>VLOOKUP(B143,'Listado_Completo_69-B'!$B$4:$R$20000,17,0)</f>
        <v>#N/A</v>
      </c>
    </row>
    <row r="144" spans="1:20" s="22" customFormat="1">
      <c r="A144" s="20">
        <v>2014</v>
      </c>
      <c r="B144" s="20"/>
      <c r="C144" s="10" t="e">
        <f>VLOOKUP(B144,'Listado_Completo_69-B'!$B$4:$R$20000,2,0)</f>
        <v>#N/A</v>
      </c>
      <c r="D144" s="21">
        <v>11677</v>
      </c>
      <c r="F144" s="20" t="e">
        <f>VLOOKUP(B144,'Listado_Completo_69-B'!$B$4:$R$20000,3,0)</f>
        <v>#N/A</v>
      </c>
      <c r="G144" s="20" t="e">
        <f>VLOOKUP(B144,'Listado_Completo_69-B'!$B$4:$R$20000,4,0)</f>
        <v>#N/A</v>
      </c>
      <c r="H144" s="23" t="e">
        <f>VLOOKUP(B144,'Listado_Completo_69-B'!$B$4:$R$20000,5,0)</f>
        <v>#N/A</v>
      </c>
      <c r="I144" s="20" t="e">
        <f>VLOOKUP(B144,'Listado_Completo_69-B'!$B$4:$R$20000,6,0)</f>
        <v>#N/A</v>
      </c>
      <c r="J144" s="23" t="e">
        <f>VLOOKUP(B144,'Listado_Completo_69-B'!$B$4:$R$20000,7,0)</f>
        <v>#N/A</v>
      </c>
      <c r="K144" s="23" t="e">
        <f>VLOOKUP(B144,'Listado_Completo_69-B'!$B$4:$R$20000,8,0)</f>
        <v>#N/A</v>
      </c>
      <c r="L144" s="20" t="e">
        <f>VLOOKUP(B144,'Listado_Completo_69-B'!$B$4:$R$20000,9,0)</f>
        <v>#N/A</v>
      </c>
      <c r="M144" s="23" t="e">
        <f>VLOOKUP(B144,'Listado_Completo_69-B'!$B$4:$R$20000,10,0)</f>
        <v>#N/A</v>
      </c>
      <c r="N144" s="20" t="e">
        <f>VLOOKUP(B144,'Listado_Completo_69-B'!$B$4:$R$20000,11,0)</f>
        <v>#N/A</v>
      </c>
      <c r="O144" s="23" t="e">
        <f>VLOOKUP(B144,'Listado_Completo_69-B'!$B$4:$R$20000,12,0)</f>
        <v>#N/A</v>
      </c>
      <c r="P144" s="23" t="e">
        <f>VLOOKUP(B144,'Listado_Completo_69-B'!$B$4:$R$20000,13,0)</f>
        <v>#N/A</v>
      </c>
      <c r="Q144" s="20" t="e">
        <f>VLOOKUP(B144,'Listado_Completo_69-B'!$B$4:$R$20000,14,0)</f>
        <v>#N/A</v>
      </c>
      <c r="R144" s="20" t="e">
        <f>VLOOKUP(B144,'Listado_Completo_69-B'!$B$4:$R$20000,15,0)</f>
        <v>#N/A</v>
      </c>
      <c r="S144" s="20" t="e">
        <f>VLOOKUP(B144,'Listado_Completo_69-B'!$B$4:$R$20000,16,0)</f>
        <v>#N/A</v>
      </c>
      <c r="T144" s="20" t="e">
        <f>VLOOKUP(B144,'Listado_Completo_69-B'!$B$4:$R$20000,17,0)</f>
        <v>#N/A</v>
      </c>
    </row>
    <row r="145" spans="1:20" s="22" customFormat="1">
      <c r="A145" s="20">
        <v>2014</v>
      </c>
      <c r="B145" s="20"/>
      <c r="C145" s="10" t="e">
        <f>VLOOKUP(B145,'Listado_Completo_69-B'!$B$4:$R$20000,2,0)</f>
        <v>#N/A</v>
      </c>
      <c r="D145" s="21">
        <v>11677</v>
      </c>
      <c r="F145" s="20" t="e">
        <f>VLOOKUP(B145,'Listado_Completo_69-B'!$B$4:$R$20000,3,0)</f>
        <v>#N/A</v>
      </c>
      <c r="G145" s="20" t="e">
        <f>VLOOKUP(B145,'Listado_Completo_69-B'!$B$4:$R$20000,4,0)</f>
        <v>#N/A</v>
      </c>
      <c r="H145" s="23" t="e">
        <f>VLOOKUP(B145,'Listado_Completo_69-B'!$B$4:$R$20000,5,0)</f>
        <v>#N/A</v>
      </c>
      <c r="I145" s="20" t="e">
        <f>VLOOKUP(B145,'Listado_Completo_69-B'!$B$4:$R$20000,6,0)</f>
        <v>#N/A</v>
      </c>
      <c r="J145" s="23" t="e">
        <f>VLOOKUP(B145,'Listado_Completo_69-B'!$B$4:$R$20000,7,0)</f>
        <v>#N/A</v>
      </c>
      <c r="K145" s="23" t="e">
        <f>VLOOKUP(B145,'Listado_Completo_69-B'!$B$4:$R$20000,8,0)</f>
        <v>#N/A</v>
      </c>
      <c r="L145" s="20" t="e">
        <f>VLOOKUP(B145,'Listado_Completo_69-B'!$B$4:$R$20000,9,0)</f>
        <v>#N/A</v>
      </c>
      <c r="M145" s="23" t="e">
        <f>VLOOKUP(B145,'Listado_Completo_69-B'!$B$4:$R$20000,10,0)</f>
        <v>#N/A</v>
      </c>
      <c r="N145" s="20" t="e">
        <f>VLOOKUP(B145,'Listado_Completo_69-B'!$B$4:$R$20000,11,0)</f>
        <v>#N/A</v>
      </c>
      <c r="O145" s="23" t="e">
        <f>VLOOKUP(B145,'Listado_Completo_69-B'!$B$4:$R$20000,12,0)</f>
        <v>#N/A</v>
      </c>
      <c r="P145" s="23" t="e">
        <f>VLOOKUP(B145,'Listado_Completo_69-B'!$B$4:$R$20000,13,0)</f>
        <v>#N/A</v>
      </c>
      <c r="Q145" s="20" t="e">
        <f>VLOOKUP(B145,'Listado_Completo_69-B'!$B$4:$R$20000,14,0)</f>
        <v>#N/A</v>
      </c>
      <c r="R145" s="20" t="e">
        <f>VLOOKUP(B145,'Listado_Completo_69-B'!$B$4:$R$20000,15,0)</f>
        <v>#N/A</v>
      </c>
      <c r="S145" s="20" t="e">
        <f>VLOOKUP(B145,'Listado_Completo_69-B'!$B$4:$R$20000,16,0)</f>
        <v>#N/A</v>
      </c>
      <c r="T145" s="20" t="e">
        <f>VLOOKUP(B145,'Listado_Completo_69-B'!$B$4:$R$20000,17,0)</f>
        <v>#N/A</v>
      </c>
    </row>
    <row r="146" spans="1:20" s="22" customFormat="1">
      <c r="A146" s="20">
        <v>2014</v>
      </c>
      <c r="B146" s="20"/>
      <c r="C146" s="10" t="e">
        <f>VLOOKUP(B146,'Listado_Completo_69-B'!$B$4:$R$20000,2,0)</f>
        <v>#N/A</v>
      </c>
      <c r="D146" s="21">
        <v>11677</v>
      </c>
      <c r="F146" s="20" t="e">
        <f>VLOOKUP(B146,'Listado_Completo_69-B'!$B$4:$R$20000,3,0)</f>
        <v>#N/A</v>
      </c>
      <c r="G146" s="20" t="e">
        <f>VLOOKUP(B146,'Listado_Completo_69-B'!$B$4:$R$20000,4,0)</f>
        <v>#N/A</v>
      </c>
      <c r="H146" s="23" t="e">
        <f>VLOOKUP(B146,'Listado_Completo_69-B'!$B$4:$R$20000,5,0)</f>
        <v>#N/A</v>
      </c>
      <c r="I146" s="20" t="e">
        <f>VLOOKUP(B146,'Listado_Completo_69-B'!$B$4:$R$20000,6,0)</f>
        <v>#N/A</v>
      </c>
      <c r="J146" s="23" t="e">
        <f>VLOOKUP(B146,'Listado_Completo_69-B'!$B$4:$R$20000,7,0)</f>
        <v>#N/A</v>
      </c>
      <c r="K146" s="23" t="e">
        <f>VLOOKUP(B146,'Listado_Completo_69-B'!$B$4:$R$20000,8,0)</f>
        <v>#N/A</v>
      </c>
      <c r="L146" s="20" t="e">
        <f>VLOOKUP(B146,'Listado_Completo_69-B'!$B$4:$R$20000,9,0)</f>
        <v>#N/A</v>
      </c>
      <c r="M146" s="23" t="e">
        <f>VLOOKUP(B146,'Listado_Completo_69-B'!$B$4:$R$20000,10,0)</f>
        <v>#N/A</v>
      </c>
      <c r="N146" s="20" t="e">
        <f>VLOOKUP(B146,'Listado_Completo_69-B'!$B$4:$R$20000,11,0)</f>
        <v>#N/A</v>
      </c>
      <c r="O146" s="23" t="e">
        <f>VLOOKUP(B146,'Listado_Completo_69-B'!$B$4:$R$20000,12,0)</f>
        <v>#N/A</v>
      </c>
      <c r="P146" s="23" t="e">
        <f>VLOOKUP(B146,'Listado_Completo_69-B'!$B$4:$R$20000,13,0)</f>
        <v>#N/A</v>
      </c>
      <c r="Q146" s="20" t="e">
        <f>VLOOKUP(B146,'Listado_Completo_69-B'!$B$4:$R$20000,14,0)</f>
        <v>#N/A</v>
      </c>
      <c r="R146" s="20" t="e">
        <f>VLOOKUP(B146,'Listado_Completo_69-B'!$B$4:$R$20000,15,0)</f>
        <v>#N/A</v>
      </c>
      <c r="S146" s="20" t="e">
        <f>VLOOKUP(B146,'Listado_Completo_69-B'!$B$4:$R$20000,16,0)</f>
        <v>#N/A</v>
      </c>
      <c r="T146" s="20" t="e">
        <f>VLOOKUP(B146,'Listado_Completo_69-B'!$B$4:$R$20000,17,0)</f>
        <v>#N/A</v>
      </c>
    </row>
    <row r="147" spans="1:20" s="22" customFormat="1">
      <c r="A147" s="20">
        <v>2014</v>
      </c>
      <c r="B147" s="20"/>
      <c r="C147" s="10" t="e">
        <f>VLOOKUP(B147,'Listado_Completo_69-B'!$B$4:$R$20000,2,0)</f>
        <v>#N/A</v>
      </c>
      <c r="D147" s="21">
        <v>11677</v>
      </c>
      <c r="F147" s="20" t="e">
        <f>VLOOKUP(B147,'Listado_Completo_69-B'!$B$4:$R$20000,3,0)</f>
        <v>#N/A</v>
      </c>
      <c r="G147" s="20" t="e">
        <f>VLOOKUP(B147,'Listado_Completo_69-B'!$B$4:$R$20000,4,0)</f>
        <v>#N/A</v>
      </c>
      <c r="H147" s="23" t="e">
        <f>VLOOKUP(B147,'Listado_Completo_69-B'!$B$4:$R$20000,5,0)</f>
        <v>#N/A</v>
      </c>
      <c r="I147" s="20" t="e">
        <f>VLOOKUP(B147,'Listado_Completo_69-B'!$B$4:$R$20000,6,0)</f>
        <v>#N/A</v>
      </c>
      <c r="J147" s="23" t="e">
        <f>VLOOKUP(B147,'Listado_Completo_69-B'!$B$4:$R$20000,7,0)</f>
        <v>#N/A</v>
      </c>
      <c r="K147" s="23" t="e">
        <f>VLOOKUP(B147,'Listado_Completo_69-B'!$B$4:$R$20000,8,0)</f>
        <v>#N/A</v>
      </c>
      <c r="L147" s="20" t="e">
        <f>VLOOKUP(B147,'Listado_Completo_69-B'!$B$4:$R$20000,9,0)</f>
        <v>#N/A</v>
      </c>
      <c r="M147" s="23" t="e">
        <f>VLOOKUP(B147,'Listado_Completo_69-B'!$B$4:$R$20000,10,0)</f>
        <v>#N/A</v>
      </c>
      <c r="N147" s="20" t="e">
        <f>VLOOKUP(B147,'Listado_Completo_69-B'!$B$4:$R$20000,11,0)</f>
        <v>#N/A</v>
      </c>
      <c r="O147" s="23" t="e">
        <f>VLOOKUP(B147,'Listado_Completo_69-B'!$B$4:$R$20000,12,0)</f>
        <v>#N/A</v>
      </c>
      <c r="P147" s="23" t="e">
        <f>VLOOKUP(B147,'Listado_Completo_69-B'!$B$4:$R$20000,13,0)</f>
        <v>#N/A</v>
      </c>
      <c r="Q147" s="20" t="e">
        <f>VLOOKUP(B147,'Listado_Completo_69-B'!$B$4:$R$20000,14,0)</f>
        <v>#N/A</v>
      </c>
      <c r="R147" s="20" t="e">
        <f>VLOOKUP(B147,'Listado_Completo_69-B'!$B$4:$R$20000,15,0)</f>
        <v>#N/A</v>
      </c>
      <c r="S147" s="20" t="e">
        <f>VLOOKUP(B147,'Listado_Completo_69-B'!$B$4:$R$20000,16,0)</f>
        <v>#N/A</v>
      </c>
      <c r="T147" s="20" t="e">
        <f>VLOOKUP(B147,'Listado_Completo_69-B'!$B$4:$R$20000,17,0)</f>
        <v>#N/A</v>
      </c>
    </row>
    <row r="148" spans="1:20" s="22" customFormat="1">
      <c r="A148" s="20">
        <v>2014</v>
      </c>
      <c r="B148" s="20"/>
      <c r="C148" s="10" t="e">
        <f>VLOOKUP(B148,'Listado_Completo_69-B'!$B$4:$R$20000,2,0)</f>
        <v>#N/A</v>
      </c>
      <c r="D148" s="21">
        <v>11677</v>
      </c>
      <c r="F148" s="20" t="e">
        <f>VLOOKUP(B148,'Listado_Completo_69-B'!$B$4:$R$20000,3,0)</f>
        <v>#N/A</v>
      </c>
      <c r="G148" s="20" t="e">
        <f>VLOOKUP(B148,'Listado_Completo_69-B'!$B$4:$R$20000,4,0)</f>
        <v>#N/A</v>
      </c>
      <c r="H148" s="23" t="e">
        <f>VLOOKUP(B148,'Listado_Completo_69-B'!$B$4:$R$20000,5,0)</f>
        <v>#N/A</v>
      </c>
      <c r="I148" s="20" t="e">
        <f>VLOOKUP(B148,'Listado_Completo_69-B'!$B$4:$R$20000,6,0)</f>
        <v>#N/A</v>
      </c>
      <c r="J148" s="23" t="e">
        <f>VLOOKUP(B148,'Listado_Completo_69-B'!$B$4:$R$20000,7,0)</f>
        <v>#N/A</v>
      </c>
      <c r="K148" s="23" t="e">
        <f>VLOOKUP(B148,'Listado_Completo_69-B'!$B$4:$R$20000,8,0)</f>
        <v>#N/A</v>
      </c>
      <c r="L148" s="20" t="e">
        <f>VLOOKUP(B148,'Listado_Completo_69-B'!$B$4:$R$20000,9,0)</f>
        <v>#N/A</v>
      </c>
      <c r="M148" s="23" t="e">
        <f>VLOOKUP(B148,'Listado_Completo_69-B'!$B$4:$R$20000,10,0)</f>
        <v>#N/A</v>
      </c>
      <c r="N148" s="20" t="e">
        <f>VLOOKUP(B148,'Listado_Completo_69-B'!$B$4:$R$20000,11,0)</f>
        <v>#N/A</v>
      </c>
      <c r="O148" s="23" t="e">
        <f>VLOOKUP(B148,'Listado_Completo_69-B'!$B$4:$R$20000,12,0)</f>
        <v>#N/A</v>
      </c>
      <c r="P148" s="23" t="e">
        <f>VLOOKUP(B148,'Listado_Completo_69-B'!$B$4:$R$20000,13,0)</f>
        <v>#N/A</v>
      </c>
      <c r="Q148" s="20" t="e">
        <f>VLOOKUP(B148,'Listado_Completo_69-B'!$B$4:$R$20000,14,0)</f>
        <v>#N/A</v>
      </c>
      <c r="R148" s="20" t="e">
        <f>VLOOKUP(B148,'Listado_Completo_69-B'!$B$4:$R$20000,15,0)</f>
        <v>#N/A</v>
      </c>
      <c r="S148" s="20" t="e">
        <f>VLOOKUP(B148,'Listado_Completo_69-B'!$B$4:$R$20000,16,0)</f>
        <v>#N/A</v>
      </c>
      <c r="T148" s="20" t="e">
        <f>VLOOKUP(B148,'Listado_Completo_69-B'!$B$4:$R$20000,17,0)</f>
        <v>#N/A</v>
      </c>
    </row>
    <row r="149" spans="1:20" s="22" customFormat="1">
      <c r="A149" s="20">
        <v>2014</v>
      </c>
      <c r="B149" s="20"/>
      <c r="C149" s="10" t="e">
        <f>VLOOKUP(B149,'Listado_Completo_69-B'!$B$4:$R$20000,2,0)</f>
        <v>#N/A</v>
      </c>
      <c r="D149" s="21">
        <v>11677</v>
      </c>
      <c r="F149" s="20" t="e">
        <f>VLOOKUP(B149,'Listado_Completo_69-B'!$B$4:$R$20000,3,0)</f>
        <v>#N/A</v>
      </c>
      <c r="G149" s="20" t="e">
        <f>VLOOKUP(B149,'Listado_Completo_69-B'!$B$4:$R$20000,4,0)</f>
        <v>#N/A</v>
      </c>
      <c r="H149" s="23" t="e">
        <f>VLOOKUP(B149,'Listado_Completo_69-B'!$B$4:$R$20000,5,0)</f>
        <v>#N/A</v>
      </c>
      <c r="I149" s="20" t="e">
        <f>VLOOKUP(B149,'Listado_Completo_69-B'!$B$4:$R$20000,6,0)</f>
        <v>#N/A</v>
      </c>
      <c r="J149" s="23" t="e">
        <f>VLOOKUP(B149,'Listado_Completo_69-B'!$B$4:$R$20000,7,0)</f>
        <v>#N/A</v>
      </c>
      <c r="K149" s="23" t="e">
        <f>VLOOKUP(B149,'Listado_Completo_69-B'!$B$4:$R$20000,8,0)</f>
        <v>#N/A</v>
      </c>
      <c r="L149" s="20" t="e">
        <f>VLOOKUP(B149,'Listado_Completo_69-B'!$B$4:$R$20000,9,0)</f>
        <v>#N/A</v>
      </c>
      <c r="M149" s="23" t="e">
        <f>VLOOKUP(B149,'Listado_Completo_69-B'!$B$4:$R$20000,10,0)</f>
        <v>#N/A</v>
      </c>
      <c r="N149" s="20" t="e">
        <f>VLOOKUP(B149,'Listado_Completo_69-B'!$B$4:$R$20000,11,0)</f>
        <v>#N/A</v>
      </c>
      <c r="O149" s="23" t="e">
        <f>VLOOKUP(B149,'Listado_Completo_69-B'!$B$4:$R$20000,12,0)</f>
        <v>#N/A</v>
      </c>
      <c r="P149" s="23" t="e">
        <f>VLOOKUP(B149,'Listado_Completo_69-B'!$B$4:$R$20000,13,0)</f>
        <v>#N/A</v>
      </c>
      <c r="Q149" s="20" t="e">
        <f>VLOOKUP(B149,'Listado_Completo_69-B'!$B$4:$R$20000,14,0)</f>
        <v>#N/A</v>
      </c>
      <c r="R149" s="20" t="e">
        <f>VLOOKUP(B149,'Listado_Completo_69-B'!$B$4:$R$20000,15,0)</f>
        <v>#N/A</v>
      </c>
      <c r="S149" s="20" t="e">
        <f>VLOOKUP(B149,'Listado_Completo_69-B'!$B$4:$R$20000,16,0)</f>
        <v>#N/A</v>
      </c>
      <c r="T149" s="20" t="e">
        <f>VLOOKUP(B149,'Listado_Completo_69-B'!$B$4:$R$20000,17,0)</f>
        <v>#N/A</v>
      </c>
    </row>
    <row r="150" spans="1:20" s="22" customFormat="1">
      <c r="A150" s="20">
        <v>2014</v>
      </c>
      <c r="B150" s="20"/>
      <c r="C150" s="10" t="e">
        <f>VLOOKUP(B150,'Listado_Completo_69-B'!$B$4:$R$20000,2,0)</f>
        <v>#N/A</v>
      </c>
      <c r="D150" s="21">
        <v>11677</v>
      </c>
      <c r="F150" s="20" t="e">
        <f>VLOOKUP(B150,'Listado_Completo_69-B'!$B$4:$R$20000,3,0)</f>
        <v>#N/A</v>
      </c>
      <c r="G150" s="20" t="e">
        <f>VLOOKUP(B150,'Listado_Completo_69-B'!$B$4:$R$20000,4,0)</f>
        <v>#N/A</v>
      </c>
      <c r="H150" s="23" t="e">
        <f>VLOOKUP(B150,'Listado_Completo_69-B'!$B$4:$R$20000,5,0)</f>
        <v>#N/A</v>
      </c>
      <c r="I150" s="20" t="e">
        <f>VLOOKUP(B150,'Listado_Completo_69-B'!$B$4:$R$20000,6,0)</f>
        <v>#N/A</v>
      </c>
      <c r="J150" s="23" t="e">
        <f>VLOOKUP(B150,'Listado_Completo_69-B'!$B$4:$R$20000,7,0)</f>
        <v>#N/A</v>
      </c>
      <c r="K150" s="23" t="e">
        <f>VLOOKUP(B150,'Listado_Completo_69-B'!$B$4:$R$20000,8,0)</f>
        <v>#N/A</v>
      </c>
      <c r="L150" s="20" t="e">
        <f>VLOOKUP(B150,'Listado_Completo_69-B'!$B$4:$R$20000,9,0)</f>
        <v>#N/A</v>
      </c>
      <c r="M150" s="23" t="e">
        <f>VLOOKUP(B150,'Listado_Completo_69-B'!$B$4:$R$20000,10,0)</f>
        <v>#N/A</v>
      </c>
      <c r="N150" s="20" t="e">
        <f>VLOOKUP(B150,'Listado_Completo_69-B'!$B$4:$R$20000,11,0)</f>
        <v>#N/A</v>
      </c>
      <c r="O150" s="23" t="e">
        <f>VLOOKUP(B150,'Listado_Completo_69-B'!$B$4:$R$20000,12,0)</f>
        <v>#N/A</v>
      </c>
      <c r="P150" s="23" t="e">
        <f>VLOOKUP(B150,'Listado_Completo_69-B'!$B$4:$R$20000,13,0)</f>
        <v>#N/A</v>
      </c>
      <c r="Q150" s="20" t="e">
        <f>VLOOKUP(B150,'Listado_Completo_69-B'!$B$4:$R$20000,14,0)</f>
        <v>#N/A</v>
      </c>
      <c r="R150" s="20" t="e">
        <f>VLOOKUP(B150,'Listado_Completo_69-B'!$B$4:$R$20000,15,0)</f>
        <v>#N/A</v>
      </c>
      <c r="S150" s="20" t="e">
        <f>VLOOKUP(B150,'Listado_Completo_69-B'!$B$4:$R$20000,16,0)</f>
        <v>#N/A</v>
      </c>
      <c r="T150" s="20" t="e">
        <f>VLOOKUP(B150,'Listado_Completo_69-B'!$B$4:$R$20000,17,0)</f>
        <v>#N/A</v>
      </c>
    </row>
    <row r="151" spans="1:20" s="22" customFormat="1">
      <c r="A151" s="20">
        <v>2014</v>
      </c>
      <c r="B151" s="20"/>
      <c r="C151" s="10" t="e">
        <f>VLOOKUP(B151,'Listado_Completo_69-B'!$B$4:$R$20000,2,0)</f>
        <v>#N/A</v>
      </c>
      <c r="D151" s="21">
        <v>11677</v>
      </c>
      <c r="F151" s="20" t="e">
        <f>VLOOKUP(B151,'Listado_Completo_69-B'!$B$4:$R$20000,3,0)</f>
        <v>#N/A</v>
      </c>
      <c r="G151" s="20" t="e">
        <f>VLOOKUP(B151,'Listado_Completo_69-B'!$B$4:$R$20000,4,0)</f>
        <v>#N/A</v>
      </c>
      <c r="H151" s="23" t="e">
        <f>VLOOKUP(B151,'Listado_Completo_69-B'!$B$4:$R$20000,5,0)</f>
        <v>#N/A</v>
      </c>
      <c r="I151" s="20" t="e">
        <f>VLOOKUP(B151,'Listado_Completo_69-B'!$B$4:$R$20000,6,0)</f>
        <v>#N/A</v>
      </c>
      <c r="J151" s="23" t="e">
        <f>VLOOKUP(B151,'Listado_Completo_69-B'!$B$4:$R$20000,7,0)</f>
        <v>#N/A</v>
      </c>
      <c r="K151" s="23" t="e">
        <f>VLOOKUP(B151,'Listado_Completo_69-B'!$B$4:$R$20000,8,0)</f>
        <v>#N/A</v>
      </c>
      <c r="L151" s="20" t="e">
        <f>VLOOKUP(B151,'Listado_Completo_69-B'!$B$4:$R$20000,9,0)</f>
        <v>#N/A</v>
      </c>
      <c r="M151" s="23" t="e">
        <f>VLOOKUP(B151,'Listado_Completo_69-B'!$B$4:$R$20000,10,0)</f>
        <v>#N/A</v>
      </c>
      <c r="N151" s="20" t="e">
        <f>VLOOKUP(B151,'Listado_Completo_69-B'!$B$4:$R$20000,11,0)</f>
        <v>#N/A</v>
      </c>
      <c r="O151" s="23" t="e">
        <f>VLOOKUP(B151,'Listado_Completo_69-B'!$B$4:$R$20000,12,0)</f>
        <v>#N/A</v>
      </c>
      <c r="P151" s="23" t="e">
        <f>VLOOKUP(B151,'Listado_Completo_69-B'!$B$4:$R$20000,13,0)</f>
        <v>#N/A</v>
      </c>
      <c r="Q151" s="20" t="e">
        <f>VLOOKUP(B151,'Listado_Completo_69-B'!$B$4:$R$20000,14,0)</f>
        <v>#N/A</v>
      </c>
      <c r="R151" s="20" t="e">
        <f>VLOOKUP(B151,'Listado_Completo_69-B'!$B$4:$R$20000,15,0)</f>
        <v>#N/A</v>
      </c>
      <c r="S151" s="20" t="e">
        <f>VLOOKUP(B151,'Listado_Completo_69-B'!$B$4:$R$20000,16,0)</f>
        <v>#N/A</v>
      </c>
      <c r="T151" s="20" t="e">
        <f>VLOOKUP(B151,'Listado_Completo_69-B'!$B$4:$R$20000,17,0)</f>
        <v>#N/A</v>
      </c>
    </row>
    <row r="152" spans="1:20" s="22" customFormat="1">
      <c r="A152" s="20">
        <v>2014</v>
      </c>
      <c r="B152" s="20"/>
      <c r="C152" s="10" t="e">
        <f>VLOOKUP(B152,'Listado_Completo_69-B'!$B$4:$R$20000,2,0)</f>
        <v>#N/A</v>
      </c>
      <c r="D152" s="21">
        <v>11677</v>
      </c>
      <c r="F152" s="20" t="e">
        <f>VLOOKUP(B152,'Listado_Completo_69-B'!$B$4:$R$20000,3,0)</f>
        <v>#N/A</v>
      </c>
      <c r="G152" s="20" t="e">
        <f>VLOOKUP(B152,'Listado_Completo_69-B'!$B$4:$R$20000,4,0)</f>
        <v>#N/A</v>
      </c>
      <c r="H152" s="23" t="e">
        <f>VLOOKUP(B152,'Listado_Completo_69-B'!$B$4:$R$20000,5,0)</f>
        <v>#N/A</v>
      </c>
      <c r="I152" s="20" t="e">
        <f>VLOOKUP(B152,'Listado_Completo_69-B'!$B$4:$R$20000,6,0)</f>
        <v>#N/A</v>
      </c>
      <c r="J152" s="23" t="e">
        <f>VLOOKUP(B152,'Listado_Completo_69-B'!$B$4:$R$20000,7,0)</f>
        <v>#N/A</v>
      </c>
      <c r="K152" s="23" t="e">
        <f>VLOOKUP(B152,'Listado_Completo_69-B'!$B$4:$R$20000,8,0)</f>
        <v>#N/A</v>
      </c>
      <c r="L152" s="20" t="e">
        <f>VLOOKUP(B152,'Listado_Completo_69-B'!$B$4:$R$20000,9,0)</f>
        <v>#N/A</v>
      </c>
      <c r="M152" s="23" t="e">
        <f>VLOOKUP(B152,'Listado_Completo_69-B'!$B$4:$R$20000,10,0)</f>
        <v>#N/A</v>
      </c>
      <c r="N152" s="20" t="e">
        <f>VLOOKUP(B152,'Listado_Completo_69-B'!$B$4:$R$20000,11,0)</f>
        <v>#N/A</v>
      </c>
      <c r="O152" s="23" t="e">
        <f>VLOOKUP(B152,'Listado_Completo_69-B'!$B$4:$R$20000,12,0)</f>
        <v>#N/A</v>
      </c>
      <c r="P152" s="23" t="e">
        <f>VLOOKUP(B152,'Listado_Completo_69-B'!$B$4:$R$20000,13,0)</f>
        <v>#N/A</v>
      </c>
      <c r="Q152" s="20" t="e">
        <f>VLOOKUP(B152,'Listado_Completo_69-B'!$B$4:$R$20000,14,0)</f>
        <v>#N/A</v>
      </c>
      <c r="R152" s="20" t="e">
        <f>VLOOKUP(B152,'Listado_Completo_69-B'!$B$4:$R$20000,15,0)</f>
        <v>#N/A</v>
      </c>
      <c r="S152" s="20" t="e">
        <f>VLOOKUP(B152,'Listado_Completo_69-B'!$B$4:$R$20000,16,0)</f>
        <v>#N/A</v>
      </c>
      <c r="T152" s="20" t="e">
        <f>VLOOKUP(B152,'Listado_Completo_69-B'!$B$4:$R$20000,17,0)</f>
        <v>#N/A</v>
      </c>
    </row>
    <row r="153" spans="1:20" s="22" customFormat="1">
      <c r="A153" s="20">
        <v>2014</v>
      </c>
      <c r="B153" s="20"/>
      <c r="C153" s="10" t="e">
        <f>VLOOKUP(B153,'Listado_Completo_69-B'!$B$4:$R$20000,2,0)</f>
        <v>#N/A</v>
      </c>
      <c r="D153" s="21">
        <v>11677</v>
      </c>
      <c r="F153" s="20" t="e">
        <f>VLOOKUP(B153,'Listado_Completo_69-B'!$B$4:$R$20000,3,0)</f>
        <v>#N/A</v>
      </c>
      <c r="G153" s="20" t="e">
        <f>VLOOKUP(B153,'Listado_Completo_69-B'!$B$4:$R$20000,4,0)</f>
        <v>#N/A</v>
      </c>
      <c r="H153" s="23" t="e">
        <f>VLOOKUP(B153,'Listado_Completo_69-B'!$B$4:$R$20000,5,0)</f>
        <v>#N/A</v>
      </c>
      <c r="I153" s="20" t="e">
        <f>VLOOKUP(B153,'Listado_Completo_69-B'!$B$4:$R$20000,6,0)</f>
        <v>#N/A</v>
      </c>
      <c r="J153" s="23" t="e">
        <f>VLOOKUP(B153,'Listado_Completo_69-B'!$B$4:$R$20000,7,0)</f>
        <v>#N/A</v>
      </c>
      <c r="K153" s="23" t="e">
        <f>VLOOKUP(B153,'Listado_Completo_69-B'!$B$4:$R$20000,8,0)</f>
        <v>#N/A</v>
      </c>
      <c r="L153" s="20" t="e">
        <f>VLOOKUP(B153,'Listado_Completo_69-B'!$B$4:$R$20000,9,0)</f>
        <v>#N/A</v>
      </c>
      <c r="M153" s="23" t="e">
        <f>VLOOKUP(B153,'Listado_Completo_69-B'!$B$4:$R$20000,10,0)</f>
        <v>#N/A</v>
      </c>
      <c r="N153" s="20" t="e">
        <f>VLOOKUP(B153,'Listado_Completo_69-B'!$B$4:$R$20000,11,0)</f>
        <v>#N/A</v>
      </c>
      <c r="O153" s="23" t="e">
        <f>VLOOKUP(B153,'Listado_Completo_69-B'!$B$4:$R$20000,12,0)</f>
        <v>#N/A</v>
      </c>
      <c r="P153" s="23" t="e">
        <f>VLOOKUP(B153,'Listado_Completo_69-B'!$B$4:$R$20000,13,0)</f>
        <v>#N/A</v>
      </c>
      <c r="Q153" s="20" t="e">
        <f>VLOOKUP(B153,'Listado_Completo_69-B'!$B$4:$R$20000,14,0)</f>
        <v>#N/A</v>
      </c>
      <c r="R153" s="20" t="e">
        <f>VLOOKUP(B153,'Listado_Completo_69-B'!$B$4:$R$20000,15,0)</f>
        <v>#N/A</v>
      </c>
      <c r="S153" s="20" t="e">
        <f>VLOOKUP(B153,'Listado_Completo_69-B'!$B$4:$R$20000,16,0)</f>
        <v>#N/A</v>
      </c>
      <c r="T153" s="20" t="e">
        <f>VLOOKUP(B153,'Listado_Completo_69-B'!$B$4:$R$20000,17,0)</f>
        <v>#N/A</v>
      </c>
    </row>
    <row r="154" spans="1:20" s="22" customFormat="1">
      <c r="A154" s="20">
        <v>2014</v>
      </c>
      <c r="B154" s="20"/>
      <c r="C154" s="10" t="e">
        <f>VLOOKUP(B154,'Listado_Completo_69-B'!$B$4:$R$20000,2,0)</f>
        <v>#N/A</v>
      </c>
      <c r="D154" s="21">
        <v>11677</v>
      </c>
      <c r="F154" s="20" t="e">
        <f>VLOOKUP(B154,'Listado_Completo_69-B'!$B$4:$R$20000,3,0)</f>
        <v>#N/A</v>
      </c>
      <c r="G154" s="20" t="e">
        <f>VLOOKUP(B154,'Listado_Completo_69-B'!$B$4:$R$20000,4,0)</f>
        <v>#N/A</v>
      </c>
      <c r="H154" s="23" t="e">
        <f>VLOOKUP(B154,'Listado_Completo_69-B'!$B$4:$R$20000,5,0)</f>
        <v>#N/A</v>
      </c>
      <c r="I154" s="20" t="e">
        <f>VLOOKUP(B154,'Listado_Completo_69-B'!$B$4:$R$20000,6,0)</f>
        <v>#N/A</v>
      </c>
      <c r="J154" s="23" t="e">
        <f>VLOOKUP(B154,'Listado_Completo_69-B'!$B$4:$R$20000,7,0)</f>
        <v>#N/A</v>
      </c>
      <c r="K154" s="23" t="e">
        <f>VLOOKUP(B154,'Listado_Completo_69-B'!$B$4:$R$20000,8,0)</f>
        <v>#N/A</v>
      </c>
      <c r="L154" s="20" t="e">
        <f>VLOOKUP(B154,'Listado_Completo_69-B'!$B$4:$R$20000,9,0)</f>
        <v>#N/A</v>
      </c>
      <c r="M154" s="23" t="e">
        <f>VLOOKUP(B154,'Listado_Completo_69-B'!$B$4:$R$20000,10,0)</f>
        <v>#N/A</v>
      </c>
      <c r="N154" s="20" t="e">
        <f>VLOOKUP(B154,'Listado_Completo_69-B'!$B$4:$R$20000,11,0)</f>
        <v>#N/A</v>
      </c>
      <c r="O154" s="23" t="e">
        <f>VLOOKUP(B154,'Listado_Completo_69-B'!$B$4:$R$20000,12,0)</f>
        <v>#N/A</v>
      </c>
      <c r="P154" s="23" t="e">
        <f>VLOOKUP(B154,'Listado_Completo_69-B'!$B$4:$R$20000,13,0)</f>
        <v>#N/A</v>
      </c>
      <c r="Q154" s="20" t="e">
        <f>VLOOKUP(B154,'Listado_Completo_69-B'!$B$4:$R$20000,14,0)</f>
        <v>#N/A</v>
      </c>
      <c r="R154" s="20" t="e">
        <f>VLOOKUP(B154,'Listado_Completo_69-B'!$B$4:$R$20000,15,0)</f>
        <v>#N/A</v>
      </c>
      <c r="S154" s="20" t="e">
        <f>VLOOKUP(B154,'Listado_Completo_69-B'!$B$4:$R$20000,16,0)</f>
        <v>#N/A</v>
      </c>
      <c r="T154" s="20" t="e">
        <f>VLOOKUP(B154,'Listado_Completo_69-B'!$B$4:$R$20000,17,0)</f>
        <v>#N/A</v>
      </c>
    </row>
    <row r="155" spans="1:20" s="22" customFormat="1">
      <c r="A155" s="20">
        <v>2014</v>
      </c>
      <c r="B155" s="20"/>
      <c r="C155" s="10" t="e">
        <f>VLOOKUP(B155,'Listado_Completo_69-B'!$B$4:$R$20000,2,0)</f>
        <v>#N/A</v>
      </c>
      <c r="D155" s="21">
        <v>11677</v>
      </c>
      <c r="F155" s="20" t="e">
        <f>VLOOKUP(B155,'Listado_Completo_69-B'!$B$4:$R$20000,3,0)</f>
        <v>#N/A</v>
      </c>
      <c r="G155" s="20" t="e">
        <f>VLOOKUP(B155,'Listado_Completo_69-B'!$B$4:$R$20000,4,0)</f>
        <v>#N/A</v>
      </c>
      <c r="H155" s="23" t="e">
        <f>VLOOKUP(B155,'Listado_Completo_69-B'!$B$4:$R$20000,5,0)</f>
        <v>#N/A</v>
      </c>
      <c r="I155" s="20" t="e">
        <f>VLOOKUP(B155,'Listado_Completo_69-B'!$B$4:$R$20000,6,0)</f>
        <v>#N/A</v>
      </c>
      <c r="J155" s="23" t="e">
        <f>VLOOKUP(B155,'Listado_Completo_69-B'!$B$4:$R$20000,7,0)</f>
        <v>#N/A</v>
      </c>
      <c r="K155" s="23" t="e">
        <f>VLOOKUP(B155,'Listado_Completo_69-B'!$B$4:$R$20000,8,0)</f>
        <v>#N/A</v>
      </c>
      <c r="L155" s="20" t="e">
        <f>VLOOKUP(B155,'Listado_Completo_69-B'!$B$4:$R$20000,9,0)</f>
        <v>#N/A</v>
      </c>
      <c r="M155" s="23" t="e">
        <f>VLOOKUP(B155,'Listado_Completo_69-B'!$B$4:$R$20000,10,0)</f>
        <v>#N/A</v>
      </c>
      <c r="N155" s="20" t="e">
        <f>VLOOKUP(B155,'Listado_Completo_69-B'!$B$4:$R$20000,11,0)</f>
        <v>#N/A</v>
      </c>
      <c r="O155" s="23" t="e">
        <f>VLOOKUP(B155,'Listado_Completo_69-B'!$B$4:$R$20000,12,0)</f>
        <v>#N/A</v>
      </c>
      <c r="P155" s="23" t="e">
        <f>VLOOKUP(B155,'Listado_Completo_69-B'!$B$4:$R$20000,13,0)</f>
        <v>#N/A</v>
      </c>
      <c r="Q155" s="20" t="e">
        <f>VLOOKUP(B155,'Listado_Completo_69-B'!$B$4:$R$20000,14,0)</f>
        <v>#N/A</v>
      </c>
      <c r="R155" s="20" t="e">
        <f>VLOOKUP(B155,'Listado_Completo_69-B'!$B$4:$R$20000,15,0)</f>
        <v>#N/A</v>
      </c>
      <c r="S155" s="20" t="e">
        <f>VLOOKUP(B155,'Listado_Completo_69-B'!$B$4:$R$20000,16,0)</f>
        <v>#N/A</v>
      </c>
      <c r="T155" s="20" t="e">
        <f>VLOOKUP(B155,'Listado_Completo_69-B'!$B$4:$R$20000,17,0)</f>
        <v>#N/A</v>
      </c>
    </row>
    <row r="156" spans="1:20" s="22" customFormat="1">
      <c r="A156" s="20">
        <v>2014</v>
      </c>
      <c r="B156" s="20"/>
      <c r="C156" s="10" t="e">
        <f>VLOOKUP(B156,'Listado_Completo_69-B'!$B$4:$R$20000,2,0)</f>
        <v>#N/A</v>
      </c>
      <c r="D156" s="21">
        <v>11677</v>
      </c>
      <c r="F156" s="20" t="e">
        <f>VLOOKUP(B156,'Listado_Completo_69-B'!$B$4:$R$20000,3,0)</f>
        <v>#N/A</v>
      </c>
      <c r="G156" s="20" t="e">
        <f>VLOOKUP(B156,'Listado_Completo_69-B'!$B$4:$R$20000,4,0)</f>
        <v>#N/A</v>
      </c>
      <c r="H156" s="23" t="e">
        <f>VLOOKUP(B156,'Listado_Completo_69-B'!$B$4:$R$20000,5,0)</f>
        <v>#N/A</v>
      </c>
      <c r="I156" s="20" t="e">
        <f>VLOOKUP(B156,'Listado_Completo_69-B'!$B$4:$R$20000,6,0)</f>
        <v>#N/A</v>
      </c>
      <c r="J156" s="23" t="e">
        <f>VLOOKUP(B156,'Listado_Completo_69-B'!$B$4:$R$20000,7,0)</f>
        <v>#N/A</v>
      </c>
      <c r="K156" s="23" t="e">
        <f>VLOOKUP(B156,'Listado_Completo_69-B'!$B$4:$R$20000,8,0)</f>
        <v>#N/A</v>
      </c>
      <c r="L156" s="20" t="e">
        <f>VLOOKUP(B156,'Listado_Completo_69-B'!$B$4:$R$20000,9,0)</f>
        <v>#N/A</v>
      </c>
      <c r="M156" s="23" t="e">
        <f>VLOOKUP(B156,'Listado_Completo_69-B'!$B$4:$R$20000,10,0)</f>
        <v>#N/A</v>
      </c>
      <c r="N156" s="20" t="e">
        <f>VLOOKUP(B156,'Listado_Completo_69-B'!$B$4:$R$20000,11,0)</f>
        <v>#N/A</v>
      </c>
      <c r="O156" s="23" t="e">
        <f>VLOOKUP(B156,'Listado_Completo_69-B'!$B$4:$R$20000,12,0)</f>
        <v>#N/A</v>
      </c>
      <c r="P156" s="23" t="e">
        <f>VLOOKUP(B156,'Listado_Completo_69-B'!$B$4:$R$20000,13,0)</f>
        <v>#N/A</v>
      </c>
      <c r="Q156" s="20" t="e">
        <f>VLOOKUP(B156,'Listado_Completo_69-B'!$B$4:$R$20000,14,0)</f>
        <v>#N/A</v>
      </c>
      <c r="R156" s="20" t="e">
        <f>VLOOKUP(B156,'Listado_Completo_69-B'!$B$4:$R$20000,15,0)</f>
        <v>#N/A</v>
      </c>
      <c r="S156" s="20" t="e">
        <f>VLOOKUP(B156,'Listado_Completo_69-B'!$B$4:$R$20000,16,0)</f>
        <v>#N/A</v>
      </c>
      <c r="T156" s="20" t="e">
        <f>VLOOKUP(B156,'Listado_Completo_69-B'!$B$4:$R$20000,17,0)</f>
        <v>#N/A</v>
      </c>
    </row>
    <row r="157" spans="1:20" s="22" customFormat="1">
      <c r="A157" s="20">
        <v>2014</v>
      </c>
      <c r="B157" s="20"/>
      <c r="C157" s="10" t="e">
        <f>VLOOKUP(B157,'Listado_Completo_69-B'!$B$4:$R$20000,2,0)</f>
        <v>#N/A</v>
      </c>
      <c r="D157" s="21">
        <v>11677</v>
      </c>
      <c r="F157" s="20" t="e">
        <f>VLOOKUP(B157,'Listado_Completo_69-B'!$B$4:$R$20000,3,0)</f>
        <v>#N/A</v>
      </c>
      <c r="G157" s="20" t="e">
        <f>VLOOKUP(B157,'Listado_Completo_69-B'!$B$4:$R$20000,4,0)</f>
        <v>#N/A</v>
      </c>
      <c r="H157" s="23" t="e">
        <f>VLOOKUP(B157,'Listado_Completo_69-B'!$B$4:$R$20000,5,0)</f>
        <v>#N/A</v>
      </c>
      <c r="I157" s="20" t="e">
        <f>VLOOKUP(B157,'Listado_Completo_69-B'!$B$4:$R$20000,6,0)</f>
        <v>#N/A</v>
      </c>
      <c r="J157" s="23" t="e">
        <f>VLOOKUP(B157,'Listado_Completo_69-B'!$B$4:$R$20000,7,0)</f>
        <v>#N/A</v>
      </c>
      <c r="K157" s="23" t="e">
        <f>VLOOKUP(B157,'Listado_Completo_69-B'!$B$4:$R$20000,8,0)</f>
        <v>#N/A</v>
      </c>
      <c r="L157" s="20" t="e">
        <f>VLOOKUP(B157,'Listado_Completo_69-B'!$B$4:$R$20000,9,0)</f>
        <v>#N/A</v>
      </c>
      <c r="M157" s="23" t="e">
        <f>VLOOKUP(B157,'Listado_Completo_69-B'!$B$4:$R$20000,10,0)</f>
        <v>#N/A</v>
      </c>
      <c r="N157" s="20" t="e">
        <f>VLOOKUP(B157,'Listado_Completo_69-B'!$B$4:$R$20000,11,0)</f>
        <v>#N/A</v>
      </c>
      <c r="O157" s="23" t="e">
        <f>VLOOKUP(B157,'Listado_Completo_69-B'!$B$4:$R$20000,12,0)</f>
        <v>#N/A</v>
      </c>
      <c r="P157" s="23" t="e">
        <f>VLOOKUP(B157,'Listado_Completo_69-B'!$B$4:$R$20000,13,0)</f>
        <v>#N/A</v>
      </c>
      <c r="Q157" s="20" t="e">
        <f>VLOOKUP(B157,'Listado_Completo_69-B'!$B$4:$R$20000,14,0)</f>
        <v>#N/A</v>
      </c>
      <c r="R157" s="20" t="e">
        <f>VLOOKUP(B157,'Listado_Completo_69-B'!$B$4:$R$20000,15,0)</f>
        <v>#N/A</v>
      </c>
      <c r="S157" s="20" t="e">
        <f>VLOOKUP(B157,'Listado_Completo_69-B'!$B$4:$R$20000,16,0)</f>
        <v>#N/A</v>
      </c>
      <c r="T157" s="20" t="e">
        <f>VLOOKUP(B157,'Listado_Completo_69-B'!$B$4:$R$20000,17,0)</f>
        <v>#N/A</v>
      </c>
    </row>
    <row r="158" spans="1:20" s="22" customFormat="1">
      <c r="A158" s="20">
        <v>2014</v>
      </c>
      <c r="B158" s="20"/>
      <c r="C158" s="10" t="e">
        <f>VLOOKUP(B158,'Listado_Completo_69-B'!$B$4:$R$20000,2,0)</f>
        <v>#N/A</v>
      </c>
      <c r="D158" s="21">
        <v>11677</v>
      </c>
      <c r="F158" s="20" t="e">
        <f>VLOOKUP(B158,'Listado_Completo_69-B'!$B$4:$R$20000,3,0)</f>
        <v>#N/A</v>
      </c>
      <c r="G158" s="20" t="e">
        <f>VLOOKUP(B158,'Listado_Completo_69-B'!$B$4:$R$20000,4,0)</f>
        <v>#N/A</v>
      </c>
      <c r="H158" s="23" t="e">
        <f>VLOOKUP(B158,'Listado_Completo_69-B'!$B$4:$R$20000,5,0)</f>
        <v>#N/A</v>
      </c>
      <c r="I158" s="20" t="e">
        <f>VLOOKUP(B158,'Listado_Completo_69-B'!$B$4:$R$20000,6,0)</f>
        <v>#N/A</v>
      </c>
      <c r="J158" s="23" t="e">
        <f>VLOOKUP(B158,'Listado_Completo_69-B'!$B$4:$R$20000,7,0)</f>
        <v>#N/A</v>
      </c>
      <c r="K158" s="23" t="e">
        <f>VLOOKUP(B158,'Listado_Completo_69-B'!$B$4:$R$20000,8,0)</f>
        <v>#N/A</v>
      </c>
      <c r="L158" s="20" t="e">
        <f>VLOOKUP(B158,'Listado_Completo_69-B'!$B$4:$R$20000,9,0)</f>
        <v>#N/A</v>
      </c>
      <c r="M158" s="23" t="e">
        <f>VLOOKUP(B158,'Listado_Completo_69-B'!$B$4:$R$20000,10,0)</f>
        <v>#N/A</v>
      </c>
      <c r="N158" s="20" t="e">
        <f>VLOOKUP(B158,'Listado_Completo_69-B'!$B$4:$R$20000,11,0)</f>
        <v>#N/A</v>
      </c>
      <c r="O158" s="23" t="e">
        <f>VLOOKUP(B158,'Listado_Completo_69-B'!$B$4:$R$20000,12,0)</f>
        <v>#N/A</v>
      </c>
      <c r="P158" s="23" t="e">
        <f>VLOOKUP(B158,'Listado_Completo_69-B'!$B$4:$R$20000,13,0)</f>
        <v>#N/A</v>
      </c>
      <c r="Q158" s="20" t="e">
        <f>VLOOKUP(B158,'Listado_Completo_69-B'!$B$4:$R$20000,14,0)</f>
        <v>#N/A</v>
      </c>
      <c r="R158" s="20" t="e">
        <f>VLOOKUP(B158,'Listado_Completo_69-B'!$B$4:$R$20000,15,0)</f>
        <v>#N/A</v>
      </c>
      <c r="S158" s="20" t="e">
        <f>VLOOKUP(B158,'Listado_Completo_69-B'!$B$4:$R$20000,16,0)</f>
        <v>#N/A</v>
      </c>
      <c r="T158" s="20" t="e">
        <f>VLOOKUP(B158,'Listado_Completo_69-B'!$B$4:$R$20000,17,0)</f>
        <v>#N/A</v>
      </c>
    </row>
    <row r="159" spans="1:20" s="22" customFormat="1">
      <c r="A159" s="20">
        <v>2014</v>
      </c>
      <c r="B159" s="20"/>
      <c r="C159" s="10" t="e">
        <f>VLOOKUP(B159,'Listado_Completo_69-B'!$B$4:$R$20000,2,0)</f>
        <v>#N/A</v>
      </c>
      <c r="D159" s="21">
        <v>11677</v>
      </c>
      <c r="F159" s="20" t="e">
        <f>VLOOKUP(B159,'Listado_Completo_69-B'!$B$4:$R$20000,3,0)</f>
        <v>#N/A</v>
      </c>
      <c r="G159" s="20" t="e">
        <f>VLOOKUP(B159,'Listado_Completo_69-B'!$B$4:$R$20000,4,0)</f>
        <v>#N/A</v>
      </c>
      <c r="H159" s="23" t="e">
        <f>VLOOKUP(B159,'Listado_Completo_69-B'!$B$4:$R$20000,5,0)</f>
        <v>#N/A</v>
      </c>
      <c r="I159" s="20" t="e">
        <f>VLOOKUP(B159,'Listado_Completo_69-B'!$B$4:$R$20000,6,0)</f>
        <v>#N/A</v>
      </c>
      <c r="J159" s="23" t="e">
        <f>VLOOKUP(B159,'Listado_Completo_69-B'!$B$4:$R$20000,7,0)</f>
        <v>#N/A</v>
      </c>
      <c r="K159" s="23" t="e">
        <f>VLOOKUP(B159,'Listado_Completo_69-B'!$B$4:$R$20000,8,0)</f>
        <v>#N/A</v>
      </c>
      <c r="L159" s="20" t="e">
        <f>VLOOKUP(B159,'Listado_Completo_69-B'!$B$4:$R$20000,9,0)</f>
        <v>#N/A</v>
      </c>
      <c r="M159" s="23" t="e">
        <f>VLOOKUP(B159,'Listado_Completo_69-B'!$B$4:$R$20000,10,0)</f>
        <v>#N/A</v>
      </c>
      <c r="N159" s="20" t="e">
        <f>VLOOKUP(B159,'Listado_Completo_69-B'!$B$4:$R$20000,11,0)</f>
        <v>#N/A</v>
      </c>
      <c r="O159" s="23" t="e">
        <f>VLOOKUP(B159,'Listado_Completo_69-B'!$B$4:$R$20000,12,0)</f>
        <v>#N/A</v>
      </c>
      <c r="P159" s="23" t="e">
        <f>VLOOKUP(B159,'Listado_Completo_69-B'!$B$4:$R$20000,13,0)</f>
        <v>#N/A</v>
      </c>
      <c r="Q159" s="20" t="e">
        <f>VLOOKUP(B159,'Listado_Completo_69-B'!$B$4:$R$20000,14,0)</f>
        <v>#N/A</v>
      </c>
      <c r="R159" s="20" t="e">
        <f>VLOOKUP(B159,'Listado_Completo_69-B'!$B$4:$R$20000,15,0)</f>
        <v>#N/A</v>
      </c>
      <c r="S159" s="20" t="e">
        <f>VLOOKUP(B159,'Listado_Completo_69-B'!$B$4:$R$20000,16,0)</f>
        <v>#N/A</v>
      </c>
      <c r="T159" s="20" t="e">
        <f>VLOOKUP(B159,'Listado_Completo_69-B'!$B$4:$R$20000,17,0)</f>
        <v>#N/A</v>
      </c>
    </row>
    <row r="160" spans="1:20" s="22" customFormat="1">
      <c r="A160" s="20">
        <v>2014</v>
      </c>
      <c r="B160" s="20"/>
      <c r="C160" s="10" t="e">
        <f>VLOOKUP(B160,'Listado_Completo_69-B'!$B$4:$R$20000,2,0)</f>
        <v>#N/A</v>
      </c>
      <c r="D160" s="21">
        <v>11677</v>
      </c>
      <c r="F160" s="20" t="e">
        <f>VLOOKUP(B160,'Listado_Completo_69-B'!$B$4:$R$20000,3,0)</f>
        <v>#N/A</v>
      </c>
      <c r="G160" s="20" t="e">
        <f>VLOOKUP(B160,'Listado_Completo_69-B'!$B$4:$R$20000,4,0)</f>
        <v>#N/A</v>
      </c>
      <c r="H160" s="23" t="e">
        <f>VLOOKUP(B160,'Listado_Completo_69-B'!$B$4:$R$20000,5,0)</f>
        <v>#N/A</v>
      </c>
      <c r="I160" s="20" t="e">
        <f>VLOOKUP(B160,'Listado_Completo_69-B'!$B$4:$R$20000,6,0)</f>
        <v>#N/A</v>
      </c>
      <c r="J160" s="23" t="e">
        <f>VLOOKUP(B160,'Listado_Completo_69-B'!$B$4:$R$20000,7,0)</f>
        <v>#N/A</v>
      </c>
      <c r="K160" s="23" t="e">
        <f>VLOOKUP(B160,'Listado_Completo_69-B'!$B$4:$R$20000,8,0)</f>
        <v>#N/A</v>
      </c>
      <c r="L160" s="20" t="e">
        <f>VLOOKUP(B160,'Listado_Completo_69-B'!$B$4:$R$20000,9,0)</f>
        <v>#N/A</v>
      </c>
      <c r="M160" s="23" t="e">
        <f>VLOOKUP(B160,'Listado_Completo_69-B'!$B$4:$R$20000,10,0)</f>
        <v>#N/A</v>
      </c>
      <c r="N160" s="20" t="e">
        <f>VLOOKUP(B160,'Listado_Completo_69-B'!$B$4:$R$20000,11,0)</f>
        <v>#N/A</v>
      </c>
      <c r="O160" s="23" t="e">
        <f>VLOOKUP(B160,'Listado_Completo_69-B'!$B$4:$R$20000,12,0)</f>
        <v>#N/A</v>
      </c>
      <c r="P160" s="23" t="e">
        <f>VLOOKUP(B160,'Listado_Completo_69-B'!$B$4:$R$20000,13,0)</f>
        <v>#N/A</v>
      </c>
      <c r="Q160" s="20" t="e">
        <f>VLOOKUP(B160,'Listado_Completo_69-B'!$B$4:$R$20000,14,0)</f>
        <v>#N/A</v>
      </c>
      <c r="R160" s="20" t="e">
        <f>VLOOKUP(B160,'Listado_Completo_69-B'!$B$4:$R$20000,15,0)</f>
        <v>#N/A</v>
      </c>
      <c r="S160" s="20" t="e">
        <f>VLOOKUP(B160,'Listado_Completo_69-B'!$B$4:$R$20000,16,0)</f>
        <v>#N/A</v>
      </c>
      <c r="T160" s="20" t="e">
        <f>VLOOKUP(B160,'Listado_Completo_69-B'!$B$4:$R$20000,17,0)</f>
        <v>#N/A</v>
      </c>
    </row>
    <row r="161" spans="1:20" s="22" customFormat="1">
      <c r="A161" s="20">
        <v>2014</v>
      </c>
      <c r="B161" s="20"/>
      <c r="C161" s="10" t="e">
        <f>VLOOKUP(B161,'Listado_Completo_69-B'!$B$4:$R$20000,2,0)</f>
        <v>#N/A</v>
      </c>
      <c r="D161" s="21">
        <v>11677</v>
      </c>
      <c r="F161" s="20" t="e">
        <f>VLOOKUP(B161,'Listado_Completo_69-B'!$B$4:$R$20000,3,0)</f>
        <v>#N/A</v>
      </c>
      <c r="G161" s="20" t="e">
        <f>VLOOKUP(B161,'Listado_Completo_69-B'!$B$4:$R$20000,4,0)</f>
        <v>#N/A</v>
      </c>
      <c r="H161" s="23" t="e">
        <f>VLOOKUP(B161,'Listado_Completo_69-B'!$B$4:$R$20000,5,0)</f>
        <v>#N/A</v>
      </c>
      <c r="I161" s="20" t="e">
        <f>VLOOKUP(B161,'Listado_Completo_69-B'!$B$4:$R$20000,6,0)</f>
        <v>#N/A</v>
      </c>
      <c r="J161" s="23" t="e">
        <f>VLOOKUP(B161,'Listado_Completo_69-B'!$B$4:$R$20000,7,0)</f>
        <v>#N/A</v>
      </c>
      <c r="K161" s="23" t="e">
        <f>VLOOKUP(B161,'Listado_Completo_69-B'!$B$4:$R$20000,8,0)</f>
        <v>#N/A</v>
      </c>
      <c r="L161" s="20" t="e">
        <f>VLOOKUP(B161,'Listado_Completo_69-B'!$B$4:$R$20000,9,0)</f>
        <v>#N/A</v>
      </c>
      <c r="M161" s="23" t="e">
        <f>VLOOKUP(B161,'Listado_Completo_69-B'!$B$4:$R$20000,10,0)</f>
        <v>#N/A</v>
      </c>
      <c r="N161" s="20" t="e">
        <f>VLOOKUP(B161,'Listado_Completo_69-B'!$B$4:$R$20000,11,0)</f>
        <v>#N/A</v>
      </c>
      <c r="O161" s="23" t="e">
        <f>VLOOKUP(B161,'Listado_Completo_69-B'!$B$4:$R$20000,12,0)</f>
        <v>#N/A</v>
      </c>
      <c r="P161" s="23" t="e">
        <f>VLOOKUP(B161,'Listado_Completo_69-B'!$B$4:$R$20000,13,0)</f>
        <v>#N/A</v>
      </c>
      <c r="Q161" s="20" t="e">
        <f>VLOOKUP(B161,'Listado_Completo_69-B'!$B$4:$R$20000,14,0)</f>
        <v>#N/A</v>
      </c>
      <c r="R161" s="20" t="e">
        <f>VLOOKUP(B161,'Listado_Completo_69-B'!$B$4:$R$20000,15,0)</f>
        <v>#N/A</v>
      </c>
      <c r="S161" s="20" t="e">
        <f>VLOOKUP(B161,'Listado_Completo_69-B'!$B$4:$R$20000,16,0)</f>
        <v>#N/A</v>
      </c>
      <c r="T161" s="20" t="e">
        <f>VLOOKUP(B161,'Listado_Completo_69-B'!$B$4:$R$20000,17,0)</f>
        <v>#N/A</v>
      </c>
    </row>
    <row r="162" spans="1:20" s="22" customFormat="1">
      <c r="A162" s="20">
        <v>2014</v>
      </c>
      <c r="B162" s="20"/>
      <c r="C162" s="10" t="e">
        <f>VLOOKUP(B162,'Listado_Completo_69-B'!$B$4:$R$20000,2,0)</f>
        <v>#N/A</v>
      </c>
      <c r="D162" s="21">
        <v>11677</v>
      </c>
      <c r="F162" s="20" t="e">
        <f>VLOOKUP(B162,'Listado_Completo_69-B'!$B$4:$R$20000,3,0)</f>
        <v>#N/A</v>
      </c>
      <c r="G162" s="20" t="e">
        <f>VLOOKUP(B162,'Listado_Completo_69-B'!$B$4:$R$20000,4,0)</f>
        <v>#N/A</v>
      </c>
      <c r="H162" s="23" t="e">
        <f>VLOOKUP(B162,'Listado_Completo_69-B'!$B$4:$R$20000,5,0)</f>
        <v>#N/A</v>
      </c>
      <c r="I162" s="20" t="e">
        <f>VLOOKUP(B162,'Listado_Completo_69-B'!$B$4:$R$20000,6,0)</f>
        <v>#N/A</v>
      </c>
      <c r="J162" s="23" t="e">
        <f>VLOOKUP(B162,'Listado_Completo_69-B'!$B$4:$R$20000,7,0)</f>
        <v>#N/A</v>
      </c>
      <c r="K162" s="23" t="e">
        <f>VLOOKUP(B162,'Listado_Completo_69-B'!$B$4:$R$20000,8,0)</f>
        <v>#N/A</v>
      </c>
      <c r="L162" s="20" t="e">
        <f>VLOOKUP(B162,'Listado_Completo_69-B'!$B$4:$R$20000,9,0)</f>
        <v>#N/A</v>
      </c>
      <c r="M162" s="23" t="e">
        <f>VLOOKUP(B162,'Listado_Completo_69-B'!$B$4:$R$20000,10,0)</f>
        <v>#N/A</v>
      </c>
      <c r="N162" s="20" t="e">
        <f>VLOOKUP(B162,'Listado_Completo_69-B'!$B$4:$R$20000,11,0)</f>
        <v>#N/A</v>
      </c>
      <c r="O162" s="23" t="e">
        <f>VLOOKUP(B162,'Listado_Completo_69-B'!$B$4:$R$20000,12,0)</f>
        <v>#N/A</v>
      </c>
      <c r="P162" s="23" t="e">
        <f>VLOOKUP(B162,'Listado_Completo_69-B'!$B$4:$R$20000,13,0)</f>
        <v>#N/A</v>
      </c>
      <c r="Q162" s="20" t="e">
        <f>VLOOKUP(B162,'Listado_Completo_69-B'!$B$4:$R$20000,14,0)</f>
        <v>#N/A</v>
      </c>
      <c r="R162" s="20" t="e">
        <f>VLOOKUP(B162,'Listado_Completo_69-B'!$B$4:$R$20000,15,0)</f>
        <v>#N/A</v>
      </c>
      <c r="S162" s="20" t="e">
        <f>VLOOKUP(B162,'Listado_Completo_69-B'!$B$4:$R$20000,16,0)</f>
        <v>#N/A</v>
      </c>
      <c r="T162" s="20" t="e">
        <f>VLOOKUP(B162,'Listado_Completo_69-B'!$B$4:$R$20000,17,0)</f>
        <v>#N/A</v>
      </c>
    </row>
    <row r="163" spans="1:20" s="22" customFormat="1">
      <c r="A163" s="20">
        <v>2014</v>
      </c>
      <c r="B163" s="20"/>
      <c r="C163" s="10" t="e">
        <f>VLOOKUP(B163,'Listado_Completo_69-B'!$B$4:$R$20000,2,0)</f>
        <v>#N/A</v>
      </c>
      <c r="D163" s="21">
        <v>11677</v>
      </c>
      <c r="F163" s="20" t="e">
        <f>VLOOKUP(B163,'Listado_Completo_69-B'!$B$4:$R$20000,3,0)</f>
        <v>#N/A</v>
      </c>
      <c r="G163" s="20" t="e">
        <f>VLOOKUP(B163,'Listado_Completo_69-B'!$B$4:$R$20000,4,0)</f>
        <v>#N/A</v>
      </c>
      <c r="H163" s="23" t="e">
        <f>VLOOKUP(B163,'Listado_Completo_69-B'!$B$4:$R$20000,5,0)</f>
        <v>#N/A</v>
      </c>
      <c r="I163" s="20" t="e">
        <f>VLOOKUP(B163,'Listado_Completo_69-B'!$B$4:$R$20000,6,0)</f>
        <v>#N/A</v>
      </c>
      <c r="J163" s="23" t="e">
        <f>VLOOKUP(B163,'Listado_Completo_69-B'!$B$4:$R$20000,7,0)</f>
        <v>#N/A</v>
      </c>
      <c r="K163" s="23" t="e">
        <f>VLOOKUP(B163,'Listado_Completo_69-B'!$B$4:$R$20000,8,0)</f>
        <v>#N/A</v>
      </c>
      <c r="L163" s="20" t="e">
        <f>VLOOKUP(B163,'Listado_Completo_69-B'!$B$4:$R$20000,9,0)</f>
        <v>#N/A</v>
      </c>
      <c r="M163" s="23" t="e">
        <f>VLOOKUP(B163,'Listado_Completo_69-B'!$B$4:$R$20000,10,0)</f>
        <v>#N/A</v>
      </c>
      <c r="N163" s="20" t="e">
        <f>VLOOKUP(B163,'Listado_Completo_69-B'!$B$4:$R$20000,11,0)</f>
        <v>#N/A</v>
      </c>
      <c r="O163" s="23" t="e">
        <f>VLOOKUP(B163,'Listado_Completo_69-B'!$B$4:$R$20000,12,0)</f>
        <v>#N/A</v>
      </c>
      <c r="P163" s="23" t="e">
        <f>VLOOKUP(B163,'Listado_Completo_69-B'!$B$4:$R$20000,13,0)</f>
        <v>#N/A</v>
      </c>
      <c r="Q163" s="20" t="e">
        <f>VLOOKUP(B163,'Listado_Completo_69-B'!$B$4:$R$20000,14,0)</f>
        <v>#N/A</v>
      </c>
      <c r="R163" s="20" t="e">
        <f>VLOOKUP(B163,'Listado_Completo_69-B'!$B$4:$R$20000,15,0)</f>
        <v>#N/A</v>
      </c>
      <c r="S163" s="20" t="e">
        <f>VLOOKUP(B163,'Listado_Completo_69-B'!$B$4:$R$20000,16,0)</f>
        <v>#N/A</v>
      </c>
      <c r="T163" s="20" t="e">
        <f>VLOOKUP(B163,'Listado_Completo_69-B'!$B$4:$R$20000,17,0)</f>
        <v>#N/A</v>
      </c>
    </row>
    <row r="164" spans="1:20" s="22" customFormat="1">
      <c r="A164" s="20">
        <v>2014</v>
      </c>
      <c r="B164" s="20"/>
      <c r="C164" s="10" t="e">
        <f>VLOOKUP(B164,'Listado_Completo_69-B'!$B$4:$R$20000,2,0)</f>
        <v>#N/A</v>
      </c>
      <c r="D164" s="21">
        <v>11677</v>
      </c>
      <c r="F164" s="20" t="e">
        <f>VLOOKUP(B164,'Listado_Completo_69-B'!$B$4:$R$20000,3,0)</f>
        <v>#N/A</v>
      </c>
      <c r="G164" s="20" t="e">
        <f>VLOOKUP(B164,'Listado_Completo_69-B'!$B$4:$R$20000,4,0)</f>
        <v>#N/A</v>
      </c>
      <c r="H164" s="23" t="e">
        <f>VLOOKUP(B164,'Listado_Completo_69-B'!$B$4:$R$20000,5,0)</f>
        <v>#N/A</v>
      </c>
      <c r="I164" s="20" t="e">
        <f>VLOOKUP(B164,'Listado_Completo_69-B'!$B$4:$R$20000,6,0)</f>
        <v>#N/A</v>
      </c>
      <c r="J164" s="23" t="e">
        <f>VLOOKUP(B164,'Listado_Completo_69-B'!$B$4:$R$20000,7,0)</f>
        <v>#N/A</v>
      </c>
      <c r="K164" s="23" t="e">
        <f>VLOOKUP(B164,'Listado_Completo_69-B'!$B$4:$R$20000,8,0)</f>
        <v>#N/A</v>
      </c>
      <c r="L164" s="20" t="e">
        <f>VLOOKUP(B164,'Listado_Completo_69-B'!$B$4:$R$20000,9,0)</f>
        <v>#N/A</v>
      </c>
      <c r="M164" s="23" t="e">
        <f>VLOOKUP(B164,'Listado_Completo_69-B'!$B$4:$R$20000,10,0)</f>
        <v>#N/A</v>
      </c>
      <c r="N164" s="20" t="e">
        <f>VLOOKUP(B164,'Listado_Completo_69-B'!$B$4:$R$20000,11,0)</f>
        <v>#N/A</v>
      </c>
      <c r="O164" s="23" t="e">
        <f>VLOOKUP(B164,'Listado_Completo_69-B'!$B$4:$R$20000,12,0)</f>
        <v>#N/A</v>
      </c>
      <c r="P164" s="23" t="e">
        <f>VLOOKUP(B164,'Listado_Completo_69-B'!$B$4:$R$20000,13,0)</f>
        <v>#N/A</v>
      </c>
      <c r="Q164" s="20" t="e">
        <f>VLOOKUP(B164,'Listado_Completo_69-B'!$B$4:$R$20000,14,0)</f>
        <v>#N/A</v>
      </c>
      <c r="R164" s="20" t="e">
        <f>VLOOKUP(B164,'Listado_Completo_69-B'!$B$4:$R$20000,15,0)</f>
        <v>#N/A</v>
      </c>
      <c r="S164" s="20" t="e">
        <f>VLOOKUP(B164,'Listado_Completo_69-B'!$B$4:$R$20000,16,0)</f>
        <v>#N/A</v>
      </c>
      <c r="T164" s="20" t="e">
        <f>VLOOKUP(B164,'Listado_Completo_69-B'!$B$4:$R$20000,17,0)</f>
        <v>#N/A</v>
      </c>
    </row>
    <row r="165" spans="1:20" s="22" customFormat="1">
      <c r="A165" s="20">
        <v>2014</v>
      </c>
      <c r="B165" s="20"/>
      <c r="C165" s="10" t="e">
        <f>VLOOKUP(B165,'Listado_Completo_69-B'!$B$4:$R$20000,2,0)</f>
        <v>#N/A</v>
      </c>
      <c r="D165" s="21">
        <v>11677</v>
      </c>
      <c r="F165" s="20" t="e">
        <f>VLOOKUP(B165,'Listado_Completo_69-B'!$B$4:$R$20000,3,0)</f>
        <v>#N/A</v>
      </c>
      <c r="G165" s="20" t="e">
        <f>VLOOKUP(B165,'Listado_Completo_69-B'!$B$4:$R$20000,4,0)</f>
        <v>#N/A</v>
      </c>
      <c r="H165" s="23" t="e">
        <f>VLOOKUP(B165,'Listado_Completo_69-B'!$B$4:$R$20000,5,0)</f>
        <v>#N/A</v>
      </c>
      <c r="I165" s="20" t="e">
        <f>VLOOKUP(B165,'Listado_Completo_69-B'!$B$4:$R$20000,6,0)</f>
        <v>#N/A</v>
      </c>
      <c r="J165" s="23" t="e">
        <f>VLOOKUP(B165,'Listado_Completo_69-B'!$B$4:$R$20000,7,0)</f>
        <v>#N/A</v>
      </c>
      <c r="K165" s="23" t="e">
        <f>VLOOKUP(B165,'Listado_Completo_69-B'!$B$4:$R$20000,8,0)</f>
        <v>#N/A</v>
      </c>
      <c r="L165" s="20" t="e">
        <f>VLOOKUP(B165,'Listado_Completo_69-B'!$B$4:$R$20000,9,0)</f>
        <v>#N/A</v>
      </c>
      <c r="M165" s="23" t="e">
        <f>VLOOKUP(B165,'Listado_Completo_69-B'!$B$4:$R$20000,10,0)</f>
        <v>#N/A</v>
      </c>
      <c r="N165" s="20" t="e">
        <f>VLOOKUP(B165,'Listado_Completo_69-B'!$B$4:$R$20000,11,0)</f>
        <v>#N/A</v>
      </c>
      <c r="O165" s="23" t="e">
        <f>VLOOKUP(B165,'Listado_Completo_69-B'!$B$4:$R$20000,12,0)</f>
        <v>#N/A</v>
      </c>
      <c r="P165" s="23" t="e">
        <f>VLOOKUP(B165,'Listado_Completo_69-B'!$B$4:$R$20000,13,0)</f>
        <v>#N/A</v>
      </c>
      <c r="Q165" s="20" t="e">
        <f>VLOOKUP(B165,'Listado_Completo_69-B'!$B$4:$R$20000,14,0)</f>
        <v>#N/A</v>
      </c>
      <c r="R165" s="20" t="e">
        <f>VLOOKUP(B165,'Listado_Completo_69-B'!$B$4:$R$20000,15,0)</f>
        <v>#N/A</v>
      </c>
      <c r="S165" s="20" t="e">
        <f>VLOOKUP(B165,'Listado_Completo_69-B'!$B$4:$R$20000,16,0)</f>
        <v>#N/A</v>
      </c>
      <c r="T165" s="20" t="e">
        <f>VLOOKUP(B165,'Listado_Completo_69-B'!$B$4:$R$20000,17,0)</f>
        <v>#N/A</v>
      </c>
    </row>
    <row r="166" spans="1:20" s="22" customFormat="1">
      <c r="A166" s="20">
        <v>2014</v>
      </c>
      <c r="B166" s="20"/>
      <c r="C166" s="10" t="e">
        <f>VLOOKUP(B166,'Listado_Completo_69-B'!$B$4:$R$20000,2,0)</f>
        <v>#N/A</v>
      </c>
      <c r="D166" s="21">
        <v>11677</v>
      </c>
      <c r="F166" s="20" t="e">
        <f>VLOOKUP(B166,'Listado_Completo_69-B'!$B$4:$R$20000,3,0)</f>
        <v>#N/A</v>
      </c>
      <c r="G166" s="20" t="e">
        <f>VLOOKUP(B166,'Listado_Completo_69-B'!$B$4:$R$20000,4,0)</f>
        <v>#N/A</v>
      </c>
      <c r="H166" s="23" t="e">
        <f>VLOOKUP(B166,'Listado_Completo_69-B'!$B$4:$R$20000,5,0)</f>
        <v>#N/A</v>
      </c>
      <c r="I166" s="20" t="e">
        <f>VLOOKUP(B166,'Listado_Completo_69-B'!$B$4:$R$20000,6,0)</f>
        <v>#N/A</v>
      </c>
      <c r="J166" s="23" t="e">
        <f>VLOOKUP(B166,'Listado_Completo_69-B'!$B$4:$R$20000,7,0)</f>
        <v>#N/A</v>
      </c>
      <c r="K166" s="23" t="e">
        <f>VLOOKUP(B166,'Listado_Completo_69-B'!$B$4:$R$20000,8,0)</f>
        <v>#N/A</v>
      </c>
      <c r="L166" s="20" t="e">
        <f>VLOOKUP(B166,'Listado_Completo_69-B'!$B$4:$R$20000,9,0)</f>
        <v>#N/A</v>
      </c>
      <c r="M166" s="23" t="e">
        <f>VLOOKUP(B166,'Listado_Completo_69-B'!$B$4:$R$20000,10,0)</f>
        <v>#N/A</v>
      </c>
      <c r="N166" s="20" t="e">
        <f>VLOOKUP(B166,'Listado_Completo_69-B'!$B$4:$R$20000,11,0)</f>
        <v>#N/A</v>
      </c>
      <c r="O166" s="23" t="e">
        <f>VLOOKUP(B166,'Listado_Completo_69-B'!$B$4:$R$20000,12,0)</f>
        <v>#N/A</v>
      </c>
      <c r="P166" s="23" t="e">
        <f>VLOOKUP(B166,'Listado_Completo_69-B'!$B$4:$R$20000,13,0)</f>
        <v>#N/A</v>
      </c>
      <c r="Q166" s="20" t="e">
        <f>VLOOKUP(B166,'Listado_Completo_69-B'!$B$4:$R$20000,14,0)</f>
        <v>#N/A</v>
      </c>
      <c r="R166" s="20" t="e">
        <f>VLOOKUP(B166,'Listado_Completo_69-B'!$B$4:$R$20000,15,0)</f>
        <v>#N/A</v>
      </c>
      <c r="S166" s="20" t="e">
        <f>VLOOKUP(B166,'Listado_Completo_69-B'!$B$4:$R$20000,16,0)</f>
        <v>#N/A</v>
      </c>
      <c r="T166" s="20" t="e">
        <f>VLOOKUP(B166,'Listado_Completo_69-B'!$B$4:$R$20000,17,0)</f>
        <v>#N/A</v>
      </c>
    </row>
    <row r="167" spans="1:20" s="22" customFormat="1">
      <c r="A167" s="20">
        <v>2014</v>
      </c>
      <c r="B167" s="20"/>
      <c r="C167" s="10" t="e">
        <f>VLOOKUP(B167,'Listado_Completo_69-B'!$B$4:$R$20000,2,0)</f>
        <v>#N/A</v>
      </c>
      <c r="D167" s="21">
        <v>11677</v>
      </c>
      <c r="F167" s="20" t="e">
        <f>VLOOKUP(B167,'Listado_Completo_69-B'!$B$4:$R$20000,3,0)</f>
        <v>#N/A</v>
      </c>
      <c r="G167" s="20" t="e">
        <f>VLOOKUP(B167,'Listado_Completo_69-B'!$B$4:$R$20000,4,0)</f>
        <v>#N/A</v>
      </c>
      <c r="H167" s="23" t="e">
        <f>VLOOKUP(B167,'Listado_Completo_69-B'!$B$4:$R$20000,5,0)</f>
        <v>#N/A</v>
      </c>
      <c r="I167" s="20" t="e">
        <f>VLOOKUP(B167,'Listado_Completo_69-B'!$B$4:$R$20000,6,0)</f>
        <v>#N/A</v>
      </c>
      <c r="J167" s="23" t="e">
        <f>VLOOKUP(B167,'Listado_Completo_69-B'!$B$4:$R$20000,7,0)</f>
        <v>#N/A</v>
      </c>
      <c r="K167" s="23" t="e">
        <f>VLOOKUP(B167,'Listado_Completo_69-B'!$B$4:$R$20000,8,0)</f>
        <v>#N/A</v>
      </c>
      <c r="L167" s="20" t="e">
        <f>VLOOKUP(B167,'Listado_Completo_69-B'!$B$4:$R$20000,9,0)</f>
        <v>#N/A</v>
      </c>
      <c r="M167" s="23" t="e">
        <f>VLOOKUP(B167,'Listado_Completo_69-B'!$B$4:$R$20000,10,0)</f>
        <v>#N/A</v>
      </c>
      <c r="N167" s="20" t="e">
        <f>VLOOKUP(B167,'Listado_Completo_69-B'!$B$4:$R$20000,11,0)</f>
        <v>#N/A</v>
      </c>
      <c r="O167" s="23" t="e">
        <f>VLOOKUP(B167,'Listado_Completo_69-B'!$B$4:$R$20000,12,0)</f>
        <v>#N/A</v>
      </c>
      <c r="P167" s="23" t="e">
        <f>VLOOKUP(B167,'Listado_Completo_69-B'!$B$4:$R$20000,13,0)</f>
        <v>#N/A</v>
      </c>
      <c r="Q167" s="20" t="e">
        <f>VLOOKUP(B167,'Listado_Completo_69-B'!$B$4:$R$20000,14,0)</f>
        <v>#N/A</v>
      </c>
      <c r="R167" s="20" t="e">
        <f>VLOOKUP(B167,'Listado_Completo_69-B'!$B$4:$R$20000,15,0)</f>
        <v>#N/A</v>
      </c>
      <c r="S167" s="20" t="e">
        <f>VLOOKUP(B167,'Listado_Completo_69-B'!$B$4:$R$20000,16,0)</f>
        <v>#N/A</v>
      </c>
      <c r="T167" s="20" t="e">
        <f>VLOOKUP(B167,'Listado_Completo_69-B'!$B$4:$R$20000,17,0)</f>
        <v>#N/A</v>
      </c>
    </row>
    <row r="168" spans="1:20" s="22" customFormat="1">
      <c r="A168" s="20">
        <v>2014</v>
      </c>
      <c r="B168" s="20"/>
      <c r="C168" s="10" t="e">
        <f>VLOOKUP(B168,'Listado_Completo_69-B'!$B$4:$R$20000,2,0)</f>
        <v>#N/A</v>
      </c>
      <c r="D168" s="21">
        <v>11677</v>
      </c>
      <c r="F168" s="20" t="e">
        <f>VLOOKUP(B168,'Listado_Completo_69-B'!$B$4:$R$20000,3,0)</f>
        <v>#N/A</v>
      </c>
      <c r="G168" s="20" t="e">
        <f>VLOOKUP(B168,'Listado_Completo_69-B'!$B$4:$R$20000,4,0)</f>
        <v>#N/A</v>
      </c>
      <c r="H168" s="23" t="e">
        <f>VLOOKUP(B168,'Listado_Completo_69-B'!$B$4:$R$20000,5,0)</f>
        <v>#N/A</v>
      </c>
      <c r="I168" s="20" t="e">
        <f>VLOOKUP(B168,'Listado_Completo_69-B'!$B$4:$R$20000,6,0)</f>
        <v>#N/A</v>
      </c>
      <c r="J168" s="23" t="e">
        <f>VLOOKUP(B168,'Listado_Completo_69-B'!$B$4:$R$20000,7,0)</f>
        <v>#N/A</v>
      </c>
      <c r="K168" s="23" t="e">
        <f>VLOOKUP(B168,'Listado_Completo_69-B'!$B$4:$R$20000,8,0)</f>
        <v>#N/A</v>
      </c>
      <c r="L168" s="20" t="e">
        <f>VLOOKUP(B168,'Listado_Completo_69-B'!$B$4:$R$20000,9,0)</f>
        <v>#N/A</v>
      </c>
      <c r="M168" s="23" t="e">
        <f>VLOOKUP(B168,'Listado_Completo_69-B'!$B$4:$R$20000,10,0)</f>
        <v>#N/A</v>
      </c>
      <c r="N168" s="20" t="e">
        <f>VLOOKUP(B168,'Listado_Completo_69-B'!$B$4:$R$20000,11,0)</f>
        <v>#N/A</v>
      </c>
      <c r="O168" s="23" t="e">
        <f>VLOOKUP(B168,'Listado_Completo_69-B'!$B$4:$R$20000,12,0)</f>
        <v>#N/A</v>
      </c>
      <c r="P168" s="23" t="e">
        <f>VLOOKUP(B168,'Listado_Completo_69-B'!$B$4:$R$20000,13,0)</f>
        <v>#N/A</v>
      </c>
      <c r="Q168" s="20" t="e">
        <f>VLOOKUP(B168,'Listado_Completo_69-B'!$B$4:$R$20000,14,0)</f>
        <v>#N/A</v>
      </c>
      <c r="R168" s="20" t="e">
        <f>VLOOKUP(B168,'Listado_Completo_69-B'!$B$4:$R$20000,15,0)</f>
        <v>#N/A</v>
      </c>
      <c r="S168" s="20" t="e">
        <f>VLOOKUP(B168,'Listado_Completo_69-B'!$B$4:$R$20000,16,0)</f>
        <v>#N/A</v>
      </c>
      <c r="T168" s="20" t="e">
        <f>VLOOKUP(B168,'Listado_Completo_69-B'!$B$4:$R$20000,17,0)</f>
        <v>#N/A</v>
      </c>
    </row>
    <row r="169" spans="1:20" s="22" customFormat="1">
      <c r="A169" s="20">
        <v>2014</v>
      </c>
      <c r="B169" s="20"/>
      <c r="C169" s="10" t="e">
        <f>VLOOKUP(B169,'Listado_Completo_69-B'!$B$4:$R$20000,2,0)</f>
        <v>#N/A</v>
      </c>
      <c r="D169" s="21">
        <v>11677</v>
      </c>
      <c r="F169" s="20" t="e">
        <f>VLOOKUP(B169,'Listado_Completo_69-B'!$B$4:$R$20000,3,0)</f>
        <v>#N/A</v>
      </c>
      <c r="G169" s="20" t="e">
        <f>VLOOKUP(B169,'Listado_Completo_69-B'!$B$4:$R$20000,4,0)</f>
        <v>#N/A</v>
      </c>
      <c r="H169" s="23" t="e">
        <f>VLOOKUP(B169,'Listado_Completo_69-B'!$B$4:$R$20000,5,0)</f>
        <v>#N/A</v>
      </c>
      <c r="I169" s="20" t="e">
        <f>VLOOKUP(B169,'Listado_Completo_69-B'!$B$4:$R$20000,6,0)</f>
        <v>#N/A</v>
      </c>
      <c r="J169" s="23" t="e">
        <f>VLOOKUP(B169,'Listado_Completo_69-B'!$B$4:$R$20000,7,0)</f>
        <v>#N/A</v>
      </c>
      <c r="K169" s="23" t="e">
        <f>VLOOKUP(B169,'Listado_Completo_69-B'!$B$4:$R$20000,8,0)</f>
        <v>#N/A</v>
      </c>
      <c r="L169" s="20" t="e">
        <f>VLOOKUP(B169,'Listado_Completo_69-B'!$B$4:$R$20000,9,0)</f>
        <v>#N/A</v>
      </c>
      <c r="M169" s="23" t="e">
        <f>VLOOKUP(B169,'Listado_Completo_69-B'!$B$4:$R$20000,10,0)</f>
        <v>#N/A</v>
      </c>
      <c r="N169" s="20" t="e">
        <f>VLOOKUP(B169,'Listado_Completo_69-B'!$B$4:$R$20000,11,0)</f>
        <v>#N/A</v>
      </c>
      <c r="O169" s="23" t="e">
        <f>VLOOKUP(B169,'Listado_Completo_69-B'!$B$4:$R$20000,12,0)</f>
        <v>#N/A</v>
      </c>
      <c r="P169" s="23" t="e">
        <f>VLOOKUP(B169,'Listado_Completo_69-B'!$B$4:$R$20000,13,0)</f>
        <v>#N/A</v>
      </c>
      <c r="Q169" s="20" t="e">
        <f>VLOOKUP(B169,'Listado_Completo_69-B'!$B$4:$R$20000,14,0)</f>
        <v>#N/A</v>
      </c>
      <c r="R169" s="20" t="e">
        <f>VLOOKUP(B169,'Listado_Completo_69-B'!$B$4:$R$20000,15,0)</f>
        <v>#N/A</v>
      </c>
      <c r="S169" s="20" t="e">
        <f>VLOOKUP(B169,'Listado_Completo_69-B'!$B$4:$R$20000,16,0)</f>
        <v>#N/A</v>
      </c>
      <c r="T169" s="20" t="e">
        <f>VLOOKUP(B169,'Listado_Completo_69-B'!$B$4:$R$20000,17,0)</f>
        <v>#N/A</v>
      </c>
    </row>
    <row r="170" spans="1:20" s="22" customFormat="1">
      <c r="A170" s="20">
        <v>2014</v>
      </c>
      <c r="B170" s="20"/>
      <c r="C170" s="10" t="e">
        <f>VLOOKUP(B170,'Listado_Completo_69-B'!$B$4:$R$20000,2,0)</f>
        <v>#N/A</v>
      </c>
      <c r="D170" s="21">
        <v>11677</v>
      </c>
      <c r="F170" s="20" t="e">
        <f>VLOOKUP(B170,'Listado_Completo_69-B'!$B$4:$R$20000,3,0)</f>
        <v>#N/A</v>
      </c>
      <c r="G170" s="20" t="e">
        <f>VLOOKUP(B170,'Listado_Completo_69-B'!$B$4:$R$20000,4,0)</f>
        <v>#N/A</v>
      </c>
      <c r="H170" s="23" t="e">
        <f>VLOOKUP(B170,'Listado_Completo_69-B'!$B$4:$R$20000,5,0)</f>
        <v>#N/A</v>
      </c>
      <c r="I170" s="20" t="e">
        <f>VLOOKUP(B170,'Listado_Completo_69-B'!$B$4:$R$20000,6,0)</f>
        <v>#N/A</v>
      </c>
      <c r="J170" s="23" t="e">
        <f>VLOOKUP(B170,'Listado_Completo_69-B'!$B$4:$R$20000,7,0)</f>
        <v>#N/A</v>
      </c>
      <c r="K170" s="23" t="e">
        <f>VLOOKUP(B170,'Listado_Completo_69-B'!$B$4:$R$20000,8,0)</f>
        <v>#N/A</v>
      </c>
      <c r="L170" s="20" t="e">
        <f>VLOOKUP(B170,'Listado_Completo_69-B'!$B$4:$R$20000,9,0)</f>
        <v>#N/A</v>
      </c>
      <c r="M170" s="23" t="e">
        <f>VLOOKUP(B170,'Listado_Completo_69-B'!$B$4:$R$20000,10,0)</f>
        <v>#N/A</v>
      </c>
      <c r="N170" s="20" t="e">
        <f>VLOOKUP(B170,'Listado_Completo_69-B'!$B$4:$R$20000,11,0)</f>
        <v>#N/A</v>
      </c>
      <c r="O170" s="23" t="e">
        <f>VLOOKUP(B170,'Listado_Completo_69-B'!$B$4:$R$20000,12,0)</f>
        <v>#N/A</v>
      </c>
      <c r="P170" s="23" t="e">
        <f>VLOOKUP(B170,'Listado_Completo_69-B'!$B$4:$R$20000,13,0)</f>
        <v>#N/A</v>
      </c>
      <c r="Q170" s="20" t="e">
        <f>VLOOKUP(B170,'Listado_Completo_69-B'!$B$4:$R$20000,14,0)</f>
        <v>#N/A</v>
      </c>
      <c r="R170" s="20" t="e">
        <f>VLOOKUP(B170,'Listado_Completo_69-B'!$B$4:$R$20000,15,0)</f>
        <v>#N/A</v>
      </c>
      <c r="S170" s="20" t="e">
        <f>VLOOKUP(B170,'Listado_Completo_69-B'!$B$4:$R$20000,16,0)</f>
        <v>#N/A</v>
      </c>
      <c r="T170" s="20" t="e">
        <f>VLOOKUP(B170,'Listado_Completo_69-B'!$B$4:$R$20000,17,0)</f>
        <v>#N/A</v>
      </c>
    </row>
    <row r="171" spans="1:20" s="22" customFormat="1">
      <c r="A171" s="20">
        <v>2014</v>
      </c>
      <c r="B171" s="20"/>
      <c r="C171" s="10" t="e">
        <f>VLOOKUP(B171,'Listado_Completo_69-B'!$B$4:$R$20000,2,0)</f>
        <v>#N/A</v>
      </c>
      <c r="D171" s="21">
        <v>11677</v>
      </c>
      <c r="F171" s="20" t="e">
        <f>VLOOKUP(B171,'Listado_Completo_69-B'!$B$4:$R$20000,3,0)</f>
        <v>#N/A</v>
      </c>
      <c r="G171" s="20" t="e">
        <f>VLOOKUP(B171,'Listado_Completo_69-B'!$B$4:$R$20000,4,0)</f>
        <v>#N/A</v>
      </c>
      <c r="H171" s="23" t="e">
        <f>VLOOKUP(B171,'Listado_Completo_69-B'!$B$4:$R$20000,5,0)</f>
        <v>#N/A</v>
      </c>
      <c r="I171" s="20" t="e">
        <f>VLOOKUP(B171,'Listado_Completo_69-B'!$B$4:$R$20000,6,0)</f>
        <v>#N/A</v>
      </c>
      <c r="J171" s="23" t="e">
        <f>VLOOKUP(B171,'Listado_Completo_69-B'!$B$4:$R$20000,7,0)</f>
        <v>#N/A</v>
      </c>
      <c r="K171" s="23" t="e">
        <f>VLOOKUP(B171,'Listado_Completo_69-B'!$B$4:$R$20000,8,0)</f>
        <v>#N/A</v>
      </c>
      <c r="L171" s="20" t="e">
        <f>VLOOKUP(B171,'Listado_Completo_69-B'!$B$4:$R$20000,9,0)</f>
        <v>#N/A</v>
      </c>
      <c r="M171" s="23" t="e">
        <f>VLOOKUP(B171,'Listado_Completo_69-B'!$B$4:$R$20000,10,0)</f>
        <v>#N/A</v>
      </c>
      <c r="N171" s="20" t="e">
        <f>VLOOKUP(B171,'Listado_Completo_69-B'!$B$4:$R$20000,11,0)</f>
        <v>#N/A</v>
      </c>
      <c r="O171" s="23" t="e">
        <f>VLOOKUP(B171,'Listado_Completo_69-B'!$B$4:$R$20000,12,0)</f>
        <v>#N/A</v>
      </c>
      <c r="P171" s="23" t="e">
        <f>VLOOKUP(B171,'Listado_Completo_69-B'!$B$4:$R$20000,13,0)</f>
        <v>#N/A</v>
      </c>
      <c r="Q171" s="20" t="e">
        <f>VLOOKUP(B171,'Listado_Completo_69-B'!$B$4:$R$20000,14,0)</f>
        <v>#N/A</v>
      </c>
      <c r="R171" s="20" t="e">
        <f>VLOOKUP(B171,'Listado_Completo_69-B'!$B$4:$R$20000,15,0)</f>
        <v>#N/A</v>
      </c>
      <c r="S171" s="20" t="e">
        <f>VLOOKUP(B171,'Listado_Completo_69-B'!$B$4:$R$20000,16,0)</f>
        <v>#N/A</v>
      </c>
      <c r="T171" s="20" t="e">
        <f>VLOOKUP(B171,'Listado_Completo_69-B'!$B$4:$R$20000,17,0)</f>
        <v>#N/A</v>
      </c>
    </row>
    <row r="172" spans="1:20" s="22" customFormat="1">
      <c r="A172" s="20">
        <v>2014</v>
      </c>
      <c r="B172" s="20"/>
      <c r="C172" s="10" t="e">
        <f>VLOOKUP(B172,'Listado_Completo_69-B'!$B$4:$R$20000,2,0)</f>
        <v>#N/A</v>
      </c>
      <c r="D172" s="21">
        <v>11677</v>
      </c>
      <c r="F172" s="20" t="e">
        <f>VLOOKUP(B172,'Listado_Completo_69-B'!$B$4:$R$20000,3,0)</f>
        <v>#N/A</v>
      </c>
      <c r="G172" s="20" t="e">
        <f>VLOOKUP(B172,'Listado_Completo_69-B'!$B$4:$R$20000,4,0)</f>
        <v>#N/A</v>
      </c>
      <c r="H172" s="23" t="e">
        <f>VLOOKUP(B172,'Listado_Completo_69-B'!$B$4:$R$20000,5,0)</f>
        <v>#N/A</v>
      </c>
      <c r="I172" s="20" t="e">
        <f>VLOOKUP(B172,'Listado_Completo_69-B'!$B$4:$R$20000,6,0)</f>
        <v>#N/A</v>
      </c>
      <c r="J172" s="23" t="e">
        <f>VLOOKUP(B172,'Listado_Completo_69-B'!$B$4:$R$20000,7,0)</f>
        <v>#N/A</v>
      </c>
      <c r="K172" s="23" t="e">
        <f>VLOOKUP(B172,'Listado_Completo_69-B'!$B$4:$R$20000,8,0)</f>
        <v>#N/A</v>
      </c>
      <c r="L172" s="20" t="e">
        <f>VLOOKUP(B172,'Listado_Completo_69-B'!$B$4:$R$20000,9,0)</f>
        <v>#N/A</v>
      </c>
      <c r="M172" s="23" t="e">
        <f>VLOOKUP(B172,'Listado_Completo_69-B'!$B$4:$R$20000,10,0)</f>
        <v>#N/A</v>
      </c>
      <c r="N172" s="20" t="e">
        <f>VLOOKUP(B172,'Listado_Completo_69-B'!$B$4:$R$20000,11,0)</f>
        <v>#N/A</v>
      </c>
      <c r="O172" s="23" t="e">
        <f>VLOOKUP(B172,'Listado_Completo_69-B'!$B$4:$R$20000,12,0)</f>
        <v>#N/A</v>
      </c>
      <c r="P172" s="23" t="e">
        <f>VLOOKUP(B172,'Listado_Completo_69-B'!$B$4:$R$20000,13,0)</f>
        <v>#N/A</v>
      </c>
      <c r="Q172" s="20" t="e">
        <f>VLOOKUP(B172,'Listado_Completo_69-B'!$B$4:$R$20000,14,0)</f>
        <v>#N/A</v>
      </c>
      <c r="R172" s="20" t="e">
        <f>VLOOKUP(B172,'Listado_Completo_69-B'!$B$4:$R$20000,15,0)</f>
        <v>#N/A</v>
      </c>
      <c r="S172" s="20" t="e">
        <f>VLOOKUP(B172,'Listado_Completo_69-B'!$B$4:$R$20000,16,0)</f>
        <v>#N/A</v>
      </c>
      <c r="T172" s="20" t="e">
        <f>VLOOKUP(B172,'Listado_Completo_69-B'!$B$4:$R$20000,17,0)</f>
        <v>#N/A</v>
      </c>
    </row>
    <row r="173" spans="1:20" s="22" customFormat="1">
      <c r="A173" s="20">
        <v>2014</v>
      </c>
      <c r="B173" s="20"/>
      <c r="C173" s="10" t="e">
        <f>VLOOKUP(B173,'Listado_Completo_69-B'!$B$4:$R$20000,2,0)</f>
        <v>#N/A</v>
      </c>
      <c r="D173" s="21">
        <v>11677</v>
      </c>
      <c r="F173" s="20" t="e">
        <f>VLOOKUP(B173,'Listado_Completo_69-B'!$B$4:$R$20000,3,0)</f>
        <v>#N/A</v>
      </c>
      <c r="G173" s="20" t="e">
        <f>VLOOKUP(B173,'Listado_Completo_69-B'!$B$4:$R$20000,4,0)</f>
        <v>#N/A</v>
      </c>
      <c r="H173" s="23" t="e">
        <f>VLOOKUP(B173,'Listado_Completo_69-B'!$B$4:$R$20000,5,0)</f>
        <v>#N/A</v>
      </c>
      <c r="I173" s="20" t="e">
        <f>VLOOKUP(B173,'Listado_Completo_69-B'!$B$4:$R$20000,6,0)</f>
        <v>#N/A</v>
      </c>
      <c r="J173" s="23" t="e">
        <f>VLOOKUP(B173,'Listado_Completo_69-B'!$B$4:$R$20000,7,0)</f>
        <v>#N/A</v>
      </c>
      <c r="K173" s="23" t="e">
        <f>VLOOKUP(B173,'Listado_Completo_69-B'!$B$4:$R$20000,8,0)</f>
        <v>#N/A</v>
      </c>
      <c r="L173" s="20" t="e">
        <f>VLOOKUP(B173,'Listado_Completo_69-B'!$B$4:$R$20000,9,0)</f>
        <v>#N/A</v>
      </c>
      <c r="M173" s="23" t="e">
        <f>VLOOKUP(B173,'Listado_Completo_69-B'!$B$4:$R$20000,10,0)</f>
        <v>#N/A</v>
      </c>
      <c r="N173" s="20" t="e">
        <f>VLOOKUP(B173,'Listado_Completo_69-B'!$B$4:$R$20000,11,0)</f>
        <v>#N/A</v>
      </c>
      <c r="O173" s="23" t="e">
        <f>VLOOKUP(B173,'Listado_Completo_69-B'!$B$4:$R$20000,12,0)</f>
        <v>#N/A</v>
      </c>
      <c r="P173" s="23" t="e">
        <f>VLOOKUP(B173,'Listado_Completo_69-B'!$B$4:$R$20000,13,0)</f>
        <v>#N/A</v>
      </c>
      <c r="Q173" s="20" t="e">
        <f>VLOOKUP(B173,'Listado_Completo_69-B'!$B$4:$R$20000,14,0)</f>
        <v>#N/A</v>
      </c>
      <c r="R173" s="20" t="e">
        <f>VLOOKUP(B173,'Listado_Completo_69-B'!$B$4:$R$20000,15,0)</f>
        <v>#N/A</v>
      </c>
      <c r="S173" s="20" t="e">
        <f>VLOOKUP(B173,'Listado_Completo_69-B'!$B$4:$R$20000,16,0)</f>
        <v>#N/A</v>
      </c>
      <c r="T173" s="20" t="e">
        <f>VLOOKUP(B173,'Listado_Completo_69-B'!$B$4:$R$20000,17,0)</f>
        <v>#N/A</v>
      </c>
    </row>
    <row r="174" spans="1:20" s="22" customFormat="1">
      <c r="A174" s="20">
        <v>2014</v>
      </c>
      <c r="B174" s="20"/>
      <c r="C174" s="10" t="e">
        <f>VLOOKUP(B174,'Listado_Completo_69-B'!$B$4:$R$20000,2,0)</f>
        <v>#N/A</v>
      </c>
      <c r="D174" s="21">
        <v>11677</v>
      </c>
      <c r="F174" s="20" t="e">
        <f>VLOOKUP(B174,'Listado_Completo_69-B'!$B$4:$R$20000,3,0)</f>
        <v>#N/A</v>
      </c>
      <c r="G174" s="20" t="e">
        <f>VLOOKUP(B174,'Listado_Completo_69-B'!$B$4:$R$20000,4,0)</f>
        <v>#N/A</v>
      </c>
      <c r="H174" s="23" t="e">
        <f>VLOOKUP(B174,'Listado_Completo_69-B'!$B$4:$R$20000,5,0)</f>
        <v>#N/A</v>
      </c>
      <c r="I174" s="20" t="e">
        <f>VLOOKUP(B174,'Listado_Completo_69-B'!$B$4:$R$20000,6,0)</f>
        <v>#N/A</v>
      </c>
      <c r="J174" s="23" t="e">
        <f>VLOOKUP(B174,'Listado_Completo_69-B'!$B$4:$R$20000,7,0)</f>
        <v>#N/A</v>
      </c>
      <c r="K174" s="23" t="e">
        <f>VLOOKUP(B174,'Listado_Completo_69-B'!$B$4:$R$20000,8,0)</f>
        <v>#N/A</v>
      </c>
      <c r="L174" s="20" t="e">
        <f>VLOOKUP(B174,'Listado_Completo_69-B'!$B$4:$R$20000,9,0)</f>
        <v>#N/A</v>
      </c>
      <c r="M174" s="23" t="e">
        <f>VLOOKUP(B174,'Listado_Completo_69-B'!$B$4:$R$20000,10,0)</f>
        <v>#N/A</v>
      </c>
      <c r="N174" s="20" t="e">
        <f>VLOOKUP(B174,'Listado_Completo_69-B'!$B$4:$R$20000,11,0)</f>
        <v>#N/A</v>
      </c>
      <c r="O174" s="23" t="e">
        <f>VLOOKUP(B174,'Listado_Completo_69-B'!$B$4:$R$20000,12,0)</f>
        <v>#N/A</v>
      </c>
      <c r="P174" s="23" t="e">
        <f>VLOOKUP(B174,'Listado_Completo_69-B'!$B$4:$R$20000,13,0)</f>
        <v>#N/A</v>
      </c>
      <c r="Q174" s="20" t="e">
        <f>VLOOKUP(B174,'Listado_Completo_69-B'!$B$4:$R$20000,14,0)</f>
        <v>#N/A</v>
      </c>
      <c r="R174" s="20" t="e">
        <f>VLOOKUP(B174,'Listado_Completo_69-B'!$B$4:$R$20000,15,0)</f>
        <v>#N/A</v>
      </c>
      <c r="S174" s="20" t="e">
        <f>VLOOKUP(B174,'Listado_Completo_69-B'!$B$4:$R$20000,16,0)</f>
        <v>#N/A</v>
      </c>
      <c r="T174" s="20" t="e">
        <f>VLOOKUP(B174,'Listado_Completo_69-B'!$B$4:$R$20000,17,0)</f>
        <v>#N/A</v>
      </c>
    </row>
    <row r="175" spans="1:20" s="22" customFormat="1">
      <c r="A175" s="20">
        <v>2014</v>
      </c>
      <c r="B175" s="20"/>
      <c r="C175" s="10" t="e">
        <f>VLOOKUP(B175,'Listado_Completo_69-B'!$B$4:$R$20000,2,0)</f>
        <v>#N/A</v>
      </c>
      <c r="D175" s="21">
        <v>11677</v>
      </c>
      <c r="F175" s="20" t="e">
        <f>VLOOKUP(B175,'Listado_Completo_69-B'!$B$4:$R$20000,3,0)</f>
        <v>#N/A</v>
      </c>
      <c r="G175" s="20" t="e">
        <f>VLOOKUP(B175,'Listado_Completo_69-B'!$B$4:$R$20000,4,0)</f>
        <v>#N/A</v>
      </c>
      <c r="H175" s="23" t="e">
        <f>VLOOKUP(B175,'Listado_Completo_69-B'!$B$4:$R$20000,5,0)</f>
        <v>#N/A</v>
      </c>
      <c r="I175" s="20" t="e">
        <f>VLOOKUP(B175,'Listado_Completo_69-B'!$B$4:$R$20000,6,0)</f>
        <v>#N/A</v>
      </c>
      <c r="J175" s="23" t="e">
        <f>VLOOKUP(B175,'Listado_Completo_69-B'!$B$4:$R$20000,7,0)</f>
        <v>#N/A</v>
      </c>
      <c r="K175" s="23" t="e">
        <f>VLOOKUP(B175,'Listado_Completo_69-B'!$B$4:$R$20000,8,0)</f>
        <v>#N/A</v>
      </c>
      <c r="L175" s="20" t="e">
        <f>VLOOKUP(B175,'Listado_Completo_69-B'!$B$4:$R$20000,9,0)</f>
        <v>#N/A</v>
      </c>
      <c r="M175" s="23" t="e">
        <f>VLOOKUP(B175,'Listado_Completo_69-B'!$B$4:$R$20000,10,0)</f>
        <v>#N/A</v>
      </c>
      <c r="N175" s="20" t="e">
        <f>VLOOKUP(B175,'Listado_Completo_69-B'!$B$4:$R$20000,11,0)</f>
        <v>#N/A</v>
      </c>
      <c r="O175" s="23" t="e">
        <f>VLOOKUP(B175,'Listado_Completo_69-B'!$B$4:$R$20000,12,0)</f>
        <v>#N/A</v>
      </c>
      <c r="P175" s="23" t="e">
        <f>VLOOKUP(B175,'Listado_Completo_69-B'!$B$4:$R$20000,13,0)</f>
        <v>#N/A</v>
      </c>
      <c r="Q175" s="20" t="e">
        <f>VLOOKUP(B175,'Listado_Completo_69-B'!$B$4:$R$20000,14,0)</f>
        <v>#N/A</v>
      </c>
      <c r="R175" s="20" t="e">
        <f>VLOOKUP(B175,'Listado_Completo_69-B'!$B$4:$R$20000,15,0)</f>
        <v>#N/A</v>
      </c>
      <c r="S175" s="20" t="e">
        <f>VLOOKUP(B175,'Listado_Completo_69-B'!$B$4:$R$20000,16,0)</f>
        <v>#N/A</v>
      </c>
      <c r="T175" s="20" t="e">
        <f>VLOOKUP(B175,'Listado_Completo_69-B'!$B$4:$R$20000,17,0)</f>
        <v>#N/A</v>
      </c>
    </row>
    <row r="176" spans="1:20" s="22" customFormat="1">
      <c r="A176" s="20">
        <v>2014</v>
      </c>
      <c r="B176" s="20"/>
      <c r="C176" s="10" t="e">
        <f>VLOOKUP(B176,'Listado_Completo_69-B'!$B$4:$R$20000,2,0)</f>
        <v>#N/A</v>
      </c>
      <c r="D176" s="21">
        <v>11677</v>
      </c>
      <c r="F176" s="20" t="e">
        <f>VLOOKUP(B176,'Listado_Completo_69-B'!$B$4:$R$20000,3,0)</f>
        <v>#N/A</v>
      </c>
      <c r="G176" s="20" t="e">
        <f>VLOOKUP(B176,'Listado_Completo_69-B'!$B$4:$R$20000,4,0)</f>
        <v>#N/A</v>
      </c>
      <c r="H176" s="23" t="e">
        <f>VLOOKUP(B176,'Listado_Completo_69-B'!$B$4:$R$20000,5,0)</f>
        <v>#N/A</v>
      </c>
      <c r="I176" s="20" t="e">
        <f>VLOOKUP(B176,'Listado_Completo_69-B'!$B$4:$R$20000,6,0)</f>
        <v>#N/A</v>
      </c>
      <c r="J176" s="23" t="e">
        <f>VLOOKUP(B176,'Listado_Completo_69-B'!$B$4:$R$20000,7,0)</f>
        <v>#N/A</v>
      </c>
      <c r="K176" s="23" t="e">
        <f>VLOOKUP(B176,'Listado_Completo_69-B'!$B$4:$R$20000,8,0)</f>
        <v>#N/A</v>
      </c>
      <c r="L176" s="20" t="e">
        <f>VLOOKUP(B176,'Listado_Completo_69-B'!$B$4:$R$20000,9,0)</f>
        <v>#N/A</v>
      </c>
      <c r="M176" s="23" t="e">
        <f>VLOOKUP(B176,'Listado_Completo_69-B'!$B$4:$R$20000,10,0)</f>
        <v>#N/A</v>
      </c>
      <c r="N176" s="20" t="e">
        <f>VLOOKUP(B176,'Listado_Completo_69-B'!$B$4:$R$20000,11,0)</f>
        <v>#N/A</v>
      </c>
      <c r="O176" s="23" t="e">
        <f>VLOOKUP(B176,'Listado_Completo_69-B'!$B$4:$R$20000,12,0)</f>
        <v>#N/A</v>
      </c>
      <c r="P176" s="23" t="e">
        <f>VLOOKUP(B176,'Listado_Completo_69-B'!$B$4:$R$20000,13,0)</f>
        <v>#N/A</v>
      </c>
      <c r="Q176" s="20" t="e">
        <f>VLOOKUP(B176,'Listado_Completo_69-B'!$B$4:$R$20000,14,0)</f>
        <v>#N/A</v>
      </c>
      <c r="R176" s="20" t="e">
        <f>VLOOKUP(B176,'Listado_Completo_69-B'!$B$4:$R$20000,15,0)</f>
        <v>#N/A</v>
      </c>
      <c r="S176" s="20" t="e">
        <f>VLOOKUP(B176,'Listado_Completo_69-B'!$B$4:$R$20000,16,0)</f>
        <v>#N/A</v>
      </c>
      <c r="T176" s="20" t="e">
        <f>VLOOKUP(B176,'Listado_Completo_69-B'!$B$4:$R$20000,17,0)</f>
        <v>#N/A</v>
      </c>
    </row>
    <row r="177" spans="1:20" s="22" customFormat="1">
      <c r="A177" s="20">
        <v>2014</v>
      </c>
      <c r="B177" s="20"/>
      <c r="C177" s="10" t="e">
        <f>VLOOKUP(B177,'Listado_Completo_69-B'!$B$4:$R$20000,2,0)</f>
        <v>#N/A</v>
      </c>
      <c r="D177" s="21">
        <v>11677</v>
      </c>
      <c r="F177" s="20" t="e">
        <f>VLOOKUP(B177,'Listado_Completo_69-B'!$B$4:$R$20000,3,0)</f>
        <v>#N/A</v>
      </c>
      <c r="G177" s="20" t="e">
        <f>VLOOKUP(B177,'Listado_Completo_69-B'!$B$4:$R$20000,4,0)</f>
        <v>#N/A</v>
      </c>
      <c r="H177" s="23" t="e">
        <f>VLOOKUP(B177,'Listado_Completo_69-B'!$B$4:$R$20000,5,0)</f>
        <v>#N/A</v>
      </c>
      <c r="I177" s="20" t="e">
        <f>VLOOKUP(B177,'Listado_Completo_69-B'!$B$4:$R$20000,6,0)</f>
        <v>#N/A</v>
      </c>
      <c r="J177" s="23" t="e">
        <f>VLOOKUP(B177,'Listado_Completo_69-B'!$B$4:$R$20000,7,0)</f>
        <v>#N/A</v>
      </c>
      <c r="K177" s="23" t="e">
        <f>VLOOKUP(B177,'Listado_Completo_69-B'!$B$4:$R$20000,8,0)</f>
        <v>#N/A</v>
      </c>
      <c r="L177" s="20" t="e">
        <f>VLOOKUP(B177,'Listado_Completo_69-B'!$B$4:$R$20000,9,0)</f>
        <v>#N/A</v>
      </c>
      <c r="M177" s="23" t="e">
        <f>VLOOKUP(B177,'Listado_Completo_69-B'!$B$4:$R$20000,10,0)</f>
        <v>#N/A</v>
      </c>
      <c r="N177" s="20" t="e">
        <f>VLOOKUP(B177,'Listado_Completo_69-B'!$B$4:$R$20000,11,0)</f>
        <v>#N/A</v>
      </c>
      <c r="O177" s="23" t="e">
        <f>VLOOKUP(B177,'Listado_Completo_69-B'!$B$4:$R$20000,12,0)</f>
        <v>#N/A</v>
      </c>
      <c r="P177" s="23" t="e">
        <f>VLOOKUP(B177,'Listado_Completo_69-B'!$B$4:$R$20000,13,0)</f>
        <v>#N/A</v>
      </c>
      <c r="Q177" s="20" t="e">
        <f>VLOOKUP(B177,'Listado_Completo_69-B'!$B$4:$R$20000,14,0)</f>
        <v>#N/A</v>
      </c>
      <c r="R177" s="20" t="e">
        <f>VLOOKUP(B177,'Listado_Completo_69-B'!$B$4:$R$20000,15,0)</f>
        <v>#N/A</v>
      </c>
      <c r="S177" s="20" t="e">
        <f>VLOOKUP(B177,'Listado_Completo_69-B'!$B$4:$R$20000,16,0)</f>
        <v>#N/A</v>
      </c>
      <c r="T177" s="20" t="e">
        <f>VLOOKUP(B177,'Listado_Completo_69-B'!$B$4:$R$20000,17,0)</f>
        <v>#N/A</v>
      </c>
    </row>
    <row r="178" spans="1:20" s="22" customFormat="1">
      <c r="A178" s="20">
        <v>2014</v>
      </c>
      <c r="B178" s="20"/>
      <c r="C178" s="10" t="e">
        <f>VLOOKUP(B178,'Listado_Completo_69-B'!$B$4:$R$20000,2,0)</f>
        <v>#N/A</v>
      </c>
      <c r="D178" s="21">
        <v>11677</v>
      </c>
      <c r="F178" s="20" t="e">
        <f>VLOOKUP(B178,'Listado_Completo_69-B'!$B$4:$R$20000,3,0)</f>
        <v>#N/A</v>
      </c>
      <c r="G178" s="20" t="e">
        <f>VLOOKUP(B178,'Listado_Completo_69-B'!$B$4:$R$20000,4,0)</f>
        <v>#N/A</v>
      </c>
      <c r="H178" s="23" t="e">
        <f>VLOOKUP(B178,'Listado_Completo_69-B'!$B$4:$R$20000,5,0)</f>
        <v>#N/A</v>
      </c>
      <c r="I178" s="20" t="e">
        <f>VLOOKUP(B178,'Listado_Completo_69-B'!$B$4:$R$20000,6,0)</f>
        <v>#N/A</v>
      </c>
      <c r="J178" s="23" t="e">
        <f>VLOOKUP(B178,'Listado_Completo_69-B'!$B$4:$R$20000,7,0)</f>
        <v>#N/A</v>
      </c>
      <c r="K178" s="23" t="e">
        <f>VLOOKUP(B178,'Listado_Completo_69-B'!$B$4:$R$20000,8,0)</f>
        <v>#N/A</v>
      </c>
      <c r="L178" s="20" t="e">
        <f>VLOOKUP(B178,'Listado_Completo_69-B'!$B$4:$R$20000,9,0)</f>
        <v>#N/A</v>
      </c>
      <c r="M178" s="23" t="e">
        <f>VLOOKUP(B178,'Listado_Completo_69-B'!$B$4:$R$20000,10,0)</f>
        <v>#N/A</v>
      </c>
      <c r="N178" s="20" t="e">
        <f>VLOOKUP(B178,'Listado_Completo_69-B'!$B$4:$R$20000,11,0)</f>
        <v>#N/A</v>
      </c>
      <c r="O178" s="23" t="e">
        <f>VLOOKUP(B178,'Listado_Completo_69-B'!$B$4:$R$20000,12,0)</f>
        <v>#N/A</v>
      </c>
      <c r="P178" s="23" t="e">
        <f>VLOOKUP(B178,'Listado_Completo_69-B'!$B$4:$R$20000,13,0)</f>
        <v>#N/A</v>
      </c>
      <c r="Q178" s="20" t="e">
        <f>VLOOKUP(B178,'Listado_Completo_69-B'!$B$4:$R$20000,14,0)</f>
        <v>#N/A</v>
      </c>
      <c r="R178" s="20" t="e">
        <f>VLOOKUP(B178,'Listado_Completo_69-B'!$B$4:$R$20000,15,0)</f>
        <v>#N/A</v>
      </c>
      <c r="S178" s="20" t="e">
        <f>VLOOKUP(B178,'Listado_Completo_69-B'!$B$4:$R$20000,16,0)</f>
        <v>#N/A</v>
      </c>
      <c r="T178" s="20" t="e">
        <f>VLOOKUP(B178,'Listado_Completo_69-B'!$B$4:$R$20000,17,0)</f>
        <v>#N/A</v>
      </c>
    </row>
    <row r="179" spans="1:20" s="22" customFormat="1">
      <c r="A179" s="20">
        <v>2014</v>
      </c>
      <c r="B179" s="20"/>
      <c r="C179" s="10" t="e">
        <f>VLOOKUP(B179,'Listado_Completo_69-B'!$B$4:$R$20000,2,0)</f>
        <v>#N/A</v>
      </c>
      <c r="D179" s="21">
        <v>11677</v>
      </c>
      <c r="F179" s="20" t="e">
        <f>VLOOKUP(B179,'Listado_Completo_69-B'!$B$4:$R$20000,3,0)</f>
        <v>#N/A</v>
      </c>
      <c r="G179" s="20" t="e">
        <f>VLOOKUP(B179,'Listado_Completo_69-B'!$B$4:$R$20000,4,0)</f>
        <v>#N/A</v>
      </c>
      <c r="H179" s="23" t="e">
        <f>VLOOKUP(B179,'Listado_Completo_69-B'!$B$4:$R$20000,5,0)</f>
        <v>#N/A</v>
      </c>
      <c r="I179" s="20" t="e">
        <f>VLOOKUP(B179,'Listado_Completo_69-B'!$B$4:$R$20000,6,0)</f>
        <v>#N/A</v>
      </c>
      <c r="J179" s="23" t="e">
        <f>VLOOKUP(B179,'Listado_Completo_69-B'!$B$4:$R$20000,7,0)</f>
        <v>#N/A</v>
      </c>
      <c r="K179" s="23" t="e">
        <f>VLOOKUP(B179,'Listado_Completo_69-B'!$B$4:$R$20000,8,0)</f>
        <v>#N/A</v>
      </c>
      <c r="L179" s="20" t="e">
        <f>VLOOKUP(B179,'Listado_Completo_69-B'!$B$4:$R$20000,9,0)</f>
        <v>#N/A</v>
      </c>
      <c r="M179" s="23" t="e">
        <f>VLOOKUP(B179,'Listado_Completo_69-B'!$B$4:$R$20000,10,0)</f>
        <v>#N/A</v>
      </c>
      <c r="N179" s="20" t="e">
        <f>VLOOKUP(B179,'Listado_Completo_69-B'!$B$4:$R$20000,11,0)</f>
        <v>#N/A</v>
      </c>
      <c r="O179" s="23" t="e">
        <f>VLOOKUP(B179,'Listado_Completo_69-B'!$B$4:$R$20000,12,0)</f>
        <v>#N/A</v>
      </c>
      <c r="P179" s="23" t="e">
        <f>VLOOKUP(B179,'Listado_Completo_69-B'!$B$4:$R$20000,13,0)</f>
        <v>#N/A</v>
      </c>
      <c r="Q179" s="20" t="e">
        <f>VLOOKUP(B179,'Listado_Completo_69-B'!$B$4:$R$20000,14,0)</f>
        <v>#N/A</v>
      </c>
      <c r="R179" s="20" t="e">
        <f>VLOOKUP(B179,'Listado_Completo_69-B'!$B$4:$R$20000,15,0)</f>
        <v>#N/A</v>
      </c>
      <c r="S179" s="20" t="e">
        <f>VLOOKUP(B179,'Listado_Completo_69-B'!$B$4:$R$20000,16,0)</f>
        <v>#N/A</v>
      </c>
      <c r="T179" s="20" t="e">
        <f>VLOOKUP(B179,'Listado_Completo_69-B'!$B$4:$R$20000,17,0)</f>
        <v>#N/A</v>
      </c>
    </row>
    <row r="180" spans="1:20" s="22" customFormat="1">
      <c r="A180" s="20">
        <v>2014</v>
      </c>
      <c r="B180" s="20"/>
      <c r="C180" s="10" t="e">
        <f>VLOOKUP(B180,'Listado_Completo_69-B'!$B$4:$R$20000,2,0)</f>
        <v>#N/A</v>
      </c>
      <c r="D180" s="21">
        <v>11677</v>
      </c>
      <c r="F180" s="20" t="e">
        <f>VLOOKUP(B180,'Listado_Completo_69-B'!$B$4:$R$20000,3,0)</f>
        <v>#N/A</v>
      </c>
      <c r="G180" s="20" t="e">
        <f>VLOOKUP(B180,'Listado_Completo_69-B'!$B$4:$R$20000,4,0)</f>
        <v>#N/A</v>
      </c>
      <c r="H180" s="23" t="e">
        <f>VLOOKUP(B180,'Listado_Completo_69-B'!$B$4:$R$20000,5,0)</f>
        <v>#N/A</v>
      </c>
      <c r="I180" s="20" t="e">
        <f>VLOOKUP(B180,'Listado_Completo_69-B'!$B$4:$R$20000,6,0)</f>
        <v>#N/A</v>
      </c>
      <c r="J180" s="23" t="e">
        <f>VLOOKUP(B180,'Listado_Completo_69-B'!$B$4:$R$20000,7,0)</f>
        <v>#N/A</v>
      </c>
      <c r="K180" s="23" t="e">
        <f>VLOOKUP(B180,'Listado_Completo_69-B'!$B$4:$R$20000,8,0)</f>
        <v>#N/A</v>
      </c>
      <c r="L180" s="20" t="e">
        <f>VLOOKUP(B180,'Listado_Completo_69-B'!$B$4:$R$20000,9,0)</f>
        <v>#N/A</v>
      </c>
      <c r="M180" s="23" t="e">
        <f>VLOOKUP(B180,'Listado_Completo_69-B'!$B$4:$R$20000,10,0)</f>
        <v>#N/A</v>
      </c>
      <c r="N180" s="20" t="e">
        <f>VLOOKUP(B180,'Listado_Completo_69-B'!$B$4:$R$20000,11,0)</f>
        <v>#N/A</v>
      </c>
      <c r="O180" s="23" t="e">
        <f>VLOOKUP(B180,'Listado_Completo_69-B'!$B$4:$R$20000,12,0)</f>
        <v>#N/A</v>
      </c>
      <c r="P180" s="23" t="e">
        <f>VLOOKUP(B180,'Listado_Completo_69-B'!$B$4:$R$20000,13,0)</f>
        <v>#N/A</v>
      </c>
      <c r="Q180" s="20" t="e">
        <f>VLOOKUP(B180,'Listado_Completo_69-B'!$B$4:$R$20000,14,0)</f>
        <v>#N/A</v>
      </c>
      <c r="R180" s="20" t="e">
        <f>VLOOKUP(B180,'Listado_Completo_69-B'!$B$4:$R$20000,15,0)</f>
        <v>#N/A</v>
      </c>
      <c r="S180" s="20" t="e">
        <f>VLOOKUP(B180,'Listado_Completo_69-B'!$B$4:$R$20000,16,0)</f>
        <v>#N/A</v>
      </c>
      <c r="T180" s="20" t="e">
        <f>VLOOKUP(B180,'Listado_Completo_69-B'!$B$4:$R$20000,17,0)</f>
        <v>#N/A</v>
      </c>
    </row>
    <row r="181" spans="1:20" s="22" customFormat="1">
      <c r="A181" s="20">
        <v>2014</v>
      </c>
      <c r="B181" s="20"/>
      <c r="C181" s="10" t="e">
        <f>VLOOKUP(B181,'Listado_Completo_69-B'!$B$4:$R$20000,2,0)</f>
        <v>#N/A</v>
      </c>
      <c r="D181" s="21">
        <v>11677</v>
      </c>
      <c r="F181" s="20" t="e">
        <f>VLOOKUP(B181,'Listado_Completo_69-B'!$B$4:$R$20000,3,0)</f>
        <v>#N/A</v>
      </c>
      <c r="G181" s="20" t="e">
        <f>VLOOKUP(B181,'Listado_Completo_69-B'!$B$4:$R$20000,4,0)</f>
        <v>#N/A</v>
      </c>
      <c r="H181" s="23" t="e">
        <f>VLOOKUP(B181,'Listado_Completo_69-B'!$B$4:$R$20000,5,0)</f>
        <v>#N/A</v>
      </c>
      <c r="I181" s="20" t="e">
        <f>VLOOKUP(B181,'Listado_Completo_69-B'!$B$4:$R$20000,6,0)</f>
        <v>#N/A</v>
      </c>
      <c r="J181" s="23" t="e">
        <f>VLOOKUP(B181,'Listado_Completo_69-B'!$B$4:$R$20000,7,0)</f>
        <v>#N/A</v>
      </c>
      <c r="K181" s="23" t="e">
        <f>VLOOKUP(B181,'Listado_Completo_69-B'!$B$4:$R$20000,8,0)</f>
        <v>#N/A</v>
      </c>
      <c r="L181" s="20" t="e">
        <f>VLOOKUP(B181,'Listado_Completo_69-B'!$B$4:$R$20000,9,0)</f>
        <v>#N/A</v>
      </c>
      <c r="M181" s="23" t="e">
        <f>VLOOKUP(B181,'Listado_Completo_69-B'!$B$4:$R$20000,10,0)</f>
        <v>#N/A</v>
      </c>
      <c r="N181" s="20" t="e">
        <f>VLOOKUP(B181,'Listado_Completo_69-B'!$B$4:$R$20000,11,0)</f>
        <v>#N/A</v>
      </c>
      <c r="O181" s="23" t="e">
        <f>VLOOKUP(B181,'Listado_Completo_69-B'!$B$4:$R$20000,12,0)</f>
        <v>#N/A</v>
      </c>
      <c r="P181" s="23" t="e">
        <f>VLOOKUP(B181,'Listado_Completo_69-B'!$B$4:$R$20000,13,0)</f>
        <v>#N/A</v>
      </c>
      <c r="Q181" s="20" t="e">
        <f>VLOOKUP(B181,'Listado_Completo_69-B'!$B$4:$R$20000,14,0)</f>
        <v>#N/A</v>
      </c>
      <c r="R181" s="20" t="e">
        <f>VLOOKUP(B181,'Listado_Completo_69-B'!$B$4:$R$20000,15,0)</f>
        <v>#N/A</v>
      </c>
      <c r="S181" s="20" t="e">
        <f>VLOOKUP(B181,'Listado_Completo_69-B'!$B$4:$R$20000,16,0)</f>
        <v>#N/A</v>
      </c>
      <c r="T181" s="20" t="e">
        <f>VLOOKUP(B181,'Listado_Completo_69-B'!$B$4:$R$20000,17,0)</f>
        <v>#N/A</v>
      </c>
    </row>
    <row r="182" spans="1:20" s="22" customFormat="1">
      <c r="A182" s="20">
        <v>2014</v>
      </c>
      <c r="B182" s="20"/>
      <c r="C182" s="10" t="e">
        <f>VLOOKUP(B182,'Listado_Completo_69-B'!$B$4:$R$20000,2,0)</f>
        <v>#N/A</v>
      </c>
      <c r="D182" s="21">
        <v>11677</v>
      </c>
      <c r="F182" s="20" t="e">
        <f>VLOOKUP(B182,'Listado_Completo_69-B'!$B$4:$R$20000,3,0)</f>
        <v>#N/A</v>
      </c>
      <c r="G182" s="20" t="e">
        <f>VLOOKUP(B182,'Listado_Completo_69-B'!$B$4:$R$20000,4,0)</f>
        <v>#N/A</v>
      </c>
      <c r="H182" s="23" t="e">
        <f>VLOOKUP(B182,'Listado_Completo_69-B'!$B$4:$R$20000,5,0)</f>
        <v>#N/A</v>
      </c>
      <c r="I182" s="20" t="e">
        <f>VLOOKUP(B182,'Listado_Completo_69-B'!$B$4:$R$20000,6,0)</f>
        <v>#N/A</v>
      </c>
      <c r="J182" s="23" t="e">
        <f>VLOOKUP(B182,'Listado_Completo_69-B'!$B$4:$R$20000,7,0)</f>
        <v>#N/A</v>
      </c>
      <c r="K182" s="23" t="e">
        <f>VLOOKUP(B182,'Listado_Completo_69-B'!$B$4:$R$20000,8,0)</f>
        <v>#N/A</v>
      </c>
      <c r="L182" s="20" t="e">
        <f>VLOOKUP(B182,'Listado_Completo_69-B'!$B$4:$R$20000,9,0)</f>
        <v>#N/A</v>
      </c>
      <c r="M182" s="23" t="e">
        <f>VLOOKUP(B182,'Listado_Completo_69-B'!$B$4:$R$20000,10,0)</f>
        <v>#N/A</v>
      </c>
      <c r="N182" s="20" t="e">
        <f>VLOOKUP(B182,'Listado_Completo_69-B'!$B$4:$R$20000,11,0)</f>
        <v>#N/A</v>
      </c>
      <c r="O182" s="23" t="e">
        <f>VLOOKUP(B182,'Listado_Completo_69-B'!$B$4:$R$20000,12,0)</f>
        <v>#N/A</v>
      </c>
      <c r="P182" s="23" t="e">
        <f>VLOOKUP(B182,'Listado_Completo_69-B'!$B$4:$R$20000,13,0)</f>
        <v>#N/A</v>
      </c>
      <c r="Q182" s="20" t="e">
        <f>VLOOKUP(B182,'Listado_Completo_69-B'!$B$4:$R$20000,14,0)</f>
        <v>#N/A</v>
      </c>
      <c r="R182" s="20" t="e">
        <f>VLOOKUP(B182,'Listado_Completo_69-B'!$B$4:$R$20000,15,0)</f>
        <v>#N/A</v>
      </c>
      <c r="S182" s="20" t="e">
        <f>VLOOKUP(B182,'Listado_Completo_69-B'!$B$4:$R$20000,16,0)</f>
        <v>#N/A</v>
      </c>
      <c r="T182" s="20" t="e">
        <f>VLOOKUP(B182,'Listado_Completo_69-B'!$B$4:$R$20000,17,0)</f>
        <v>#N/A</v>
      </c>
    </row>
    <row r="183" spans="1:20" s="22" customFormat="1">
      <c r="A183" s="20">
        <v>2014</v>
      </c>
      <c r="B183" s="20"/>
      <c r="C183" s="10" t="e">
        <f>VLOOKUP(B183,'Listado_Completo_69-B'!$B$4:$R$20000,2,0)</f>
        <v>#N/A</v>
      </c>
      <c r="D183" s="21">
        <v>11677</v>
      </c>
      <c r="F183" s="20" t="e">
        <f>VLOOKUP(B183,'Listado_Completo_69-B'!$B$4:$R$20000,3,0)</f>
        <v>#N/A</v>
      </c>
      <c r="G183" s="20" t="e">
        <f>VLOOKUP(B183,'Listado_Completo_69-B'!$B$4:$R$20000,4,0)</f>
        <v>#N/A</v>
      </c>
      <c r="H183" s="23" t="e">
        <f>VLOOKUP(B183,'Listado_Completo_69-B'!$B$4:$R$20000,5,0)</f>
        <v>#N/A</v>
      </c>
      <c r="I183" s="20" t="e">
        <f>VLOOKUP(B183,'Listado_Completo_69-B'!$B$4:$R$20000,6,0)</f>
        <v>#N/A</v>
      </c>
      <c r="J183" s="23" t="e">
        <f>VLOOKUP(B183,'Listado_Completo_69-B'!$B$4:$R$20000,7,0)</f>
        <v>#N/A</v>
      </c>
      <c r="K183" s="23" t="e">
        <f>VLOOKUP(B183,'Listado_Completo_69-B'!$B$4:$R$20000,8,0)</f>
        <v>#N/A</v>
      </c>
      <c r="L183" s="20" t="e">
        <f>VLOOKUP(B183,'Listado_Completo_69-B'!$B$4:$R$20000,9,0)</f>
        <v>#N/A</v>
      </c>
      <c r="M183" s="23" t="e">
        <f>VLOOKUP(B183,'Listado_Completo_69-B'!$B$4:$R$20000,10,0)</f>
        <v>#N/A</v>
      </c>
      <c r="N183" s="20" t="e">
        <f>VLOOKUP(B183,'Listado_Completo_69-B'!$B$4:$R$20000,11,0)</f>
        <v>#N/A</v>
      </c>
      <c r="O183" s="23" t="e">
        <f>VLOOKUP(B183,'Listado_Completo_69-B'!$B$4:$R$20000,12,0)</f>
        <v>#N/A</v>
      </c>
      <c r="P183" s="23" t="e">
        <f>VLOOKUP(B183,'Listado_Completo_69-B'!$B$4:$R$20000,13,0)</f>
        <v>#N/A</v>
      </c>
      <c r="Q183" s="20" t="e">
        <f>VLOOKUP(B183,'Listado_Completo_69-B'!$B$4:$R$20000,14,0)</f>
        <v>#N/A</v>
      </c>
      <c r="R183" s="20" t="e">
        <f>VLOOKUP(B183,'Listado_Completo_69-B'!$B$4:$R$20000,15,0)</f>
        <v>#N/A</v>
      </c>
      <c r="S183" s="20" t="e">
        <f>VLOOKUP(B183,'Listado_Completo_69-B'!$B$4:$R$20000,16,0)</f>
        <v>#N/A</v>
      </c>
      <c r="T183" s="20" t="e">
        <f>VLOOKUP(B183,'Listado_Completo_69-B'!$B$4:$R$20000,17,0)</f>
        <v>#N/A</v>
      </c>
    </row>
    <row r="184" spans="1:20" s="22" customFormat="1">
      <c r="A184" s="20">
        <v>2014</v>
      </c>
      <c r="B184" s="20"/>
      <c r="C184" s="10" t="e">
        <f>VLOOKUP(B184,'Listado_Completo_69-B'!$B$4:$R$20000,2,0)</f>
        <v>#N/A</v>
      </c>
      <c r="D184" s="21">
        <v>11677</v>
      </c>
      <c r="F184" s="20" t="e">
        <f>VLOOKUP(B184,'Listado_Completo_69-B'!$B$4:$R$20000,3,0)</f>
        <v>#N/A</v>
      </c>
      <c r="G184" s="20" t="e">
        <f>VLOOKUP(B184,'Listado_Completo_69-B'!$B$4:$R$20000,4,0)</f>
        <v>#N/A</v>
      </c>
      <c r="H184" s="23" t="e">
        <f>VLOOKUP(B184,'Listado_Completo_69-B'!$B$4:$R$20000,5,0)</f>
        <v>#N/A</v>
      </c>
      <c r="I184" s="20" t="e">
        <f>VLOOKUP(B184,'Listado_Completo_69-B'!$B$4:$R$20000,6,0)</f>
        <v>#N/A</v>
      </c>
      <c r="J184" s="23" t="e">
        <f>VLOOKUP(B184,'Listado_Completo_69-B'!$B$4:$R$20000,7,0)</f>
        <v>#N/A</v>
      </c>
      <c r="K184" s="23" t="e">
        <f>VLOOKUP(B184,'Listado_Completo_69-B'!$B$4:$R$20000,8,0)</f>
        <v>#N/A</v>
      </c>
      <c r="L184" s="20" t="e">
        <f>VLOOKUP(B184,'Listado_Completo_69-B'!$B$4:$R$20000,9,0)</f>
        <v>#N/A</v>
      </c>
      <c r="M184" s="23" t="e">
        <f>VLOOKUP(B184,'Listado_Completo_69-B'!$B$4:$R$20000,10,0)</f>
        <v>#N/A</v>
      </c>
      <c r="N184" s="20" t="e">
        <f>VLOOKUP(B184,'Listado_Completo_69-B'!$B$4:$R$20000,11,0)</f>
        <v>#N/A</v>
      </c>
      <c r="O184" s="23" t="e">
        <f>VLOOKUP(B184,'Listado_Completo_69-B'!$B$4:$R$20000,12,0)</f>
        <v>#N/A</v>
      </c>
      <c r="P184" s="23" t="e">
        <f>VLOOKUP(B184,'Listado_Completo_69-B'!$B$4:$R$20000,13,0)</f>
        <v>#N/A</v>
      </c>
      <c r="Q184" s="20" t="e">
        <f>VLOOKUP(B184,'Listado_Completo_69-B'!$B$4:$R$20000,14,0)</f>
        <v>#N/A</v>
      </c>
      <c r="R184" s="20" t="e">
        <f>VLOOKUP(B184,'Listado_Completo_69-B'!$B$4:$R$20000,15,0)</f>
        <v>#N/A</v>
      </c>
      <c r="S184" s="20" t="e">
        <f>VLOOKUP(B184,'Listado_Completo_69-B'!$B$4:$R$20000,16,0)</f>
        <v>#N/A</v>
      </c>
      <c r="T184" s="20" t="e">
        <f>VLOOKUP(B184,'Listado_Completo_69-B'!$B$4:$R$20000,17,0)</f>
        <v>#N/A</v>
      </c>
    </row>
    <row r="185" spans="1:20" s="22" customFormat="1">
      <c r="A185" s="20">
        <v>2014</v>
      </c>
      <c r="B185" s="20"/>
      <c r="C185" s="10" t="e">
        <f>VLOOKUP(B185,'Listado_Completo_69-B'!$B$4:$R$20000,2,0)</f>
        <v>#N/A</v>
      </c>
      <c r="D185" s="21">
        <v>11677</v>
      </c>
      <c r="F185" s="20" t="e">
        <f>VLOOKUP(B185,'Listado_Completo_69-B'!$B$4:$R$20000,3,0)</f>
        <v>#N/A</v>
      </c>
      <c r="G185" s="20" t="e">
        <f>VLOOKUP(B185,'Listado_Completo_69-B'!$B$4:$R$20000,4,0)</f>
        <v>#N/A</v>
      </c>
      <c r="H185" s="23" t="e">
        <f>VLOOKUP(B185,'Listado_Completo_69-B'!$B$4:$R$20000,5,0)</f>
        <v>#N/A</v>
      </c>
      <c r="I185" s="20" t="e">
        <f>VLOOKUP(B185,'Listado_Completo_69-B'!$B$4:$R$20000,6,0)</f>
        <v>#N/A</v>
      </c>
      <c r="J185" s="23" t="e">
        <f>VLOOKUP(B185,'Listado_Completo_69-B'!$B$4:$R$20000,7,0)</f>
        <v>#N/A</v>
      </c>
      <c r="K185" s="23" t="e">
        <f>VLOOKUP(B185,'Listado_Completo_69-B'!$B$4:$R$20000,8,0)</f>
        <v>#N/A</v>
      </c>
      <c r="L185" s="20" t="e">
        <f>VLOOKUP(B185,'Listado_Completo_69-B'!$B$4:$R$20000,9,0)</f>
        <v>#N/A</v>
      </c>
      <c r="M185" s="23" t="e">
        <f>VLOOKUP(B185,'Listado_Completo_69-B'!$B$4:$R$20000,10,0)</f>
        <v>#N/A</v>
      </c>
      <c r="N185" s="20" t="e">
        <f>VLOOKUP(B185,'Listado_Completo_69-B'!$B$4:$R$20000,11,0)</f>
        <v>#N/A</v>
      </c>
      <c r="O185" s="23" t="e">
        <f>VLOOKUP(B185,'Listado_Completo_69-B'!$B$4:$R$20000,12,0)</f>
        <v>#N/A</v>
      </c>
      <c r="P185" s="23" t="e">
        <f>VLOOKUP(B185,'Listado_Completo_69-B'!$B$4:$R$20000,13,0)</f>
        <v>#N/A</v>
      </c>
      <c r="Q185" s="20" t="e">
        <f>VLOOKUP(B185,'Listado_Completo_69-B'!$B$4:$R$20000,14,0)</f>
        <v>#N/A</v>
      </c>
      <c r="R185" s="20" t="e">
        <f>VLOOKUP(B185,'Listado_Completo_69-B'!$B$4:$R$20000,15,0)</f>
        <v>#N/A</v>
      </c>
      <c r="S185" s="20" t="e">
        <f>VLOOKUP(B185,'Listado_Completo_69-B'!$B$4:$R$20000,16,0)</f>
        <v>#N/A</v>
      </c>
      <c r="T185" s="20" t="e">
        <f>VLOOKUP(B185,'Listado_Completo_69-B'!$B$4:$R$20000,17,0)</f>
        <v>#N/A</v>
      </c>
    </row>
    <row r="186" spans="1:20" s="22" customFormat="1">
      <c r="A186" s="20">
        <v>2014</v>
      </c>
      <c r="B186" s="20"/>
      <c r="C186" s="10" t="e">
        <f>VLOOKUP(B186,'Listado_Completo_69-B'!$B$4:$R$20000,2,0)</f>
        <v>#N/A</v>
      </c>
      <c r="D186" s="21">
        <v>11677</v>
      </c>
      <c r="F186" s="20" t="e">
        <f>VLOOKUP(B186,'Listado_Completo_69-B'!$B$4:$R$20000,3,0)</f>
        <v>#N/A</v>
      </c>
      <c r="G186" s="20" t="e">
        <f>VLOOKUP(B186,'Listado_Completo_69-B'!$B$4:$R$20000,4,0)</f>
        <v>#N/A</v>
      </c>
      <c r="H186" s="23" t="e">
        <f>VLOOKUP(B186,'Listado_Completo_69-B'!$B$4:$R$20000,5,0)</f>
        <v>#N/A</v>
      </c>
      <c r="I186" s="20" t="e">
        <f>VLOOKUP(B186,'Listado_Completo_69-B'!$B$4:$R$20000,6,0)</f>
        <v>#N/A</v>
      </c>
      <c r="J186" s="23" t="e">
        <f>VLOOKUP(B186,'Listado_Completo_69-B'!$B$4:$R$20000,7,0)</f>
        <v>#N/A</v>
      </c>
      <c r="K186" s="23" t="e">
        <f>VLOOKUP(B186,'Listado_Completo_69-B'!$B$4:$R$20000,8,0)</f>
        <v>#N/A</v>
      </c>
      <c r="L186" s="20" t="e">
        <f>VLOOKUP(B186,'Listado_Completo_69-B'!$B$4:$R$20000,9,0)</f>
        <v>#N/A</v>
      </c>
      <c r="M186" s="23" t="e">
        <f>VLOOKUP(B186,'Listado_Completo_69-B'!$B$4:$R$20000,10,0)</f>
        <v>#N/A</v>
      </c>
      <c r="N186" s="20" t="e">
        <f>VLOOKUP(B186,'Listado_Completo_69-B'!$B$4:$R$20000,11,0)</f>
        <v>#N/A</v>
      </c>
      <c r="O186" s="23" t="e">
        <f>VLOOKUP(B186,'Listado_Completo_69-B'!$B$4:$R$20000,12,0)</f>
        <v>#N/A</v>
      </c>
      <c r="P186" s="23" t="e">
        <f>VLOOKUP(B186,'Listado_Completo_69-B'!$B$4:$R$20000,13,0)</f>
        <v>#N/A</v>
      </c>
      <c r="Q186" s="20" t="e">
        <f>VLOOKUP(B186,'Listado_Completo_69-B'!$B$4:$R$20000,14,0)</f>
        <v>#N/A</v>
      </c>
      <c r="R186" s="20" t="e">
        <f>VLOOKUP(B186,'Listado_Completo_69-B'!$B$4:$R$20000,15,0)</f>
        <v>#N/A</v>
      </c>
      <c r="S186" s="20" t="e">
        <f>VLOOKUP(B186,'Listado_Completo_69-B'!$B$4:$R$20000,16,0)</f>
        <v>#N/A</v>
      </c>
      <c r="T186" s="20" t="e">
        <f>VLOOKUP(B186,'Listado_Completo_69-B'!$B$4:$R$20000,17,0)</f>
        <v>#N/A</v>
      </c>
    </row>
    <row r="187" spans="1:20" s="22" customFormat="1">
      <c r="A187" s="20">
        <v>2014</v>
      </c>
      <c r="B187" s="20"/>
      <c r="C187" s="10" t="e">
        <f>VLOOKUP(B187,'Listado_Completo_69-B'!$B$4:$R$20000,2,0)</f>
        <v>#N/A</v>
      </c>
      <c r="D187" s="21">
        <v>11677</v>
      </c>
      <c r="F187" s="20" t="e">
        <f>VLOOKUP(B187,'Listado_Completo_69-B'!$B$4:$R$20000,3,0)</f>
        <v>#N/A</v>
      </c>
      <c r="G187" s="20" t="e">
        <f>VLOOKUP(B187,'Listado_Completo_69-B'!$B$4:$R$20000,4,0)</f>
        <v>#N/A</v>
      </c>
      <c r="H187" s="23" t="e">
        <f>VLOOKUP(B187,'Listado_Completo_69-B'!$B$4:$R$20000,5,0)</f>
        <v>#N/A</v>
      </c>
      <c r="I187" s="20" t="e">
        <f>VLOOKUP(B187,'Listado_Completo_69-B'!$B$4:$R$20000,6,0)</f>
        <v>#N/A</v>
      </c>
      <c r="J187" s="23" t="e">
        <f>VLOOKUP(B187,'Listado_Completo_69-B'!$B$4:$R$20000,7,0)</f>
        <v>#N/A</v>
      </c>
      <c r="K187" s="23" t="e">
        <f>VLOOKUP(B187,'Listado_Completo_69-B'!$B$4:$R$20000,8,0)</f>
        <v>#N/A</v>
      </c>
      <c r="L187" s="20" t="e">
        <f>VLOOKUP(B187,'Listado_Completo_69-B'!$B$4:$R$20000,9,0)</f>
        <v>#N/A</v>
      </c>
      <c r="M187" s="23" t="e">
        <f>VLOOKUP(B187,'Listado_Completo_69-B'!$B$4:$R$20000,10,0)</f>
        <v>#N/A</v>
      </c>
      <c r="N187" s="20" t="e">
        <f>VLOOKUP(B187,'Listado_Completo_69-B'!$B$4:$R$20000,11,0)</f>
        <v>#N/A</v>
      </c>
      <c r="O187" s="23" t="e">
        <f>VLOOKUP(B187,'Listado_Completo_69-B'!$B$4:$R$20000,12,0)</f>
        <v>#N/A</v>
      </c>
      <c r="P187" s="23" t="e">
        <f>VLOOKUP(B187,'Listado_Completo_69-B'!$B$4:$R$20000,13,0)</f>
        <v>#N/A</v>
      </c>
      <c r="Q187" s="20" t="e">
        <f>VLOOKUP(B187,'Listado_Completo_69-B'!$B$4:$R$20000,14,0)</f>
        <v>#N/A</v>
      </c>
      <c r="R187" s="20" t="e">
        <f>VLOOKUP(B187,'Listado_Completo_69-B'!$B$4:$R$20000,15,0)</f>
        <v>#N/A</v>
      </c>
      <c r="S187" s="20" t="e">
        <f>VLOOKUP(B187,'Listado_Completo_69-B'!$B$4:$R$20000,16,0)</f>
        <v>#N/A</v>
      </c>
      <c r="T187" s="20" t="e">
        <f>VLOOKUP(B187,'Listado_Completo_69-B'!$B$4:$R$20000,17,0)</f>
        <v>#N/A</v>
      </c>
    </row>
    <row r="188" spans="1:20" s="22" customFormat="1">
      <c r="A188" s="20">
        <v>2014</v>
      </c>
      <c r="B188" s="20"/>
      <c r="C188" s="10" t="e">
        <f>VLOOKUP(B188,'Listado_Completo_69-B'!$B$4:$R$20000,2,0)</f>
        <v>#N/A</v>
      </c>
      <c r="D188" s="21">
        <v>11677</v>
      </c>
      <c r="F188" s="20" t="e">
        <f>VLOOKUP(B188,'Listado_Completo_69-B'!$B$4:$R$20000,3,0)</f>
        <v>#N/A</v>
      </c>
      <c r="G188" s="20" t="e">
        <f>VLOOKUP(B188,'Listado_Completo_69-B'!$B$4:$R$20000,4,0)</f>
        <v>#N/A</v>
      </c>
      <c r="H188" s="23" t="e">
        <f>VLOOKUP(B188,'Listado_Completo_69-B'!$B$4:$R$20000,5,0)</f>
        <v>#N/A</v>
      </c>
      <c r="I188" s="20" t="e">
        <f>VLOOKUP(B188,'Listado_Completo_69-B'!$B$4:$R$20000,6,0)</f>
        <v>#N/A</v>
      </c>
      <c r="J188" s="23" t="e">
        <f>VLOOKUP(B188,'Listado_Completo_69-B'!$B$4:$R$20000,7,0)</f>
        <v>#N/A</v>
      </c>
      <c r="K188" s="23" t="e">
        <f>VLOOKUP(B188,'Listado_Completo_69-B'!$B$4:$R$20000,8,0)</f>
        <v>#N/A</v>
      </c>
      <c r="L188" s="20" t="e">
        <f>VLOOKUP(B188,'Listado_Completo_69-B'!$B$4:$R$20000,9,0)</f>
        <v>#N/A</v>
      </c>
      <c r="M188" s="23" t="e">
        <f>VLOOKUP(B188,'Listado_Completo_69-B'!$B$4:$R$20000,10,0)</f>
        <v>#N/A</v>
      </c>
      <c r="N188" s="20" t="e">
        <f>VLOOKUP(B188,'Listado_Completo_69-B'!$B$4:$R$20000,11,0)</f>
        <v>#N/A</v>
      </c>
      <c r="O188" s="23" t="e">
        <f>VLOOKUP(B188,'Listado_Completo_69-B'!$B$4:$R$20000,12,0)</f>
        <v>#N/A</v>
      </c>
      <c r="P188" s="23" t="e">
        <f>VLOOKUP(B188,'Listado_Completo_69-B'!$B$4:$R$20000,13,0)</f>
        <v>#N/A</v>
      </c>
      <c r="Q188" s="20" t="e">
        <f>VLOOKUP(B188,'Listado_Completo_69-B'!$B$4:$R$20000,14,0)</f>
        <v>#N/A</v>
      </c>
      <c r="R188" s="20" t="e">
        <f>VLOOKUP(B188,'Listado_Completo_69-B'!$B$4:$R$20000,15,0)</f>
        <v>#N/A</v>
      </c>
      <c r="S188" s="20" t="e">
        <f>VLOOKUP(B188,'Listado_Completo_69-B'!$B$4:$R$20000,16,0)</f>
        <v>#N/A</v>
      </c>
      <c r="T188" s="20" t="e">
        <f>VLOOKUP(B188,'Listado_Completo_69-B'!$B$4:$R$20000,17,0)</f>
        <v>#N/A</v>
      </c>
    </row>
    <row r="189" spans="1:20" s="22" customFormat="1">
      <c r="A189" s="20">
        <v>2014</v>
      </c>
      <c r="B189" s="20"/>
      <c r="C189" s="10" t="e">
        <f>VLOOKUP(B189,'Listado_Completo_69-B'!$B$4:$R$20000,2,0)</f>
        <v>#N/A</v>
      </c>
      <c r="D189" s="21">
        <v>11677</v>
      </c>
      <c r="F189" s="20" t="e">
        <f>VLOOKUP(B189,'Listado_Completo_69-B'!$B$4:$R$20000,3,0)</f>
        <v>#N/A</v>
      </c>
      <c r="G189" s="20" t="e">
        <f>VLOOKUP(B189,'Listado_Completo_69-B'!$B$4:$R$20000,4,0)</f>
        <v>#N/A</v>
      </c>
      <c r="H189" s="23" t="e">
        <f>VLOOKUP(B189,'Listado_Completo_69-B'!$B$4:$R$20000,5,0)</f>
        <v>#N/A</v>
      </c>
      <c r="I189" s="20" t="e">
        <f>VLOOKUP(B189,'Listado_Completo_69-B'!$B$4:$R$20000,6,0)</f>
        <v>#N/A</v>
      </c>
      <c r="J189" s="23" t="e">
        <f>VLOOKUP(B189,'Listado_Completo_69-B'!$B$4:$R$20000,7,0)</f>
        <v>#N/A</v>
      </c>
      <c r="K189" s="23" t="e">
        <f>VLOOKUP(B189,'Listado_Completo_69-B'!$B$4:$R$20000,8,0)</f>
        <v>#N/A</v>
      </c>
      <c r="L189" s="20" t="e">
        <f>VLOOKUP(B189,'Listado_Completo_69-B'!$B$4:$R$20000,9,0)</f>
        <v>#N/A</v>
      </c>
      <c r="M189" s="23" t="e">
        <f>VLOOKUP(B189,'Listado_Completo_69-B'!$B$4:$R$20000,10,0)</f>
        <v>#N/A</v>
      </c>
      <c r="N189" s="20" t="e">
        <f>VLOOKUP(B189,'Listado_Completo_69-B'!$B$4:$R$20000,11,0)</f>
        <v>#N/A</v>
      </c>
      <c r="O189" s="23" t="e">
        <f>VLOOKUP(B189,'Listado_Completo_69-B'!$B$4:$R$20000,12,0)</f>
        <v>#N/A</v>
      </c>
      <c r="P189" s="23" t="e">
        <f>VLOOKUP(B189,'Listado_Completo_69-B'!$B$4:$R$20000,13,0)</f>
        <v>#N/A</v>
      </c>
      <c r="Q189" s="20" t="e">
        <f>VLOOKUP(B189,'Listado_Completo_69-B'!$B$4:$R$20000,14,0)</f>
        <v>#N/A</v>
      </c>
      <c r="R189" s="20" t="e">
        <f>VLOOKUP(B189,'Listado_Completo_69-B'!$B$4:$R$20000,15,0)</f>
        <v>#N/A</v>
      </c>
      <c r="S189" s="20" t="e">
        <f>VLOOKUP(B189,'Listado_Completo_69-B'!$B$4:$R$20000,16,0)</f>
        <v>#N/A</v>
      </c>
      <c r="T189" s="20" t="e">
        <f>VLOOKUP(B189,'Listado_Completo_69-B'!$B$4:$R$20000,17,0)</f>
        <v>#N/A</v>
      </c>
    </row>
    <row r="190" spans="1:20" s="22" customFormat="1">
      <c r="A190" s="20">
        <v>2014</v>
      </c>
      <c r="B190" s="20"/>
      <c r="C190" s="10" t="e">
        <f>VLOOKUP(B190,'Listado_Completo_69-B'!$B$4:$R$20000,2,0)</f>
        <v>#N/A</v>
      </c>
      <c r="D190" s="21">
        <v>11677</v>
      </c>
      <c r="F190" s="20" t="e">
        <f>VLOOKUP(B190,'Listado_Completo_69-B'!$B$4:$R$20000,3,0)</f>
        <v>#N/A</v>
      </c>
      <c r="G190" s="20" t="e">
        <f>VLOOKUP(B190,'Listado_Completo_69-B'!$B$4:$R$20000,4,0)</f>
        <v>#N/A</v>
      </c>
      <c r="H190" s="23" t="e">
        <f>VLOOKUP(B190,'Listado_Completo_69-B'!$B$4:$R$20000,5,0)</f>
        <v>#N/A</v>
      </c>
      <c r="I190" s="20" t="e">
        <f>VLOOKUP(B190,'Listado_Completo_69-B'!$B$4:$R$20000,6,0)</f>
        <v>#N/A</v>
      </c>
      <c r="J190" s="23" t="e">
        <f>VLOOKUP(B190,'Listado_Completo_69-B'!$B$4:$R$20000,7,0)</f>
        <v>#N/A</v>
      </c>
      <c r="K190" s="23" t="e">
        <f>VLOOKUP(B190,'Listado_Completo_69-B'!$B$4:$R$20000,8,0)</f>
        <v>#N/A</v>
      </c>
      <c r="L190" s="20" t="e">
        <f>VLOOKUP(B190,'Listado_Completo_69-B'!$B$4:$R$20000,9,0)</f>
        <v>#N/A</v>
      </c>
      <c r="M190" s="23" t="e">
        <f>VLOOKUP(B190,'Listado_Completo_69-B'!$B$4:$R$20000,10,0)</f>
        <v>#N/A</v>
      </c>
      <c r="N190" s="20" t="e">
        <f>VLOOKUP(B190,'Listado_Completo_69-B'!$B$4:$R$20000,11,0)</f>
        <v>#N/A</v>
      </c>
      <c r="O190" s="23" t="e">
        <f>VLOOKUP(B190,'Listado_Completo_69-B'!$B$4:$R$20000,12,0)</f>
        <v>#N/A</v>
      </c>
      <c r="P190" s="23" t="e">
        <f>VLOOKUP(B190,'Listado_Completo_69-B'!$B$4:$R$20000,13,0)</f>
        <v>#N/A</v>
      </c>
      <c r="Q190" s="20" t="e">
        <f>VLOOKUP(B190,'Listado_Completo_69-B'!$B$4:$R$20000,14,0)</f>
        <v>#N/A</v>
      </c>
      <c r="R190" s="20" t="e">
        <f>VLOOKUP(B190,'Listado_Completo_69-B'!$B$4:$R$20000,15,0)</f>
        <v>#N/A</v>
      </c>
      <c r="S190" s="20" t="e">
        <f>VLOOKUP(B190,'Listado_Completo_69-B'!$B$4:$R$20000,16,0)</f>
        <v>#N/A</v>
      </c>
      <c r="T190" s="20" t="e">
        <f>VLOOKUP(B190,'Listado_Completo_69-B'!$B$4:$R$20000,17,0)</f>
        <v>#N/A</v>
      </c>
    </row>
    <row r="191" spans="1:20" s="22" customFormat="1">
      <c r="A191" s="20">
        <v>2014</v>
      </c>
      <c r="B191" s="20"/>
      <c r="C191" s="10" t="e">
        <f>VLOOKUP(B191,'Listado_Completo_69-B'!$B$4:$R$20000,2,0)</f>
        <v>#N/A</v>
      </c>
      <c r="D191" s="21">
        <v>11677</v>
      </c>
      <c r="F191" s="20" t="e">
        <f>VLOOKUP(B191,'Listado_Completo_69-B'!$B$4:$R$20000,3,0)</f>
        <v>#N/A</v>
      </c>
      <c r="G191" s="20" t="e">
        <f>VLOOKUP(B191,'Listado_Completo_69-B'!$B$4:$R$20000,4,0)</f>
        <v>#N/A</v>
      </c>
      <c r="H191" s="23" t="e">
        <f>VLOOKUP(B191,'Listado_Completo_69-B'!$B$4:$R$20000,5,0)</f>
        <v>#N/A</v>
      </c>
      <c r="I191" s="20" t="e">
        <f>VLOOKUP(B191,'Listado_Completo_69-B'!$B$4:$R$20000,6,0)</f>
        <v>#N/A</v>
      </c>
      <c r="J191" s="23" t="e">
        <f>VLOOKUP(B191,'Listado_Completo_69-B'!$B$4:$R$20000,7,0)</f>
        <v>#N/A</v>
      </c>
      <c r="K191" s="23" t="e">
        <f>VLOOKUP(B191,'Listado_Completo_69-B'!$B$4:$R$20000,8,0)</f>
        <v>#N/A</v>
      </c>
      <c r="L191" s="20" t="e">
        <f>VLOOKUP(B191,'Listado_Completo_69-B'!$B$4:$R$20000,9,0)</f>
        <v>#N/A</v>
      </c>
      <c r="M191" s="23" t="e">
        <f>VLOOKUP(B191,'Listado_Completo_69-B'!$B$4:$R$20000,10,0)</f>
        <v>#N/A</v>
      </c>
      <c r="N191" s="20" t="e">
        <f>VLOOKUP(B191,'Listado_Completo_69-B'!$B$4:$R$20000,11,0)</f>
        <v>#N/A</v>
      </c>
      <c r="O191" s="23" t="e">
        <f>VLOOKUP(B191,'Listado_Completo_69-B'!$B$4:$R$20000,12,0)</f>
        <v>#N/A</v>
      </c>
      <c r="P191" s="23" t="e">
        <f>VLOOKUP(B191,'Listado_Completo_69-B'!$B$4:$R$20000,13,0)</f>
        <v>#N/A</v>
      </c>
      <c r="Q191" s="20" t="e">
        <f>VLOOKUP(B191,'Listado_Completo_69-B'!$B$4:$R$20000,14,0)</f>
        <v>#N/A</v>
      </c>
      <c r="R191" s="20" t="e">
        <f>VLOOKUP(B191,'Listado_Completo_69-B'!$B$4:$R$20000,15,0)</f>
        <v>#N/A</v>
      </c>
      <c r="S191" s="20" t="e">
        <f>VLOOKUP(B191,'Listado_Completo_69-B'!$B$4:$R$20000,16,0)</f>
        <v>#N/A</v>
      </c>
      <c r="T191" s="20" t="e">
        <f>VLOOKUP(B191,'Listado_Completo_69-B'!$B$4:$R$20000,17,0)</f>
        <v>#N/A</v>
      </c>
    </row>
    <row r="192" spans="1:20" s="22" customFormat="1">
      <c r="A192" s="20">
        <v>2014</v>
      </c>
      <c r="B192" s="20"/>
      <c r="C192" s="10" t="e">
        <f>VLOOKUP(B192,'Listado_Completo_69-B'!$B$4:$R$20000,2,0)</f>
        <v>#N/A</v>
      </c>
      <c r="D192" s="21">
        <v>11677</v>
      </c>
      <c r="F192" s="20" t="e">
        <f>VLOOKUP(B192,'Listado_Completo_69-B'!$B$4:$R$20000,3,0)</f>
        <v>#N/A</v>
      </c>
      <c r="G192" s="20" t="e">
        <f>VLOOKUP(B192,'Listado_Completo_69-B'!$B$4:$R$20000,4,0)</f>
        <v>#N/A</v>
      </c>
      <c r="H192" s="23" t="e">
        <f>VLOOKUP(B192,'Listado_Completo_69-B'!$B$4:$R$20000,5,0)</f>
        <v>#N/A</v>
      </c>
      <c r="I192" s="20" t="e">
        <f>VLOOKUP(B192,'Listado_Completo_69-B'!$B$4:$R$20000,6,0)</f>
        <v>#N/A</v>
      </c>
      <c r="J192" s="23" t="e">
        <f>VLOOKUP(B192,'Listado_Completo_69-B'!$B$4:$R$20000,7,0)</f>
        <v>#N/A</v>
      </c>
      <c r="K192" s="23" t="e">
        <f>VLOOKUP(B192,'Listado_Completo_69-B'!$B$4:$R$20000,8,0)</f>
        <v>#N/A</v>
      </c>
      <c r="L192" s="20" t="e">
        <f>VLOOKUP(B192,'Listado_Completo_69-B'!$B$4:$R$20000,9,0)</f>
        <v>#N/A</v>
      </c>
      <c r="M192" s="23" t="e">
        <f>VLOOKUP(B192,'Listado_Completo_69-B'!$B$4:$R$20000,10,0)</f>
        <v>#N/A</v>
      </c>
      <c r="N192" s="20" t="e">
        <f>VLOOKUP(B192,'Listado_Completo_69-B'!$B$4:$R$20000,11,0)</f>
        <v>#N/A</v>
      </c>
      <c r="O192" s="23" t="e">
        <f>VLOOKUP(B192,'Listado_Completo_69-B'!$B$4:$R$20000,12,0)</f>
        <v>#N/A</v>
      </c>
      <c r="P192" s="23" t="e">
        <f>VLOOKUP(B192,'Listado_Completo_69-B'!$B$4:$R$20000,13,0)</f>
        <v>#N/A</v>
      </c>
      <c r="Q192" s="20" t="e">
        <f>VLOOKUP(B192,'Listado_Completo_69-B'!$B$4:$R$20000,14,0)</f>
        <v>#N/A</v>
      </c>
      <c r="R192" s="20" t="e">
        <f>VLOOKUP(B192,'Listado_Completo_69-B'!$B$4:$R$20000,15,0)</f>
        <v>#N/A</v>
      </c>
      <c r="S192" s="20" t="e">
        <f>VLOOKUP(B192,'Listado_Completo_69-B'!$B$4:$R$20000,16,0)</f>
        <v>#N/A</v>
      </c>
      <c r="T192" s="20" t="e">
        <f>VLOOKUP(B192,'Listado_Completo_69-B'!$B$4:$R$20000,17,0)</f>
        <v>#N/A</v>
      </c>
    </row>
    <row r="193" spans="1:20" s="22" customFormat="1">
      <c r="A193" s="20">
        <v>2014</v>
      </c>
      <c r="B193" s="20"/>
      <c r="C193" s="10" t="e">
        <f>VLOOKUP(B193,'Listado_Completo_69-B'!$B$4:$R$20000,2,0)</f>
        <v>#N/A</v>
      </c>
      <c r="D193" s="21">
        <v>11677</v>
      </c>
      <c r="F193" s="20" t="e">
        <f>VLOOKUP(B193,'Listado_Completo_69-B'!$B$4:$R$20000,3,0)</f>
        <v>#N/A</v>
      </c>
      <c r="G193" s="20" t="e">
        <f>VLOOKUP(B193,'Listado_Completo_69-B'!$B$4:$R$20000,4,0)</f>
        <v>#N/A</v>
      </c>
      <c r="H193" s="23" t="e">
        <f>VLOOKUP(B193,'Listado_Completo_69-B'!$B$4:$R$20000,5,0)</f>
        <v>#N/A</v>
      </c>
      <c r="I193" s="20" t="e">
        <f>VLOOKUP(B193,'Listado_Completo_69-B'!$B$4:$R$20000,6,0)</f>
        <v>#N/A</v>
      </c>
      <c r="J193" s="23" t="e">
        <f>VLOOKUP(B193,'Listado_Completo_69-B'!$B$4:$R$20000,7,0)</f>
        <v>#N/A</v>
      </c>
      <c r="K193" s="23" t="e">
        <f>VLOOKUP(B193,'Listado_Completo_69-B'!$B$4:$R$20000,8,0)</f>
        <v>#N/A</v>
      </c>
      <c r="L193" s="20" t="e">
        <f>VLOOKUP(B193,'Listado_Completo_69-B'!$B$4:$R$20000,9,0)</f>
        <v>#N/A</v>
      </c>
      <c r="M193" s="23" t="e">
        <f>VLOOKUP(B193,'Listado_Completo_69-B'!$B$4:$R$20000,10,0)</f>
        <v>#N/A</v>
      </c>
      <c r="N193" s="20" t="e">
        <f>VLOOKUP(B193,'Listado_Completo_69-B'!$B$4:$R$20000,11,0)</f>
        <v>#N/A</v>
      </c>
      <c r="O193" s="23" t="e">
        <f>VLOOKUP(B193,'Listado_Completo_69-B'!$B$4:$R$20000,12,0)</f>
        <v>#N/A</v>
      </c>
      <c r="P193" s="23" t="e">
        <f>VLOOKUP(B193,'Listado_Completo_69-B'!$B$4:$R$20000,13,0)</f>
        <v>#N/A</v>
      </c>
      <c r="Q193" s="20" t="e">
        <f>VLOOKUP(B193,'Listado_Completo_69-B'!$B$4:$R$20000,14,0)</f>
        <v>#N/A</v>
      </c>
      <c r="R193" s="20" t="e">
        <f>VLOOKUP(B193,'Listado_Completo_69-B'!$B$4:$R$20000,15,0)</f>
        <v>#N/A</v>
      </c>
      <c r="S193" s="20" t="e">
        <f>VLOOKUP(B193,'Listado_Completo_69-B'!$B$4:$R$20000,16,0)</f>
        <v>#N/A</v>
      </c>
      <c r="T193" s="20" t="e">
        <f>VLOOKUP(B193,'Listado_Completo_69-B'!$B$4:$R$20000,17,0)</f>
        <v>#N/A</v>
      </c>
    </row>
    <row r="194" spans="1:20" s="22" customFormat="1">
      <c r="A194" s="20">
        <v>2014</v>
      </c>
      <c r="B194" s="20"/>
      <c r="C194" s="10" t="e">
        <f>VLOOKUP(B194,'Listado_Completo_69-B'!$B$4:$R$20000,2,0)</f>
        <v>#N/A</v>
      </c>
      <c r="D194" s="21">
        <v>11677</v>
      </c>
      <c r="F194" s="20" t="e">
        <f>VLOOKUP(B194,'Listado_Completo_69-B'!$B$4:$R$20000,3,0)</f>
        <v>#N/A</v>
      </c>
      <c r="G194" s="20" t="e">
        <f>VLOOKUP(B194,'Listado_Completo_69-B'!$B$4:$R$20000,4,0)</f>
        <v>#N/A</v>
      </c>
      <c r="H194" s="23" t="e">
        <f>VLOOKUP(B194,'Listado_Completo_69-B'!$B$4:$R$20000,5,0)</f>
        <v>#N/A</v>
      </c>
      <c r="I194" s="20" t="e">
        <f>VLOOKUP(B194,'Listado_Completo_69-B'!$B$4:$R$20000,6,0)</f>
        <v>#N/A</v>
      </c>
      <c r="J194" s="23" t="e">
        <f>VLOOKUP(B194,'Listado_Completo_69-B'!$B$4:$R$20000,7,0)</f>
        <v>#N/A</v>
      </c>
      <c r="K194" s="23" t="e">
        <f>VLOOKUP(B194,'Listado_Completo_69-B'!$B$4:$R$20000,8,0)</f>
        <v>#N/A</v>
      </c>
      <c r="L194" s="20" t="e">
        <f>VLOOKUP(B194,'Listado_Completo_69-B'!$B$4:$R$20000,9,0)</f>
        <v>#N/A</v>
      </c>
      <c r="M194" s="23" t="e">
        <f>VLOOKUP(B194,'Listado_Completo_69-B'!$B$4:$R$20000,10,0)</f>
        <v>#N/A</v>
      </c>
      <c r="N194" s="20" t="e">
        <f>VLOOKUP(B194,'Listado_Completo_69-B'!$B$4:$R$20000,11,0)</f>
        <v>#N/A</v>
      </c>
      <c r="O194" s="23" t="e">
        <f>VLOOKUP(B194,'Listado_Completo_69-B'!$B$4:$R$20000,12,0)</f>
        <v>#N/A</v>
      </c>
      <c r="P194" s="23" t="e">
        <f>VLOOKUP(B194,'Listado_Completo_69-B'!$B$4:$R$20000,13,0)</f>
        <v>#N/A</v>
      </c>
      <c r="Q194" s="20" t="e">
        <f>VLOOKUP(B194,'Listado_Completo_69-B'!$B$4:$R$20000,14,0)</f>
        <v>#N/A</v>
      </c>
      <c r="R194" s="20" t="e">
        <f>VLOOKUP(B194,'Listado_Completo_69-B'!$B$4:$R$20000,15,0)</f>
        <v>#N/A</v>
      </c>
      <c r="S194" s="20" t="e">
        <f>VLOOKUP(B194,'Listado_Completo_69-B'!$B$4:$R$20000,16,0)</f>
        <v>#N/A</v>
      </c>
      <c r="T194" s="20" t="e">
        <f>VLOOKUP(B194,'Listado_Completo_69-B'!$B$4:$R$20000,17,0)</f>
        <v>#N/A</v>
      </c>
    </row>
    <row r="195" spans="1:20" s="22" customFormat="1">
      <c r="A195" s="20">
        <v>2014</v>
      </c>
      <c r="B195" s="20"/>
      <c r="C195" s="10" t="e">
        <f>VLOOKUP(B195,'Listado_Completo_69-B'!$B$4:$R$20000,2,0)</f>
        <v>#N/A</v>
      </c>
      <c r="D195" s="21">
        <v>11677</v>
      </c>
      <c r="F195" s="20" t="e">
        <f>VLOOKUP(B195,'Listado_Completo_69-B'!$B$4:$R$20000,3,0)</f>
        <v>#N/A</v>
      </c>
      <c r="G195" s="20" t="e">
        <f>VLOOKUP(B195,'Listado_Completo_69-B'!$B$4:$R$20000,4,0)</f>
        <v>#N/A</v>
      </c>
      <c r="H195" s="23" t="e">
        <f>VLOOKUP(B195,'Listado_Completo_69-B'!$B$4:$R$20000,5,0)</f>
        <v>#N/A</v>
      </c>
      <c r="I195" s="20" t="e">
        <f>VLOOKUP(B195,'Listado_Completo_69-B'!$B$4:$R$20000,6,0)</f>
        <v>#N/A</v>
      </c>
      <c r="J195" s="23" t="e">
        <f>VLOOKUP(B195,'Listado_Completo_69-B'!$B$4:$R$20000,7,0)</f>
        <v>#N/A</v>
      </c>
      <c r="K195" s="23" t="e">
        <f>VLOOKUP(B195,'Listado_Completo_69-B'!$B$4:$R$20000,8,0)</f>
        <v>#N/A</v>
      </c>
      <c r="L195" s="20" t="e">
        <f>VLOOKUP(B195,'Listado_Completo_69-B'!$B$4:$R$20000,9,0)</f>
        <v>#N/A</v>
      </c>
      <c r="M195" s="23" t="e">
        <f>VLOOKUP(B195,'Listado_Completo_69-B'!$B$4:$R$20000,10,0)</f>
        <v>#N/A</v>
      </c>
      <c r="N195" s="20" t="e">
        <f>VLOOKUP(B195,'Listado_Completo_69-B'!$B$4:$R$20000,11,0)</f>
        <v>#N/A</v>
      </c>
      <c r="O195" s="23" t="e">
        <f>VLOOKUP(B195,'Listado_Completo_69-B'!$B$4:$R$20000,12,0)</f>
        <v>#N/A</v>
      </c>
      <c r="P195" s="23" t="e">
        <f>VLOOKUP(B195,'Listado_Completo_69-B'!$B$4:$R$20000,13,0)</f>
        <v>#N/A</v>
      </c>
      <c r="Q195" s="20" t="e">
        <f>VLOOKUP(B195,'Listado_Completo_69-B'!$B$4:$R$20000,14,0)</f>
        <v>#N/A</v>
      </c>
      <c r="R195" s="20" t="e">
        <f>VLOOKUP(B195,'Listado_Completo_69-B'!$B$4:$R$20000,15,0)</f>
        <v>#N/A</v>
      </c>
      <c r="S195" s="20" t="e">
        <f>VLOOKUP(B195,'Listado_Completo_69-B'!$B$4:$R$20000,16,0)</f>
        <v>#N/A</v>
      </c>
      <c r="T195" s="20" t="e">
        <f>VLOOKUP(B195,'Listado_Completo_69-B'!$B$4:$R$20000,17,0)</f>
        <v>#N/A</v>
      </c>
    </row>
    <row r="196" spans="1:20" s="22" customFormat="1">
      <c r="A196" s="20">
        <v>2014</v>
      </c>
      <c r="B196" s="20"/>
      <c r="C196" s="10" t="e">
        <f>VLOOKUP(B196,'Listado_Completo_69-B'!$B$4:$R$20000,2,0)</f>
        <v>#N/A</v>
      </c>
      <c r="D196" s="21">
        <v>11677</v>
      </c>
      <c r="F196" s="20" t="e">
        <f>VLOOKUP(B196,'Listado_Completo_69-B'!$B$4:$R$20000,3,0)</f>
        <v>#N/A</v>
      </c>
      <c r="G196" s="20" t="e">
        <f>VLOOKUP(B196,'Listado_Completo_69-B'!$B$4:$R$20000,4,0)</f>
        <v>#N/A</v>
      </c>
      <c r="H196" s="23" t="e">
        <f>VLOOKUP(B196,'Listado_Completo_69-B'!$B$4:$R$20000,5,0)</f>
        <v>#N/A</v>
      </c>
      <c r="I196" s="20" t="e">
        <f>VLOOKUP(B196,'Listado_Completo_69-B'!$B$4:$R$20000,6,0)</f>
        <v>#N/A</v>
      </c>
      <c r="J196" s="23" t="e">
        <f>VLOOKUP(B196,'Listado_Completo_69-B'!$B$4:$R$20000,7,0)</f>
        <v>#N/A</v>
      </c>
      <c r="K196" s="23" t="e">
        <f>VLOOKUP(B196,'Listado_Completo_69-B'!$B$4:$R$20000,8,0)</f>
        <v>#N/A</v>
      </c>
      <c r="L196" s="20" t="e">
        <f>VLOOKUP(B196,'Listado_Completo_69-B'!$B$4:$R$20000,9,0)</f>
        <v>#N/A</v>
      </c>
      <c r="M196" s="23" t="e">
        <f>VLOOKUP(B196,'Listado_Completo_69-B'!$B$4:$R$20000,10,0)</f>
        <v>#N/A</v>
      </c>
      <c r="N196" s="20" t="e">
        <f>VLOOKUP(B196,'Listado_Completo_69-B'!$B$4:$R$20000,11,0)</f>
        <v>#N/A</v>
      </c>
      <c r="O196" s="23" t="e">
        <f>VLOOKUP(B196,'Listado_Completo_69-B'!$B$4:$R$20000,12,0)</f>
        <v>#N/A</v>
      </c>
      <c r="P196" s="23" t="e">
        <f>VLOOKUP(B196,'Listado_Completo_69-B'!$B$4:$R$20000,13,0)</f>
        <v>#N/A</v>
      </c>
      <c r="Q196" s="20" t="e">
        <f>VLOOKUP(B196,'Listado_Completo_69-B'!$B$4:$R$20000,14,0)</f>
        <v>#N/A</v>
      </c>
      <c r="R196" s="20" t="e">
        <f>VLOOKUP(B196,'Listado_Completo_69-B'!$B$4:$R$20000,15,0)</f>
        <v>#N/A</v>
      </c>
      <c r="S196" s="20" t="e">
        <f>VLOOKUP(B196,'Listado_Completo_69-B'!$B$4:$R$20000,16,0)</f>
        <v>#N/A</v>
      </c>
      <c r="T196" s="20" t="e">
        <f>VLOOKUP(B196,'Listado_Completo_69-B'!$B$4:$R$20000,17,0)</f>
        <v>#N/A</v>
      </c>
    </row>
    <row r="197" spans="1:20" s="22" customFormat="1">
      <c r="A197" s="20">
        <v>2014</v>
      </c>
      <c r="B197" s="20"/>
      <c r="C197" s="10" t="e">
        <f>VLOOKUP(B197,'Listado_Completo_69-B'!$B$4:$R$20000,2,0)</f>
        <v>#N/A</v>
      </c>
      <c r="D197" s="21">
        <v>11677</v>
      </c>
      <c r="F197" s="20" t="e">
        <f>VLOOKUP(B197,'Listado_Completo_69-B'!$B$4:$R$20000,3,0)</f>
        <v>#N/A</v>
      </c>
      <c r="G197" s="20" t="e">
        <f>VLOOKUP(B197,'Listado_Completo_69-B'!$B$4:$R$20000,4,0)</f>
        <v>#N/A</v>
      </c>
      <c r="H197" s="23" t="e">
        <f>VLOOKUP(B197,'Listado_Completo_69-B'!$B$4:$R$20000,5,0)</f>
        <v>#N/A</v>
      </c>
      <c r="I197" s="20" t="e">
        <f>VLOOKUP(B197,'Listado_Completo_69-B'!$B$4:$R$20000,6,0)</f>
        <v>#N/A</v>
      </c>
      <c r="J197" s="23" t="e">
        <f>VLOOKUP(B197,'Listado_Completo_69-B'!$B$4:$R$20000,7,0)</f>
        <v>#N/A</v>
      </c>
      <c r="K197" s="23" t="e">
        <f>VLOOKUP(B197,'Listado_Completo_69-B'!$B$4:$R$20000,8,0)</f>
        <v>#N/A</v>
      </c>
      <c r="L197" s="20" t="e">
        <f>VLOOKUP(B197,'Listado_Completo_69-B'!$B$4:$R$20000,9,0)</f>
        <v>#N/A</v>
      </c>
      <c r="M197" s="23" t="e">
        <f>VLOOKUP(B197,'Listado_Completo_69-B'!$B$4:$R$20000,10,0)</f>
        <v>#N/A</v>
      </c>
      <c r="N197" s="20" t="e">
        <f>VLOOKUP(B197,'Listado_Completo_69-B'!$B$4:$R$20000,11,0)</f>
        <v>#N/A</v>
      </c>
      <c r="O197" s="23" t="e">
        <f>VLOOKUP(B197,'Listado_Completo_69-B'!$B$4:$R$20000,12,0)</f>
        <v>#N/A</v>
      </c>
      <c r="P197" s="23" t="e">
        <f>VLOOKUP(B197,'Listado_Completo_69-B'!$B$4:$R$20000,13,0)</f>
        <v>#N/A</v>
      </c>
      <c r="Q197" s="20" t="e">
        <f>VLOOKUP(B197,'Listado_Completo_69-B'!$B$4:$R$20000,14,0)</f>
        <v>#N/A</v>
      </c>
      <c r="R197" s="20" t="e">
        <f>VLOOKUP(B197,'Listado_Completo_69-B'!$B$4:$R$20000,15,0)</f>
        <v>#N/A</v>
      </c>
      <c r="S197" s="20" t="e">
        <f>VLOOKUP(B197,'Listado_Completo_69-B'!$B$4:$R$20000,16,0)</f>
        <v>#N/A</v>
      </c>
      <c r="T197" s="20" t="e">
        <f>VLOOKUP(B197,'Listado_Completo_69-B'!$B$4:$R$20000,17,0)</f>
        <v>#N/A</v>
      </c>
    </row>
    <row r="198" spans="1:20" s="22" customFormat="1">
      <c r="A198" s="20">
        <v>2014</v>
      </c>
      <c r="B198" s="20"/>
      <c r="C198" s="10" t="e">
        <f>VLOOKUP(B198,'Listado_Completo_69-B'!$B$4:$R$20000,2,0)</f>
        <v>#N/A</v>
      </c>
      <c r="D198" s="21">
        <v>11677</v>
      </c>
      <c r="F198" s="20" t="e">
        <f>VLOOKUP(B198,'Listado_Completo_69-B'!$B$4:$R$20000,3,0)</f>
        <v>#N/A</v>
      </c>
      <c r="G198" s="20" t="e">
        <f>VLOOKUP(B198,'Listado_Completo_69-B'!$B$4:$R$20000,4,0)</f>
        <v>#N/A</v>
      </c>
      <c r="H198" s="23" t="e">
        <f>VLOOKUP(B198,'Listado_Completo_69-B'!$B$4:$R$20000,5,0)</f>
        <v>#N/A</v>
      </c>
      <c r="I198" s="20" t="e">
        <f>VLOOKUP(B198,'Listado_Completo_69-B'!$B$4:$R$20000,6,0)</f>
        <v>#N/A</v>
      </c>
      <c r="J198" s="23" t="e">
        <f>VLOOKUP(B198,'Listado_Completo_69-B'!$B$4:$R$20000,7,0)</f>
        <v>#N/A</v>
      </c>
      <c r="K198" s="23" t="e">
        <f>VLOOKUP(B198,'Listado_Completo_69-B'!$B$4:$R$20000,8,0)</f>
        <v>#N/A</v>
      </c>
      <c r="L198" s="20" t="e">
        <f>VLOOKUP(B198,'Listado_Completo_69-B'!$B$4:$R$20000,9,0)</f>
        <v>#N/A</v>
      </c>
      <c r="M198" s="23" t="e">
        <f>VLOOKUP(B198,'Listado_Completo_69-B'!$B$4:$R$20000,10,0)</f>
        <v>#N/A</v>
      </c>
      <c r="N198" s="20" t="e">
        <f>VLOOKUP(B198,'Listado_Completo_69-B'!$B$4:$R$20000,11,0)</f>
        <v>#N/A</v>
      </c>
      <c r="O198" s="23" t="e">
        <f>VLOOKUP(B198,'Listado_Completo_69-B'!$B$4:$R$20000,12,0)</f>
        <v>#N/A</v>
      </c>
      <c r="P198" s="23" t="e">
        <f>VLOOKUP(B198,'Listado_Completo_69-B'!$B$4:$R$20000,13,0)</f>
        <v>#N/A</v>
      </c>
      <c r="Q198" s="20" t="e">
        <f>VLOOKUP(B198,'Listado_Completo_69-B'!$B$4:$R$20000,14,0)</f>
        <v>#N/A</v>
      </c>
      <c r="R198" s="20" t="e">
        <f>VLOOKUP(B198,'Listado_Completo_69-B'!$B$4:$R$20000,15,0)</f>
        <v>#N/A</v>
      </c>
      <c r="S198" s="20" t="e">
        <f>VLOOKUP(B198,'Listado_Completo_69-B'!$B$4:$R$20000,16,0)</f>
        <v>#N/A</v>
      </c>
      <c r="T198" s="20" t="e">
        <f>VLOOKUP(B198,'Listado_Completo_69-B'!$B$4:$R$20000,17,0)</f>
        <v>#N/A</v>
      </c>
    </row>
    <row r="199" spans="1:20" s="22" customFormat="1">
      <c r="A199" s="20">
        <v>2014</v>
      </c>
      <c r="B199" s="20"/>
      <c r="C199" s="10" t="e">
        <f>VLOOKUP(B199,'Listado_Completo_69-B'!$B$4:$R$20000,2,0)</f>
        <v>#N/A</v>
      </c>
      <c r="D199" s="21">
        <v>11677</v>
      </c>
      <c r="F199" s="20" t="e">
        <f>VLOOKUP(B199,'Listado_Completo_69-B'!$B$4:$R$20000,3,0)</f>
        <v>#N/A</v>
      </c>
      <c r="G199" s="20" t="e">
        <f>VLOOKUP(B199,'Listado_Completo_69-B'!$B$4:$R$20000,4,0)</f>
        <v>#N/A</v>
      </c>
      <c r="H199" s="23" t="e">
        <f>VLOOKUP(B199,'Listado_Completo_69-B'!$B$4:$R$20000,5,0)</f>
        <v>#N/A</v>
      </c>
      <c r="I199" s="20" t="e">
        <f>VLOOKUP(B199,'Listado_Completo_69-B'!$B$4:$R$20000,6,0)</f>
        <v>#N/A</v>
      </c>
      <c r="J199" s="23" t="e">
        <f>VLOOKUP(B199,'Listado_Completo_69-B'!$B$4:$R$20000,7,0)</f>
        <v>#N/A</v>
      </c>
      <c r="K199" s="23" t="e">
        <f>VLOOKUP(B199,'Listado_Completo_69-B'!$B$4:$R$20000,8,0)</f>
        <v>#N/A</v>
      </c>
      <c r="L199" s="20" t="e">
        <f>VLOOKUP(B199,'Listado_Completo_69-B'!$B$4:$R$20000,9,0)</f>
        <v>#N/A</v>
      </c>
      <c r="M199" s="23" t="e">
        <f>VLOOKUP(B199,'Listado_Completo_69-B'!$B$4:$R$20000,10,0)</f>
        <v>#N/A</v>
      </c>
      <c r="N199" s="20" t="e">
        <f>VLOOKUP(B199,'Listado_Completo_69-B'!$B$4:$R$20000,11,0)</f>
        <v>#N/A</v>
      </c>
      <c r="O199" s="23" t="e">
        <f>VLOOKUP(B199,'Listado_Completo_69-B'!$B$4:$R$20000,12,0)</f>
        <v>#N/A</v>
      </c>
      <c r="P199" s="23" t="e">
        <f>VLOOKUP(B199,'Listado_Completo_69-B'!$B$4:$R$20000,13,0)</f>
        <v>#N/A</v>
      </c>
      <c r="Q199" s="20" t="e">
        <f>VLOOKUP(B199,'Listado_Completo_69-B'!$B$4:$R$20000,14,0)</f>
        <v>#N/A</v>
      </c>
      <c r="R199" s="20" t="e">
        <f>VLOOKUP(B199,'Listado_Completo_69-B'!$B$4:$R$20000,15,0)</f>
        <v>#N/A</v>
      </c>
      <c r="S199" s="20" t="e">
        <f>VLOOKUP(B199,'Listado_Completo_69-B'!$B$4:$R$20000,16,0)</f>
        <v>#N/A</v>
      </c>
      <c r="T199" s="20" t="e">
        <f>VLOOKUP(B199,'Listado_Completo_69-B'!$B$4:$R$20000,17,0)</f>
        <v>#N/A</v>
      </c>
    </row>
    <row r="200" spans="1:20" s="22" customFormat="1">
      <c r="A200" s="20">
        <v>2014</v>
      </c>
      <c r="B200" s="20"/>
      <c r="C200" s="10" t="e">
        <f>VLOOKUP(B200,'Listado_Completo_69-B'!$B$4:$R$20000,2,0)</f>
        <v>#N/A</v>
      </c>
      <c r="D200" s="21">
        <v>11677</v>
      </c>
      <c r="F200" s="20" t="e">
        <f>VLOOKUP(B200,'Listado_Completo_69-B'!$B$4:$R$20000,3,0)</f>
        <v>#N/A</v>
      </c>
      <c r="G200" s="20" t="e">
        <f>VLOOKUP(B200,'Listado_Completo_69-B'!$B$4:$R$20000,4,0)</f>
        <v>#N/A</v>
      </c>
      <c r="H200" s="23" t="e">
        <f>VLOOKUP(B200,'Listado_Completo_69-B'!$B$4:$R$20000,5,0)</f>
        <v>#N/A</v>
      </c>
      <c r="I200" s="20" t="e">
        <f>VLOOKUP(B200,'Listado_Completo_69-B'!$B$4:$R$20000,6,0)</f>
        <v>#N/A</v>
      </c>
      <c r="J200" s="23" t="e">
        <f>VLOOKUP(B200,'Listado_Completo_69-B'!$B$4:$R$20000,7,0)</f>
        <v>#N/A</v>
      </c>
      <c r="K200" s="23" t="e">
        <f>VLOOKUP(B200,'Listado_Completo_69-B'!$B$4:$R$20000,8,0)</f>
        <v>#N/A</v>
      </c>
      <c r="L200" s="20" t="e">
        <f>VLOOKUP(B200,'Listado_Completo_69-B'!$B$4:$R$20000,9,0)</f>
        <v>#N/A</v>
      </c>
      <c r="M200" s="23" t="e">
        <f>VLOOKUP(B200,'Listado_Completo_69-B'!$B$4:$R$20000,10,0)</f>
        <v>#N/A</v>
      </c>
      <c r="N200" s="20" t="e">
        <f>VLOOKUP(B200,'Listado_Completo_69-B'!$B$4:$R$20000,11,0)</f>
        <v>#N/A</v>
      </c>
      <c r="O200" s="23" t="e">
        <f>VLOOKUP(B200,'Listado_Completo_69-B'!$B$4:$R$20000,12,0)</f>
        <v>#N/A</v>
      </c>
      <c r="P200" s="23" t="e">
        <f>VLOOKUP(B200,'Listado_Completo_69-B'!$B$4:$R$20000,13,0)</f>
        <v>#N/A</v>
      </c>
      <c r="Q200" s="20" t="e">
        <f>VLOOKUP(B200,'Listado_Completo_69-B'!$B$4:$R$20000,14,0)</f>
        <v>#N/A</v>
      </c>
      <c r="R200" s="20" t="e">
        <f>VLOOKUP(B200,'Listado_Completo_69-B'!$B$4:$R$20000,15,0)</f>
        <v>#N/A</v>
      </c>
      <c r="S200" s="20" t="e">
        <f>VLOOKUP(B200,'Listado_Completo_69-B'!$B$4:$R$20000,16,0)</f>
        <v>#N/A</v>
      </c>
      <c r="T200" s="20" t="e">
        <f>VLOOKUP(B200,'Listado_Completo_69-B'!$B$4:$R$20000,17,0)</f>
        <v>#N/A</v>
      </c>
    </row>
    <row r="201" spans="1:20" s="22" customFormat="1">
      <c r="A201" s="20">
        <v>2014</v>
      </c>
      <c r="B201" s="20"/>
      <c r="C201" s="10" t="e">
        <f>VLOOKUP(B201,'Listado_Completo_69-B'!$B$4:$R$20000,2,0)</f>
        <v>#N/A</v>
      </c>
      <c r="D201" s="21">
        <v>11677</v>
      </c>
      <c r="F201" s="20" t="e">
        <f>VLOOKUP(B201,'Listado_Completo_69-B'!$B$4:$R$20000,3,0)</f>
        <v>#N/A</v>
      </c>
      <c r="G201" s="20" t="e">
        <f>VLOOKUP(B201,'Listado_Completo_69-B'!$B$4:$R$20000,4,0)</f>
        <v>#N/A</v>
      </c>
      <c r="H201" s="23" t="e">
        <f>VLOOKUP(B201,'Listado_Completo_69-B'!$B$4:$R$20000,5,0)</f>
        <v>#N/A</v>
      </c>
      <c r="I201" s="20" t="e">
        <f>VLOOKUP(B201,'Listado_Completo_69-B'!$B$4:$R$20000,6,0)</f>
        <v>#N/A</v>
      </c>
      <c r="J201" s="23" t="e">
        <f>VLOOKUP(B201,'Listado_Completo_69-B'!$B$4:$R$20000,7,0)</f>
        <v>#N/A</v>
      </c>
      <c r="K201" s="23" t="e">
        <f>VLOOKUP(B201,'Listado_Completo_69-B'!$B$4:$R$20000,8,0)</f>
        <v>#N/A</v>
      </c>
      <c r="L201" s="20" t="e">
        <f>VLOOKUP(B201,'Listado_Completo_69-B'!$B$4:$R$20000,9,0)</f>
        <v>#N/A</v>
      </c>
      <c r="M201" s="23" t="e">
        <f>VLOOKUP(B201,'Listado_Completo_69-B'!$B$4:$R$20000,10,0)</f>
        <v>#N/A</v>
      </c>
      <c r="N201" s="20" t="e">
        <f>VLOOKUP(B201,'Listado_Completo_69-B'!$B$4:$R$20000,11,0)</f>
        <v>#N/A</v>
      </c>
      <c r="O201" s="23" t="e">
        <f>VLOOKUP(B201,'Listado_Completo_69-B'!$B$4:$R$20000,12,0)</f>
        <v>#N/A</v>
      </c>
      <c r="P201" s="23" t="e">
        <f>VLOOKUP(B201,'Listado_Completo_69-B'!$B$4:$R$20000,13,0)</f>
        <v>#N/A</v>
      </c>
      <c r="Q201" s="20" t="e">
        <f>VLOOKUP(B201,'Listado_Completo_69-B'!$B$4:$R$20000,14,0)</f>
        <v>#N/A</v>
      </c>
      <c r="R201" s="20" t="e">
        <f>VLOOKUP(B201,'Listado_Completo_69-B'!$B$4:$R$20000,15,0)</f>
        <v>#N/A</v>
      </c>
      <c r="S201" s="20" t="e">
        <f>VLOOKUP(B201,'Listado_Completo_69-B'!$B$4:$R$20000,16,0)</f>
        <v>#N/A</v>
      </c>
      <c r="T201" s="20" t="e">
        <f>VLOOKUP(B201,'Listado_Completo_69-B'!$B$4:$R$20000,17,0)</f>
        <v>#N/A</v>
      </c>
    </row>
    <row r="202" spans="1:20" s="22" customFormat="1">
      <c r="A202" s="20">
        <v>2014</v>
      </c>
      <c r="B202" s="20"/>
      <c r="C202" s="10" t="e">
        <f>VLOOKUP(B202,'Listado_Completo_69-B'!$B$4:$R$20000,2,0)</f>
        <v>#N/A</v>
      </c>
      <c r="D202" s="21">
        <v>11677</v>
      </c>
      <c r="F202" s="20" t="e">
        <f>VLOOKUP(B202,'Listado_Completo_69-B'!$B$4:$R$20000,3,0)</f>
        <v>#N/A</v>
      </c>
      <c r="G202" s="20" t="e">
        <f>VLOOKUP(B202,'Listado_Completo_69-B'!$B$4:$R$20000,4,0)</f>
        <v>#N/A</v>
      </c>
      <c r="H202" s="23" t="e">
        <f>VLOOKUP(B202,'Listado_Completo_69-B'!$B$4:$R$20000,5,0)</f>
        <v>#N/A</v>
      </c>
      <c r="I202" s="20" t="e">
        <f>VLOOKUP(B202,'Listado_Completo_69-B'!$B$4:$R$20000,6,0)</f>
        <v>#N/A</v>
      </c>
      <c r="J202" s="23" t="e">
        <f>VLOOKUP(B202,'Listado_Completo_69-B'!$B$4:$R$20000,7,0)</f>
        <v>#N/A</v>
      </c>
      <c r="K202" s="23" t="e">
        <f>VLOOKUP(B202,'Listado_Completo_69-B'!$B$4:$R$20000,8,0)</f>
        <v>#N/A</v>
      </c>
      <c r="L202" s="20" t="e">
        <f>VLOOKUP(B202,'Listado_Completo_69-B'!$B$4:$R$20000,9,0)</f>
        <v>#N/A</v>
      </c>
      <c r="M202" s="23" t="e">
        <f>VLOOKUP(B202,'Listado_Completo_69-B'!$B$4:$R$20000,10,0)</f>
        <v>#N/A</v>
      </c>
      <c r="N202" s="20" t="e">
        <f>VLOOKUP(B202,'Listado_Completo_69-B'!$B$4:$R$20000,11,0)</f>
        <v>#N/A</v>
      </c>
      <c r="O202" s="23" t="e">
        <f>VLOOKUP(B202,'Listado_Completo_69-B'!$B$4:$R$20000,12,0)</f>
        <v>#N/A</v>
      </c>
      <c r="P202" s="23" t="e">
        <f>VLOOKUP(B202,'Listado_Completo_69-B'!$B$4:$R$20000,13,0)</f>
        <v>#N/A</v>
      </c>
      <c r="Q202" s="20" t="e">
        <f>VLOOKUP(B202,'Listado_Completo_69-B'!$B$4:$R$20000,14,0)</f>
        <v>#N/A</v>
      </c>
      <c r="R202" s="20" t="e">
        <f>VLOOKUP(B202,'Listado_Completo_69-B'!$B$4:$R$20000,15,0)</f>
        <v>#N/A</v>
      </c>
      <c r="S202" s="20" t="e">
        <f>VLOOKUP(B202,'Listado_Completo_69-B'!$B$4:$R$20000,16,0)</f>
        <v>#N/A</v>
      </c>
      <c r="T202" s="20" t="e">
        <f>VLOOKUP(B202,'Listado_Completo_69-B'!$B$4:$R$20000,17,0)</f>
        <v>#N/A</v>
      </c>
    </row>
    <row r="203" spans="1:20" s="22" customFormat="1">
      <c r="A203" s="20">
        <v>2014</v>
      </c>
      <c r="B203" s="20"/>
      <c r="C203" s="10" t="e">
        <f>VLOOKUP(B203,'Listado_Completo_69-B'!$B$4:$R$20000,2,0)</f>
        <v>#N/A</v>
      </c>
      <c r="D203" s="21">
        <v>11677</v>
      </c>
      <c r="F203" s="20" t="e">
        <f>VLOOKUP(B203,'Listado_Completo_69-B'!$B$4:$R$20000,3,0)</f>
        <v>#N/A</v>
      </c>
      <c r="G203" s="20" t="e">
        <f>VLOOKUP(B203,'Listado_Completo_69-B'!$B$4:$R$20000,4,0)</f>
        <v>#N/A</v>
      </c>
      <c r="H203" s="23" t="e">
        <f>VLOOKUP(B203,'Listado_Completo_69-B'!$B$4:$R$20000,5,0)</f>
        <v>#N/A</v>
      </c>
      <c r="I203" s="20" t="e">
        <f>VLOOKUP(B203,'Listado_Completo_69-B'!$B$4:$R$20000,6,0)</f>
        <v>#N/A</v>
      </c>
      <c r="J203" s="23" t="e">
        <f>VLOOKUP(B203,'Listado_Completo_69-B'!$B$4:$R$20000,7,0)</f>
        <v>#N/A</v>
      </c>
      <c r="K203" s="23" t="e">
        <f>VLOOKUP(B203,'Listado_Completo_69-B'!$B$4:$R$20000,8,0)</f>
        <v>#N/A</v>
      </c>
      <c r="L203" s="20" t="e">
        <f>VLOOKUP(B203,'Listado_Completo_69-B'!$B$4:$R$20000,9,0)</f>
        <v>#N/A</v>
      </c>
      <c r="M203" s="23" t="e">
        <f>VLOOKUP(B203,'Listado_Completo_69-B'!$B$4:$R$20000,10,0)</f>
        <v>#N/A</v>
      </c>
      <c r="N203" s="20" t="e">
        <f>VLOOKUP(B203,'Listado_Completo_69-B'!$B$4:$R$20000,11,0)</f>
        <v>#N/A</v>
      </c>
      <c r="O203" s="23" t="e">
        <f>VLOOKUP(B203,'Listado_Completo_69-B'!$B$4:$R$20000,12,0)</f>
        <v>#N/A</v>
      </c>
      <c r="P203" s="23" t="e">
        <f>VLOOKUP(B203,'Listado_Completo_69-B'!$B$4:$R$20000,13,0)</f>
        <v>#N/A</v>
      </c>
      <c r="Q203" s="20" t="e">
        <f>VLOOKUP(B203,'Listado_Completo_69-B'!$B$4:$R$20000,14,0)</f>
        <v>#N/A</v>
      </c>
      <c r="R203" s="20" t="e">
        <f>VLOOKUP(B203,'Listado_Completo_69-B'!$B$4:$R$20000,15,0)</f>
        <v>#N/A</v>
      </c>
      <c r="S203" s="20" t="e">
        <f>VLOOKUP(B203,'Listado_Completo_69-B'!$B$4:$R$20000,16,0)</f>
        <v>#N/A</v>
      </c>
      <c r="T203" s="20" t="e">
        <f>VLOOKUP(B203,'Listado_Completo_69-B'!$B$4:$R$20000,17,0)</f>
        <v>#N/A</v>
      </c>
    </row>
    <row r="204" spans="1:20" s="22" customFormat="1">
      <c r="A204" s="20">
        <v>2014</v>
      </c>
      <c r="B204" s="20"/>
      <c r="C204" s="10" t="e">
        <f>VLOOKUP(B204,'Listado_Completo_69-B'!$B$4:$R$20000,2,0)</f>
        <v>#N/A</v>
      </c>
      <c r="D204" s="21">
        <v>11677</v>
      </c>
      <c r="F204" s="20" t="e">
        <f>VLOOKUP(B204,'Listado_Completo_69-B'!$B$4:$R$20000,3,0)</f>
        <v>#N/A</v>
      </c>
      <c r="G204" s="20" t="e">
        <f>VLOOKUP(B204,'Listado_Completo_69-B'!$B$4:$R$20000,4,0)</f>
        <v>#N/A</v>
      </c>
      <c r="H204" s="23" t="e">
        <f>VLOOKUP(B204,'Listado_Completo_69-B'!$B$4:$R$20000,5,0)</f>
        <v>#N/A</v>
      </c>
      <c r="I204" s="20" t="e">
        <f>VLOOKUP(B204,'Listado_Completo_69-B'!$B$4:$R$20000,6,0)</f>
        <v>#N/A</v>
      </c>
      <c r="J204" s="23" t="e">
        <f>VLOOKUP(B204,'Listado_Completo_69-B'!$B$4:$R$20000,7,0)</f>
        <v>#N/A</v>
      </c>
      <c r="K204" s="23" t="e">
        <f>VLOOKUP(B204,'Listado_Completo_69-B'!$B$4:$R$20000,8,0)</f>
        <v>#N/A</v>
      </c>
      <c r="L204" s="20" t="e">
        <f>VLOOKUP(B204,'Listado_Completo_69-B'!$B$4:$R$20000,9,0)</f>
        <v>#N/A</v>
      </c>
      <c r="M204" s="23" t="e">
        <f>VLOOKUP(B204,'Listado_Completo_69-B'!$B$4:$R$20000,10,0)</f>
        <v>#N/A</v>
      </c>
      <c r="N204" s="20" t="e">
        <f>VLOOKUP(B204,'Listado_Completo_69-B'!$B$4:$R$20000,11,0)</f>
        <v>#N/A</v>
      </c>
      <c r="O204" s="23" t="e">
        <f>VLOOKUP(B204,'Listado_Completo_69-B'!$B$4:$R$20000,12,0)</f>
        <v>#N/A</v>
      </c>
      <c r="P204" s="23" t="e">
        <f>VLOOKUP(B204,'Listado_Completo_69-B'!$B$4:$R$20000,13,0)</f>
        <v>#N/A</v>
      </c>
      <c r="Q204" s="20" t="e">
        <f>VLOOKUP(B204,'Listado_Completo_69-B'!$B$4:$R$20000,14,0)</f>
        <v>#N/A</v>
      </c>
      <c r="R204" s="20" t="e">
        <f>VLOOKUP(B204,'Listado_Completo_69-B'!$B$4:$R$20000,15,0)</f>
        <v>#N/A</v>
      </c>
      <c r="S204" s="20" t="e">
        <f>VLOOKUP(B204,'Listado_Completo_69-B'!$B$4:$R$20000,16,0)</f>
        <v>#N/A</v>
      </c>
      <c r="T204" s="20" t="e">
        <f>VLOOKUP(B204,'Listado_Completo_69-B'!$B$4:$R$20000,17,0)</f>
        <v>#N/A</v>
      </c>
    </row>
    <row r="205" spans="1:20" s="22" customFormat="1">
      <c r="A205" s="20">
        <v>2014</v>
      </c>
      <c r="B205" s="20"/>
      <c r="C205" s="10" t="e">
        <f>VLOOKUP(B205,'Listado_Completo_69-B'!$B$4:$R$20000,2,0)</f>
        <v>#N/A</v>
      </c>
      <c r="D205" s="21">
        <v>11677</v>
      </c>
      <c r="F205" s="20" t="e">
        <f>VLOOKUP(B205,'Listado_Completo_69-B'!$B$4:$R$20000,3,0)</f>
        <v>#N/A</v>
      </c>
      <c r="G205" s="20" t="e">
        <f>VLOOKUP(B205,'Listado_Completo_69-B'!$B$4:$R$20000,4,0)</f>
        <v>#N/A</v>
      </c>
      <c r="H205" s="23" t="e">
        <f>VLOOKUP(B205,'Listado_Completo_69-B'!$B$4:$R$20000,5,0)</f>
        <v>#N/A</v>
      </c>
      <c r="I205" s="20" t="e">
        <f>VLOOKUP(B205,'Listado_Completo_69-B'!$B$4:$R$20000,6,0)</f>
        <v>#N/A</v>
      </c>
      <c r="J205" s="23" t="e">
        <f>VLOOKUP(B205,'Listado_Completo_69-B'!$B$4:$R$20000,7,0)</f>
        <v>#N/A</v>
      </c>
      <c r="K205" s="23" t="e">
        <f>VLOOKUP(B205,'Listado_Completo_69-B'!$B$4:$R$20000,8,0)</f>
        <v>#N/A</v>
      </c>
      <c r="L205" s="20" t="e">
        <f>VLOOKUP(B205,'Listado_Completo_69-B'!$B$4:$R$20000,9,0)</f>
        <v>#N/A</v>
      </c>
      <c r="M205" s="23" t="e">
        <f>VLOOKUP(B205,'Listado_Completo_69-B'!$B$4:$R$20000,10,0)</f>
        <v>#N/A</v>
      </c>
      <c r="N205" s="20" t="e">
        <f>VLOOKUP(B205,'Listado_Completo_69-B'!$B$4:$R$20000,11,0)</f>
        <v>#N/A</v>
      </c>
      <c r="O205" s="23" t="e">
        <f>VLOOKUP(B205,'Listado_Completo_69-B'!$B$4:$R$20000,12,0)</f>
        <v>#N/A</v>
      </c>
      <c r="P205" s="23" t="e">
        <f>VLOOKUP(B205,'Listado_Completo_69-B'!$B$4:$R$20000,13,0)</f>
        <v>#N/A</v>
      </c>
      <c r="Q205" s="20" t="e">
        <f>VLOOKUP(B205,'Listado_Completo_69-B'!$B$4:$R$20000,14,0)</f>
        <v>#N/A</v>
      </c>
      <c r="R205" s="20" t="e">
        <f>VLOOKUP(B205,'Listado_Completo_69-B'!$B$4:$R$20000,15,0)</f>
        <v>#N/A</v>
      </c>
      <c r="S205" s="20" t="e">
        <f>VLOOKUP(B205,'Listado_Completo_69-B'!$B$4:$R$20000,16,0)</f>
        <v>#N/A</v>
      </c>
      <c r="T205" s="20" t="e">
        <f>VLOOKUP(B205,'Listado_Completo_69-B'!$B$4:$R$20000,17,0)</f>
        <v>#N/A</v>
      </c>
    </row>
    <row r="206" spans="1:20" s="22" customFormat="1">
      <c r="A206" s="20">
        <v>2014</v>
      </c>
      <c r="B206" s="20"/>
      <c r="C206" s="10" t="e">
        <f>VLOOKUP(B206,'Listado_Completo_69-B'!$B$4:$R$20000,2,0)</f>
        <v>#N/A</v>
      </c>
      <c r="D206" s="21">
        <v>11677</v>
      </c>
      <c r="F206" s="20" t="e">
        <f>VLOOKUP(B206,'Listado_Completo_69-B'!$B$4:$R$20000,3,0)</f>
        <v>#N/A</v>
      </c>
      <c r="G206" s="20" t="e">
        <f>VLOOKUP(B206,'Listado_Completo_69-B'!$B$4:$R$20000,4,0)</f>
        <v>#N/A</v>
      </c>
      <c r="H206" s="23" t="e">
        <f>VLOOKUP(B206,'Listado_Completo_69-B'!$B$4:$R$20000,5,0)</f>
        <v>#N/A</v>
      </c>
      <c r="I206" s="20" t="e">
        <f>VLOOKUP(B206,'Listado_Completo_69-B'!$B$4:$R$20000,6,0)</f>
        <v>#N/A</v>
      </c>
      <c r="J206" s="23" t="e">
        <f>VLOOKUP(B206,'Listado_Completo_69-B'!$B$4:$R$20000,7,0)</f>
        <v>#N/A</v>
      </c>
      <c r="K206" s="23" t="e">
        <f>VLOOKUP(B206,'Listado_Completo_69-B'!$B$4:$R$20000,8,0)</f>
        <v>#N/A</v>
      </c>
      <c r="L206" s="20" t="e">
        <f>VLOOKUP(B206,'Listado_Completo_69-B'!$B$4:$R$20000,9,0)</f>
        <v>#N/A</v>
      </c>
      <c r="M206" s="23" t="e">
        <f>VLOOKUP(B206,'Listado_Completo_69-B'!$B$4:$R$20000,10,0)</f>
        <v>#N/A</v>
      </c>
      <c r="N206" s="20" t="e">
        <f>VLOOKUP(B206,'Listado_Completo_69-B'!$B$4:$R$20000,11,0)</f>
        <v>#N/A</v>
      </c>
      <c r="O206" s="23" t="e">
        <f>VLOOKUP(B206,'Listado_Completo_69-B'!$B$4:$R$20000,12,0)</f>
        <v>#N/A</v>
      </c>
      <c r="P206" s="23" t="e">
        <f>VLOOKUP(B206,'Listado_Completo_69-B'!$B$4:$R$20000,13,0)</f>
        <v>#N/A</v>
      </c>
      <c r="Q206" s="20" t="e">
        <f>VLOOKUP(B206,'Listado_Completo_69-B'!$B$4:$R$20000,14,0)</f>
        <v>#N/A</v>
      </c>
      <c r="R206" s="20" t="e">
        <f>VLOOKUP(B206,'Listado_Completo_69-B'!$B$4:$R$20000,15,0)</f>
        <v>#N/A</v>
      </c>
      <c r="S206" s="20" t="e">
        <f>VLOOKUP(B206,'Listado_Completo_69-B'!$B$4:$R$20000,16,0)</f>
        <v>#N/A</v>
      </c>
      <c r="T206" s="20" t="e">
        <f>VLOOKUP(B206,'Listado_Completo_69-B'!$B$4:$R$20000,17,0)</f>
        <v>#N/A</v>
      </c>
    </row>
    <row r="207" spans="1:20" s="22" customFormat="1">
      <c r="A207" s="20">
        <v>2014</v>
      </c>
      <c r="B207" s="20"/>
      <c r="C207" s="10" t="e">
        <f>VLOOKUP(B207,'Listado_Completo_69-B'!$B$4:$R$20000,2,0)</f>
        <v>#N/A</v>
      </c>
      <c r="D207" s="21">
        <v>11677</v>
      </c>
      <c r="F207" s="20" t="e">
        <f>VLOOKUP(B207,'Listado_Completo_69-B'!$B$4:$R$20000,3,0)</f>
        <v>#N/A</v>
      </c>
      <c r="G207" s="20" t="e">
        <f>VLOOKUP(B207,'Listado_Completo_69-B'!$B$4:$R$20000,4,0)</f>
        <v>#N/A</v>
      </c>
      <c r="H207" s="23" t="e">
        <f>VLOOKUP(B207,'Listado_Completo_69-B'!$B$4:$R$20000,5,0)</f>
        <v>#N/A</v>
      </c>
      <c r="I207" s="20" t="e">
        <f>VLOOKUP(B207,'Listado_Completo_69-B'!$B$4:$R$20000,6,0)</f>
        <v>#N/A</v>
      </c>
      <c r="J207" s="23" t="e">
        <f>VLOOKUP(B207,'Listado_Completo_69-B'!$B$4:$R$20000,7,0)</f>
        <v>#N/A</v>
      </c>
      <c r="K207" s="23" t="e">
        <f>VLOOKUP(B207,'Listado_Completo_69-B'!$B$4:$R$20000,8,0)</f>
        <v>#N/A</v>
      </c>
      <c r="L207" s="20" t="e">
        <f>VLOOKUP(B207,'Listado_Completo_69-B'!$B$4:$R$20000,9,0)</f>
        <v>#N/A</v>
      </c>
      <c r="M207" s="23" t="e">
        <f>VLOOKUP(B207,'Listado_Completo_69-B'!$B$4:$R$20000,10,0)</f>
        <v>#N/A</v>
      </c>
      <c r="N207" s="20" t="e">
        <f>VLOOKUP(B207,'Listado_Completo_69-B'!$B$4:$R$20000,11,0)</f>
        <v>#N/A</v>
      </c>
      <c r="O207" s="23" t="e">
        <f>VLOOKUP(B207,'Listado_Completo_69-B'!$B$4:$R$20000,12,0)</f>
        <v>#N/A</v>
      </c>
      <c r="P207" s="23" t="e">
        <f>VLOOKUP(B207,'Listado_Completo_69-B'!$B$4:$R$20000,13,0)</f>
        <v>#N/A</v>
      </c>
      <c r="Q207" s="20" t="e">
        <f>VLOOKUP(B207,'Listado_Completo_69-B'!$B$4:$R$20000,14,0)</f>
        <v>#N/A</v>
      </c>
      <c r="R207" s="20" t="e">
        <f>VLOOKUP(B207,'Listado_Completo_69-B'!$B$4:$R$20000,15,0)</f>
        <v>#N/A</v>
      </c>
      <c r="S207" s="20" t="e">
        <f>VLOOKUP(B207,'Listado_Completo_69-B'!$B$4:$R$20000,16,0)</f>
        <v>#N/A</v>
      </c>
      <c r="T207" s="20" t="e">
        <f>VLOOKUP(B207,'Listado_Completo_69-B'!$B$4:$R$20000,17,0)</f>
        <v>#N/A</v>
      </c>
    </row>
    <row r="208" spans="1:20" s="22" customFormat="1">
      <c r="A208" s="20">
        <v>2014</v>
      </c>
      <c r="B208" s="20"/>
      <c r="C208" s="10" t="e">
        <f>VLOOKUP(B208,'Listado_Completo_69-B'!$B$4:$R$20000,2,0)</f>
        <v>#N/A</v>
      </c>
      <c r="D208" s="21">
        <v>11677</v>
      </c>
      <c r="F208" s="20" t="e">
        <f>VLOOKUP(B208,'Listado_Completo_69-B'!$B$4:$R$20000,3,0)</f>
        <v>#N/A</v>
      </c>
      <c r="G208" s="20" t="e">
        <f>VLOOKUP(B208,'Listado_Completo_69-B'!$B$4:$R$20000,4,0)</f>
        <v>#N/A</v>
      </c>
      <c r="H208" s="23" t="e">
        <f>VLOOKUP(B208,'Listado_Completo_69-B'!$B$4:$R$20000,5,0)</f>
        <v>#N/A</v>
      </c>
      <c r="I208" s="20" t="e">
        <f>VLOOKUP(B208,'Listado_Completo_69-B'!$B$4:$R$20000,6,0)</f>
        <v>#N/A</v>
      </c>
      <c r="J208" s="23" t="e">
        <f>VLOOKUP(B208,'Listado_Completo_69-B'!$B$4:$R$20000,7,0)</f>
        <v>#N/A</v>
      </c>
      <c r="K208" s="23" t="e">
        <f>VLOOKUP(B208,'Listado_Completo_69-B'!$B$4:$R$20000,8,0)</f>
        <v>#N/A</v>
      </c>
      <c r="L208" s="20" t="e">
        <f>VLOOKUP(B208,'Listado_Completo_69-B'!$B$4:$R$20000,9,0)</f>
        <v>#N/A</v>
      </c>
      <c r="M208" s="23" t="e">
        <f>VLOOKUP(B208,'Listado_Completo_69-B'!$B$4:$R$20000,10,0)</f>
        <v>#N/A</v>
      </c>
      <c r="N208" s="20" t="e">
        <f>VLOOKUP(B208,'Listado_Completo_69-B'!$B$4:$R$20000,11,0)</f>
        <v>#N/A</v>
      </c>
      <c r="O208" s="23" t="e">
        <f>VLOOKUP(B208,'Listado_Completo_69-B'!$B$4:$R$20000,12,0)</f>
        <v>#N/A</v>
      </c>
      <c r="P208" s="23" t="e">
        <f>VLOOKUP(B208,'Listado_Completo_69-B'!$B$4:$R$20000,13,0)</f>
        <v>#N/A</v>
      </c>
      <c r="Q208" s="20" t="e">
        <f>VLOOKUP(B208,'Listado_Completo_69-B'!$B$4:$R$20000,14,0)</f>
        <v>#N/A</v>
      </c>
      <c r="R208" s="20" t="e">
        <f>VLOOKUP(B208,'Listado_Completo_69-B'!$B$4:$R$20000,15,0)</f>
        <v>#N/A</v>
      </c>
      <c r="S208" s="20" t="e">
        <f>VLOOKUP(B208,'Listado_Completo_69-B'!$B$4:$R$20000,16,0)</f>
        <v>#N/A</v>
      </c>
      <c r="T208" s="20" t="e">
        <f>VLOOKUP(B208,'Listado_Completo_69-B'!$B$4:$R$20000,17,0)</f>
        <v>#N/A</v>
      </c>
    </row>
    <row r="209" spans="1:20" s="22" customFormat="1">
      <c r="A209" s="20">
        <v>2014</v>
      </c>
      <c r="B209" s="20"/>
      <c r="C209" s="10" t="e">
        <f>VLOOKUP(B209,'Listado_Completo_69-B'!$B$4:$R$20000,2,0)</f>
        <v>#N/A</v>
      </c>
      <c r="D209" s="21">
        <v>11677</v>
      </c>
      <c r="F209" s="20" t="e">
        <f>VLOOKUP(B209,'Listado_Completo_69-B'!$B$4:$R$20000,3,0)</f>
        <v>#N/A</v>
      </c>
      <c r="G209" s="20" t="e">
        <f>VLOOKUP(B209,'Listado_Completo_69-B'!$B$4:$R$20000,4,0)</f>
        <v>#N/A</v>
      </c>
      <c r="H209" s="23" t="e">
        <f>VLOOKUP(B209,'Listado_Completo_69-B'!$B$4:$R$20000,5,0)</f>
        <v>#N/A</v>
      </c>
      <c r="I209" s="20" t="e">
        <f>VLOOKUP(B209,'Listado_Completo_69-B'!$B$4:$R$20000,6,0)</f>
        <v>#N/A</v>
      </c>
      <c r="J209" s="23" t="e">
        <f>VLOOKUP(B209,'Listado_Completo_69-B'!$B$4:$R$20000,7,0)</f>
        <v>#N/A</v>
      </c>
      <c r="K209" s="23" t="e">
        <f>VLOOKUP(B209,'Listado_Completo_69-B'!$B$4:$R$20000,8,0)</f>
        <v>#N/A</v>
      </c>
      <c r="L209" s="20" t="e">
        <f>VLOOKUP(B209,'Listado_Completo_69-B'!$B$4:$R$20000,9,0)</f>
        <v>#N/A</v>
      </c>
      <c r="M209" s="23" t="e">
        <f>VLOOKUP(B209,'Listado_Completo_69-B'!$B$4:$R$20000,10,0)</f>
        <v>#N/A</v>
      </c>
      <c r="N209" s="20" t="e">
        <f>VLOOKUP(B209,'Listado_Completo_69-B'!$B$4:$R$20000,11,0)</f>
        <v>#N/A</v>
      </c>
      <c r="O209" s="23" t="e">
        <f>VLOOKUP(B209,'Listado_Completo_69-B'!$B$4:$R$20000,12,0)</f>
        <v>#N/A</v>
      </c>
      <c r="P209" s="23" t="e">
        <f>VLOOKUP(B209,'Listado_Completo_69-B'!$B$4:$R$20000,13,0)</f>
        <v>#N/A</v>
      </c>
      <c r="Q209" s="20" t="e">
        <f>VLOOKUP(B209,'Listado_Completo_69-B'!$B$4:$R$20000,14,0)</f>
        <v>#N/A</v>
      </c>
      <c r="R209" s="20" t="e">
        <f>VLOOKUP(B209,'Listado_Completo_69-B'!$B$4:$R$20000,15,0)</f>
        <v>#N/A</v>
      </c>
      <c r="S209" s="20" t="e">
        <f>VLOOKUP(B209,'Listado_Completo_69-B'!$B$4:$R$20000,16,0)</f>
        <v>#N/A</v>
      </c>
      <c r="T209" s="20" t="e">
        <f>VLOOKUP(B209,'Listado_Completo_69-B'!$B$4:$R$20000,17,0)</f>
        <v>#N/A</v>
      </c>
    </row>
    <row r="210" spans="1:20" s="22" customFormat="1">
      <c r="A210" s="20">
        <v>2014</v>
      </c>
      <c r="B210" s="20"/>
      <c r="C210" s="10" t="e">
        <f>VLOOKUP(B210,'Listado_Completo_69-B'!$B$4:$R$20000,2,0)</f>
        <v>#N/A</v>
      </c>
      <c r="D210" s="21">
        <v>11677</v>
      </c>
      <c r="F210" s="20" t="e">
        <f>VLOOKUP(B210,'Listado_Completo_69-B'!$B$4:$R$20000,3,0)</f>
        <v>#N/A</v>
      </c>
      <c r="G210" s="20" t="e">
        <f>VLOOKUP(B210,'Listado_Completo_69-B'!$B$4:$R$20000,4,0)</f>
        <v>#N/A</v>
      </c>
      <c r="H210" s="23" t="e">
        <f>VLOOKUP(B210,'Listado_Completo_69-B'!$B$4:$R$20000,5,0)</f>
        <v>#N/A</v>
      </c>
      <c r="I210" s="20" t="e">
        <f>VLOOKUP(B210,'Listado_Completo_69-B'!$B$4:$R$20000,6,0)</f>
        <v>#N/A</v>
      </c>
      <c r="J210" s="23" t="e">
        <f>VLOOKUP(B210,'Listado_Completo_69-B'!$B$4:$R$20000,7,0)</f>
        <v>#N/A</v>
      </c>
      <c r="K210" s="23" t="e">
        <f>VLOOKUP(B210,'Listado_Completo_69-B'!$B$4:$R$20000,8,0)</f>
        <v>#N/A</v>
      </c>
      <c r="L210" s="20" t="e">
        <f>VLOOKUP(B210,'Listado_Completo_69-B'!$B$4:$R$20000,9,0)</f>
        <v>#N/A</v>
      </c>
      <c r="M210" s="23" t="e">
        <f>VLOOKUP(B210,'Listado_Completo_69-B'!$B$4:$R$20000,10,0)</f>
        <v>#N/A</v>
      </c>
      <c r="N210" s="20" t="e">
        <f>VLOOKUP(B210,'Listado_Completo_69-B'!$B$4:$R$20000,11,0)</f>
        <v>#N/A</v>
      </c>
      <c r="O210" s="23" t="e">
        <f>VLOOKUP(B210,'Listado_Completo_69-B'!$B$4:$R$20000,12,0)</f>
        <v>#N/A</v>
      </c>
      <c r="P210" s="23" t="e">
        <f>VLOOKUP(B210,'Listado_Completo_69-B'!$B$4:$R$20000,13,0)</f>
        <v>#N/A</v>
      </c>
      <c r="Q210" s="20" t="e">
        <f>VLOOKUP(B210,'Listado_Completo_69-B'!$B$4:$R$20000,14,0)</f>
        <v>#N/A</v>
      </c>
      <c r="R210" s="20" t="e">
        <f>VLOOKUP(B210,'Listado_Completo_69-B'!$B$4:$R$20000,15,0)</f>
        <v>#N/A</v>
      </c>
      <c r="S210" s="20" t="e">
        <f>VLOOKUP(B210,'Listado_Completo_69-B'!$B$4:$R$20000,16,0)</f>
        <v>#N/A</v>
      </c>
      <c r="T210" s="20" t="e">
        <f>VLOOKUP(B210,'Listado_Completo_69-B'!$B$4:$R$20000,17,0)</f>
        <v>#N/A</v>
      </c>
    </row>
    <row r="211" spans="1:20" s="22" customFormat="1">
      <c r="A211" s="20">
        <v>2014</v>
      </c>
      <c r="B211" s="20"/>
      <c r="C211" s="10" t="e">
        <f>VLOOKUP(B211,'Listado_Completo_69-B'!$B$4:$R$20000,2,0)</f>
        <v>#N/A</v>
      </c>
      <c r="D211" s="21">
        <v>11677</v>
      </c>
      <c r="F211" s="20" t="e">
        <f>VLOOKUP(B211,'Listado_Completo_69-B'!$B$4:$R$20000,3,0)</f>
        <v>#N/A</v>
      </c>
      <c r="G211" s="20" t="e">
        <f>VLOOKUP(B211,'Listado_Completo_69-B'!$B$4:$R$20000,4,0)</f>
        <v>#N/A</v>
      </c>
      <c r="H211" s="23" t="e">
        <f>VLOOKUP(B211,'Listado_Completo_69-B'!$B$4:$R$20000,5,0)</f>
        <v>#N/A</v>
      </c>
      <c r="I211" s="20" t="e">
        <f>VLOOKUP(B211,'Listado_Completo_69-B'!$B$4:$R$20000,6,0)</f>
        <v>#N/A</v>
      </c>
      <c r="J211" s="23" t="e">
        <f>VLOOKUP(B211,'Listado_Completo_69-B'!$B$4:$R$20000,7,0)</f>
        <v>#N/A</v>
      </c>
      <c r="K211" s="23" t="e">
        <f>VLOOKUP(B211,'Listado_Completo_69-B'!$B$4:$R$20000,8,0)</f>
        <v>#N/A</v>
      </c>
      <c r="L211" s="20" t="e">
        <f>VLOOKUP(B211,'Listado_Completo_69-B'!$B$4:$R$20000,9,0)</f>
        <v>#N/A</v>
      </c>
      <c r="M211" s="23" t="e">
        <f>VLOOKUP(B211,'Listado_Completo_69-B'!$B$4:$R$20000,10,0)</f>
        <v>#N/A</v>
      </c>
      <c r="N211" s="20" t="e">
        <f>VLOOKUP(B211,'Listado_Completo_69-B'!$B$4:$R$20000,11,0)</f>
        <v>#N/A</v>
      </c>
      <c r="O211" s="23" t="e">
        <f>VLOOKUP(B211,'Listado_Completo_69-B'!$B$4:$R$20000,12,0)</f>
        <v>#N/A</v>
      </c>
      <c r="P211" s="23" t="e">
        <f>VLOOKUP(B211,'Listado_Completo_69-B'!$B$4:$R$20000,13,0)</f>
        <v>#N/A</v>
      </c>
      <c r="Q211" s="20" t="e">
        <f>VLOOKUP(B211,'Listado_Completo_69-B'!$B$4:$R$20000,14,0)</f>
        <v>#N/A</v>
      </c>
      <c r="R211" s="20" t="e">
        <f>VLOOKUP(B211,'Listado_Completo_69-B'!$B$4:$R$20000,15,0)</f>
        <v>#N/A</v>
      </c>
      <c r="S211" s="20" t="e">
        <f>VLOOKUP(B211,'Listado_Completo_69-B'!$B$4:$R$20000,16,0)</f>
        <v>#N/A</v>
      </c>
      <c r="T211" s="20" t="e">
        <f>VLOOKUP(B211,'Listado_Completo_69-B'!$B$4:$R$20000,17,0)</f>
        <v>#N/A</v>
      </c>
    </row>
    <row r="212" spans="1:20" s="22" customFormat="1">
      <c r="A212" s="20">
        <v>2014</v>
      </c>
      <c r="B212" s="20"/>
      <c r="C212" s="10" t="e">
        <f>VLOOKUP(B212,'Listado_Completo_69-B'!$B$4:$R$20000,2,0)</f>
        <v>#N/A</v>
      </c>
      <c r="D212" s="21">
        <v>11677</v>
      </c>
      <c r="F212" s="20" t="e">
        <f>VLOOKUP(B212,'Listado_Completo_69-B'!$B$4:$R$20000,3,0)</f>
        <v>#N/A</v>
      </c>
      <c r="G212" s="20" t="e">
        <f>VLOOKUP(B212,'Listado_Completo_69-B'!$B$4:$R$20000,4,0)</f>
        <v>#N/A</v>
      </c>
      <c r="H212" s="23" t="e">
        <f>VLOOKUP(B212,'Listado_Completo_69-B'!$B$4:$R$20000,5,0)</f>
        <v>#N/A</v>
      </c>
      <c r="I212" s="20" t="e">
        <f>VLOOKUP(B212,'Listado_Completo_69-B'!$B$4:$R$20000,6,0)</f>
        <v>#N/A</v>
      </c>
      <c r="J212" s="23" t="e">
        <f>VLOOKUP(B212,'Listado_Completo_69-B'!$B$4:$R$20000,7,0)</f>
        <v>#N/A</v>
      </c>
      <c r="K212" s="23" t="e">
        <f>VLOOKUP(B212,'Listado_Completo_69-B'!$B$4:$R$20000,8,0)</f>
        <v>#N/A</v>
      </c>
      <c r="L212" s="20" t="e">
        <f>VLOOKUP(B212,'Listado_Completo_69-B'!$B$4:$R$20000,9,0)</f>
        <v>#N/A</v>
      </c>
      <c r="M212" s="23" t="e">
        <f>VLOOKUP(B212,'Listado_Completo_69-B'!$B$4:$R$20000,10,0)</f>
        <v>#N/A</v>
      </c>
      <c r="N212" s="20" t="e">
        <f>VLOOKUP(B212,'Listado_Completo_69-B'!$B$4:$R$20000,11,0)</f>
        <v>#N/A</v>
      </c>
      <c r="O212" s="23" t="e">
        <f>VLOOKUP(B212,'Listado_Completo_69-B'!$B$4:$R$20000,12,0)</f>
        <v>#N/A</v>
      </c>
      <c r="P212" s="23" t="e">
        <f>VLOOKUP(B212,'Listado_Completo_69-B'!$B$4:$R$20000,13,0)</f>
        <v>#N/A</v>
      </c>
      <c r="Q212" s="20" t="e">
        <f>VLOOKUP(B212,'Listado_Completo_69-B'!$B$4:$R$20000,14,0)</f>
        <v>#N/A</v>
      </c>
      <c r="R212" s="20" t="e">
        <f>VLOOKUP(B212,'Listado_Completo_69-B'!$B$4:$R$20000,15,0)</f>
        <v>#N/A</v>
      </c>
      <c r="S212" s="20" t="e">
        <f>VLOOKUP(B212,'Listado_Completo_69-B'!$B$4:$R$20000,16,0)</f>
        <v>#N/A</v>
      </c>
      <c r="T212" s="20" t="e">
        <f>VLOOKUP(B212,'Listado_Completo_69-B'!$B$4:$R$20000,17,0)</f>
        <v>#N/A</v>
      </c>
    </row>
    <row r="213" spans="1:20" s="22" customFormat="1">
      <c r="A213" s="20">
        <v>2014</v>
      </c>
      <c r="B213" s="20"/>
      <c r="C213" s="10" t="e">
        <f>VLOOKUP(B213,'Listado_Completo_69-B'!$B$4:$R$20000,2,0)</f>
        <v>#N/A</v>
      </c>
      <c r="D213" s="21">
        <v>11677</v>
      </c>
      <c r="F213" s="20" t="e">
        <f>VLOOKUP(B213,'Listado_Completo_69-B'!$B$4:$R$20000,3,0)</f>
        <v>#N/A</v>
      </c>
      <c r="G213" s="20" t="e">
        <f>VLOOKUP(B213,'Listado_Completo_69-B'!$B$4:$R$20000,4,0)</f>
        <v>#N/A</v>
      </c>
      <c r="H213" s="23" t="e">
        <f>VLOOKUP(B213,'Listado_Completo_69-B'!$B$4:$R$20000,5,0)</f>
        <v>#N/A</v>
      </c>
      <c r="I213" s="20" t="e">
        <f>VLOOKUP(B213,'Listado_Completo_69-B'!$B$4:$R$20000,6,0)</f>
        <v>#N/A</v>
      </c>
      <c r="J213" s="23" t="e">
        <f>VLOOKUP(B213,'Listado_Completo_69-B'!$B$4:$R$20000,7,0)</f>
        <v>#N/A</v>
      </c>
      <c r="K213" s="23" t="e">
        <f>VLOOKUP(B213,'Listado_Completo_69-B'!$B$4:$R$20000,8,0)</f>
        <v>#N/A</v>
      </c>
      <c r="L213" s="20" t="e">
        <f>VLOOKUP(B213,'Listado_Completo_69-B'!$B$4:$R$20000,9,0)</f>
        <v>#N/A</v>
      </c>
      <c r="M213" s="23" t="e">
        <f>VLOOKUP(B213,'Listado_Completo_69-B'!$B$4:$R$20000,10,0)</f>
        <v>#N/A</v>
      </c>
      <c r="N213" s="20" t="e">
        <f>VLOOKUP(B213,'Listado_Completo_69-B'!$B$4:$R$20000,11,0)</f>
        <v>#N/A</v>
      </c>
      <c r="O213" s="23" t="e">
        <f>VLOOKUP(B213,'Listado_Completo_69-B'!$B$4:$R$20000,12,0)</f>
        <v>#N/A</v>
      </c>
      <c r="P213" s="23" t="e">
        <f>VLOOKUP(B213,'Listado_Completo_69-B'!$B$4:$R$20000,13,0)</f>
        <v>#N/A</v>
      </c>
      <c r="Q213" s="20" t="e">
        <f>VLOOKUP(B213,'Listado_Completo_69-B'!$B$4:$R$20000,14,0)</f>
        <v>#N/A</v>
      </c>
      <c r="R213" s="20" t="e">
        <f>VLOOKUP(B213,'Listado_Completo_69-B'!$B$4:$R$20000,15,0)</f>
        <v>#N/A</v>
      </c>
      <c r="S213" s="20" t="e">
        <f>VLOOKUP(B213,'Listado_Completo_69-B'!$B$4:$R$20000,16,0)</f>
        <v>#N/A</v>
      </c>
      <c r="T213" s="20" t="e">
        <f>VLOOKUP(B213,'Listado_Completo_69-B'!$B$4:$R$20000,17,0)</f>
        <v>#N/A</v>
      </c>
    </row>
    <row r="214" spans="1:20" s="22" customFormat="1">
      <c r="A214" s="20">
        <v>2014</v>
      </c>
      <c r="B214" s="20"/>
      <c r="C214" s="10" t="e">
        <f>VLOOKUP(B214,'Listado_Completo_69-B'!$B$4:$R$20000,2,0)</f>
        <v>#N/A</v>
      </c>
      <c r="D214" s="21">
        <v>11677</v>
      </c>
      <c r="F214" s="20" t="e">
        <f>VLOOKUP(B214,'Listado_Completo_69-B'!$B$4:$R$20000,3,0)</f>
        <v>#N/A</v>
      </c>
      <c r="G214" s="20" t="e">
        <f>VLOOKUP(B214,'Listado_Completo_69-B'!$B$4:$R$20000,4,0)</f>
        <v>#N/A</v>
      </c>
      <c r="H214" s="23" t="e">
        <f>VLOOKUP(B214,'Listado_Completo_69-B'!$B$4:$R$20000,5,0)</f>
        <v>#N/A</v>
      </c>
      <c r="I214" s="20" t="e">
        <f>VLOOKUP(B214,'Listado_Completo_69-B'!$B$4:$R$20000,6,0)</f>
        <v>#N/A</v>
      </c>
      <c r="J214" s="23" t="e">
        <f>VLOOKUP(B214,'Listado_Completo_69-B'!$B$4:$R$20000,7,0)</f>
        <v>#N/A</v>
      </c>
      <c r="K214" s="23" t="e">
        <f>VLOOKUP(B214,'Listado_Completo_69-B'!$B$4:$R$20000,8,0)</f>
        <v>#N/A</v>
      </c>
      <c r="L214" s="20" t="e">
        <f>VLOOKUP(B214,'Listado_Completo_69-B'!$B$4:$R$20000,9,0)</f>
        <v>#N/A</v>
      </c>
      <c r="M214" s="23" t="e">
        <f>VLOOKUP(B214,'Listado_Completo_69-B'!$B$4:$R$20000,10,0)</f>
        <v>#N/A</v>
      </c>
      <c r="N214" s="20" t="e">
        <f>VLOOKUP(B214,'Listado_Completo_69-B'!$B$4:$R$20000,11,0)</f>
        <v>#N/A</v>
      </c>
      <c r="O214" s="23" t="e">
        <f>VLOOKUP(B214,'Listado_Completo_69-B'!$B$4:$R$20000,12,0)</f>
        <v>#N/A</v>
      </c>
      <c r="P214" s="23" t="e">
        <f>VLOOKUP(B214,'Listado_Completo_69-B'!$B$4:$R$20000,13,0)</f>
        <v>#N/A</v>
      </c>
      <c r="Q214" s="20" t="e">
        <f>VLOOKUP(B214,'Listado_Completo_69-B'!$B$4:$R$20000,14,0)</f>
        <v>#N/A</v>
      </c>
      <c r="R214" s="20" t="e">
        <f>VLOOKUP(B214,'Listado_Completo_69-B'!$B$4:$R$20000,15,0)</f>
        <v>#N/A</v>
      </c>
      <c r="S214" s="20" t="e">
        <f>VLOOKUP(B214,'Listado_Completo_69-B'!$B$4:$R$20000,16,0)</f>
        <v>#N/A</v>
      </c>
      <c r="T214" s="20" t="e">
        <f>VLOOKUP(B214,'Listado_Completo_69-B'!$B$4:$R$20000,17,0)</f>
        <v>#N/A</v>
      </c>
    </row>
    <row r="215" spans="1:20" s="22" customFormat="1">
      <c r="A215" s="20">
        <v>2014</v>
      </c>
      <c r="B215" s="20"/>
      <c r="C215" s="10" t="e">
        <f>VLOOKUP(B215,'Listado_Completo_69-B'!$B$4:$R$20000,2,0)</f>
        <v>#N/A</v>
      </c>
      <c r="D215" s="21">
        <v>11677</v>
      </c>
      <c r="F215" s="20" t="e">
        <f>VLOOKUP(B215,'Listado_Completo_69-B'!$B$4:$R$20000,3,0)</f>
        <v>#N/A</v>
      </c>
      <c r="G215" s="20" t="e">
        <f>VLOOKUP(B215,'Listado_Completo_69-B'!$B$4:$R$20000,4,0)</f>
        <v>#N/A</v>
      </c>
      <c r="H215" s="23" t="e">
        <f>VLOOKUP(B215,'Listado_Completo_69-B'!$B$4:$R$20000,5,0)</f>
        <v>#N/A</v>
      </c>
      <c r="I215" s="20" t="e">
        <f>VLOOKUP(B215,'Listado_Completo_69-B'!$B$4:$R$20000,6,0)</f>
        <v>#N/A</v>
      </c>
      <c r="J215" s="23" t="e">
        <f>VLOOKUP(B215,'Listado_Completo_69-B'!$B$4:$R$20000,7,0)</f>
        <v>#N/A</v>
      </c>
      <c r="K215" s="23" t="e">
        <f>VLOOKUP(B215,'Listado_Completo_69-B'!$B$4:$R$20000,8,0)</f>
        <v>#N/A</v>
      </c>
      <c r="L215" s="20" t="e">
        <f>VLOOKUP(B215,'Listado_Completo_69-B'!$B$4:$R$20000,9,0)</f>
        <v>#N/A</v>
      </c>
      <c r="M215" s="23" t="e">
        <f>VLOOKUP(B215,'Listado_Completo_69-B'!$B$4:$R$20000,10,0)</f>
        <v>#N/A</v>
      </c>
      <c r="N215" s="20" t="e">
        <f>VLOOKUP(B215,'Listado_Completo_69-B'!$B$4:$R$20000,11,0)</f>
        <v>#N/A</v>
      </c>
      <c r="O215" s="23" t="e">
        <f>VLOOKUP(B215,'Listado_Completo_69-B'!$B$4:$R$20000,12,0)</f>
        <v>#N/A</v>
      </c>
      <c r="P215" s="23" t="e">
        <f>VLOOKUP(B215,'Listado_Completo_69-B'!$B$4:$R$20000,13,0)</f>
        <v>#N/A</v>
      </c>
      <c r="Q215" s="20" t="e">
        <f>VLOOKUP(B215,'Listado_Completo_69-B'!$B$4:$R$20000,14,0)</f>
        <v>#N/A</v>
      </c>
      <c r="R215" s="20" t="e">
        <f>VLOOKUP(B215,'Listado_Completo_69-B'!$B$4:$R$20000,15,0)</f>
        <v>#N/A</v>
      </c>
      <c r="S215" s="20" t="e">
        <f>VLOOKUP(B215,'Listado_Completo_69-B'!$B$4:$R$20000,16,0)</f>
        <v>#N/A</v>
      </c>
      <c r="T215" s="20" t="e">
        <f>VLOOKUP(B215,'Listado_Completo_69-B'!$B$4:$R$20000,17,0)</f>
        <v>#N/A</v>
      </c>
    </row>
    <row r="216" spans="1:20" s="22" customFormat="1">
      <c r="A216" s="20">
        <v>2014</v>
      </c>
      <c r="B216" s="20"/>
      <c r="C216" s="10" t="e">
        <f>VLOOKUP(B216,'Listado_Completo_69-B'!$B$4:$R$20000,2,0)</f>
        <v>#N/A</v>
      </c>
      <c r="D216" s="21">
        <v>11677</v>
      </c>
      <c r="F216" s="20" t="e">
        <f>VLOOKUP(B216,'Listado_Completo_69-B'!$B$4:$R$20000,3,0)</f>
        <v>#N/A</v>
      </c>
      <c r="G216" s="20" t="e">
        <f>VLOOKUP(B216,'Listado_Completo_69-B'!$B$4:$R$20000,4,0)</f>
        <v>#N/A</v>
      </c>
      <c r="H216" s="23" t="e">
        <f>VLOOKUP(B216,'Listado_Completo_69-B'!$B$4:$R$20000,5,0)</f>
        <v>#N/A</v>
      </c>
      <c r="I216" s="20" t="e">
        <f>VLOOKUP(B216,'Listado_Completo_69-B'!$B$4:$R$20000,6,0)</f>
        <v>#N/A</v>
      </c>
      <c r="J216" s="23" t="e">
        <f>VLOOKUP(B216,'Listado_Completo_69-B'!$B$4:$R$20000,7,0)</f>
        <v>#N/A</v>
      </c>
      <c r="K216" s="23" t="e">
        <f>VLOOKUP(B216,'Listado_Completo_69-B'!$B$4:$R$20000,8,0)</f>
        <v>#N/A</v>
      </c>
      <c r="L216" s="20" t="e">
        <f>VLOOKUP(B216,'Listado_Completo_69-B'!$B$4:$R$20000,9,0)</f>
        <v>#N/A</v>
      </c>
      <c r="M216" s="23" t="e">
        <f>VLOOKUP(B216,'Listado_Completo_69-B'!$B$4:$R$20000,10,0)</f>
        <v>#N/A</v>
      </c>
      <c r="N216" s="20" t="e">
        <f>VLOOKUP(B216,'Listado_Completo_69-B'!$B$4:$R$20000,11,0)</f>
        <v>#N/A</v>
      </c>
      <c r="O216" s="23" t="e">
        <f>VLOOKUP(B216,'Listado_Completo_69-B'!$B$4:$R$20000,12,0)</f>
        <v>#N/A</v>
      </c>
      <c r="P216" s="23" t="e">
        <f>VLOOKUP(B216,'Listado_Completo_69-B'!$B$4:$R$20000,13,0)</f>
        <v>#N/A</v>
      </c>
      <c r="Q216" s="20" t="e">
        <f>VLOOKUP(B216,'Listado_Completo_69-B'!$B$4:$R$20000,14,0)</f>
        <v>#N/A</v>
      </c>
      <c r="R216" s="20" t="e">
        <f>VLOOKUP(B216,'Listado_Completo_69-B'!$B$4:$R$20000,15,0)</f>
        <v>#N/A</v>
      </c>
      <c r="S216" s="20" t="e">
        <f>VLOOKUP(B216,'Listado_Completo_69-B'!$B$4:$R$20000,16,0)</f>
        <v>#N/A</v>
      </c>
      <c r="T216" s="20" t="e">
        <f>VLOOKUP(B216,'Listado_Completo_69-B'!$B$4:$R$20000,17,0)</f>
        <v>#N/A</v>
      </c>
    </row>
    <row r="217" spans="1:20" s="22" customFormat="1">
      <c r="A217" s="20">
        <v>2014</v>
      </c>
      <c r="B217" s="20"/>
      <c r="C217" s="10" t="e">
        <f>VLOOKUP(B217,'Listado_Completo_69-B'!$B$4:$R$20000,2,0)</f>
        <v>#N/A</v>
      </c>
      <c r="D217" s="21">
        <v>11677</v>
      </c>
      <c r="F217" s="20" t="e">
        <f>VLOOKUP(B217,'Listado_Completo_69-B'!$B$4:$R$20000,3,0)</f>
        <v>#N/A</v>
      </c>
      <c r="G217" s="20" t="e">
        <f>VLOOKUP(B217,'Listado_Completo_69-B'!$B$4:$R$20000,4,0)</f>
        <v>#N/A</v>
      </c>
      <c r="H217" s="23" t="e">
        <f>VLOOKUP(B217,'Listado_Completo_69-B'!$B$4:$R$20000,5,0)</f>
        <v>#N/A</v>
      </c>
      <c r="I217" s="20" t="e">
        <f>VLOOKUP(B217,'Listado_Completo_69-B'!$B$4:$R$20000,6,0)</f>
        <v>#N/A</v>
      </c>
      <c r="J217" s="23" t="e">
        <f>VLOOKUP(B217,'Listado_Completo_69-B'!$B$4:$R$20000,7,0)</f>
        <v>#N/A</v>
      </c>
      <c r="K217" s="23" t="e">
        <f>VLOOKUP(B217,'Listado_Completo_69-B'!$B$4:$R$20000,8,0)</f>
        <v>#N/A</v>
      </c>
      <c r="L217" s="20" t="e">
        <f>VLOOKUP(B217,'Listado_Completo_69-B'!$B$4:$R$20000,9,0)</f>
        <v>#N/A</v>
      </c>
      <c r="M217" s="23" t="e">
        <f>VLOOKUP(B217,'Listado_Completo_69-B'!$B$4:$R$20000,10,0)</f>
        <v>#N/A</v>
      </c>
      <c r="N217" s="20" t="e">
        <f>VLOOKUP(B217,'Listado_Completo_69-B'!$B$4:$R$20000,11,0)</f>
        <v>#N/A</v>
      </c>
      <c r="O217" s="23" t="e">
        <f>VLOOKUP(B217,'Listado_Completo_69-B'!$B$4:$R$20000,12,0)</f>
        <v>#N/A</v>
      </c>
      <c r="P217" s="23" t="e">
        <f>VLOOKUP(B217,'Listado_Completo_69-B'!$B$4:$R$20000,13,0)</f>
        <v>#N/A</v>
      </c>
      <c r="Q217" s="20" t="e">
        <f>VLOOKUP(B217,'Listado_Completo_69-B'!$B$4:$R$20000,14,0)</f>
        <v>#N/A</v>
      </c>
      <c r="R217" s="20" t="e">
        <f>VLOOKUP(B217,'Listado_Completo_69-B'!$B$4:$R$20000,15,0)</f>
        <v>#N/A</v>
      </c>
      <c r="S217" s="20" t="e">
        <f>VLOOKUP(B217,'Listado_Completo_69-B'!$B$4:$R$20000,16,0)</f>
        <v>#N/A</v>
      </c>
      <c r="T217" s="20" t="e">
        <f>VLOOKUP(B217,'Listado_Completo_69-B'!$B$4:$R$20000,17,0)</f>
        <v>#N/A</v>
      </c>
    </row>
    <row r="218" spans="1:20" s="22" customFormat="1">
      <c r="A218" s="20">
        <v>2014</v>
      </c>
      <c r="B218" s="20"/>
      <c r="C218" s="10" t="e">
        <f>VLOOKUP(B218,'Listado_Completo_69-B'!$B$4:$R$20000,2,0)</f>
        <v>#N/A</v>
      </c>
      <c r="D218" s="21">
        <v>11677</v>
      </c>
      <c r="F218" s="20" t="e">
        <f>VLOOKUP(B218,'Listado_Completo_69-B'!$B$4:$R$20000,3,0)</f>
        <v>#N/A</v>
      </c>
      <c r="G218" s="20" t="e">
        <f>VLOOKUP(B218,'Listado_Completo_69-B'!$B$4:$R$20000,4,0)</f>
        <v>#N/A</v>
      </c>
      <c r="H218" s="23" t="e">
        <f>VLOOKUP(B218,'Listado_Completo_69-B'!$B$4:$R$20000,5,0)</f>
        <v>#N/A</v>
      </c>
      <c r="I218" s="20" t="e">
        <f>VLOOKUP(B218,'Listado_Completo_69-B'!$B$4:$R$20000,6,0)</f>
        <v>#N/A</v>
      </c>
      <c r="J218" s="23" t="e">
        <f>VLOOKUP(B218,'Listado_Completo_69-B'!$B$4:$R$20000,7,0)</f>
        <v>#N/A</v>
      </c>
      <c r="K218" s="23" t="e">
        <f>VLOOKUP(B218,'Listado_Completo_69-B'!$B$4:$R$20000,8,0)</f>
        <v>#N/A</v>
      </c>
      <c r="L218" s="20" t="e">
        <f>VLOOKUP(B218,'Listado_Completo_69-B'!$B$4:$R$20000,9,0)</f>
        <v>#N/A</v>
      </c>
      <c r="M218" s="23" t="e">
        <f>VLOOKUP(B218,'Listado_Completo_69-B'!$B$4:$R$20000,10,0)</f>
        <v>#N/A</v>
      </c>
      <c r="N218" s="20" t="e">
        <f>VLOOKUP(B218,'Listado_Completo_69-B'!$B$4:$R$20000,11,0)</f>
        <v>#N/A</v>
      </c>
      <c r="O218" s="23" t="e">
        <f>VLOOKUP(B218,'Listado_Completo_69-B'!$B$4:$R$20000,12,0)</f>
        <v>#N/A</v>
      </c>
      <c r="P218" s="23" t="e">
        <f>VLOOKUP(B218,'Listado_Completo_69-B'!$B$4:$R$20000,13,0)</f>
        <v>#N/A</v>
      </c>
      <c r="Q218" s="20" t="e">
        <f>VLOOKUP(B218,'Listado_Completo_69-B'!$B$4:$R$20000,14,0)</f>
        <v>#N/A</v>
      </c>
      <c r="R218" s="20" t="e">
        <f>VLOOKUP(B218,'Listado_Completo_69-B'!$B$4:$R$20000,15,0)</f>
        <v>#N/A</v>
      </c>
      <c r="S218" s="20" t="e">
        <f>VLOOKUP(B218,'Listado_Completo_69-B'!$B$4:$R$20000,16,0)</f>
        <v>#N/A</v>
      </c>
      <c r="T218" s="20" t="e">
        <f>VLOOKUP(B218,'Listado_Completo_69-B'!$B$4:$R$20000,17,0)</f>
        <v>#N/A</v>
      </c>
    </row>
    <row r="219" spans="1:20" s="22" customFormat="1">
      <c r="A219" s="20">
        <v>2014</v>
      </c>
      <c r="B219" s="20"/>
      <c r="C219" s="10" t="e">
        <f>VLOOKUP(B219,'Listado_Completo_69-B'!$B$4:$R$20000,2,0)</f>
        <v>#N/A</v>
      </c>
      <c r="D219" s="21">
        <v>11677</v>
      </c>
      <c r="F219" s="20" t="e">
        <f>VLOOKUP(B219,'Listado_Completo_69-B'!$B$4:$R$20000,3,0)</f>
        <v>#N/A</v>
      </c>
      <c r="G219" s="20" t="e">
        <f>VLOOKUP(B219,'Listado_Completo_69-B'!$B$4:$R$20000,4,0)</f>
        <v>#N/A</v>
      </c>
      <c r="H219" s="23" t="e">
        <f>VLOOKUP(B219,'Listado_Completo_69-B'!$B$4:$R$20000,5,0)</f>
        <v>#N/A</v>
      </c>
      <c r="I219" s="20" t="e">
        <f>VLOOKUP(B219,'Listado_Completo_69-B'!$B$4:$R$20000,6,0)</f>
        <v>#N/A</v>
      </c>
      <c r="J219" s="23" t="e">
        <f>VLOOKUP(B219,'Listado_Completo_69-B'!$B$4:$R$20000,7,0)</f>
        <v>#N/A</v>
      </c>
      <c r="K219" s="23" t="e">
        <f>VLOOKUP(B219,'Listado_Completo_69-B'!$B$4:$R$20000,8,0)</f>
        <v>#N/A</v>
      </c>
      <c r="L219" s="20" t="e">
        <f>VLOOKUP(B219,'Listado_Completo_69-B'!$B$4:$R$20000,9,0)</f>
        <v>#N/A</v>
      </c>
      <c r="M219" s="23" t="e">
        <f>VLOOKUP(B219,'Listado_Completo_69-B'!$B$4:$R$20000,10,0)</f>
        <v>#N/A</v>
      </c>
      <c r="N219" s="20" t="e">
        <f>VLOOKUP(B219,'Listado_Completo_69-B'!$B$4:$R$20000,11,0)</f>
        <v>#N/A</v>
      </c>
      <c r="O219" s="23" t="e">
        <f>VLOOKUP(B219,'Listado_Completo_69-B'!$B$4:$R$20000,12,0)</f>
        <v>#N/A</v>
      </c>
      <c r="P219" s="23" t="e">
        <f>VLOOKUP(B219,'Listado_Completo_69-B'!$B$4:$R$20000,13,0)</f>
        <v>#N/A</v>
      </c>
      <c r="Q219" s="20" t="e">
        <f>VLOOKUP(B219,'Listado_Completo_69-B'!$B$4:$R$20000,14,0)</f>
        <v>#N/A</v>
      </c>
      <c r="R219" s="20" t="e">
        <f>VLOOKUP(B219,'Listado_Completo_69-B'!$B$4:$R$20000,15,0)</f>
        <v>#N/A</v>
      </c>
      <c r="S219" s="20" t="e">
        <f>VLOOKUP(B219,'Listado_Completo_69-B'!$B$4:$R$20000,16,0)</f>
        <v>#N/A</v>
      </c>
      <c r="T219" s="20" t="e">
        <f>VLOOKUP(B219,'Listado_Completo_69-B'!$B$4:$R$20000,17,0)</f>
        <v>#N/A</v>
      </c>
    </row>
    <row r="220" spans="1:20" s="22" customFormat="1">
      <c r="A220" s="20">
        <v>2014</v>
      </c>
      <c r="B220" s="20"/>
      <c r="C220" s="10" t="e">
        <f>VLOOKUP(B220,'Listado_Completo_69-B'!$B$4:$R$20000,2,0)</f>
        <v>#N/A</v>
      </c>
      <c r="D220" s="21">
        <v>11677</v>
      </c>
      <c r="F220" s="20" t="e">
        <f>VLOOKUP(B220,'Listado_Completo_69-B'!$B$4:$R$20000,3,0)</f>
        <v>#N/A</v>
      </c>
      <c r="G220" s="20" t="e">
        <f>VLOOKUP(B220,'Listado_Completo_69-B'!$B$4:$R$20000,4,0)</f>
        <v>#N/A</v>
      </c>
      <c r="H220" s="23" t="e">
        <f>VLOOKUP(B220,'Listado_Completo_69-B'!$B$4:$R$20000,5,0)</f>
        <v>#N/A</v>
      </c>
      <c r="I220" s="20" t="e">
        <f>VLOOKUP(B220,'Listado_Completo_69-B'!$B$4:$R$20000,6,0)</f>
        <v>#N/A</v>
      </c>
      <c r="J220" s="23" t="e">
        <f>VLOOKUP(B220,'Listado_Completo_69-B'!$B$4:$R$20000,7,0)</f>
        <v>#N/A</v>
      </c>
      <c r="K220" s="23" t="e">
        <f>VLOOKUP(B220,'Listado_Completo_69-B'!$B$4:$R$20000,8,0)</f>
        <v>#N/A</v>
      </c>
      <c r="L220" s="20" t="e">
        <f>VLOOKUP(B220,'Listado_Completo_69-B'!$B$4:$R$20000,9,0)</f>
        <v>#N/A</v>
      </c>
      <c r="M220" s="23" t="e">
        <f>VLOOKUP(B220,'Listado_Completo_69-B'!$B$4:$R$20000,10,0)</f>
        <v>#N/A</v>
      </c>
      <c r="N220" s="20" t="e">
        <f>VLOOKUP(B220,'Listado_Completo_69-B'!$B$4:$R$20000,11,0)</f>
        <v>#N/A</v>
      </c>
      <c r="O220" s="23" t="e">
        <f>VLOOKUP(B220,'Listado_Completo_69-B'!$B$4:$R$20000,12,0)</f>
        <v>#N/A</v>
      </c>
      <c r="P220" s="23" t="e">
        <f>VLOOKUP(B220,'Listado_Completo_69-B'!$B$4:$R$20000,13,0)</f>
        <v>#N/A</v>
      </c>
      <c r="Q220" s="20" t="e">
        <f>VLOOKUP(B220,'Listado_Completo_69-B'!$B$4:$R$20000,14,0)</f>
        <v>#N/A</v>
      </c>
      <c r="R220" s="20" t="e">
        <f>VLOOKUP(B220,'Listado_Completo_69-B'!$B$4:$R$20000,15,0)</f>
        <v>#N/A</v>
      </c>
      <c r="S220" s="20" t="e">
        <f>VLOOKUP(B220,'Listado_Completo_69-B'!$B$4:$R$20000,16,0)</f>
        <v>#N/A</v>
      </c>
      <c r="T220" s="20" t="e">
        <f>VLOOKUP(B220,'Listado_Completo_69-B'!$B$4:$R$20000,17,0)</f>
        <v>#N/A</v>
      </c>
    </row>
    <row r="221" spans="1:20" s="22" customFormat="1">
      <c r="A221" s="20">
        <v>2014</v>
      </c>
      <c r="B221" s="20"/>
      <c r="C221" s="10" t="e">
        <f>VLOOKUP(B221,'Listado_Completo_69-B'!$B$4:$R$20000,2,0)</f>
        <v>#N/A</v>
      </c>
      <c r="D221" s="21">
        <v>11677</v>
      </c>
      <c r="F221" s="20" t="e">
        <f>VLOOKUP(B221,'Listado_Completo_69-B'!$B$4:$R$20000,3,0)</f>
        <v>#N/A</v>
      </c>
      <c r="G221" s="20" t="e">
        <f>VLOOKUP(B221,'Listado_Completo_69-B'!$B$4:$R$20000,4,0)</f>
        <v>#N/A</v>
      </c>
      <c r="H221" s="23" t="e">
        <f>VLOOKUP(B221,'Listado_Completo_69-B'!$B$4:$R$20000,5,0)</f>
        <v>#N/A</v>
      </c>
      <c r="I221" s="20" t="e">
        <f>VLOOKUP(B221,'Listado_Completo_69-B'!$B$4:$R$20000,6,0)</f>
        <v>#N/A</v>
      </c>
      <c r="J221" s="23" t="e">
        <f>VLOOKUP(B221,'Listado_Completo_69-B'!$B$4:$R$20000,7,0)</f>
        <v>#N/A</v>
      </c>
      <c r="K221" s="23" t="e">
        <f>VLOOKUP(B221,'Listado_Completo_69-B'!$B$4:$R$20000,8,0)</f>
        <v>#N/A</v>
      </c>
      <c r="L221" s="20" t="e">
        <f>VLOOKUP(B221,'Listado_Completo_69-B'!$B$4:$R$20000,9,0)</f>
        <v>#N/A</v>
      </c>
      <c r="M221" s="23" t="e">
        <f>VLOOKUP(B221,'Listado_Completo_69-B'!$B$4:$R$20000,10,0)</f>
        <v>#N/A</v>
      </c>
      <c r="N221" s="20" t="e">
        <f>VLOOKUP(B221,'Listado_Completo_69-B'!$B$4:$R$20000,11,0)</f>
        <v>#N/A</v>
      </c>
      <c r="O221" s="23" t="e">
        <f>VLOOKUP(B221,'Listado_Completo_69-B'!$B$4:$R$20000,12,0)</f>
        <v>#N/A</v>
      </c>
      <c r="P221" s="23" t="e">
        <f>VLOOKUP(B221,'Listado_Completo_69-B'!$B$4:$R$20000,13,0)</f>
        <v>#N/A</v>
      </c>
      <c r="Q221" s="20" t="e">
        <f>VLOOKUP(B221,'Listado_Completo_69-B'!$B$4:$R$20000,14,0)</f>
        <v>#N/A</v>
      </c>
      <c r="R221" s="20" t="e">
        <f>VLOOKUP(B221,'Listado_Completo_69-B'!$B$4:$R$20000,15,0)</f>
        <v>#N/A</v>
      </c>
      <c r="S221" s="20" t="e">
        <f>VLOOKUP(B221,'Listado_Completo_69-B'!$B$4:$R$20000,16,0)</f>
        <v>#N/A</v>
      </c>
      <c r="T221" s="20" t="e">
        <f>VLOOKUP(B221,'Listado_Completo_69-B'!$B$4:$R$20000,17,0)</f>
        <v>#N/A</v>
      </c>
    </row>
    <row r="222" spans="1:20" s="22" customFormat="1">
      <c r="A222" s="20">
        <v>2014</v>
      </c>
      <c r="B222" s="20"/>
      <c r="C222" s="10" t="e">
        <f>VLOOKUP(B222,'Listado_Completo_69-B'!$B$4:$R$20000,2,0)</f>
        <v>#N/A</v>
      </c>
      <c r="D222" s="21">
        <v>11677</v>
      </c>
      <c r="F222" s="20" t="e">
        <f>VLOOKUP(B222,'Listado_Completo_69-B'!$B$4:$R$20000,3,0)</f>
        <v>#N/A</v>
      </c>
      <c r="G222" s="20" t="e">
        <f>VLOOKUP(B222,'Listado_Completo_69-B'!$B$4:$R$20000,4,0)</f>
        <v>#N/A</v>
      </c>
      <c r="H222" s="23" t="e">
        <f>VLOOKUP(B222,'Listado_Completo_69-B'!$B$4:$R$20000,5,0)</f>
        <v>#N/A</v>
      </c>
      <c r="I222" s="20" t="e">
        <f>VLOOKUP(B222,'Listado_Completo_69-B'!$B$4:$R$20000,6,0)</f>
        <v>#N/A</v>
      </c>
      <c r="J222" s="23" t="e">
        <f>VLOOKUP(B222,'Listado_Completo_69-B'!$B$4:$R$20000,7,0)</f>
        <v>#N/A</v>
      </c>
      <c r="K222" s="23" t="e">
        <f>VLOOKUP(B222,'Listado_Completo_69-B'!$B$4:$R$20000,8,0)</f>
        <v>#N/A</v>
      </c>
      <c r="L222" s="20" t="e">
        <f>VLOOKUP(B222,'Listado_Completo_69-B'!$B$4:$R$20000,9,0)</f>
        <v>#N/A</v>
      </c>
      <c r="M222" s="23" t="e">
        <f>VLOOKUP(B222,'Listado_Completo_69-B'!$B$4:$R$20000,10,0)</f>
        <v>#N/A</v>
      </c>
      <c r="N222" s="20" t="e">
        <f>VLOOKUP(B222,'Listado_Completo_69-B'!$B$4:$R$20000,11,0)</f>
        <v>#N/A</v>
      </c>
      <c r="O222" s="23" t="e">
        <f>VLOOKUP(B222,'Listado_Completo_69-B'!$B$4:$R$20000,12,0)</f>
        <v>#N/A</v>
      </c>
      <c r="P222" s="23" t="e">
        <f>VLOOKUP(B222,'Listado_Completo_69-B'!$B$4:$R$20000,13,0)</f>
        <v>#N/A</v>
      </c>
      <c r="Q222" s="20" t="e">
        <f>VLOOKUP(B222,'Listado_Completo_69-B'!$B$4:$R$20000,14,0)</f>
        <v>#N/A</v>
      </c>
      <c r="R222" s="20" t="e">
        <f>VLOOKUP(B222,'Listado_Completo_69-B'!$B$4:$R$20000,15,0)</f>
        <v>#N/A</v>
      </c>
      <c r="S222" s="20" t="e">
        <f>VLOOKUP(B222,'Listado_Completo_69-B'!$B$4:$R$20000,16,0)</f>
        <v>#N/A</v>
      </c>
      <c r="T222" s="20" t="e">
        <f>VLOOKUP(B222,'Listado_Completo_69-B'!$B$4:$R$20000,17,0)</f>
        <v>#N/A</v>
      </c>
    </row>
    <row r="223" spans="1:20" s="22" customFormat="1">
      <c r="A223" s="20">
        <v>2014</v>
      </c>
      <c r="B223" s="20"/>
      <c r="C223" s="10" t="e">
        <f>VLOOKUP(B223,'Listado_Completo_69-B'!$B$4:$R$20000,2,0)</f>
        <v>#N/A</v>
      </c>
      <c r="D223" s="21">
        <v>11677</v>
      </c>
      <c r="F223" s="20" t="e">
        <f>VLOOKUP(B223,'Listado_Completo_69-B'!$B$4:$R$20000,3,0)</f>
        <v>#N/A</v>
      </c>
      <c r="G223" s="20" t="e">
        <f>VLOOKUP(B223,'Listado_Completo_69-B'!$B$4:$R$20000,4,0)</f>
        <v>#N/A</v>
      </c>
      <c r="H223" s="23" t="e">
        <f>VLOOKUP(B223,'Listado_Completo_69-B'!$B$4:$R$20000,5,0)</f>
        <v>#N/A</v>
      </c>
      <c r="I223" s="20" t="e">
        <f>VLOOKUP(B223,'Listado_Completo_69-B'!$B$4:$R$20000,6,0)</f>
        <v>#N/A</v>
      </c>
      <c r="J223" s="23" t="e">
        <f>VLOOKUP(B223,'Listado_Completo_69-B'!$B$4:$R$20000,7,0)</f>
        <v>#N/A</v>
      </c>
      <c r="K223" s="23" t="e">
        <f>VLOOKUP(B223,'Listado_Completo_69-B'!$B$4:$R$20000,8,0)</f>
        <v>#N/A</v>
      </c>
      <c r="L223" s="20" t="e">
        <f>VLOOKUP(B223,'Listado_Completo_69-B'!$B$4:$R$20000,9,0)</f>
        <v>#N/A</v>
      </c>
      <c r="M223" s="23" t="e">
        <f>VLOOKUP(B223,'Listado_Completo_69-B'!$B$4:$R$20000,10,0)</f>
        <v>#N/A</v>
      </c>
      <c r="N223" s="20" t="e">
        <f>VLOOKUP(B223,'Listado_Completo_69-B'!$B$4:$R$20000,11,0)</f>
        <v>#N/A</v>
      </c>
      <c r="O223" s="23" t="e">
        <f>VLOOKUP(B223,'Listado_Completo_69-B'!$B$4:$R$20000,12,0)</f>
        <v>#N/A</v>
      </c>
      <c r="P223" s="23" t="e">
        <f>VLOOKUP(B223,'Listado_Completo_69-B'!$B$4:$R$20000,13,0)</f>
        <v>#N/A</v>
      </c>
      <c r="Q223" s="20" t="e">
        <f>VLOOKUP(B223,'Listado_Completo_69-B'!$B$4:$R$20000,14,0)</f>
        <v>#N/A</v>
      </c>
      <c r="R223" s="20" t="e">
        <f>VLOOKUP(B223,'Listado_Completo_69-B'!$B$4:$R$20000,15,0)</f>
        <v>#N/A</v>
      </c>
      <c r="S223" s="20" t="e">
        <f>VLOOKUP(B223,'Listado_Completo_69-B'!$B$4:$R$20000,16,0)</f>
        <v>#N/A</v>
      </c>
      <c r="T223" s="20" t="e">
        <f>VLOOKUP(B223,'Listado_Completo_69-B'!$B$4:$R$20000,17,0)</f>
        <v>#N/A</v>
      </c>
    </row>
    <row r="224" spans="1:20" s="22" customFormat="1">
      <c r="A224" s="20">
        <v>2014</v>
      </c>
      <c r="B224" s="20"/>
      <c r="C224" s="10" t="e">
        <f>VLOOKUP(B224,'Listado_Completo_69-B'!$B$4:$R$20000,2,0)</f>
        <v>#N/A</v>
      </c>
      <c r="D224" s="21">
        <v>11677</v>
      </c>
      <c r="F224" s="20" t="e">
        <f>VLOOKUP(B224,'Listado_Completo_69-B'!$B$4:$R$20000,3,0)</f>
        <v>#N/A</v>
      </c>
      <c r="G224" s="20" t="e">
        <f>VLOOKUP(B224,'Listado_Completo_69-B'!$B$4:$R$20000,4,0)</f>
        <v>#N/A</v>
      </c>
      <c r="H224" s="23" t="e">
        <f>VLOOKUP(B224,'Listado_Completo_69-B'!$B$4:$R$20000,5,0)</f>
        <v>#N/A</v>
      </c>
      <c r="I224" s="20" t="e">
        <f>VLOOKUP(B224,'Listado_Completo_69-B'!$B$4:$R$20000,6,0)</f>
        <v>#N/A</v>
      </c>
      <c r="J224" s="23" t="e">
        <f>VLOOKUP(B224,'Listado_Completo_69-B'!$B$4:$R$20000,7,0)</f>
        <v>#N/A</v>
      </c>
      <c r="K224" s="23" t="e">
        <f>VLOOKUP(B224,'Listado_Completo_69-B'!$B$4:$R$20000,8,0)</f>
        <v>#N/A</v>
      </c>
      <c r="L224" s="20" t="e">
        <f>VLOOKUP(B224,'Listado_Completo_69-B'!$B$4:$R$20000,9,0)</f>
        <v>#N/A</v>
      </c>
      <c r="M224" s="23" t="e">
        <f>VLOOKUP(B224,'Listado_Completo_69-B'!$B$4:$R$20000,10,0)</f>
        <v>#N/A</v>
      </c>
      <c r="N224" s="20" t="e">
        <f>VLOOKUP(B224,'Listado_Completo_69-B'!$B$4:$R$20000,11,0)</f>
        <v>#N/A</v>
      </c>
      <c r="O224" s="23" t="e">
        <f>VLOOKUP(B224,'Listado_Completo_69-B'!$B$4:$R$20000,12,0)</f>
        <v>#N/A</v>
      </c>
      <c r="P224" s="23" t="e">
        <f>VLOOKUP(B224,'Listado_Completo_69-B'!$B$4:$R$20000,13,0)</f>
        <v>#N/A</v>
      </c>
      <c r="Q224" s="20" t="e">
        <f>VLOOKUP(B224,'Listado_Completo_69-B'!$B$4:$R$20000,14,0)</f>
        <v>#N/A</v>
      </c>
      <c r="R224" s="20" t="e">
        <f>VLOOKUP(B224,'Listado_Completo_69-B'!$B$4:$R$20000,15,0)</f>
        <v>#N/A</v>
      </c>
      <c r="S224" s="20" t="e">
        <f>VLOOKUP(B224,'Listado_Completo_69-B'!$B$4:$R$20000,16,0)</f>
        <v>#N/A</v>
      </c>
      <c r="T224" s="20" t="e">
        <f>VLOOKUP(B224,'Listado_Completo_69-B'!$B$4:$R$20000,17,0)</f>
        <v>#N/A</v>
      </c>
    </row>
    <row r="225" spans="1:20" s="22" customFormat="1">
      <c r="A225" s="20">
        <v>2014</v>
      </c>
      <c r="B225" s="20"/>
      <c r="C225" s="10" t="e">
        <f>VLOOKUP(B225,'Listado_Completo_69-B'!$B$4:$R$20000,2,0)</f>
        <v>#N/A</v>
      </c>
      <c r="D225" s="21">
        <v>11677</v>
      </c>
      <c r="F225" s="20" t="e">
        <f>VLOOKUP(B225,'Listado_Completo_69-B'!$B$4:$R$20000,3,0)</f>
        <v>#N/A</v>
      </c>
      <c r="G225" s="20" t="e">
        <f>VLOOKUP(B225,'Listado_Completo_69-B'!$B$4:$R$20000,4,0)</f>
        <v>#N/A</v>
      </c>
      <c r="H225" s="23" t="e">
        <f>VLOOKUP(B225,'Listado_Completo_69-B'!$B$4:$R$20000,5,0)</f>
        <v>#N/A</v>
      </c>
      <c r="I225" s="20" t="e">
        <f>VLOOKUP(B225,'Listado_Completo_69-B'!$B$4:$R$20000,6,0)</f>
        <v>#N/A</v>
      </c>
      <c r="J225" s="23" t="e">
        <f>VLOOKUP(B225,'Listado_Completo_69-B'!$B$4:$R$20000,7,0)</f>
        <v>#N/A</v>
      </c>
      <c r="K225" s="23" t="e">
        <f>VLOOKUP(B225,'Listado_Completo_69-B'!$B$4:$R$20000,8,0)</f>
        <v>#N/A</v>
      </c>
      <c r="L225" s="20" t="e">
        <f>VLOOKUP(B225,'Listado_Completo_69-B'!$B$4:$R$20000,9,0)</f>
        <v>#N/A</v>
      </c>
      <c r="M225" s="23" t="e">
        <f>VLOOKUP(B225,'Listado_Completo_69-B'!$B$4:$R$20000,10,0)</f>
        <v>#N/A</v>
      </c>
      <c r="N225" s="20" t="e">
        <f>VLOOKUP(B225,'Listado_Completo_69-B'!$B$4:$R$20000,11,0)</f>
        <v>#N/A</v>
      </c>
      <c r="O225" s="23" t="e">
        <f>VLOOKUP(B225,'Listado_Completo_69-B'!$B$4:$R$20000,12,0)</f>
        <v>#N/A</v>
      </c>
      <c r="P225" s="23" t="e">
        <f>VLOOKUP(B225,'Listado_Completo_69-B'!$B$4:$R$20000,13,0)</f>
        <v>#N/A</v>
      </c>
      <c r="Q225" s="20" t="e">
        <f>VLOOKUP(B225,'Listado_Completo_69-B'!$B$4:$R$20000,14,0)</f>
        <v>#N/A</v>
      </c>
      <c r="R225" s="20" t="e">
        <f>VLOOKUP(B225,'Listado_Completo_69-B'!$B$4:$R$20000,15,0)</f>
        <v>#N/A</v>
      </c>
      <c r="S225" s="20" t="e">
        <f>VLOOKUP(B225,'Listado_Completo_69-B'!$B$4:$R$20000,16,0)</f>
        <v>#N/A</v>
      </c>
      <c r="T225" s="20" t="e">
        <f>VLOOKUP(B225,'Listado_Completo_69-B'!$B$4:$R$20000,17,0)</f>
        <v>#N/A</v>
      </c>
    </row>
    <row r="226" spans="1:20" s="22" customFormat="1">
      <c r="A226" s="20">
        <v>2014</v>
      </c>
      <c r="B226" s="20"/>
      <c r="C226" s="10" t="e">
        <f>VLOOKUP(B226,'Listado_Completo_69-B'!$B$4:$R$20000,2,0)</f>
        <v>#N/A</v>
      </c>
      <c r="D226" s="21">
        <v>11677</v>
      </c>
      <c r="F226" s="20" t="e">
        <f>VLOOKUP(B226,'Listado_Completo_69-B'!$B$4:$R$20000,3,0)</f>
        <v>#N/A</v>
      </c>
      <c r="G226" s="20" t="e">
        <f>VLOOKUP(B226,'Listado_Completo_69-B'!$B$4:$R$20000,4,0)</f>
        <v>#N/A</v>
      </c>
      <c r="H226" s="23" t="e">
        <f>VLOOKUP(B226,'Listado_Completo_69-B'!$B$4:$R$20000,5,0)</f>
        <v>#N/A</v>
      </c>
      <c r="I226" s="20" t="e">
        <f>VLOOKUP(B226,'Listado_Completo_69-B'!$B$4:$R$20000,6,0)</f>
        <v>#N/A</v>
      </c>
      <c r="J226" s="23" t="e">
        <f>VLOOKUP(B226,'Listado_Completo_69-B'!$B$4:$R$20000,7,0)</f>
        <v>#N/A</v>
      </c>
      <c r="K226" s="23" t="e">
        <f>VLOOKUP(B226,'Listado_Completo_69-B'!$B$4:$R$20000,8,0)</f>
        <v>#N/A</v>
      </c>
      <c r="L226" s="20" t="e">
        <f>VLOOKUP(B226,'Listado_Completo_69-B'!$B$4:$R$20000,9,0)</f>
        <v>#N/A</v>
      </c>
      <c r="M226" s="23" t="e">
        <f>VLOOKUP(B226,'Listado_Completo_69-B'!$B$4:$R$20000,10,0)</f>
        <v>#N/A</v>
      </c>
      <c r="N226" s="20" t="e">
        <f>VLOOKUP(B226,'Listado_Completo_69-B'!$B$4:$R$20000,11,0)</f>
        <v>#N/A</v>
      </c>
      <c r="O226" s="23" t="e">
        <f>VLOOKUP(B226,'Listado_Completo_69-B'!$B$4:$R$20000,12,0)</f>
        <v>#N/A</v>
      </c>
      <c r="P226" s="23" t="e">
        <f>VLOOKUP(B226,'Listado_Completo_69-B'!$B$4:$R$20000,13,0)</f>
        <v>#N/A</v>
      </c>
      <c r="Q226" s="20" t="e">
        <f>VLOOKUP(B226,'Listado_Completo_69-B'!$B$4:$R$20000,14,0)</f>
        <v>#N/A</v>
      </c>
      <c r="R226" s="20" t="e">
        <f>VLOOKUP(B226,'Listado_Completo_69-B'!$B$4:$R$20000,15,0)</f>
        <v>#N/A</v>
      </c>
      <c r="S226" s="20" t="e">
        <f>VLOOKUP(B226,'Listado_Completo_69-B'!$B$4:$R$20000,16,0)</f>
        <v>#N/A</v>
      </c>
      <c r="T226" s="20" t="e">
        <f>VLOOKUP(B226,'Listado_Completo_69-B'!$B$4:$R$20000,17,0)</f>
        <v>#N/A</v>
      </c>
    </row>
    <row r="227" spans="1:20" s="22" customFormat="1">
      <c r="A227" s="20">
        <v>2014</v>
      </c>
      <c r="B227" s="20"/>
      <c r="C227" s="10" t="e">
        <f>VLOOKUP(B227,'Listado_Completo_69-B'!$B$4:$R$20000,2,0)</f>
        <v>#N/A</v>
      </c>
      <c r="D227" s="21">
        <v>11677</v>
      </c>
      <c r="F227" s="20" t="e">
        <f>VLOOKUP(B227,'Listado_Completo_69-B'!$B$4:$R$20000,3,0)</f>
        <v>#N/A</v>
      </c>
      <c r="G227" s="20" t="e">
        <f>VLOOKUP(B227,'Listado_Completo_69-B'!$B$4:$R$20000,4,0)</f>
        <v>#N/A</v>
      </c>
      <c r="H227" s="23" t="e">
        <f>VLOOKUP(B227,'Listado_Completo_69-B'!$B$4:$R$20000,5,0)</f>
        <v>#N/A</v>
      </c>
      <c r="I227" s="20" t="e">
        <f>VLOOKUP(B227,'Listado_Completo_69-B'!$B$4:$R$20000,6,0)</f>
        <v>#N/A</v>
      </c>
      <c r="J227" s="23" t="e">
        <f>VLOOKUP(B227,'Listado_Completo_69-B'!$B$4:$R$20000,7,0)</f>
        <v>#N/A</v>
      </c>
      <c r="K227" s="23" t="e">
        <f>VLOOKUP(B227,'Listado_Completo_69-B'!$B$4:$R$20000,8,0)</f>
        <v>#N/A</v>
      </c>
      <c r="L227" s="20" t="e">
        <f>VLOOKUP(B227,'Listado_Completo_69-B'!$B$4:$R$20000,9,0)</f>
        <v>#N/A</v>
      </c>
      <c r="M227" s="23" t="e">
        <f>VLOOKUP(B227,'Listado_Completo_69-B'!$B$4:$R$20000,10,0)</f>
        <v>#N/A</v>
      </c>
      <c r="N227" s="20" t="e">
        <f>VLOOKUP(B227,'Listado_Completo_69-B'!$B$4:$R$20000,11,0)</f>
        <v>#N/A</v>
      </c>
      <c r="O227" s="23" t="e">
        <f>VLOOKUP(B227,'Listado_Completo_69-B'!$B$4:$R$20000,12,0)</f>
        <v>#N/A</v>
      </c>
      <c r="P227" s="23" t="e">
        <f>VLOOKUP(B227,'Listado_Completo_69-B'!$B$4:$R$20000,13,0)</f>
        <v>#N/A</v>
      </c>
      <c r="Q227" s="20" t="e">
        <f>VLOOKUP(B227,'Listado_Completo_69-B'!$B$4:$R$20000,14,0)</f>
        <v>#N/A</v>
      </c>
      <c r="R227" s="20" t="e">
        <f>VLOOKUP(B227,'Listado_Completo_69-B'!$B$4:$R$20000,15,0)</f>
        <v>#N/A</v>
      </c>
      <c r="S227" s="20" t="e">
        <f>VLOOKUP(B227,'Listado_Completo_69-B'!$B$4:$R$20000,16,0)</f>
        <v>#N/A</v>
      </c>
      <c r="T227" s="20" t="e">
        <f>VLOOKUP(B227,'Listado_Completo_69-B'!$B$4:$R$20000,17,0)</f>
        <v>#N/A</v>
      </c>
    </row>
    <row r="228" spans="1:20" s="22" customFormat="1">
      <c r="A228" s="20">
        <v>2014</v>
      </c>
      <c r="B228" s="20"/>
      <c r="C228" s="10" t="e">
        <f>VLOOKUP(B228,'Listado_Completo_69-B'!$B$4:$R$20000,2,0)</f>
        <v>#N/A</v>
      </c>
      <c r="D228" s="21">
        <v>11677</v>
      </c>
      <c r="F228" s="20" t="e">
        <f>VLOOKUP(B228,'Listado_Completo_69-B'!$B$4:$R$20000,3,0)</f>
        <v>#N/A</v>
      </c>
      <c r="G228" s="20" t="e">
        <f>VLOOKUP(B228,'Listado_Completo_69-B'!$B$4:$R$20000,4,0)</f>
        <v>#N/A</v>
      </c>
      <c r="H228" s="23" t="e">
        <f>VLOOKUP(B228,'Listado_Completo_69-B'!$B$4:$R$20000,5,0)</f>
        <v>#N/A</v>
      </c>
      <c r="I228" s="20" t="e">
        <f>VLOOKUP(B228,'Listado_Completo_69-B'!$B$4:$R$20000,6,0)</f>
        <v>#N/A</v>
      </c>
      <c r="J228" s="23" t="e">
        <f>VLOOKUP(B228,'Listado_Completo_69-B'!$B$4:$R$20000,7,0)</f>
        <v>#N/A</v>
      </c>
      <c r="K228" s="23" t="e">
        <f>VLOOKUP(B228,'Listado_Completo_69-B'!$B$4:$R$20000,8,0)</f>
        <v>#N/A</v>
      </c>
      <c r="L228" s="20" t="e">
        <f>VLOOKUP(B228,'Listado_Completo_69-B'!$B$4:$R$20000,9,0)</f>
        <v>#N/A</v>
      </c>
      <c r="M228" s="23" t="e">
        <f>VLOOKUP(B228,'Listado_Completo_69-B'!$B$4:$R$20000,10,0)</f>
        <v>#N/A</v>
      </c>
      <c r="N228" s="20" t="e">
        <f>VLOOKUP(B228,'Listado_Completo_69-B'!$B$4:$R$20000,11,0)</f>
        <v>#N/A</v>
      </c>
      <c r="O228" s="23" t="e">
        <f>VLOOKUP(B228,'Listado_Completo_69-B'!$B$4:$R$20000,12,0)</f>
        <v>#N/A</v>
      </c>
      <c r="P228" s="23" t="e">
        <f>VLOOKUP(B228,'Listado_Completo_69-B'!$B$4:$R$20000,13,0)</f>
        <v>#N/A</v>
      </c>
      <c r="Q228" s="20" t="e">
        <f>VLOOKUP(B228,'Listado_Completo_69-B'!$B$4:$R$20000,14,0)</f>
        <v>#N/A</v>
      </c>
      <c r="R228" s="20" t="e">
        <f>VLOOKUP(B228,'Listado_Completo_69-B'!$B$4:$R$20000,15,0)</f>
        <v>#N/A</v>
      </c>
      <c r="S228" s="20" t="e">
        <f>VLOOKUP(B228,'Listado_Completo_69-B'!$B$4:$R$20000,16,0)</f>
        <v>#N/A</v>
      </c>
      <c r="T228" s="20" t="e">
        <f>VLOOKUP(B228,'Listado_Completo_69-B'!$B$4:$R$20000,17,0)</f>
        <v>#N/A</v>
      </c>
    </row>
    <row r="229" spans="1:20" s="22" customFormat="1">
      <c r="A229" s="20">
        <v>2014</v>
      </c>
      <c r="B229" s="20"/>
      <c r="C229" s="10" t="e">
        <f>VLOOKUP(B229,'Listado_Completo_69-B'!$B$4:$R$20000,2,0)</f>
        <v>#N/A</v>
      </c>
      <c r="D229" s="21">
        <v>11677</v>
      </c>
      <c r="F229" s="20" t="e">
        <f>VLOOKUP(B229,'Listado_Completo_69-B'!$B$4:$R$20000,3,0)</f>
        <v>#N/A</v>
      </c>
      <c r="G229" s="20" t="e">
        <f>VLOOKUP(B229,'Listado_Completo_69-B'!$B$4:$R$20000,4,0)</f>
        <v>#N/A</v>
      </c>
      <c r="H229" s="23" t="e">
        <f>VLOOKUP(B229,'Listado_Completo_69-B'!$B$4:$R$20000,5,0)</f>
        <v>#N/A</v>
      </c>
      <c r="I229" s="20" t="e">
        <f>VLOOKUP(B229,'Listado_Completo_69-B'!$B$4:$R$20000,6,0)</f>
        <v>#N/A</v>
      </c>
      <c r="J229" s="23" t="e">
        <f>VLOOKUP(B229,'Listado_Completo_69-B'!$B$4:$R$20000,7,0)</f>
        <v>#N/A</v>
      </c>
      <c r="K229" s="23" t="e">
        <f>VLOOKUP(B229,'Listado_Completo_69-B'!$B$4:$R$20000,8,0)</f>
        <v>#N/A</v>
      </c>
      <c r="L229" s="20" t="e">
        <f>VLOOKUP(B229,'Listado_Completo_69-B'!$B$4:$R$20000,9,0)</f>
        <v>#N/A</v>
      </c>
      <c r="M229" s="23" t="e">
        <f>VLOOKUP(B229,'Listado_Completo_69-B'!$B$4:$R$20000,10,0)</f>
        <v>#N/A</v>
      </c>
      <c r="N229" s="20" t="e">
        <f>VLOOKUP(B229,'Listado_Completo_69-B'!$B$4:$R$20000,11,0)</f>
        <v>#N/A</v>
      </c>
      <c r="O229" s="23" t="e">
        <f>VLOOKUP(B229,'Listado_Completo_69-B'!$B$4:$R$20000,12,0)</f>
        <v>#N/A</v>
      </c>
      <c r="P229" s="23" t="e">
        <f>VLOOKUP(B229,'Listado_Completo_69-B'!$B$4:$R$20000,13,0)</f>
        <v>#N/A</v>
      </c>
      <c r="Q229" s="20" t="e">
        <f>VLOOKUP(B229,'Listado_Completo_69-B'!$B$4:$R$20000,14,0)</f>
        <v>#N/A</v>
      </c>
      <c r="R229" s="20" t="e">
        <f>VLOOKUP(B229,'Listado_Completo_69-B'!$B$4:$R$20000,15,0)</f>
        <v>#N/A</v>
      </c>
      <c r="S229" s="20" t="e">
        <f>VLOOKUP(B229,'Listado_Completo_69-B'!$B$4:$R$20000,16,0)</f>
        <v>#N/A</v>
      </c>
      <c r="T229" s="20" t="e">
        <f>VLOOKUP(B229,'Listado_Completo_69-B'!$B$4:$R$20000,17,0)</f>
        <v>#N/A</v>
      </c>
    </row>
    <row r="230" spans="1:20" s="22" customFormat="1">
      <c r="A230" s="20">
        <v>2014</v>
      </c>
      <c r="B230" s="20"/>
      <c r="C230" s="10" t="e">
        <f>VLOOKUP(B230,'Listado_Completo_69-B'!$B$4:$R$20000,2,0)</f>
        <v>#N/A</v>
      </c>
      <c r="D230" s="21">
        <v>11677</v>
      </c>
      <c r="F230" s="20" t="e">
        <f>VLOOKUP(B230,'Listado_Completo_69-B'!$B$4:$R$20000,3,0)</f>
        <v>#N/A</v>
      </c>
      <c r="G230" s="20" t="e">
        <f>VLOOKUP(B230,'Listado_Completo_69-B'!$B$4:$R$20000,4,0)</f>
        <v>#N/A</v>
      </c>
      <c r="H230" s="23" t="e">
        <f>VLOOKUP(B230,'Listado_Completo_69-B'!$B$4:$R$20000,5,0)</f>
        <v>#N/A</v>
      </c>
      <c r="I230" s="20" t="e">
        <f>VLOOKUP(B230,'Listado_Completo_69-B'!$B$4:$R$20000,6,0)</f>
        <v>#N/A</v>
      </c>
      <c r="J230" s="23" t="e">
        <f>VLOOKUP(B230,'Listado_Completo_69-B'!$B$4:$R$20000,7,0)</f>
        <v>#N/A</v>
      </c>
      <c r="K230" s="23" t="e">
        <f>VLOOKUP(B230,'Listado_Completo_69-B'!$B$4:$R$20000,8,0)</f>
        <v>#N/A</v>
      </c>
      <c r="L230" s="20" t="e">
        <f>VLOOKUP(B230,'Listado_Completo_69-B'!$B$4:$R$20000,9,0)</f>
        <v>#N/A</v>
      </c>
      <c r="M230" s="23" t="e">
        <f>VLOOKUP(B230,'Listado_Completo_69-B'!$B$4:$R$20000,10,0)</f>
        <v>#N/A</v>
      </c>
      <c r="N230" s="20" t="e">
        <f>VLOOKUP(B230,'Listado_Completo_69-B'!$B$4:$R$20000,11,0)</f>
        <v>#N/A</v>
      </c>
      <c r="O230" s="23" t="e">
        <f>VLOOKUP(B230,'Listado_Completo_69-B'!$B$4:$R$20000,12,0)</f>
        <v>#N/A</v>
      </c>
      <c r="P230" s="23" t="e">
        <f>VLOOKUP(B230,'Listado_Completo_69-B'!$B$4:$R$20000,13,0)</f>
        <v>#N/A</v>
      </c>
      <c r="Q230" s="20" t="e">
        <f>VLOOKUP(B230,'Listado_Completo_69-B'!$B$4:$R$20000,14,0)</f>
        <v>#N/A</v>
      </c>
      <c r="R230" s="20" t="e">
        <f>VLOOKUP(B230,'Listado_Completo_69-B'!$B$4:$R$20000,15,0)</f>
        <v>#N/A</v>
      </c>
      <c r="S230" s="20" t="e">
        <f>VLOOKUP(B230,'Listado_Completo_69-B'!$B$4:$R$20000,16,0)</f>
        <v>#N/A</v>
      </c>
      <c r="T230" s="20" t="e">
        <f>VLOOKUP(B230,'Listado_Completo_69-B'!$B$4:$R$20000,17,0)</f>
        <v>#N/A</v>
      </c>
    </row>
    <row r="231" spans="1:20" s="22" customFormat="1">
      <c r="A231" s="20">
        <v>2014</v>
      </c>
      <c r="B231" s="20"/>
      <c r="C231" s="10" t="e">
        <f>VLOOKUP(B231,'Listado_Completo_69-B'!$B$4:$R$20000,2,0)</f>
        <v>#N/A</v>
      </c>
      <c r="D231" s="21">
        <v>11677</v>
      </c>
      <c r="F231" s="20" t="e">
        <f>VLOOKUP(B231,'Listado_Completo_69-B'!$B$4:$R$20000,3,0)</f>
        <v>#N/A</v>
      </c>
      <c r="G231" s="20" t="e">
        <f>VLOOKUP(B231,'Listado_Completo_69-B'!$B$4:$R$20000,4,0)</f>
        <v>#N/A</v>
      </c>
      <c r="H231" s="23" t="e">
        <f>VLOOKUP(B231,'Listado_Completo_69-B'!$B$4:$R$20000,5,0)</f>
        <v>#N/A</v>
      </c>
      <c r="I231" s="20" t="e">
        <f>VLOOKUP(B231,'Listado_Completo_69-B'!$B$4:$R$20000,6,0)</f>
        <v>#N/A</v>
      </c>
      <c r="J231" s="23" t="e">
        <f>VLOOKUP(B231,'Listado_Completo_69-B'!$B$4:$R$20000,7,0)</f>
        <v>#N/A</v>
      </c>
      <c r="K231" s="23" t="e">
        <f>VLOOKUP(B231,'Listado_Completo_69-B'!$B$4:$R$20000,8,0)</f>
        <v>#N/A</v>
      </c>
      <c r="L231" s="20" t="e">
        <f>VLOOKUP(B231,'Listado_Completo_69-B'!$B$4:$R$20000,9,0)</f>
        <v>#N/A</v>
      </c>
      <c r="M231" s="23" t="e">
        <f>VLOOKUP(B231,'Listado_Completo_69-B'!$B$4:$R$20000,10,0)</f>
        <v>#N/A</v>
      </c>
      <c r="N231" s="20" t="e">
        <f>VLOOKUP(B231,'Listado_Completo_69-B'!$B$4:$R$20000,11,0)</f>
        <v>#N/A</v>
      </c>
      <c r="O231" s="23" t="e">
        <f>VLOOKUP(B231,'Listado_Completo_69-B'!$B$4:$R$20000,12,0)</f>
        <v>#N/A</v>
      </c>
      <c r="P231" s="23" t="e">
        <f>VLOOKUP(B231,'Listado_Completo_69-B'!$B$4:$R$20000,13,0)</f>
        <v>#N/A</v>
      </c>
      <c r="Q231" s="20" t="e">
        <f>VLOOKUP(B231,'Listado_Completo_69-B'!$B$4:$R$20000,14,0)</f>
        <v>#N/A</v>
      </c>
      <c r="R231" s="20" t="e">
        <f>VLOOKUP(B231,'Listado_Completo_69-B'!$B$4:$R$20000,15,0)</f>
        <v>#N/A</v>
      </c>
      <c r="S231" s="20" t="e">
        <f>VLOOKUP(B231,'Listado_Completo_69-B'!$B$4:$R$20000,16,0)</f>
        <v>#N/A</v>
      </c>
      <c r="T231" s="20" t="e">
        <f>VLOOKUP(B231,'Listado_Completo_69-B'!$B$4:$R$20000,17,0)</f>
        <v>#N/A</v>
      </c>
    </row>
    <row r="232" spans="1:20" s="22" customFormat="1">
      <c r="A232" s="20">
        <v>2014</v>
      </c>
      <c r="B232" s="20"/>
      <c r="C232" s="10" t="e">
        <f>VLOOKUP(B232,'Listado_Completo_69-B'!$B$4:$R$20000,2,0)</f>
        <v>#N/A</v>
      </c>
      <c r="D232" s="21">
        <v>11677</v>
      </c>
      <c r="F232" s="20" t="e">
        <f>VLOOKUP(B232,'Listado_Completo_69-B'!$B$4:$R$20000,3,0)</f>
        <v>#N/A</v>
      </c>
      <c r="G232" s="20" t="e">
        <f>VLOOKUP(B232,'Listado_Completo_69-B'!$B$4:$R$20000,4,0)</f>
        <v>#N/A</v>
      </c>
      <c r="H232" s="23" t="e">
        <f>VLOOKUP(B232,'Listado_Completo_69-B'!$B$4:$R$20000,5,0)</f>
        <v>#N/A</v>
      </c>
      <c r="I232" s="20" t="e">
        <f>VLOOKUP(B232,'Listado_Completo_69-B'!$B$4:$R$20000,6,0)</f>
        <v>#N/A</v>
      </c>
      <c r="J232" s="23" t="e">
        <f>VLOOKUP(B232,'Listado_Completo_69-B'!$B$4:$R$20000,7,0)</f>
        <v>#N/A</v>
      </c>
      <c r="K232" s="23" t="e">
        <f>VLOOKUP(B232,'Listado_Completo_69-B'!$B$4:$R$20000,8,0)</f>
        <v>#N/A</v>
      </c>
      <c r="L232" s="20" t="e">
        <f>VLOOKUP(B232,'Listado_Completo_69-B'!$B$4:$R$20000,9,0)</f>
        <v>#N/A</v>
      </c>
      <c r="M232" s="23" t="e">
        <f>VLOOKUP(B232,'Listado_Completo_69-B'!$B$4:$R$20000,10,0)</f>
        <v>#N/A</v>
      </c>
      <c r="N232" s="20" t="e">
        <f>VLOOKUP(B232,'Listado_Completo_69-B'!$B$4:$R$20000,11,0)</f>
        <v>#N/A</v>
      </c>
      <c r="O232" s="23" t="e">
        <f>VLOOKUP(B232,'Listado_Completo_69-B'!$B$4:$R$20000,12,0)</f>
        <v>#N/A</v>
      </c>
      <c r="P232" s="23" t="e">
        <f>VLOOKUP(B232,'Listado_Completo_69-B'!$B$4:$R$20000,13,0)</f>
        <v>#N/A</v>
      </c>
      <c r="Q232" s="20" t="e">
        <f>VLOOKUP(B232,'Listado_Completo_69-B'!$B$4:$R$20000,14,0)</f>
        <v>#N/A</v>
      </c>
      <c r="R232" s="20" t="e">
        <f>VLOOKUP(B232,'Listado_Completo_69-B'!$B$4:$R$20000,15,0)</f>
        <v>#N/A</v>
      </c>
      <c r="S232" s="20" t="e">
        <f>VLOOKUP(B232,'Listado_Completo_69-B'!$B$4:$R$20000,16,0)</f>
        <v>#N/A</v>
      </c>
      <c r="T232" s="20" t="e">
        <f>VLOOKUP(B232,'Listado_Completo_69-B'!$B$4:$R$20000,17,0)</f>
        <v>#N/A</v>
      </c>
    </row>
    <row r="233" spans="1:20" s="22" customFormat="1">
      <c r="A233" s="20">
        <v>2014</v>
      </c>
      <c r="B233" s="20"/>
      <c r="C233" s="10" t="e">
        <f>VLOOKUP(B233,'Listado_Completo_69-B'!$B$4:$R$20000,2,0)</f>
        <v>#N/A</v>
      </c>
      <c r="D233" s="21">
        <v>11677</v>
      </c>
      <c r="F233" s="20" t="e">
        <f>VLOOKUP(B233,'Listado_Completo_69-B'!$B$4:$R$20000,3,0)</f>
        <v>#N/A</v>
      </c>
      <c r="G233" s="20" t="e">
        <f>VLOOKUP(B233,'Listado_Completo_69-B'!$B$4:$R$20000,4,0)</f>
        <v>#N/A</v>
      </c>
      <c r="H233" s="23" t="e">
        <f>VLOOKUP(B233,'Listado_Completo_69-B'!$B$4:$R$20000,5,0)</f>
        <v>#N/A</v>
      </c>
      <c r="I233" s="20" t="e">
        <f>VLOOKUP(B233,'Listado_Completo_69-B'!$B$4:$R$20000,6,0)</f>
        <v>#N/A</v>
      </c>
      <c r="J233" s="23" t="e">
        <f>VLOOKUP(B233,'Listado_Completo_69-B'!$B$4:$R$20000,7,0)</f>
        <v>#N/A</v>
      </c>
      <c r="K233" s="23" t="e">
        <f>VLOOKUP(B233,'Listado_Completo_69-B'!$B$4:$R$20000,8,0)</f>
        <v>#N/A</v>
      </c>
      <c r="L233" s="20" t="e">
        <f>VLOOKUP(B233,'Listado_Completo_69-B'!$B$4:$R$20000,9,0)</f>
        <v>#N/A</v>
      </c>
      <c r="M233" s="23" t="e">
        <f>VLOOKUP(B233,'Listado_Completo_69-B'!$B$4:$R$20000,10,0)</f>
        <v>#N/A</v>
      </c>
      <c r="N233" s="20" t="e">
        <f>VLOOKUP(B233,'Listado_Completo_69-B'!$B$4:$R$20000,11,0)</f>
        <v>#N/A</v>
      </c>
      <c r="O233" s="23" t="e">
        <f>VLOOKUP(B233,'Listado_Completo_69-B'!$B$4:$R$20000,12,0)</f>
        <v>#N/A</v>
      </c>
      <c r="P233" s="23" t="e">
        <f>VLOOKUP(B233,'Listado_Completo_69-B'!$B$4:$R$20000,13,0)</f>
        <v>#N/A</v>
      </c>
      <c r="Q233" s="20" t="e">
        <f>VLOOKUP(B233,'Listado_Completo_69-B'!$B$4:$R$20000,14,0)</f>
        <v>#N/A</v>
      </c>
      <c r="R233" s="20" t="e">
        <f>VLOOKUP(B233,'Listado_Completo_69-B'!$B$4:$R$20000,15,0)</f>
        <v>#N/A</v>
      </c>
      <c r="S233" s="20" t="e">
        <f>VLOOKUP(B233,'Listado_Completo_69-B'!$B$4:$R$20000,16,0)</f>
        <v>#N/A</v>
      </c>
      <c r="T233" s="20" t="e">
        <f>VLOOKUP(B233,'Listado_Completo_69-B'!$B$4:$R$20000,17,0)</f>
        <v>#N/A</v>
      </c>
    </row>
    <row r="234" spans="1:20" s="22" customFormat="1">
      <c r="A234" s="20">
        <v>2014</v>
      </c>
      <c r="B234" s="20"/>
      <c r="C234" s="10" t="e">
        <f>VLOOKUP(B234,'Listado_Completo_69-B'!$B$4:$R$20000,2,0)</f>
        <v>#N/A</v>
      </c>
      <c r="D234" s="21">
        <v>11677</v>
      </c>
      <c r="F234" s="20" t="e">
        <f>VLOOKUP(B234,'Listado_Completo_69-B'!$B$4:$R$20000,3,0)</f>
        <v>#N/A</v>
      </c>
      <c r="G234" s="20" t="e">
        <f>VLOOKUP(B234,'Listado_Completo_69-B'!$B$4:$R$20000,4,0)</f>
        <v>#N/A</v>
      </c>
      <c r="H234" s="23" t="e">
        <f>VLOOKUP(B234,'Listado_Completo_69-B'!$B$4:$R$20000,5,0)</f>
        <v>#N/A</v>
      </c>
      <c r="I234" s="20" t="e">
        <f>VLOOKUP(B234,'Listado_Completo_69-B'!$B$4:$R$20000,6,0)</f>
        <v>#N/A</v>
      </c>
      <c r="J234" s="23" t="e">
        <f>VLOOKUP(B234,'Listado_Completo_69-B'!$B$4:$R$20000,7,0)</f>
        <v>#N/A</v>
      </c>
      <c r="K234" s="23" t="e">
        <f>VLOOKUP(B234,'Listado_Completo_69-B'!$B$4:$R$20000,8,0)</f>
        <v>#N/A</v>
      </c>
      <c r="L234" s="20" t="e">
        <f>VLOOKUP(B234,'Listado_Completo_69-B'!$B$4:$R$20000,9,0)</f>
        <v>#N/A</v>
      </c>
      <c r="M234" s="23" t="e">
        <f>VLOOKUP(B234,'Listado_Completo_69-B'!$B$4:$R$20000,10,0)</f>
        <v>#N/A</v>
      </c>
      <c r="N234" s="20" t="e">
        <f>VLOOKUP(B234,'Listado_Completo_69-B'!$B$4:$R$20000,11,0)</f>
        <v>#N/A</v>
      </c>
      <c r="O234" s="23" t="e">
        <f>VLOOKUP(B234,'Listado_Completo_69-B'!$B$4:$R$20000,12,0)</f>
        <v>#N/A</v>
      </c>
      <c r="P234" s="23" t="e">
        <f>VLOOKUP(B234,'Listado_Completo_69-B'!$B$4:$R$20000,13,0)</f>
        <v>#N/A</v>
      </c>
      <c r="Q234" s="20" t="e">
        <f>VLOOKUP(B234,'Listado_Completo_69-B'!$B$4:$R$20000,14,0)</f>
        <v>#N/A</v>
      </c>
      <c r="R234" s="20" t="e">
        <f>VLOOKUP(B234,'Listado_Completo_69-B'!$B$4:$R$20000,15,0)</f>
        <v>#N/A</v>
      </c>
      <c r="S234" s="20" t="e">
        <f>VLOOKUP(B234,'Listado_Completo_69-B'!$B$4:$R$20000,16,0)</f>
        <v>#N/A</v>
      </c>
      <c r="T234" s="20" t="e">
        <f>VLOOKUP(B234,'Listado_Completo_69-B'!$B$4:$R$20000,17,0)</f>
        <v>#N/A</v>
      </c>
    </row>
    <row r="235" spans="1:20" s="22" customFormat="1">
      <c r="A235" s="20">
        <v>2014</v>
      </c>
      <c r="B235" s="20"/>
      <c r="C235" s="10" t="e">
        <f>VLOOKUP(B235,'Listado_Completo_69-B'!$B$4:$R$20000,2,0)</f>
        <v>#N/A</v>
      </c>
      <c r="D235" s="21">
        <v>11677</v>
      </c>
      <c r="F235" s="20" t="e">
        <f>VLOOKUP(B235,'Listado_Completo_69-B'!$B$4:$R$20000,3,0)</f>
        <v>#N/A</v>
      </c>
      <c r="G235" s="20" t="e">
        <f>VLOOKUP(B235,'Listado_Completo_69-B'!$B$4:$R$20000,4,0)</f>
        <v>#N/A</v>
      </c>
      <c r="H235" s="23" t="e">
        <f>VLOOKUP(B235,'Listado_Completo_69-B'!$B$4:$R$20000,5,0)</f>
        <v>#N/A</v>
      </c>
      <c r="I235" s="20" t="e">
        <f>VLOOKUP(B235,'Listado_Completo_69-B'!$B$4:$R$20000,6,0)</f>
        <v>#N/A</v>
      </c>
      <c r="J235" s="23" t="e">
        <f>VLOOKUP(B235,'Listado_Completo_69-B'!$B$4:$R$20000,7,0)</f>
        <v>#N/A</v>
      </c>
      <c r="K235" s="23" t="e">
        <f>VLOOKUP(B235,'Listado_Completo_69-B'!$B$4:$R$20000,8,0)</f>
        <v>#N/A</v>
      </c>
      <c r="L235" s="20" t="e">
        <f>VLOOKUP(B235,'Listado_Completo_69-B'!$B$4:$R$20000,9,0)</f>
        <v>#N/A</v>
      </c>
      <c r="M235" s="23" t="e">
        <f>VLOOKUP(B235,'Listado_Completo_69-B'!$B$4:$R$20000,10,0)</f>
        <v>#N/A</v>
      </c>
      <c r="N235" s="20" t="e">
        <f>VLOOKUP(B235,'Listado_Completo_69-B'!$B$4:$R$20000,11,0)</f>
        <v>#N/A</v>
      </c>
      <c r="O235" s="23" t="e">
        <f>VLOOKUP(B235,'Listado_Completo_69-B'!$B$4:$R$20000,12,0)</f>
        <v>#N/A</v>
      </c>
      <c r="P235" s="23" t="e">
        <f>VLOOKUP(B235,'Listado_Completo_69-B'!$B$4:$R$20000,13,0)</f>
        <v>#N/A</v>
      </c>
      <c r="Q235" s="20" t="e">
        <f>VLOOKUP(B235,'Listado_Completo_69-B'!$B$4:$R$20000,14,0)</f>
        <v>#N/A</v>
      </c>
      <c r="R235" s="20" t="e">
        <f>VLOOKUP(B235,'Listado_Completo_69-B'!$B$4:$R$20000,15,0)</f>
        <v>#N/A</v>
      </c>
      <c r="S235" s="20" t="e">
        <f>VLOOKUP(B235,'Listado_Completo_69-B'!$B$4:$R$20000,16,0)</f>
        <v>#N/A</v>
      </c>
      <c r="T235" s="20" t="e">
        <f>VLOOKUP(B235,'Listado_Completo_69-B'!$B$4:$R$20000,17,0)</f>
        <v>#N/A</v>
      </c>
    </row>
    <row r="236" spans="1:20" s="22" customFormat="1">
      <c r="A236" s="20">
        <v>2014</v>
      </c>
      <c r="B236" s="20"/>
      <c r="C236" s="10" t="e">
        <f>VLOOKUP(B236,'Listado_Completo_69-B'!$B$4:$R$20000,2,0)</f>
        <v>#N/A</v>
      </c>
      <c r="D236" s="21">
        <v>11677</v>
      </c>
      <c r="F236" s="20" t="e">
        <f>VLOOKUP(B236,'Listado_Completo_69-B'!$B$4:$R$20000,3,0)</f>
        <v>#N/A</v>
      </c>
      <c r="G236" s="20" t="e">
        <f>VLOOKUP(B236,'Listado_Completo_69-B'!$B$4:$R$20000,4,0)</f>
        <v>#N/A</v>
      </c>
      <c r="H236" s="23" t="e">
        <f>VLOOKUP(B236,'Listado_Completo_69-B'!$B$4:$R$20000,5,0)</f>
        <v>#N/A</v>
      </c>
      <c r="I236" s="20" t="e">
        <f>VLOOKUP(B236,'Listado_Completo_69-B'!$B$4:$R$20000,6,0)</f>
        <v>#N/A</v>
      </c>
      <c r="J236" s="23" t="e">
        <f>VLOOKUP(B236,'Listado_Completo_69-B'!$B$4:$R$20000,7,0)</f>
        <v>#N/A</v>
      </c>
      <c r="K236" s="23" t="e">
        <f>VLOOKUP(B236,'Listado_Completo_69-B'!$B$4:$R$20000,8,0)</f>
        <v>#N/A</v>
      </c>
      <c r="L236" s="20" t="e">
        <f>VLOOKUP(B236,'Listado_Completo_69-B'!$B$4:$R$20000,9,0)</f>
        <v>#N/A</v>
      </c>
      <c r="M236" s="23" t="e">
        <f>VLOOKUP(B236,'Listado_Completo_69-B'!$B$4:$R$20000,10,0)</f>
        <v>#N/A</v>
      </c>
      <c r="N236" s="20" t="e">
        <f>VLOOKUP(B236,'Listado_Completo_69-B'!$B$4:$R$20000,11,0)</f>
        <v>#N/A</v>
      </c>
      <c r="O236" s="23" t="e">
        <f>VLOOKUP(B236,'Listado_Completo_69-B'!$B$4:$R$20000,12,0)</f>
        <v>#N/A</v>
      </c>
      <c r="P236" s="23" t="e">
        <f>VLOOKUP(B236,'Listado_Completo_69-B'!$B$4:$R$20000,13,0)</f>
        <v>#N/A</v>
      </c>
      <c r="Q236" s="20" t="e">
        <f>VLOOKUP(B236,'Listado_Completo_69-B'!$B$4:$R$20000,14,0)</f>
        <v>#N/A</v>
      </c>
      <c r="R236" s="20" t="e">
        <f>VLOOKUP(B236,'Listado_Completo_69-B'!$B$4:$R$20000,15,0)</f>
        <v>#N/A</v>
      </c>
      <c r="S236" s="20" t="e">
        <f>VLOOKUP(B236,'Listado_Completo_69-B'!$B$4:$R$20000,16,0)</f>
        <v>#N/A</v>
      </c>
      <c r="T236" s="20" t="e">
        <f>VLOOKUP(B236,'Listado_Completo_69-B'!$B$4:$R$20000,17,0)</f>
        <v>#N/A</v>
      </c>
    </row>
    <row r="237" spans="1:20" s="22" customFormat="1">
      <c r="A237" s="20">
        <v>2014</v>
      </c>
      <c r="B237" s="20"/>
      <c r="C237" s="10" t="e">
        <f>VLOOKUP(B237,'Listado_Completo_69-B'!$B$4:$R$20000,2,0)</f>
        <v>#N/A</v>
      </c>
      <c r="D237" s="21">
        <v>11677</v>
      </c>
      <c r="F237" s="20" t="e">
        <f>VLOOKUP(B237,'Listado_Completo_69-B'!$B$4:$R$20000,3,0)</f>
        <v>#N/A</v>
      </c>
      <c r="G237" s="20" t="e">
        <f>VLOOKUP(B237,'Listado_Completo_69-B'!$B$4:$R$20000,4,0)</f>
        <v>#N/A</v>
      </c>
      <c r="H237" s="23" t="e">
        <f>VLOOKUP(B237,'Listado_Completo_69-B'!$B$4:$R$20000,5,0)</f>
        <v>#N/A</v>
      </c>
      <c r="I237" s="20" t="e">
        <f>VLOOKUP(B237,'Listado_Completo_69-B'!$B$4:$R$20000,6,0)</f>
        <v>#N/A</v>
      </c>
      <c r="J237" s="23" t="e">
        <f>VLOOKUP(B237,'Listado_Completo_69-B'!$B$4:$R$20000,7,0)</f>
        <v>#N/A</v>
      </c>
      <c r="K237" s="23" t="e">
        <f>VLOOKUP(B237,'Listado_Completo_69-B'!$B$4:$R$20000,8,0)</f>
        <v>#N/A</v>
      </c>
      <c r="L237" s="20" t="e">
        <f>VLOOKUP(B237,'Listado_Completo_69-B'!$B$4:$R$20000,9,0)</f>
        <v>#N/A</v>
      </c>
      <c r="M237" s="23" t="e">
        <f>VLOOKUP(B237,'Listado_Completo_69-B'!$B$4:$R$20000,10,0)</f>
        <v>#N/A</v>
      </c>
      <c r="N237" s="20" t="e">
        <f>VLOOKUP(B237,'Listado_Completo_69-B'!$B$4:$R$20000,11,0)</f>
        <v>#N/A</v>
      </c>
      <c r="O237" s="23" t="e">
        <f>VLOOKUP(B237,'Listado_Completo_69-B'!$B$4:$R$20000,12,0)</f>
        <v>#N/A</v>
      </c>
      <c r="P237" s="23" t="e">
        <f>VLOOKUP(B237,'Listado_Completo_69-B'!$B$4:$R$20000,13,0)</f>
        <v>#N/A</v>
      </c>
      <c r="Q237" s="20" t="e">
        <f>VLOOKUP(B237,'Listado_Completo_69-B'!$B$4:$R$20000,14,0)</f>
        <v>#N/A</v>
      </c>
      <c r="R237" s="20" t="e">
        <f>VLOOKUP(B237,'Listado_Completo_69-B'!$B$4:$R$20000,15,0)</f>
        <v>#N/A</v>
      </c>
      <c r="S237" s="20" t="e">
        <f>VLOOKUP(B237,'Listado_Completo_69-B'!$B$4:$R$20000,16,0)</f>
        <v>#N/A</v>
      </c>
      <c r="T237" s="20" t="e">
        <f>VLOOKUP(B237,'Listado_Completo_69-B'!$B$4:$R$20000,17,0)</f>
        <v>#N/A</v>
      </c>
    </row>
    <row r="238" spans="1:20" s="22" customFormat="1">
      <c r="A238" s="20">
        <v>2014</v>
      </c>
      <c r="B238" s="20"/>
      <c r="C238" s="10" t="e">
        <f>VLOOKUP(B238,'Listado_Completo_69-B'!$B$4:$R$20000,2,0)</f>
        <v>#N/A</v>
      </c>
      <c r="D238" s="21">
        <v>11677</v>
      </c>
      <c r="F238" s="20" t="e">
        <f>VLOOKUP(B238,'Listado_Completo_69-B'!$B$4:$R$20000,3,0)</f>
        <v>#N/A</v>
      </c>
      <c r="G238" s="20" t="e">
        <f>VLOOKUP(B238,'Listado_Completo_69-B'!$B$4:$R$20000,4,0)</f>
        <v>#N/A</v>
      </c>
      <c r="H238" s="23" t="e">
        <f>VLOOKUP(B238,'Listado_Completo_69-B'!$B$4:$R$20000,5,0)</f>
        <v>#N/A</v>
      </c>
      <c r="I238" s="20" t="e">
        <f>VLOOKUP(B238,'Listado_Completo_69-B'!$B$4:$R$20000,6,0)</f>
        <v>#N/A</v>
      </c>
      <c r="J238" s="23" t="e">
        <f>VLOOKUP(B238,'Listado_Completo_69-B'!$B$4:$R$20000,7,0)</f>
        <v>#N/A</v>
      </c>
      <c r="K238" s="23" t="e">
        <f>VLOOKUP(B238,'Listado_Completo_69-B'!$B$4:$R$20000,8,0)</f>
        <v>#N/A</v>
      </c>
      <c r="L238" s="20" t="e">
        <f>VLOOKUP(B238,'Listado_Completo_69-B'!$B$4:$R$20000,9,0)</f>
        <v>#N/A</v>
      </c>
      <c r="M238" s="23" t="e">
        <f>VLOOKUP(B238,'Listado_Completo_69-B'!$B$4:$R$20000,10,0)</f>
        <v>#N/A</v>
      </c>
      <c r="N238" s="20" t="e">
        <f>VLOOKUP(B238,'Listado_Completo_69-B'!$B$4:$R$20000,11,0)</f>
        <v>#N/A</v>
      </c>
      <c r="O238" s="23" t="e">
        <f>VLOOKUP(B238,'Listado_Completo_69-B'!$B$4:$R$20000,12,0)</f>
        <v>#N/A</v>
      </c>
      <c r="P238" s="23" t="e">
        <f>VLOOKUP(B238,'Listado_Completo_69-B'!$B$4:$R$20000,13,0)</f>
        <v>#N/A</v>
      </c>
      <c r="Q238" s="20" t="e">
        <f>VLOOKUP(B238,'Listado_Completo_69-B'!$B$4:$R$20000,14,0)</f>
        <v>#N/A</v>
      </c>
      <c r="R238" s="20" t="e">
        <f>VLOOKUP(B238,'Listado_Completo_69-B'!$B$4:$R$20000,15,0)</f>
        <v>#N/A</v>
      </c>
      <c r="S238" s="20" t="e">
        <f>VLOOKUP(B238,'Listado_Completo_69-B'!$B$4:$R$20000,16,0)</f>
        <v>#N/A</v>
      </c>
      <c r="T238" s="20" t="e">
        <f>VLOOKUP(B238,'Listado_Completo_69-B'!$B$4:$R$20000,17,0)</f>
        <v>#N/A</v>
      </c>
    </row>
    <row r="239" spans="1:20" s="22" customFormat="1">
      <c r="A239" s="20">
        <v>2014</v>
      </c>
      <c r="B239" s="20"/>
      <c r="C239" s="10" t="e">
        <f>VLOOKUP(B239,'Listado_Completo_69-B'!$B$4:$R$20000,2,0)</f>
        <v>#N/A</v>
      </c>
      <c r="D239" s="21">
        <v>11677</v>
      </c>
      <c r="F239" s="20" t="e">
        <f>VLOOKUP(B239,'Listado_Completo_69-B'!$B$4:$R$20000,3,0)</f>
        <v>#N/A</v>
      </c>
      <c r="G239" s="20" t="e">
        <f>VLOOKUP(B239,'Listado_Completo_69-B'!$B$4:$R$20000,4,0)</f>
        <v>#N/A</v>
      </c>
      <c r="H239" s="23" t="e">
        <f>VLOOKUP(B239,'Listado_Completo_69-B'!$B$4:$R$20000,5,0)</f>
        <v>#N/A</v>
      </c>
      <c r="I239" s="20" t="e">
        <f>VLOOKUP(B239,'Listado_Completo_69-B'!$B$4:$R$20000,6,0)</f>
        <v>#N/A</v>
      </c>
      <c r="J239" s="23" t="e">
        <f>VLOOKUP(B239,'Listado_Completo_69-B'!$B$4:$R$20000,7,0)</f>
        <v>#N/A</v>
      </c>
      <c r="K239" s="23" t="e">
        <f>VLOOKUP(B239,'Listado_Completo_69-B'!$B$4:$R$20000,8,0)</f>
        <v>#N/A</v>
      </c>
      <c r="L239" s="20" t="e">
        <f>VLOOKUP(B239,'Listado_Completo_69-B'!$B$4:$R$20000,9,0)</f>
        <v>#N/A</v>
      </c>
      <c r="M239" s="23" t="e">
        <f>VLOOKUP(B239,'Listado_Completo_69-B'!$B$4:$R$20000,10,0)</f>
        <v>#N/A</v>
      </c>
      <c r="N239" s="20" t="e">
        <f>VLOOKUP(B239,'Listado_Completo_69-B'!$B$4:$R$20000,11,0)</f>
        <v>#N/A</v>
      </c>
      <c r="O239" s="23" t="e">
        <f>VLOOKUP(B239,'Listado_Completo_69-B'!$B$4:$R$20000,12,0)</f>
        <v>#N/A</v>
      </c>
      <c r="P239" s="23" t="e">
        <f>VLOOKUP(B239,'Listado_Completo_69-B'!$B$4:$R$20000,13,0)</f>
        <v>#N/A</v>
      </c>
      <c r="Q239" s="20" t="e">
        <f>VLOOKUP(B239,'Listado_Completo_69-B'!$B$4:$R$20000,14,0)</f>
        <v>#N/A</v>
      </c>
      <c r="R239" s="20" t="e">
        <f>VLOOKUP(B239,'Listado_Completo_69-B'!$B$4:$R$20000,15,0)</f>
        <v>#N/A</v>
      </c>
      <c r="S239" s="20" t="e">
        <f>VLOOKUP(B239,'Listado_Completo_69-B'!$B$4:$R$20000,16,0)</f>
        <v>#N/A</v>
      </c>
      <c r="T239" s="20" t="e">
        <f>VLOOKUP(B239,'Listado_Completo_69-B'!$B$4:$R$20000,17,0)</f>
        <v>#N/A</v>
      </c>
    </row>
    <row r="240" spans="1:20" s="22" customFormat="1">
      <c r="A240" s="20">
        <v>2014</v>
      </c>
      <c r="B240" s="20"/>
      <c r="C240" s="10" t="e">
        <f>VLOOKUP(B240,'Listado_Completo_69-B'!$B$4:$R$20000,2,0)</f>
        <v>#N/A</v>
      </c>
      <c r="D240" s="21">
        <v>11677</v>
      </c>
      <c r="F240" s="20" t="e">
        <f>VLOOKUP(B240,'Listado_Completo_69-B'!$B$4:$R$20000,3,0)</f>
        <v>#N/A</v>
      </c>
      <c r="G240" s="20" t="e">
        <f>VLOOKUP(B240,'Listado_Completo_69-B'!$B$4:$R$20000,4,0)</f>
        <v>#N/A</v>
      </c>
      <c r="H240" s="23" t="e">
        <f>VLOOKUP(B240,'Listado_Completo_69-B'!$B$4:$R$20000,5,0)</f>
        <v>#N/A</v>
      </c>
      <c r="I240" s="20" t="e">
        <f>VLOOKUP(B240,'Listado_Completo_69-B'!$B$4:$R$20000,6,0)</f>
        <v>#N/A</v>
      </c>
      <c r="J240" s="23" t="e">
        <f>VLOOKUP(B240,'Listado_Completo_69-B'!$B$4:$R$20000,7,0)</f>
        <v>#N/A</v>
      </c>
      <c r="K240" s="23" t="e">
        <f>VLOOKUP(B240,'Listado_Completo_69-B'!$B$4:$R$20000,8,0)</f>
        <v>#N/A</v>
      </c>
      <c r="L240" s="20" t="e">
        <f>VLOOKUP(B240,'Listado_Completo_69-B'!$B$4:$R$20000,9,0)</f>
        <v>#N/A</v>
      </c>
      <c r="M240" s="23" t="e">
        <f>VLOOKUP(B240,'Listado_Completo_69-B'!$B$4:$R$20000,10,0)</f>
        <v>#N/A</v>
      </c>
      <c r="N240" s="20" t="e">
        <f>VLOOKUP(B240,'Listado_Completo_69-B'!$B$4:$R$20000,11,0)</f>
        <v>#N/A</v>
      </c>
      <c r="O240" s="23" t="e">
        <f>VLOOKUP(B240,'Listado_Completo_69-B'!$B$4:$R$20000,12,0)</f>
        <v>#N/A</v>
      </c>
      <c r="P240" s="23" t="e">
        <f>VLOOKUP(B240,'Listado_Completo_69-B'!$B$4:$R$20000,13,0)</f>
        <v>#N/A</v>
      </c>
      <c r="Q240" s="20" t="e">
        <f>VLOOKUP(B240,'Listado_Completo_69-B'!$B$4:$R$20000,14,0)</f>
        <v>#N/A</v>
      </c>
      <c r="R240" s="20" t="e">
        <f>VLOOKUP(B240,'Listado_Completo_69-B'!$B$4:$R$20000,15,0)</f>
        <v>#N/A</v>
      </c>
      <c r="S240" s="20" t="e">
        <f>VLOOKUP(B240,'Listado_Completo_69-B'!$B$4:$R$20000,16,0)</f>
        <v>#N/A</v>
      </c>
      <c r="T240" s="20" t="e">
        <f>VLOOKUP(B240,'Listado_Completo_69-B'!$B$4:$R$20000,17,0)</f>
        <v>#N/A</v>
      </c>
    </row>
    <row r="241" spans="1:20" s="22" customFormat="1">
      <c r="A241" s="20">
        <v>2014</v>
      </c>
      <c r="B241" s="20"/>
      <c r="C241" s="10" t="e">
        <f>VLOOKUP(B241,'Listado_Completo_69-B'!$B$4:$R$20000,2,0)</f>
        <v>#N/A</v>
      </c>
      <c r="D241" s="21">
        <v>11677</v>
      </c>
      <c r="F241" s="20" t="e">
        <f>VLOOKUP(B241,'Listado_Completo_69-B'!$B$4:$R$20000,3,0)</f>
        <v>#N/A</v>
      </c>
      <c r="G241" s="20" t="e">
        <f>VLOOKUP(B241,'Listado_Completo_69-B'!$B$4:$R$20000,4,0)</f>
        <v>#N/A</v>
      </c>
      <c r="H241" s="23" t="e">
        <f>VLOOKUP(B241,'Listado_Completo_69-B'!$B$4:$R$20000,5,0)</f>
        <v>#N/A</v>
      </c>
      <c r="I241" s="20" t="e">
        <f>VLOOKUP(B241,'Listado_Completo_69-B'!$B$4:$R$20000,6,0)</f>
        <v>#N/A</v>
      </c>
      <c r="J241" s="23" t="e">
        <f>VLOOKUP(B241,'Listado_Completo_69-B'!$B$4:$R$20000,7,0)</f>
        <v>#N/A</v>
      </c>
      <c r="K241" s="23" t="e">
        <f>VLOOKUP(B241,'Listado_Completo_69-B'!$B$4:$R$20000,8,0)</f>
        <v>#N/A</v>
      </c>
      <c r="L241" s="20" t="e">
        <f>VLOOKUP(B241,'Listado_Completo_69-B'!$B$4:$R$20000,9,0)</f>
        <v>#N/A</v>
      </c>
      <c r="M241" s="23" t="e">
        <f>VLOOKUP(B241,'Listado_Completo_69-B'!$B$4:$R$20000,10,0)</f>
        <v>#N/A</v>
      </c>
      <c r="N241" s="20" t="e">
        <f>VLOOKUP(B241,'Listado_Completo_69-B'!$B$4:$R$20000,11,0)</f>
        <v>#N/A</v>
      </c>
      <c r="O241" s="23" t="e">
        <f>VLOOKUP(B241,'Listado_Completo_69-B'!$B$4:$R$20000,12,0)</f>
        <v>#N/A</v>
      </c>
      <c r="P241" s="23" t="e">
        <f>VLOOKUP(B241,'Listado_Completo_69-B'!$B$4:$R$20000,13,0)</f>
        <v>#N/A</v>
      </c>
      <c r="Q241" s="20" t="e">
        <f>VLOOKUP(B241,'Listado_Completo_69-B'!$B$4:$R$20000,14,0)</f>
        <v>#N/A</v>
      </c>
      <c r="R241" s="20" t="e">
        <f>VLOOKUP(B241,'Listado_Completo_69-B'!$B$4:$R$20000,15,0)</f>
        <v>#N/A</v>
      </c>
      <c r="S241" s="20" t="e">
        <f>VLOOKUP(B241,'Listado_Completo_69-B'!$B$4:$R$20000,16,0)</f>
        <v>#N/A</v>
      </c>
      <c r="T241" s="20" t="e">
        <f>VLOOKUP(B241,'Listado_Completo_69-B'!$B$4:$R$20000,17,0)</f>
        <v>#N/A</v>
      </c>
    </row>
    <row r="242" spans="1:20" s="22" customFormat="1">
      <c r="A242" s="20">
        <v>2014</v>
      </c>
      <c r="B242" s="20"/>
      <c r="C242" s="10" t="e">
        <f>VLOOKUP(B242,'Listado_Completo_69-B'!$B$4:$R$20000,2,0)</f>
        <v>#N/A</v>
      </c>
      <c r="D242" s="21">
        <v>11677</v>
      </c>
      <c r="F242" s="20" t="e">
        <f>VLOOKUP(B242,'Listado_Completo_69-B'!$B$4:$R$20000,3,0)</f>
        <v>#N/A</v>
      </c>
      <c r="G242" s="20" t="e">
        <f>VLOOKUP(B242,'Listado_Completo_69-B'!$B$4:$R$20000,4,0)</f>
        <v>#N/A</v>
      </c>
      <c r="H242" s="23" t="e">
        <f>VLOOKUP(B242,'Listado_Completo_69-B'!$B$4:$R$20000,5,0)</f>
        <v>#N/A</v>
      </c>
      <c r="I242" s="20" t="e">
        <f>VLOOKUP(B242,'Listado_Completo_69-B'!$B$4:$R$20000,6,0)</f>
        <v>#N/A</v>
      </c>
      <c r="J242" s="23" t="e">
        <f>VLOOKUP(B242,'Listado_Completo_69-B'!$B$4:$R$20000,7,0)</f>
        <v>#N/A</v>
      </c>
      <c r="K242" s="23" t="e">
        <f>VLOOKUP(B242,'Listado_Completo_69-B'!$B$4:$R$20000,8,0)</f>
        <v>#N/A</v>
      </c>
      <c r="L242" s="20" t="e">
        <f>VLOOKUP(B242,'Listado_Completo_69-B'!$B$4:$R$20000,9,0)</f>
        <v>#N/A</v>
      </c>
      <c r="M242" s="23" t="e">
        <f>VLOOKUP(B242,'Listado_Completo_69-B'!$B$4:$R$20000,10,0)</f>
        <v>#N/A</v>
      </c>
      <c r="N242" s="20" t="e">
        <f>VLOOKUP(B242,'Listado_Completo_69-B'!$B$4:$R$20000,11,0)</f>
        <v>#N/A</v>
      </c>
      <c r="O242" s="23" t="e">
        <f>VLOOKUP(B242,'Listado_Completo_69-B'!$B$4:$R$20000,12,0)</f>
        <v>#N/A</v>
      </c>
      <c r="P242" s="23" t="e">
        <f>VLOOKUP(B242,'Listado_Completo_69-B'!$B$4:$R$20000,13,0)</f>
        <v>#N/A</v>
      </c>
      <c r="Q242" s="20" t="e">
        <f>VLOOKUP(B242,'Listado_Completo_69-B'!$B$4:$R$20000,14,0)</f>
        <v>#N/A</v>
      </c>
      <c r="R242" s="20" t="e">
        <f>VLOOKUP(B242,'Listado_Completo_69-B'!$B$4:$R$20000,15,0)</f>
        <v>#N/A</v>
      </c>
      <c r="S242" s="20" t="e">
        <f>VLOOKUP(B242,'Listado_Completo_69-B'!$B$4:$R$20000,16,0)</f>
        <v>#N/A</v>
      </c>
      <c r="T242" s="20" t="e">
        <f>VLOOKUP(B242,'Listado_Completo_69-B'!$B$4:$R$20000,17,0)</f>
        <v>#N/A</v>
      </c>
    </row>
    <row r="243" spans="1:20" s="22" customFormat="1">
      <c r="A243" s="20">
        <v>2014</v>
      </c>
      <c r="B243" s="20"/>
      <c r="C243" s="10" t="e">
        <f>VLOOKUP(B243,'Listado_Completo_69-B'!$B$4:$R$20000,2,0)</f>
        <v>#N/A</v>
      </c>
      <c r="D243" s="21">
        <v>11677</v>
      </c>
      <c r="F243" s="20" t="e">
        <f>VLOOKUP(B243,'Listado_Completo_69-B'!$B$4:$R$20000,3,0)</f>
        <v>#N/A</v>
      </c>
      <c r="G243" s="20" t="e">
        <f>VLOOKUP(B243,'Listado_Completo_69-B'!$B$4:$R$20000,4,0)</f>
        <v>#N/A</v>
      </c>
      <c r="H243" s="23" t="e">
        <f>VLOOKUP(B243,'Listado_Completo_69-B'!$B$4:$R$20000,5,0)</f>
        <v>#N/A</v>
      </c>
      <c r="I243" s="20" t="e">
        <f>VLOOKUP(B243,'Listado_Completo_69-B'!$B$4:$R$20000,6,0)</f>
        <v>#N/A</v>
      </c>
      <c r="J243" s="23" t="e">
        <f>VLOOKUP(B243,'Listado_Completo_69-B'!$B$4:$R$20000,7,0)</f>
        <v>#N/A</v>
      </c>
      <c r="K243" s="23" t="e">
        <f>VLOOKUP(B243,'Listado_Completo_69-B'!$B$4:$R$20000,8,0)</f>
        <v>#N/A</v>
      </c>
      <c r="L243" s="20" t="e">
        <f>VLOOKUP(B243,'Listado_Completo_69-B'!$B$4:$R$20000,9,0)</f>
        <v>#N/A</v>
      </c>
      <c r="M243" s="23" t="e">
        <f>VLOOKUP(B243,'Listado_Completo_69-B'!$B$4:$R$20000,10,0)</f>
        <v>#N/A</v>
      </c>
      <c r="N243" s="20" t="e">
        <f>VLOOKUP(B243,'Listado_Completo_69-B'!$B$4:$R$20000,11,0)</f>
        <v>#N/A</v>
      </c>
      <c r="O243" s="23" t="e">
        <f>VLOOKUP(B243,'Listado_Completo_69-B'!$B$4:$R$20000,12,0)</f>
        <v>#N/A</v>
      </c>
      <c r="P243" s="23" t="e">
        <f>VLOOKUP(B243,'Listado_Completo_69-B'!$B$4:$R$20000,13,0)</f>
        <v>#N/A</v>
      </c>
      <c r="Q243" s="20" t="e">
        <f>VLOOKUP(B243,'Listado_Completo_69-B'!$B$4:$R$20000,14,0)</f>
        <v>#N/A</v>
      </c>
      <c r="R243" s="20" t="e">
        <f>VLOOKUP(B243,'Listado_Completo_69-B'!$B$4:$R$20000,15,0)</f>
        <v>#N/A</v>
      </c>
      <c r="S243" s="20" t="e">
        <f>VLOOKUP(B243,'Listado_Completo_69-B'!$B$4:$R$20000,16,0)</f>
        <v>#N/A</v>
      </c>
      <c r="T243" s="20" t="e">
        <f>VLOOKUP(B243,'Listado_Completo_69-B'!$B$4:$R$20000,17,0)</f>
        <v>#N/A</v>
      </c>
    </row>
    <row r="244" spans="1:20" s="22" customFormat="1">
      <c r="A244" s="20">
        <v>2014</v>
      </c>
      <c r="B244" s="20"/>
      <c r="C244" s="10" t="e">
        <f>VLOOKUP(B244,'Listado_Completo_69-B'!$B$4:$R$20000,2,0)</f>
        <v>#N/A</v>
      </c>
      <c r="D244" s="21">
        <v>11677</v>
      </c>
      <c r="F244" s="20" t="e">
        <f>VLOOKUP(B244,'Listado_Completo_69-B'!$B$4:$R$20000,3,0)</f>
        <v>#N/A</v>
      </c>
      <c r="G244" s="20" t="e">
        <f>VLOOKUP(B244,'Listado_Completo_69-B'!$B$4:$R$20000,4,0)</f>
        <v>#N/A</v>
      </c>
      <c r="H244" s="23" t="e">
        <f>VLOOKUP(B244,'Listado_Completo_69-B'!$B$4:$R$20000,5,0)</f>
        <v>#N/A</v>
      </c>
      <c r="I244" s="20" t="e">
        <f>VLOOKUP(B244,'Listado_Completo_69-B'!$B$4:$R$20000,6,0)</f>
        <v>#N/A</v>
      </c>
      <c r="J244" s="23" t="e">
        <f>VLOOKUP(B244,'Listado_Completo_69-B'!$B$4:$R$20000,7,0)</f>
        <v>#N/A</v>
      </c>
      <c r="K244" s="23" t="e">
        <f>VLOOKUP(B244,'Listado_Completo_69-B'!$B$4:$R$20000,8,0)</f>
        <v>#N/A</v>
      </c>
      <c r="L244" s="20" t="e">
        <f>VLOOKUP(B244,'Listado_Completo_69-B'!$B$4:$R$20000,9,0)</f>
        <v>#N/A</v>
      </c>
      <c r="M244" s="23" t="e">
        <f>VLOOKUP(B244,'Listado_Completo_69-B'!$B$4:$R$20000,10,0)</f>
        <v>#N/A</v>
      </c>
      <c r="N244" s="20" t="e">
        <f>VLOOKUP(B244,'Listado_Completo_69-B'!$B$4:$R$20000,11,0)</f>
        <v>#N/A</v>
      </c>
      <c r="O244" s="23" t="e">
        <f>VLOOKUP(B244,'Listado_Completo_69-B'!$B$4:$R$20000,12,0)</f>
        <v>#N/A</v>
      </c>
      <c r="P244" s="23" t="e">
        <f>VLOOKUP(B244,'Listado_Completo_69-B'!$B$4:$R$20000,13,0)</f>
        <v>#N/A</v>
      </c>
      <c r="Q244" s="20" t="e">
        <f>VLOOKUP(B244,'Listado_Completo_69-B'!$B$4:$R$20000,14,0)</f>
        <v>#N/A</v>
      </c>
      <c r="R244" s="20" t="e">
        <f>VLOOKUP(B244,'Listado_Completo_69-B'!$B$4:$R$20000,15,0)</f>
        <v>#N/A</v>
      </c>
      <c r="S244" s="20" t="e">
        <f>VLOOKUP(B244,'Listado_Completo_69-B'!$B$4:$R$20000,16,0)</f>
        <v>#N/A</v>
      </c>
      <c r="T244" s="20" t="e">
        <f>VLOOKUP(B244,'Listado_Completo_69-B'!$B$4:$R$20000,17,0)</f>
        <v>#N/A</v>
      </c>
    </row>
    <row r="245" spans="1:20" s="22" customFormat="1">
      <c r="A245" s="20">
        <v>2014</v>
      </c>
      <c r="B245" s="20"/>
      <c r="C245" s="10" t="e">
        <f>VLOOKUP(B245,'Listado_Completo_69-B'!$B$4:$R$20000,2,0)</f>
        <v>#N/A</v>
      </c>
      <c r="D245" s="21">
        <v>11677</v>
      </c>
      <c r="F245" s="20" t="e">
        <f>VLOOKUP(B245,'Listado_Completo_69-B'!$B$4:$R$20000,3,0)</f>
        <v>#N/A</v>
      </c>
      <c r="G245" s="20" t="e">
        <f>VLOOKUP(B245,'Listado_Completo_69-B'!$B$4:$R$20000,4,0)</f>
        <v>#N/A</v>
      </c>
      <c r="H245" s="23" t="e">
        <f>VLOOKUP(B245,'Listado_Completo_69-B'!$B$4:$R$20000,5,0)</f>
        <v>#N/A</v>
      </c>
      <c r="I245" s="20" t="e">
        <f>VLOOKUP(B245,'Listado_Completo_69-B'!$B$4:$R$20000,6,0)</f>
        <v>#N/A</v>
      </c>
      <c r="J245" s="23" t="e">
        <f>VLOOKUP(B245,'Listado_Completo_69-B'!$B$4:$R$20000,7,0)</f>
        <v>#N/A</v>
      </c>
      <c r="K245" s="23" t="e">
        <f>VLOOKUP(B245,'Listado_Completo_69-B'!$B$4:$R$20000,8,0)</f>
        <v>#N/A</v>
      </c>
      <c r="L245" s="20" t="e">
        <f>VLOOKUP(B245,'Listado_Completo_69-B'!$B$4:$R$20000,9,0)</f>
        <v>#N/A</v>
      </c>
      <c r="M245" s="23" t="e">
        <f>VLOOKUP(B245,'Listado_Completo_69-B'!$B$4:$R$20000,10,0)</f>
        <v>#N/A</v>
      </c>
      <c r="N245" s="20" t="e">
        <f>VLOOKUP(B245,'Listado_Completo_69-B'!$B$4:$R$20000,11,0)</f>
        <v>#N/A</v>
      </c>
      <c r="O245" s="23" t="e">
        <f>VLOOKUP(B245,'Listado_Completo_69-B'!$B$4:$R$20000,12,0)</f>
        <v>#N/A</v>
      </c>
      <c r="P245" s="23" t="e">
        <f>VLOOKUP(B245,'Listado_Completo_69-B'!$B$4:$R$20000,13,0)</f>
        <v>#N/A</v>
      </c>
      <c r="Q245" s="20" t="e">
        <f>VLOOKUP(B245,'Listado_Completo_69-B'!$B$4:$R$20000,14,0)</f>
        <v>#N/A</v>
      </c>
      <c r="R245" s="20" t="e">
        <f>VLOOKUP(B245,'Listado_Completo_69-B'!$B$4:$R$20000,15,0)</f>
        <v>#N/A</v>
      </c>
      <c r="S245" s="20" t="e">
        <f>VLOOKUP(B245,'Listado_Completo_69-B'!$B$4:$R$20000,16,0)</f>
        <v>#N/A</v>
      </c>
      <c r="T245" s="20" t="e">
        <f>VLOOKUP(B245,'Listado_Completo_69-B'!$B$4:$R$20000,17,0)</f>
        <v>#N/A</v>
      </c>
    </row>
    <row r="246" spans="1:20" s="22" customFormat="1">
      <c r="A246" s="20">
        <v>2014</v>
      </c>
      <c r="B246" s="20"/>
      <c r="C246" s="10" t="e">
        <f>VLOOKUP(B246,'Listado_Completo_69-B'!$B$4:$R$20000,2,0)</f>
        <v>#N/A</v>
      </c>
      <c r="D246" s="21">
        <v>11677</v>
      </c>
      <c r="F246" s="20" t="e">
        <f>VLOOKUP(B246,'Listado_Completo_69-B'!$B$4:$R$20000,3,0)</f>
        <v>#N/A</v>
      </c>
      <c r="G246" s="20" t="e">
        <f>VLOOKUP(B246,'Listado_Completo_69-B'!$B$4:$R$20000,4,0)</f>
        <v>#N/A</v>
      </c>
      <c r="H246" s="23" t="e">
        <f>VLOOKUP(B246,'Listado_Completo_69-B'!$B$4:$R$20000,5,0)</f>
        <v>#N/A</v>
      </c>
      <c r="I246" s="20" t="e">
        <f>VLOOKUP(B246,'Listado_Completo_69-B'!$B$4:$R$20000,6,0)</f>
        <v>#N/A</v>
      </c>
      <c r="J246" s="23" t="e">
        <f>VLOOKUP(B246,'Listado_Completo_69-B'!$B$4:$R$20000,7,0)</f>
        <v>#N/A</v>
      </c>
      <c r="K246" s="23" t="e">
        <f>VLOOKUP(B246,'Listado_Completo_69-B'!$B$4:$R$20000,8,0)</f>
        <v>#N/A</v>
      </c>
      <c r="L246" s="20" t="e">
        <f>VLOOKUP(B246,'Listado_Completo_69-B'!$B$4:$R$20000,9,0)</f>
        <v>#N/A</v>
      </c>
      <c r="M246" s="23" t="e">
        <f>VLOOKUP(B246,'Listado_Completo_69-B'!$B$4:$R$20000,10,0)</f>
        <v>#N/A</v>
      </c>
      <c r="N246" s="20" t="e">
        <f>VLOOKUP(B246,'Listado_Completo_69-B'!$B$4:$R$20000,11,0)</f>
        <v>#N/A</v>
      </c>
      <c r="O246" s="23" t="e">
        <f>VLOOKUP(B246,'Listado_Completo_69-B'!$B$4:$R$20000,12,0)</f>
        <v>#N/A</v>
      </c>
      <c r="P246" s="23" t="e">
        <f>VLOOKUP(B246,'Listado_Completo_69-B'!$B$4:$R$20000,13,0)</f>
        <v>#N/A</v>
      </c>
      <c r="Q246" s="20" t="e">
        <f>VLOOKUP(B246,'Listado_Completo_69-B'!$B$4:$R$20000,14,0)</f>
        <v>#N/A</v>
      </c>
      <c r="R246" s="20" t="e">
        <f>VLOOKUP(B246,'Listado_Completo_69-B'!$B$4:$R$20000,15,0)</f>
        <v>#N/A</v>
      </c>
      <c r="S246" s="20" t="e">
        <f>VLOOKUP(B246,'Listado_Completo_69-B'!$B$4:$R$20000,16,0)</f>
        <v>#N/A</v>
      </c>
      <c r="T246" s="20" t="e">
        <f>VLOOKUP(B246,'Listado_Completo_69-B'!$B$4:$R$20000,17,0)</f>
        <v>#N/A</v>
      </c>
    </row>
    <row r="247" spans="1:20" s="22" customFormat="1">
      <c r="A247" s="20">
        <v>2014</v>
      </c>
      <c r="B247" s="20"/>
      <c r="C247" s="10" t="e">
        <f>VLOOKUP(B247,'Listado_Completo_69-B'!$B$4:$R$20000,2,0)</f>
        <v>#N/A</v>
      </c>
      <c r="D247" s="21">
        <v>11677</v>
      </c>
      <c r="F247" s="20" t="e">
        <f>VLOOKUP(B247,'Listado_Completo_69-B'!$B$4:$R$20000,3,0)</f>
        <v>#N/A</v>
      </c>
      <c r="G247" s="20" t="e">
        <f>VLOOKUP(B247,'Listado_Completo_69-B'!$B$4:$R$20000,4,0)</f>
        <v>#N/A</v>
      </c>
      <c r="H247" s="23" t="e">
        <f>VLOOKUP(B247,'Listado_Completo_69-B'!$B$4:$R$20000,5,0)</f>
        <v>#N/A</v>
      </c>
      <c r="I247" s="20" t="e">
        <f>VLOOKUP(B247,'Listado_Completo_69-B'!$B$4:$R$20000,6,0)</f>
        <v>#N/A</v>
      </c>
      <c r="J247" s="23" t="e">
        <f>VLOOKUP(B247,'Listado_Completo_69-B'!$B$4:$R$20000,7,0)</f>
        <v>#N/A</v>
      </c>
      <c r="K247" s="23" t="e">
        <f>VLOOKUP(B247,'Listado_Completo_69-B'!$B$4:$R$20000,8,0)</f>
        <v>#N/A</v>
      </c>
      <c r="L247" s="20" t="e">
        <f>VLOOKUP(B247,'Listado_Completo_69-B'!$B$4:$R$20000,9,0)</f>
        <v>#N/A</v>
      </c>
      <c r="M247" s="23" t="e">
        <f>VLOOKUP(B247,'Listado_Completo_69-B'!$B$4:$R$20000,10,0)</f>
        <v>#N/A</v>
      </c>
      <c r="N247" s="20" t="e">
        <f>VLOOKUP(B247,'Listado_Completo_69-B'!$B$4:$R$20000,11,0)</f>
        <v>#N/A</v>
      </c>
      <c r="O247" s="23" t="e">
        <f>VLOOKUP(B247,'Listado_Completo_69-B'!$B$4:$R$20000,12,0)</f>
        <v>#N/A</v>
      </c>
      <c r="P247" s="23" t="e">
        <f>VLOOKUP(B247,'Listado_Completo_69-B'!$B$4:$R$20000,13,0)</f>
        <v>#N/A</v>
      </c>
      <c r="Q247" s="20" t="e">
        <f>VLOOKUP(B247,'Listado_Completo_69-B'!$B$4:$R$20000,14,0)</f>
        <v>#N/A</v>
      </c>
      <c r="R247" s="20" t="e">
        <f>VLOOKUP(B247,'Listado_Completo_69-B'!$B$4:$R$20000,15,0)</f>
        <v>#N/A</v>
      </c>
      <c r="S247" s="20" t="e">
        <f>VLOOKUP(B247,'Listado_Completo_69-B'!$B$4:$R$20000,16,0)</f>
        <v>#N/A</v>
      </c>
      <c r="T247" s="20" t="e">
        <f>VLOOKUP(B247,'Listado_Completo_69-B'!$B$4:$R$20000,17,0)</f>
        <v>#N/A</v>
      </c>
    </row>
    <row r="248" spans="1:20" s="22" customFormat="1">
      <c r="A248" s="20">
        <v>2014</v>
      </c>
      <c r="B248" s="20"/>
      <c r="C248" s="10" t="e">
        <f>VLOOKUP(B248,'Listado_Completo_69-B'!$B$4:$R$20000,2,0)</f>
        <v>#N/A</v>
      </c>
      <c r="D248" s="21">
        <v>11677</v>
      </c>
      <c r="F248" s="20" t="e">
        <f>VLOOKUP(B248,'Listado_Completo_69-B'!$B$4:$R$20000,3,0)</f>
        <v>#N/A</v>
      </c>
      <c r="G248" s="20" t="e">
        <f>VLOOKUP(B248,'Listado_Completo_69-B'!$B$4:$R$20000,4,0)</f>
        <v>#N/A</v>
      </c>
      <c r="H248" s="23" t="e">
        <f>VLOOKUP(B248,'Listado_Completo_69-B'!$B$4:$R$20000,5,0)</f>
        <v>#N/A</v>
      </c>
      <c r="I248" s="20" t="e">
        <f>VLOOKUP(B248,'Listado_Completo_69-B'!$B$4:$R$20000,6,0)</f>
        <v>#N/A</v>
      </c>
      <c r="J248" s="23" t="e">
        <f>VLOOKUP(B248,'Listado_Completo_69-B'!$B$4:$R$20000,7,0)</f>
        <v>#N/A</v>
      </c>
      <c r="K248" s="23" t="e">
        <f>VLOOKUP(B248,'Listado_Completo_69-B'!$B$4:$R$20000,8,0)</f>
        <v>#N/A</v>
      </c>
      <c r="L248" s="20" t="e">
        <f>VLOOKUP(B248,'Listado_Completo_69-B'!$B$4:$R$20000,9,0)</f>
        <v>#N/A</v>
      </c>
      <c r="M248" s="23" t="e">
        <f>VLOOKUP(B248,'Listado_Completo_69-B'!$B$4:$R$20000,10,0)</f>
        <v>#N/A</v>
      </c>
      <c r="N248" s="20" t="e">
        <f>VLOOKUP(B248,'Listado_Completo_69-B'!$B$4:$R$20000,11,0)</f>
        <v>#N/A</v>
      </c>
      <c r="O248" s="23" t="e">
        <f>VLOOKUP(B248,'Listado_Completo_69-B'!$B$4:$R$20000,12,0)</f>
        <v>#N/A</v>
      </c>
      <c r="P248" s="23" t="e">
        <f>VLOOKUP(B248,'Listado_Completo_69-B'!$B$4:$R$20000,13,0)</f>
        <v>#N/A</v>
      </c>
      <c r="Q248" s="20" t="e">
        <f>VLOOKUP(B248,'Listado_Completo_69-B'!$B$4:$R$20000,14,0)</f>
        <v>#N/A</v>
      </c>
      <c r="R248" s="20" t="e">
        <f>VLOOKUP(B248,'Listado_Completo_69-B'!$B$4:$R$20000,15,0)</f>
        <v>#N/A</v>
      </c>
      <c r="S248" s="20" t="e">
        <f>VLOOKUP(B248,'Listado_Completo_69-B'!$B$4:$R$20000,16,0)</f>
        <v>#N/A</v>
      </c>
      <c r="T248" s="20" t="e">
        <f>VLOOKUP(B248,'Listado_Completo_69-B'!$B$4:$R$20000,17,0)</f>
        <v>#N/A</v>
      </c>
    </row>
    <row r="249" spans="1:20" s="22" customFormat="1">
      <c r="A249" s="20">
        <v>2014</v>
      </c>
      <c r="B249" s="20"/>
      <c r="C249" s="10" t="e">
        <f>VLOOKUP(B249,'Listado_Completo_69-B'!$B$4:$R$20000,2,0)</f>
        <v>#N/A</v>
      </c>
      <c r="D249" s="21">
        <v>11677</v>
      </c>
      <c r="F249" s="20" t="e">
        <f>VLOOKUP(B249,'Listado_Completo_69-B'!$B$4:$R$20000,3,0)</f>
        <v>#N/A</v>
      </c>
      <c r="G249" s="20" t="e">
        <f>VLOOKUP(B249,'Listado_Completo_69-B'!$B$4:$R$20000,4,0)</f>
        <v>#N/A</v>
      </c>
      <c r="H249" s="23" t="e">
        <f>VLOOKUP(B249,'Listado_Completo_69-B'!$B$4:$R$20000,5,0)</f>
        <v>#N/A</v>
      </c>
      <c r="I249" s="20" t="e">
        <f>VLOOKUP(B249,'Listado_Completo_69-B'!$B$4:$R$20000,6,0)</f>
        <v>#N/A</v>
      </c>
      <c r="J249" s="23" t="e">
        <f>VLOOKUP(B249,'Listado_Completo_69-B'!$B$4:$R$20000,7,0)</f>
        <v>#N/A</v>
      </c>
      <c r="K249" s="23" t="e">
        <f>VLOOKUP(B249,'Listado_Completo_69-B'!$B$4:$R$20000,8,0)</f>
        <v>#N/A</v>
      </c>
      <c r="L249" s="20" t="e">
        <f>VLOOKUP(B249,'Listado_Completo_69-B'!$B$4:$R$20000,9,0)</f>
        <v>#N/A</v>
      </c>
      <c r="M249" s="23" t="e">
        <f>VLOOKUP(B249,'Listado_Completo_69-B'!$B$4:$R$20000,10,0)</f>
        <v>#N/A</v>
      </c>
      <c r="N249" s="20" t="e">
        <f>VLOOKUP(B249,'Listado_Completo_69-B'!$B$4:$R$20000,11,0)</f>
        <v>#N/A</v>
      </c>
      <c r="O249" s="23" t="e">
        <f>VLOOKUP(B249,'Listado_Completo_69-B'!$B$4:$R$20000,12,0)</f>
        <v>#N/A</v>
      </c>
      <c r="P249" s="23" t="e">
        <f>VLOOKUP(B249,'Listado_Completo_69-B'!$B$4:$R$20000,13,0)</f>
        <v>#N/A</v>
      </c>
      <c r="Q249" s="20" t="e">
        <f>VLOOKUP(B249,'Listado_Completo_69-B'!$B$4:$R$20000,14,0)</f>
        <v>#N/A</v>
      </c>
      <c r="R249" s="20" t="e">
        <f>VLOOKUP(B249,'Listado_Completo_69-B'!$B$4:$R$20000,15,0)</f>
        <v>#N/A</v>
      </c>
      <c r="S249" s="20" t="e">
        <f>VLOOKUP(B249,'Listado_Completo_69-B'!$B$4:$R$20000,16,0)</f>
        <v>#N/A</v>
      </c>
      <c r="T249" s="20" t="e">
        <f>VLOOKUP(B249,'Listado_Completo_69-B'!$B$4:$R$20000,17,0)</f>
        <v>#N/A</v>
      </c>
    </row>
    <row r="250" spans="1:20" s="22" customFormat="1">
      <c r="A250" s="20">
        <v>2014</v>
      </c>
      <c r="B250" s="20"/>
      <c r="C250" s="10" t="e">
        <f>VLOOKUP(B250,'Listado_Completo_69-B'!$B$4:$R$20000,2,0)</f>
        <v>#N/A</v>
      </c>
      <c r="D250" s="21">
        <v>11677</v>
      </c>
      <c r="F250" s="20" t="e">
        <f>VLOOKUP(B250,'Listado_Completo_69-B'!$B$4:$R$20000,3,0)</f>
        <v>#N/A</v>
      </c>
      <c r="G250" s="20" t="e">
        <f>VLOOKUP(B250,'Listado_Completo_69-B'!$B$4:$R$20000,4,0)</f>
        <v>#N/A</v>
      </c>
      <c r="H250" s="23" t="e">
        <f>VLOOKUP(B250,'Listado_Completo_69-B'!$B$4:$R$20000,5,0)</f>
        <v>#N/A</v>
      </c>
      <c r="I250" s="20" t="e">
        <f>VLOOKUP(B250,'Listado_Completo_69-B'!$B$4:$R$20000,6,0)</f>
        <v>#N/A</v>
      </c>
      <c r="J250" s="23" t="e">
        <f>VLOOKUP(B250,'Listado_Completo_69-B'!$B$4:$R$20000,7,0)</f>
        <v>#N/A</v>
      </c>
      <c r="K250" s="23" t="e">
        <f>VLOOKUP(B250,'Listado_Completo_69-B'!$B$4:$R$20000,8,0)</f>
        <v>#N/A</v>
      </c>
      <c r="L250" s="20" t="e">
        <f>VLOOKUP(B250,'Listado_Completo_69-B'!$B$4:$R$20000,9,0)</f>
        <v>#N/A</v>
      </c>
      <c r="M250" s="23" t="e">
        <f>VLOOKUP(B250,'Listado_Completo_69-B'!$B$4:$R$20000,10,0)</f>
        <v>#N/A</v>
      </c>
      <c r="N250" s="20" t="e">
        <f>VLOOKUP(B250,'Listado_Completo_69-B'!$B$4:$R$20000,11,0)</f>
        <v>#N/A</v>
      </c>
      <c r="O250" s="23" t="e">
        <f>VLOOKUP(B250,'Listado_Completo_69-B'!$B$4:$R$20000,12,0)</f>
        <v>#N/A</v>
      </c>
      <c r="P250" s="23" t="e">
        <f>VLOOKUP(B250,'Listado_Completo_69-B'!$B$4:$R$20000,13,0)</f>
        <v>#N/A</v>
      </c>
      <c r="Q250" s="20" t="e">
        <f>VLOOKUP(B250,'Listado_Completo_69-B'!$B$4:$R$20000,14,0)</f>
        <v>#N/A</v>
      </c>
      <c r="R250" s="20" t="e">
        <f>VLOOKUP(B250,'Listado_Completo_69-B'!$B$4:$R$20000,15,0)</f>
        <v>#N/A</v>
      </c>
      <c r="S250" s="20" t="e">
        <f>VLOOKUP(B250,'Listado_Completo_69-B'!$B$4:$R$20000,16,0)</f>
        <v>#N/A</v>
      </c>
      <c r="T250" s="20" t="e">
        <f>VLOOKUP(B250,'Listado_Completo_69-B'!$B$4:$R$20000,17,0)</f>
        <v>#N/A</v>
      </c>
    </row>
    <row r="251" spans="1:20" s="22" customFormat="1">
      <c r="A251" s="20">
        <v>2014</v>
      </c>
      <c r="B251" s="20"/>
      <c r="C251" s="10" t="e">
        <f>VLOOKUP(B251,'Listado_Completo_69-B'!$B$4:$R$20000,2,0)</f>
        <v>#N/A</v>
      </c>
      <c r="D251" s="21">
        <v>11677</v>
      </c>
      <c r="F251" s="20" t="e">
        <f>VLOOKUP(B251,'Listado_Completo_69-B'!$B$4:$R$20000,3,0)</f>
        <v>#N/A</v>
      </c>
      <c r="G251" s="20" t="e">
        <f>VLOOKUP(B251,'Listado_Completo_69-B'!$B$4:$R$20000,4,0)</f>
        <v>#N/A</v>
      </c>
      <c r="H251" s="23" t="e">
        <f>VLOOKUP(B251,'Listado_Completo_69-B'!$B$4:$R$20000,5,0)</f>
        <v>#N/A</v>
      </c>
      <c r="I251" s="20" t="e">
        <f>VLOOKUP(B251,'Listado_Completo_69-B'!$B$4:$R$20000,6,0)</f>
        <v>#N/A</v>
      </c>
      <c r="J251" s="23" t="e">
        <f>VLOOKUP(B251,'Listado_Completo_69-B'!$B$4:$R$20000,7,0)</f>
        <v>#N/A</v>
      </c>
      <c r="K251" s="23" t="e">
        <f>VLOOKUP(B251,'Listado_Completo_69-B'!$B$4:$R$20000,8,0)</f>
        <v>#N/A</v>
      </c>
      <c r="L251" s="20" t="e">
        <f>VLOOKUP(B251,'Listado_Completo_69-B'!$B$4:$R$20000,9,0)</f>
        <v>#N/A</v>
      </c>
      <c r="M251" s="23" t="e">
        <f>VLOOKUP(B251,'Listado_Completo_69-B'!$B$4:$R$20000,10,0)</f>
        <v>#N/A</v>
      </c>
      <c r="N251" s="20" t="e">
        <f>VLOOKUP(B251,'Listado_Completo_69-B'!$B$4:$R$20000,11,0)</f>
        <v>#N/A</v>
      </c>
      <c r="O251" s="23" t="e">
        <f>VLOOKUP(B251,'Listado_Completo_69-B'!$B$4:$R$20000,12,0)</f>
        <v>#N/A</v>
      </c>
      <c r="P251" s="23" t="e">
        <f>VLOOKUP(B251,'Listado_Completo_69-B'!$B$4:$R$20000,13,0)</f>
        <v>#N/A</v>
      </c>
      <c r="Q251" s="20" t="e">
        <f>VLOOKUP(B251,'Listado_Completo_69-B'!$B$4:$R$20000,14,0)</f>
        <v>#N/A</v>
      </c>
      <c r="R251" s="20" t="e">
        <f>VLOOKUP(B251,'Listado_Completo_69-B'!$B$4:$R$20000,15,0)</f>
        <v>#N/A</v>
      </c>
      <c r="S251" s="20" t="e">
        <f>VLOOKUP(B251,'Listado_Completo_69-B'!$B$4:$R$20000,16,0)</f>
        <v>#N/A</v>
      </c>
      <c r="T251" s="20" t="e">
        <f>VLOOKUP(B251,'Listado_Completo_69-B'!$B$4:$R$20000,17,0)</f>
        <v>#N/A</v>
      </c>
    </row>
    <row r="252" spans="1:20" s="22" customFormat="1">
      <c r="A252" s="20">
        <v>2014</v>
      </c>
      <c r="B252" s="20"/>
      <c r="C252" s="10" t="e">
        <f>VLOOKUP(B252,'Listado_Completo_69-B'!$B$4:$R$20000,2,0)</f>
        <v>#N/A</v>
      </c>
      <c r="D252" s="21">
        <v>11677</v>
      </c>
      <c r="F252" s="20" t="e">
        <f>VLOOKUP(B252,'Listado_Completo_69-B'!$B$4:$R$20000,3,0)</f>
        <v>#N/A</v>
      </c>
      <c r="G252" s="20" t="e">
        <f>VLOOKUP(B252,'Listado_Completo_69-B'!$B$4:$R$20000,4,0)</f>
        <v>#N/A</v>
      </c>
      <c r="H252" s="23" t="e">
        <f>VLOOKUP(B252,'Listado_Completo_69-B'!$B$4:$R$20000,5,0)</f>
        <v>#N/A</v>
      </c>
      <c r="I252" s="20" t="e">
        <f>VLOOKUP(B252,'Listado_Completo_69-B'!$B$4:$R$20000,6,0)</f>
        <v>#N/A</v>
      </c>
      <c r="J252" s="23" t="e">
        <f>VLOOKUP(B252,'Listado_Completo_69-B'!$B$4:$R$20000,7,0)</f>
        <v>#N/A</v>
      </c>
      <c r="K252" s="23" t="e">
        <f>VLOOKUP(B252,'Listado_Completo_69-B'!$B$4:$R$20000,8,0)</f>
        <v>#N/A</v>
      </c>
      <c r="L252" s="20" t="e">
        <f>VLOOKUP(B252,'Listado_Completo_69-B'!$B$4:$R$20000,9,0)</f>
        <v>#N/A</v>
      </c>
      <c r="M252" s="23" t="e">
        <f>VLOOKUP(B252,'Listado_Completo_69-B'!$B$4:$R$20000,10,0)</f>
        <v>#N/A</v>
      </c>
      <c r="N252" s="20" t="e">
        <f>VLOOKUP(B252,'Listado_Completo_69-B'!$B$4:$R$20000,11,0)</f>
        <v>#N/A</v>
      </c>
      <c r="O252" s="23" t="e">
        <f>VLOOKUP(B252,'Listado_Completo_69-B'!$B$4:$R$20000,12,0)</f>
        <v>#N/A</v>
      </c>
      <c r="P252" s="23" t="e">
        <f>VLOOKUP(B252,'Listado_Completo_69-B'!$B$4:$R$20000,13,0)</f>
        <v>#N/A</v>
      </c>
      <c r="Q252" s="20" t="e">
        <f>VLOOKUP(B252,'Listado_Completo_69-B'!$B$4:$R$20000,14,0)</f>
        <v>#N/A</v>
      </c>
      <c r="R252" s="20" t="e">
        <f>VLOOKUP(B252,'Listado_Completo_69-B'!$B$4:$R$20000,15,0)</f>
        <v>#N/A</v>
      </c>
      <c r="S252" s="20" t="e">
        <f>VLOOKUP(B252,'Listado_Completo_69-B'!$B$4:$R$20000,16,0)</f>
        <v>#N/A</v>
      </c>
      <c r="T252" s="20" t="e">
        <f>VLOOKUP(B252,'Listado_Completo_69-B'!$B$4:$R$20000,17,0)</f>
        <v>#N/A</v>
      </c>
    </row>
    <row r="253" spans="1:20" s="22" customFormat="1">
      <c r="A253" s="20">
        <v>2014</v>
      </c>
      <c r="B253" s="20"/>
      <c r="C253" s="10" t="e">
        <f>VLOOKUP(B253,'Listado_Completo_69-B'!$B$4:$R$20000,2,0)</f>
        <v>#N/A</v>
      </c>
      <c r="D253" s="21">
        <v>11677</v>
      </c>
      <c r="F253" s="20" t="e">
        <f>VLOOKUP(B253,'Listado_Completo_69-B'!$B$4:$R$20000,3,0)</f>
        <v>#N/A</v>
      </c>
      <c r="G253" s="20" t="e">
        <f>VLOOKUP(B253,'Listado_Completo_69-B'!$B$4:$R$20000,4,0)</f>
        <v>#N/A</v>
      </c>
      <c r="H253" s="23" t="e">
        <f>VLOOKUP(B253,'Listado_Completo_69-B'!$B$4:$R$20000,5,0)</f>
        <v>#N/A</v>
      </c>
      <c r="I253" s="20" t="e">
        <f>VLOOKUP(B253,'Listado_Completo_69-B'!$B$4:$R$20000,6,0)</f>
        <v>#N/A</v>
      </c>
      <c r="J253" s="23" t="e">
        <f>VLOOKUP(B253,'Listado_Completo_69-B'!$B$4:$R$20000,7,0)</f>
        <v>#N/A</v>
      </c>
      <c r="K253" s="23" t="e">
        <f>VLOOKUP(B253,'Listado_Completo_69-B'!$B$4:$R$20000,8,0)</f>
        <v>#N/A</v>
      </c>
      <c r="L253" s="20" t="e">
        <f>VLOOKUP(B253,'Listado_Completo_69-B'!$B$4:$R$20000,9,0)</f>
        <v>#N/A</v>
      </c>
      <c r="M253" s="23" t="e">
        <f>VLOOKUP(B253,'Listado_Completo_69-B'!$B$4:$R$20000,10,0)</f>
        <v>#N/A</v>
      </c>
      <c r="N253" s="20" t="e">
        <f>VLOOKUP(B253,'Listado_Completo_69-B'!$B$4:$R$20000,11,0)</f>
        <v>#N/A</v>
      </c>
      <c r="O253" s="23" t="e">
        <f>VLOOKUP(B253,'Listado_Completo_69-B'!$B$4:$R$20000,12,0)</f>
        <v>#N/A</v>
      </c>
      <c r="P253" s="23" t="e">
        <f>VLOOKUP(B253,'Listado_Completo_69-B'!$B$4:$R$20000,13,0)</f>
        <v>#N/A</v>
      </c>
      <c r="Q253" s="20" t="e">
        <f>VLOOKUP(B253,'Listado_Completo_69-B'!$B$4:$R$20000,14,0)</f>
        <v>#N/A</v>
      </c>
      <c r="R253" s="20" t="e">
        <f>VLOOKUP(B253,'Listado_Completo_69-B'!$B$4:$R$20000,15,0)</f>
        <v>#N/A</v>
      </c>
      <c r="S253" s="20" t="e">
        <f>VLOOKUP(B253,'Listado_Completo_69-B'!$B$4:$R$20000,16,0)</f>
        <v>#N/A</v>
      </c>
      <c r="T253" s="20" t="e">
        <f>VLOOKUP(B253,'Listado_Completo_69-B'!$B$4:$R$20000,17,0)</f>
        <v>#N/A</v>
      </c>
    </row>
    <row r="254" spans="1:20" s="22" customFormat="1">
      <c r="A254" s="20">
        <v>2014</v>
      </c>
      <c r="B254" s="20"/>
      <c r="C254" s="10" t="e">
        <f>VLOOKUP(B254,'Listado_Completo_69-B'!$B$4:$R$20000,2,0)</f>
        <v>#N/A</v>
      </c>
      <c r="D254" s="21">
        <v>11677</v>
      </c>
      <c r="F254" s="20" t="e">
        <f>VLOOKUP(B254,'Listado_Completo_69-B'!$B$4:$R$20000,3,0)</f>
        <v>#N/A</v>
      </c>
      <c r="G254" s="20" t="e">
        <f>VLOOKUP(B254,'Listado_Completo_69-B'!$B$4:$R$20000,4,0)</f>
        <v>#N/A</v>
      </c>
      <c r="H254" s="23" t="e">
        <f>VLOOKUP(B254,'Listado_Completo_69-B'!$B$4:$R$20000,5,0)</f>
        <v>#N/A</v>
      </c>
      <c r="I254" s="20" t="e">
        <f>VLOOKUP(B254,'Listado_Completo_69-B'!$B$4:$R$20000,6,0)</f>
        <v>#N/A</v>
      </c>
      <c r="J254" s="23" t="e">
        <f>VLOOKUP(B254,'Listado_Completo_69-B'!$B$4:$R$20000,7,0)</f>
        <v>#N/A</v>
      </c>
      <c r="K254" s="23" t="e">
        <f>VLOOKUP(B254,'Listado_Completo_69-B'!$B$4:$R$20000,8,0)</f>
        <v>#N/A</v>
      </c>
      <c r="L254" s="20" t="e">
        <f>VLOOKUP(B254,'Listado_Completo_69-B'!$B$4:$R$20000,9,0)</f>
        <v>#N/A</v>
      </c>
      <c r="M254" s="23" t="e">
        <f>VLOOKUP(B254,'Listado_Completo_69-B'!$B$4:$R$20000,10,0)</f>
        <v>#N/A</v>
      </c>
      <c r="N254" s="20" t="e">
        <f>VLOOKUP(B254,'Listado_Completo_69-B'!$B$4:$R$20000,11,0)</f>
        <v>#N/A</v>
      </c>
      <c r="O254" s="23" t="e">
        <f>VLOOKUP(B254,'Listado_Completo_69-B'!$B$4:$R$20000,12,0)</f>
        <v>#N/A</v>
      </c>
      <c r="P254" s="23" t="e">
        <f>VLOOKUP(B254,'Listado_Completo_69-B'!$B$4:$R$20000,13,0)</f>
        <v>#N/A</v>
      </c>
      <c r="Q254" s="20" t="e">
        <f>VLOOKUP(B254,'Listado_Completo_69-B'!$B$4:$R$20000,14,0)</f>
        <v>#N/A</v>
      </c>
      <c r="R254" s="20" t="e">
        <f>VLOOKUP(B254,'Listado_Completo_69-B'!$B$4:$R$20000,15,0)</f>
        <v>#N/A</v>
      </c>
      <c r="S254" s="20" t="e">
        <f>VLOOKUP(B254,'Listado_Completo_69-B'!$B$4:$R$20000,16,0)</f>
        <v>#N/A</v>
      </c>
      <c r="T254" s="20" t="e">
        <f>VLOOKUP(B254,'Listado_Completo_69-B'!$B$4:$R$20000,17,0)</f>
        <v>#N/A</v>
      </c>
    </row>
    <row r="255" spans="1:20" s="22" customFormat="1">
      <c r="A255" s="20">
        <v>2014</v>
      </c>
      <c r="B255" s="20"/>
      <c r="C255" s="10" t="e">
        <f>VLOOKUP(B255,'Listado_Completo_69-B'!$B$4:$R$20000,2,0)</f>
        <v>#N/A</v>
      </c>
      <c r="D255" s="21">
        <v>11677</v>
      </c>
      <c r="F255" s="20" t="e">
        <f>VLOOKUP(B255,'Listado_Completo_69-B'!$B$4:$R$20000,3,0)</f>
        <v>#N/A</v>
      </c>
      <c r="G255" s="20" t="e">
        <f>VLOOKUP(B255,'Listado_Completo_69-B'!$B$4:$R$20000,4,0)</f>
        <v>#N/A</v>
      </c>
      <c r="H255" s="23" t="e">
        <f>VLOOKUP(B255,'Listado_Completo_69-B'!$B$4:$R$20000,5,0)</f>
        <v>#N/A</v>
      </c>
      <c r="I255" s="20" t="e">
        <f>VLOOKUP(B255,'Listado_Completo_69-B'!$B$4:$R$20000,6,0)</f>
        <v>#N/A</v>
      </c>
      <c r="J255" s="23" t="e">
        <f>VLOOKUP(B255,'Listado_Completo_69-B'!$B$4:$R$20000,7,0)</f>
        <v>#N/A</v>
      </c>
      <c r="K255" s="23" t="e">
        <f>VLOOKUP(B255,'Listado_Completo_69-B'!$B$4:$R$20000,8,0)</f>
        <v>#N/A</v>
      </c>
      <c r="L255" s="20" t="e">
        <f>VLOOKUP(B255,'Listado_Completo_69-B'!$B$4:$R$20000,9,0)</f>
        <v>#N/A</v>
      </c>
      <c r="M255" s="23" t="e">
        <f>VLOOKUP(B255,'Listado_Completo_69-B'!$B$4:$R$20000,10,0)</f>
        <v>#N/A</v>
      </c>
      <c r="N255" s="20" t="e">
        <f>VLOOKUP(B255,'Listado_Completo_69-B'!$B$4:$R$20000,11,0)</f>
        <v>#N/A</v>
      </c>
      <c r="O255" s="23" t="e">
        <f>VLOOKUP(B255,'Listado_Completo_69-B'!$B$4:$R$20000,12,0)</f>
        <v>#N/A</v>
      </c>
      <c r="P255" s="23" t="e">
        <f>VLOOKUP(B255,'Listado_Completo_69-B'!$B$4:$R$20000,13,0)</f>
        <v>#N/A</v>
      </c>
      <c r="Q255" s="20" t="e">
        <f>VLOOKUP(B255,'Listado_Completo_69-B'!$B$4:$R$20000,14,0)</f>
        <v>#N/A</v>
      </c>
      <c r="R255" s="20" t="e">
        <f>VLOOKUP(B255,'Listado_Completo_69-B'!$B$4:$R$20000,15,0)</f>
        <v>#N/A</v>
      </c>
      <c r="S255" s="20" t="e">
        <f>VLOOKUP(B255,'Listado_Completo_69-B'!$B$4:$R$20000,16,0)</f>
        <v>#N/A</v>
      </c>
      <c r="T255" s="20" t="e">
        <f>VLOOKUP(B255,'Listado_Completo_69-B'!$B$4:$R$20000,17,0)</f>
        <v>#N/A</v>
      </c>
    </row>
    <row r="256" spans="1:20" s="22" customFormat="1">
      <c r="A256" s="20">
        <v>2014</v>
      </c>
      <c r="B256" s="20"/>
      <c r="C256" s="10" t="e">
        <f>VLOOKUP(B256,'Listado_Completo_69-B'!$B$4:$R$20000,2,0)</f>
        <v>#N/A</v>
      </c>
      <c r="D256" s="21">
        <v>11677</v>
      </c>
      <c r="F256" s="20" t="e">
        <f>VLOOKUP(B256,'Listado_Completo_69-B'!$B$4:$R$20000,3,0)</f>
        <v>#N/A</v>
      </c>
      <c r="G256" s="20" t="e">
        <f>VLOOKUP(B256,'Listado_Completo_69-B'!$B$4:$R$20000,4,0)</f>
        <v>#N/A</v>
      </c>
      <c r="H256" s="23" t="e">
        <f>VLOOKUP(B256,'Listado_Completo_69-B'!$B$4:$R$20000,5,0)</f>
        <v>#N/A</v>
      </c>
      <c r="I256" s="20" t="e">
        <f>VLOOKUP(B256,'Listado_Completo_69-B'!$B$4:$R$20000,6,0)</f>
        <v>#N/A</v>
      </c>
      <c r="J256" s="23" t="e">
        <f>VLOOKUP(B256,'Listado_Completo_69-B'!$B$4:$R$20000,7,0)</f>
        <v>#N/A</v>
      </c>
      <c r="K256" s="23" t="e">
        <f>VLOOKUP(B256,'Listado_Completo_69-B'!$B$4:$R$20000,8,0)</f>
        <v>#N/A</v>
      </c>
      <c r="L256" s="20" t="e">
        <f>VLOOKUP(B256,'Listado_Completo_69-B'!$B$4:$R$20000,9,0)</f>
        <v>#N/A</v>
      </c>
      <c r="M256" s="23" t="e">
        <f>VLOOKUP(B256,'Listado_Completo_69-B'!$B$4:$R$20000,10,0)</f>
        <v>#N/A</v>
      </c>
      <c r="N256" s="20" t="e">
        <f>VLOOKUP(B256,'Listado_Completo_69-B'!$B$4:$R$20000,11,0)</f>
        <v>#N/A</v>
      </c>
      <c r="O256" s="23" t="e">
        <f>VLOOKUP(B256,'Listado_Completo_69-B'!$B$4:$R$20000,12,0)</f>
        <v>#N/A</v>
      </c>
      <c r="P256" s="23" t="e">
        <f>VLOOKUP(B256,'Listado_Completo_69-B'!$B$4:$R$20000,13,0)</f>
        <v>#N/A</v>
      </c>
      <c r="Q256" s="20" t="e">
        <f>VLOOKUP(B256,'Listado_Completo_69-B'!$B$4:$R$20000,14,0)</f>
        <v>#N/A</v>
      </c>
      <c r="R256" s="20" t="e">
        <f>VLOOKUP(B256,'Listado_Completo_69-B'!$B$4:$R$20000,15,0)</f>
        <v>#N/A</v>
      </c>
      <c r="S256" s="20" t="e">
        <f>VLOOKUP(B256,'Listado_Completo_69-B'!$B$4:$R$20000,16,0)</f>
        <v>#N/A</v>
      </c>
      <c r="T256" s="20" t="e">
        <f>VLOOKUP(B256,'Listado_Completo_69-B'!$B$4:$R$20000,17,0)</f>
        <v>#N/A</v>
      </c>
    </row>
    <row r="257" spans="1:20" s="22" customFormat="1">
      <c r="A257" s="20">
        <v>2014</v>
      </c>
      <c r="B257" s="20"/>
      <c r="C257" s="10" t="e">
        <f>VLOOKUP(B257,'Listado_Completo_69-B'!$B$4:$R$20000,2,0)</f>
        <v>#N/A</v>
      </c>
      <c r="D257" s="21">
        <v>11677</v>
      </c>
      <c r="F257" s="20" t="e">
        <f>VLOOKUP(B257,'Listado_Completo_69-B'!$B$4:$R$20000,3,0)</f>
        <v>#N/A</v>
      </c>
      <c r="G257" s="20" t="e">
        <f>VLOOKUP(B257,'Listado_Completo_69-B'!$B$4:$R$20000,4,0)</f>
        <v>#N/A</v>
      </c>
      <c r="H257" s="23" t="e">
        <f>VLOOKUP(B257,'Listado_Completo_69-B'!$B$4:$R$20000,5,0)</f>
        <v>#N/A</v>
      </c>
      <c r="I257" s="20" t="e">
        <f>VLOOKUP(B257,'Listado_Completo_69-B'!$B$4:$R$20000,6,0)</f>
        <v>#N/A</v>
      </c>
      <c r="J257" s="23" t="e">
        <f>VLOOKUP(B257,'Listado_Completo_69-B'!$B$4:$R$20000,7,0)</f>
        <v>#N/A</v>
      </c>
      <c r="K257" s="23" t="e">
        <f>VLOOKUP(B257,'Listado_Completo_69-B'!$B$4:$R$20000,8,0)</f>
        <v>#N/A</v>
      </c>
      <c r="L257" s="20" t="e">
        <f>VLOOKUP(B257,'Listado_Completo_69-B'!$B$4:$R$20000,9,0)</f>
        <v>#N/A</v>
      </c>
      <c r="M257" s="23" t="e">
        <f>VLOOKUP(B257,'Listado_Completo_69-B'!$B$4:$R$20000,10,0)</f>
        <v>#N/A</v>
      </c>
      <c r="N257" s="20" t="e">
        <f>VLOOKUP(B257,'Listado_Completo_69-B'!$B$4:$R$20000,11,0)</f>
        <v>#N/A</v>
      </c>
      <c r="O257" s="23" t="e">
        <f>VLOOKUP(B257,'Listado_Completo_69-B'!$B$4:$R$20000,12,0)</f>
        <v>#N/A</v>
      </c>
      <c r="P257" s="23" t="e">
        <f>VLOOKUP(B257,'Listado_Completo_69-B'!$B$4:$R$20000,13,0)</f>
        <v>#N/A</v>
      </c>
      <c r="Q257" s="20" t="e">
        <f>VLOOKUP(B257,'Listado_Completo_69-B'!$B$4:$R$20000,14,0)</f>
        <v>#N/A</v>
      </c>
      <c r="R257" s="20" t="e">
        <f>VLOOKUP(B257,'Listado_Completo_69-B'!$B$4:$R$20000,15,0)</f>
        <v>#N/A</v>
      </c>
      <c r="S257" s="20" t="e">
        <f>VLOOKUP(B257,'Listado_Completo_69-B'!$B$4:$R$20000,16,0)</f>
        <v>#N/A</v>
      </c>
      <c r="T257" s="20" t="e">
        <f>VLOOKUP(B257,'Listado_Completo_69-B'!$B$4:$R$20000,17,0)</f>
        <v>#N/A</v>
      </c>
    </row>
    <row r="258" spans="1:20" s="22" customFormat="1">
      <c r="A258" s="20">
        <v>2014</v>
      </c>
      <c r="B258" s="20"/>
      <c r="C258" s="10" t="e">
        <f>VLOOKUP(B258,'Listado_Completo_69-B'!$B$4:$R$20000,2,0)</f>
        <v>#N/A</v>
      </c>
      <c r="D258" s="21">
        <v>11677</v>
      </c>
      <c r="F258" s="20" t="e">
        <f>VLOOKUP(B258,'Listado_Completo_69-B'!$B$4:$R$20000,3,0)</f>
        <v>#N/A</v>
      </c>
      <c r="G258" s="20" t="e">
        <f>VLOOKUP(B258,'Listado_Completo_69-B'!$B$4:$R$20000,4,0)</f>
        <v>#N/A</v>
      </c>
      <c r="H258" s="23" t="e">
        <f>VLOOKUP(B258,'Listado_Completo_69-B'!$B$4:$R$20000,5,0)</f>
        <v>#N/A</v>
      </c>
      <c r="I258" s="20" t="e">
        <f>VLOOKUP(B258,'Listado_Completo_69-B'!$B$4:$R$20000,6,0)</f>
        <v>#N/A</v>
      </c>
      <c r="J258" s="23" t="e">
        <f>VLOOKUP(B258,'Listado_Completo_69-B'!$B$4:$R$20000,7,0)</f>
        <v>#N/A</v>
      </c>
      <c r="K258" s="23" t="e">
        <f>VLOOKUP(B258,'Listado_Completo_69-B'!$B$4:$R$20000,8,0)</f>
        <v>#N/A</v>
      </c>
      <c r="L258" s="20" t="e">
        <f>VLOOKUP(B258,'Listado_Completo_69-B'!$B$4:$R$20000,9,0)</f>
        <v>#N/A</v>
      </c>
      <c r="M258" s="23" t="e">
        <f>VLOOKUP(B258,'Listado_Completo_69-B'!$B$4:$R$20000,10,0)</f>
        <v>#N/A</v>
      </c>
      <c r="N258" s="20" t="e">
        <f>VLOOKUP(B258,'Listado_Completo_69-B'!$B$4:$R$20000,11,0)</f>
        <v>#N/A</v>
      </c>
      <c r="O258" s="23" t="e">
        <f>VLOOKUP(B258,'Listado_Completo_69-B'!$B$4:$R$20000,12,0)</f>
        <v>#N/A</v>
      </c>
      <c r="P258" s="23" t="e">
        <f>VLOOKUP(B258,'Listado_Completo_69-B'!$B$4:$R$20000,13,0)</f>
        <v>#N/A</v>
      </c>
      <c r="Q258" s="20" t="e">
        <f>VLOOKUP(B258,'Listado_Completo_69-B'!$B$4:$R$20000,14,0)</f>
        <v>#N/A</v>
      </c>
      <c r="R258" s="20" t="e">
        <f>VLOOKUP(B258,'Listado_Completo_69-B'!$B$4:$R$20000,15,0)</f>
        <v>#N/A</v>
      </c>
      <c r="S258" s="20" t="e">
        <f>VLOOKUP(B258,'Listado_Completo_69-B'!$B$4:$R$20000,16,0)</f>
        <v>#N/A</v>
      </c>
      <c r="T258" s="20" t="e">
        <f>VLOOKUP(B258,'Listado_Completo_69-B'!$B$4:$R$20000,17,0)</f>
        <v>#N/A</v>
      </c>
    </row>
    <row r="259" spans="1:20" s="22" customFormat="1">
      <c r="A259" s="20">
        <v>2014</v>
      </c>
      <c r="B259" s="20"/>
      <c r="C259" s="10" t="e">
        <f>VLOOKUP(B259,'Listado_Completo_69-B'!$B$4:$R$20000,2,0)</f>
        <v>#N/A</v>
      </c>
      <c r="D259" s="21">
        <v>11677</v>
      </c>
      <c r="F259" s="20" t="e">
        <f>VLOOKUP(B259,'Listado_Completo_69-B'!$B$4:$R$20000,3,0)</f>
        <v>#N/A</v>
      </c>
      <c r="G259" s="20" t="e">
        <f>VLOOKUP(B259,'Listado_Completo_69-B'!$B$4:$R$20000,4,0)</f>
        <v>#N/A</v>
      </c>
      <c r="H259" s="23" t="e">
        <f>VLOOKUP(B259,'Listado_Completo_69-B'!$B$4:$R$20000,5,0)</f>
        <v>#N/A</v>
      </c>
      <c r="I259" s="20" t="e">
        <f>VLOOKUP(B259,'Listado_Completo_69-B'!$B$4:$R$20000,6,0)</f>
        <v>#N/A</v>
      </c>
      <c r="J259" s="23" t="e">
        <f>VLOOKUP(B259,'Listado_Completo_69-B'!$B$4:$R$20000,7,0)</f>
        <v>#N/A</v>
      </c>
      <c r="K259" s="23" t="e">
        <f>VLOOKUP(B259,'Listado_Completo_69-B'!$B$4:$R$20000,8,0)</f>
        <v>#N/A</v>
      </c>
      <c r="L259" s="20" t="e">
        <f>VLOOKUP(B259,'Listado_Completo_69-B'!$B$4:$R$20000,9,0)</f>
        <v>#N/A</v>
      </c>
      <c r="M259" s="23" t="e">
        <f>VLOOKUP(B259,'Listado_Completo_69-B'!$B$4:$R$20000,10,0)</f>
        <v>#N/A</v>
      </c>
      <c r="N259" s="20" t="e">
        <f>VLOOKUP(B259,'Listado_Completo_69-B'!$B$4:$R$20000,11,0)</f>
        <v>#N/A</v>
      </c>
      <c r="O259" s="23" t="e">
        <f>VLOOKUP(B259,'Listado_Completo_69-B'!$B$4:$R$20000,12,0)</f>
        <v>#N/A</v>
      </c>
      <c r="P259" s="23" t="e">
        <f>VLOOKUP(B259,'Listado_Completo_69-B'!$B$4:$R$20000,13,0)</f>
        <v>#N/A</v>
      </c>
      <c r="Q259" s="20" t="e">
        <f>VLOOKUP(B259,'Listado_Completo_69-B'!$B$4:$R$20000,14,0)</f>
        <v>#N/A</v>
      </c>
      <c r="R259" s="20" t="e">
        <f>VLOOKUP(B259,'Listado_Completo_69-B'!$B$4:$R$20000,15,0)</f>
        <v>#N/A</v>
      </c>
      <c r="S259" s="20" t="e">
        <f>VLOOKUP(B259,'Listado_Completo_69-B'!$B$4:$R$20000,16,0)</f>
        <v>#N/A</v>
      </c>
      <c r="T259" s="20" t="e">
        <f>VLOOKUP(B259,'Listado_Completo_69-B'!$B$4:$R$20000,17,0)</f>
        <v>#N/A</v>
      </c>
    </row>
    <row r="260" spans="1:20" s="22" customFormat="1">
      <c r="A260" s="20">
        <v>2014</v>
      </c>
      <c r="B260" s="20"/>
      <c r="C260" s="10" t="e">
        <f>VLOOKUP(B260,'Listado_Completo_69-B'!$B$4:$R$20000,2,0)</f>
        <v>#N/A</v>
      </c>
      <c r="D260" s="21">
        <v>11677</v>
      </c>
      <c r="F260" s="20" t="e">
        <f>VLOOKUP(B260,'Listado_Completo_69-B'!$B$4:$R$20000,3,0)</f>
        <v>#N/A</v>
      </c>
      <c r="G260" s="20" t="e">
        <f>VLOOKUP(B260,'Listado_Completo_69-B'!$B$4:$R$20000,4,0)</f>
        <v>#N/A</v>
      </c>
      <c r="H260" s="23" t="e">
        <f>VLOOKUP(B260,'Listado_Completo_69-B'!$B$4:$R$20000,5,0)</f>
        <v>#N/A</v>
      </c>
      <c r="I260" s="20" t="e">
        <f>VLOOKUP(B260,'Listado_Completo_69-B'!$B$4:$R$20000,6,0)</f>
        <v>#N/A</v>
      </c>
      <c r="J260" s="23" t="e">
        <f>VLOOKUP(B260,'Listado_Completo_69-B'!$B$4:$R$20000,7,0)</f>
        <v>#N/A</v>
      </c>
      <c r="K260" s="23" t="e">
        <f>VLOOKUP(B260,'Listado_Completo_69-B'!$B$4:$R$20000,8,0)</f>
        <v>#N/A</v>
      </c>
      <c r="L260" s="20" t="e">
        <f>VLOOKUP(B260,'Listado_Completo_69-B'!$B$4:$R$20000,9,0)</f>
        <v>#N/A</v>
      </c>
      <c r="M260" s="23" t="e">
        <f>VLOOKUP(B260,'Listado_Completo_69-B'!$B$4:$R$20000,10,0)</f>
        <v>#N/A</v>
      </c>
      <c r="N260" s="20" t="e">
        <f>VLOOKUP(B260,'Listado_Completo_69-B'!$B$4:$R$20000,11,0)</f>
        <v>#N/A</v>
      </c>
      <c r="O260" s="23" t="e">
        <f>VLOOKUP(B260,'Listado_Completo_69-B'!$B$4:$R$20000,12,0)</f>
        <v>#N/A</v>
      </c>
      <c r="P260" s="23" t="e">
        <f>VLOOKUP(B260,'Listado_Completo_69-B'!$B$4:$R$20000,13,0)</f>
        <v>#N/A</v>
      </c>
      <c r="Q260" s="20" t="e">
        <f>VLOOKUP(B260,'Listado_Completo_69-B'!$B$4:$R$20000,14,0)</f>
        <v>#N/A</v>
      </c>
      <c r="R260" s="20" t="e">
        <f>VLOOKUP(B260,'Listado_Completo_69-B'!$B$4:$R$20000,15,0)</f>
        <v>#N/A</v>
      </c>
      <c r="S260" s="20" t="e">
        <f>VLOOKUP(B260,'Listado_Completo_69-B'!$B$4:$R$20000,16,0)</f>
        <v>#N/A</v>
      </c>
      <c r="T260" s="20" t="e">
        <f>VLOOKUP(B260,'Listado_Completo_69-B'!$B$4:$R$20000,17,0)</f>
        <v>#N/A</v>
      </c>
    </row>
    <row r="261" spans="1:20" s="22" customFormat="1">
      <c r="A261" s="20">
        <v>2014</v>
      </c>
      <c r="B261" s="20"/>
      <c r="C261" s="10" t="e">
        <f>VLOOKUP(B261,'Listado_Completo_69-B'!$B$4:$R$20000,2,0)</f>
        <v>#N/A</v>
      </c>
      <c r="D261" s="21">
        <v>11677</v>
      </c>
      <c r="F261" s="20" t="e">
        <f>VLOOKUP(B261,'Listado_Completo_69-B'!$B$4:$R$20000,3,0)</f>
        <v>#N/A</v>
      </c>
      <c r="G261" s="20" t="e">
        <f>VLOOKUP(B261,'Listado_Completo_69-B'!$B$4:$R$20000,4,0)</f>
        <v>#N/A</v>
      </c>
      <c r="H261" s="23" t="e">
        <f>VLOOKUP(B261,'Listado_Completo_69-B'!$B$4:$R$20000,5,0)</f>
        <v>#N/A</v>
      </c>
      <c r="I261" s="20" t="e">
        <f>VLOOKUP(B261,'Listado_Completo_69-B'!$B$4:$R$20000,6,0)</f>
        <v>#N/A</v>
      </c>
      <c r="J261" s="23" t="e">
        <f>VLOOKUP(B261,'Listado_Completo_69-B'!$B$4:$R$20000,7,0)</f>
        <v>#N/A</v>
      </c>
      <c r="K261" s="23" t="e">
        <f>VLOOKUP(B261,'Listado_Completo_69-B'!$B$4:$R$20000,8,0)</f>
        <v>#N/A</v>
      </c>
      <c r="L261" s="20" t="e">
        <f>VLOOKUP(B261,'Listado_Completo_69-B'!$B$4:$R$20000,9,0)</f>
        <v>#N/A</v>
      </c>
      <c r="M261" s="23" t="e">
        <f>VLOOKUP(B261,'Listado_Completo_69-B'!$B$4:$R$20000,10,0)</f>
        <v>#N/A</v>
      </c>
      <c r="N261" s="20" t="e">
        <f>VLOOKUP(B261,'Listado_Completo_69-B'!$B$4:$R$20000,11,0)</f>
        <v>#N/A</v>
      </c>
      <c r="O261" s="23" t="e">
        <f>VLOOKUP(B261,'Listado_Completo_69-B'!$B$4:$R$20000,12,0)</f>
        <v>#N/A</v>
      </c>
      <c r="P261" s="23" t="e">
        <f>VLOOKUP(B261,'Listado_Completo_69-B'!$B$4:$R$20000,13,0)</f>
        <v>#N/A</v>
      </c>
      <c r="Q261" s="20" t="e">
        <f>VLOOKUP(B261,'Listado_Completo_69-B'!$B$4:$R$20000,14,0)</f>
        <v>#N/A</v>
      </c>
      <c r="R261" s="20" t="e">
        <f>VLOOKUP(B261,'Listado_Completo_69-B'!$B$4:$R$20000,15,0)</f>
        <v>#N/A</v>
      </c>
      <c r="S261" s="20" t="e">
        <f>VLOOKUP(B261,'Listado_Completo_69-B'!$B$4:$R$20000,16,0)</f>
        <v>#N/A</v>
      </c>
      <c r="T261" s="20" t="e">
        <f>VLOOKUP(B261,'Listado_Completo_69-B'!$B$4:$R$20000,17,0)</f>
        <v>#N/A</v>
      </c>
    </row>
    <row r="262" spans="1:20" s="22" customFormat="1">
      <c r="A262" s="20">
        <v>2014</v>
      </c>
      <c r="B262" s="20"/>
      <c r="C262" s="10" t="e">
        <f>VLOOKUP(B262,'Listado_Completo_69-B'!$B$4:$R$20000,2,0)</f>
        <v>#N/A</v>
      </c>
      <c r="D262" s="21">
        <v>11677</v>
      </c>
      <c r="F262" s="20" t="e">
        <f>VLOOKUP(B262,'Listado_Completo_69-B'!$B$4:$R$20000,3,0)</f>
        <v>#N/A</v>
      </c>
      <c r="G262" s="20" t="e">
        <f>VLOOKUP(B262,'Listado_Completo_69-B'!$B$4:$R$20000,4,0)</f>
        <v>#N/A</v>
      </c>
      <c r="H262" s="23" t="e">
        <f>VLOOKUP(B262,'Listado_Completo_69-B'!$B$4:$R$20000,5,0)</f>
        <v>#N/A</v>
      </c>
      <c r="I262" s="20" t="e">
        <f>VLOOKUP(B262,'Listado_Completo_69-B'!$B$4:$R$20000,6,0)</f>
        <v>#N/A</v>
      </c>
      <c r="J262" s="23" t="e">
        <f>VLOOKUP(B262,'Listado_Completo_69-B'!$B$4:$R$20000,7,0)</f>
        <v>#N/A</v>
      </c>
      <c r="K262" s="23" t="e">
        <f>VLOOKUP(B262,'Listado_Completo_69-B'!$B$4:$R$20000,8,0)</f>
        <v>#N/A</v>
      </c>
      <c r="L262" s="20" t="e">
        <f>VLOOKUP(B262,'Listado_Completo_69-B'!$B$4:$R$20000,9,0)</f>
        <v>#N/A</v>
      </c>
      <c r="M262" s="23" t="e">
        <f>VLOOKUP(B262,'Listado_Completo_69-B'!$B$4:$R$20000,10,0)</f>
        <v>#N/A</v>
      </c>
      <c r="N262" s="20" t="e">
        <f>VLOOKUP(B262,'Listado_Completo_69-B'!$B$4:$R$20000,11,0)</f>
        <v>#N/A</v>
      </c>
      <c r="O262" s="23" t="e">
        <f>VLOOKUP(B262,'Listado_Completo_69-B'!$B$4:$R$20000,12,0)</f>
        <v>#N/A</v>
      </c>
      <c r="P262" s="23" t="e">
        <f>VLOOKUP(B262,'Listado_Completo_69-B'!$B$4:$R$20000,13,0)</f>
        <v>#N/A</v>
      </c>
      <c r="Q262" s="20" t="e">
        <f>VLOOKUP(B262,'Listado_Completo_69-B'!$B$4:$R$20000,14,0)</f>
        <v>#N/A</v>
      </c>
      <c r="R262" s="20" t="e">
        <f>VLOOKUP(B262,'Listado_Completo_69-B'!$B$4:$R$20000,15,0)</f>
        <v>#N/A</v>
      </c>
      <c r="S262" s="20" t="e">
        <f>VLOOKUP(B262,'Listado_Completo_69-B'!$B$4:$R$20000,16,0)</f>
        <v>#N/A</v>
      </c>
      <c r="T262" s="20" t="e">
        <f>VLOOKUP(B262,'Listado_Completo_69-B'!$B$4:$R$20000,17,0)</f>
        <v>#N/A</v>
      </c>
    </row>
    <row r="263" spans="1:20" s="22" customFormat="1">
      <c r="A263" s="20">
        <v>2014</v>
      </c>
      <c r="B263" s="20"/>
      <c r="C263" s="10" t="e">
        <f>VLOOKUP(B263,'Listado_Completo_69-B'!$B$4:$R$20000,2,0)</f>
        <v>#N/A</v>
      </c>
      <c r="D263" s="21">
        <v>11677</v>
      </c>
      <c r="F263" s="20" t="e">
        <f>VLOOKUP(B263,'Listado_Completo_69-B'!$B$4:$R$20000,3,0)</f>
        <v>#N/A</v>
      </c>
      <c r="G263" s="20" t="e">
        <f>VLOOKUP(B263,'Listado_Completo_69-B'!$B$4:$R$20000,4,0)</f>
        <v>#N/A</v>
      </c>
      <c r="H263" s="23" t="e">
        <f>VLOOKUP(B263,'Listado_Completo_69-B'!$B$4:$R$20000,5,0)</f>
        <v>#N/A</v>
      </c>
      <c r="I263" s="20" t="e">
        <f>VLOOKUP(B263,'Listado_Completo_69-B'!$B$4:$R$20000,6,0)</f>
        <v>#N/A</v>
      </c>
      <c r="J263" s="23" t="e">
        <f>VLOOKUP(B263,'Listado_Completo_69-B'!$B$4:$R$20000,7,0)</f>
        <v>#N/A</v>
      </c>
      <c r="K263" s="23" t="e">
        <f>VLOOKUP(B263,'Listado_Completo_69-B'!$B$4:$R$20000,8,0)</f>
        <v>#N/A</v>
      </c>
      <c r="L263" s="20" t="e">
        <f>VLOOKUP(B263,'Listado_Completo_69-B'!$B$4:$R$20000,9,0)</f>
        <v>#N/A</v>
      </c>
      <c r="M263" s="23" t="e">
        <f>VLOOKUP(B263,'Listado_Completo_69-B'!$B$4:$R$20000,10,0)</f>
        <v>#N/A</v>
      </c>
      <c r="N263" s="20" t="e">
        <f>VLOOKUP(B263,'Listado_Completo_69-B'!$B$4:$R$20000,11,0)</f>
        <v>#N/A</v>
      </c>
      <c r="O263" s="23" t="e">
        <f>VLOOKUP(B263,'Listado_Completo_69-B'!$B$4:$R$20000,12,0)</f>
        <v>#N/A</v>
      </c>
      <c r="P263" s="23" t="e">
        <f>VLOOKUP(B263,'Listado_Completo_69-B'!$B$4:$R$20000,13,0)</f>
        <v>#N/A</v>
      </c>
      <c r="Q263" s="20" t="e">
        <f>VLOOKUP(B263,'Listado_Completo_69-B'!$B$4:$R$20000,14,0)</f>
        <v>#N/A</v>
      </c>
      <c r="R263" s="20" t="e">
        <f>VLOOKUP(B263,'Listado_Completo_69-B'!$B$4:$R$20000,15,0)</f>
        <v>#N/A</v>
      </c>
      <c r="S263" s="20" t="e">
        <f>VLOOKUP(B263,'Listado_Completo_69-B'!$B$4:$R$20000,16,0)</f>
        <v>#N/A</v>
      </c>
      <c r="T263" s="20" t="e">
        <f>VLOOKUP(B263,'Listado_Completo_69-B'!$B$4:$R$20000,17,0)</f>
        <v>#N/A</v>
      </c>
    </row>
    <row r="264" spans="1:20" s="22" customFormat="1">
      <c r="A264" s="20">
        <v>2014</v>
      </c>
      <c r="B264" s="20"/>
      <c r="C264" s="10" t="e">
        <f>VLOOKUP(B264,'Listado_Completo_69-B'!$B$4:$R$20000,2,0)</f>
        <v>#N/A</v>
      </c>
      <c r="D264" s="21">
        <v>11677</v>
      </c>
      <c r="F264" s="20" t="e">
        <f>VLOOKUP(B264,'Listado_Completo_69-B'!$B$4:$R$20000,3,0)</f>
        <v>#N/A</v>
      </c>
      <c r="G264" s="20" t="e">
        <f>VLOOKUP(B264,'Listado_Completo_69-B'!$B$4:$R$20000,4,0)</f>
        <v>#N/A</v>
      </c>
      <c r="H264" s="23" t="e">
        <f>VLOOKUP(B264,'Listado_Completo_69-B'!$B$4:$R$20000,5,0)</f>
        <v>#N/A</v>
      </c>
      <c r="I264" s="20" t="e">
        <f>VLOOKUP(B264,'Listado_Completo_69-B'!$B$4:$R$20000,6,0)</f>
        <v>#N/A</v>
      </c>
      <c r="J264" s="23" t="e">
        <f>VLOOKUP(B264,'Listado_Completo_69-B'!$B$4:$R$20000,7,0)</f>
        <v>#N/A</v>
      </c>
      <c r="K264" s="23" t="e">
        <f>VLOOKUP(B264,'Listado_Completo_69-B'!$B$4:$R$20000,8,0)</f>
        <v>#N/A</v>
      </c>
      <c r="L264" s="20" t="e">
        <f>VLOOKUP(B264,'Listado_Completo_69-B'!$B$4:$R$20000,9,0)</f>
        <v>#N/A</v>
      </c>
      <c r="M264" s="23" t="e">
        <f>VLOOKUP(B264,'Listado_Completo_69-B'!$B$4:$R$20000,10,0)</f>
        <v>#N/A</v>
      </c>
      <c r="N264" s="20" t="e">
        <f>VLOOKUP(B264,'Listado_Completo_69-B'!$B$4:$R$20000,11,0)</f>
        <v>#N/A</v>
      </c>
      <c r="O264" s="23" t="e">
        <f>VLOOKUP(B264,'Listado_Completo_69-B'!$B$4:$R$20000,12,0)</f>
        <v>#N/A</v>
      </c>
      <c r="P264" s="23" t="e">
        <f>VLOOKUP(B264,'Listado_Completo_69-B'!$B$4:$R$20000,13,0)</f>
        <v>#N/A</v>
      </c>
      <c r="Q264" s="20" t="e">
        <f>VLOOKUP(B264,'Listado_Completo_69-B'!$B$4:$R$20000,14,0)</f>
        <v>#N/A</v>
      </c>
      <c r="R264" s="20" t="e">
        <f>VLOOKUP(B264,'Listado_Completo_69-B'!$B$4:$R$20000,15,0)</f>
        <v>#N/A</v>
      </c>
      <c r="S264" s="20" t="e">
        <f>VLOOKUP(B264,'Listado_Completo_69-B'!$B$4:$R$20000,16,0)</f>
        <v>#N/A</v>
      </c>
      <c r="T264" s="20" t="e">
        <f>VLOOKUP(B264,'Listado_Completo_69-B'!$B$4:$R$20000,17,0)</f>
        <v>#N/A</v>
      </c>
    </row>
    <row r="265" spans="1:20" s="22" customFormat="1">
      <c r="A265" s="20">
        <v>2014</v>
      </c>
      <c r="B265" s="20"/>
      <c r="C265" s="10" t="e">
        <f>VLOOKUP(B265,'Listado_Completo_69-B'!$B$4:$R$20000,2,0)</f>
        <v>#N/A</v>
      </c>
      <c r="D265" s="21">
        <v>11677</v>
      </c>
      <c r="F265" s="20" t="e">
        <f>VLOOKUP(B265,'Listado_Completo_69-B'!$B$4:$R$20000,3,0)</f>
        <v>#N/A</v>
      </c>
      <c r="G265" s="20" t="e">
        <f>VLOOKUP(B265,'Listado_Completo_69-B'!$B$4:$R$20000,4,0)</f>
        <v>#N/A</v>
      </c>
      <c r="H265" s="23" t="e">
        <f>VLOOKUP(B265,'Listado_Completo_69-B'!$B$4:$R$20000,5,0)</f>
        <v>#N/A</v>
      </c>
      <c r="I265" s="20" t="e">
        <f>VLOOKUP(B265,'Listado_Completo_69-B'!$B$4:$R$20000,6,0)</f>
        <v>#N/A</v>
      </c>
      <c r="J265" s="23" t="e">
        <f>VLOOKUP(B265,'Listado_Completo_69-B'!$B$4:$R$20000,7,0)</f>
        <v>#N/A</v>
      </c>
      <c r="K265" s="23" t="e">
        <f>VLOOKUP(B265,'Listado_Completo_69-B'!$B$4:$R$20000,8,0)</f>
        <v>#N/A</v>
      </c>
      <c r="L265" s="20" t="e">
        <f>VLOOKUP(B265,'Listado_Completo_69-B'!$B$4:$R$20000,9,0)</f>
        <v>#N/A</v>
      </c>
      <c r="M265" s="23" t="e">
        <f>VLOOKUP(B265,'Listado_Completo_69-B'!$B$4:$R$20000,10,0)</f>
        <v>#N/A</v>
      </c>
      <c r="N265" s="20" t="e">
        <f>VLOOKUP(B265,'Listado_Completo_69-B'!$B$4:$R$20000,11,0)</f>
        <v>#N/A</v>
      </c>
      <c r="O265" s="23" t="e">
        <f>VLOOKUP(B265,'Listado_Completo_69-B'!$B$4:$R$20000,12,0)</f>
        <v>#N/A</v>
      </c>
      <c r="P265" s="23" t="e">
        <f>VLOOKUP(B265,'Listado_Completo_69-B'!$B$4:$R$20000,13,0)</f>
        <v>#N/A</v>
      </c>
      <c r="Q265" s="20" t="e">
        <f>VLOOKUP(B265,'Listado_Completo_69-B'!$B$4:$R$20000,14,0)</f>
        <v>#N/A</v>
      </c>
      <c r="R265" s="20" t="e">
        <f>VLOOKUP(B265,'Listado_Completo_69-B'!$B$4:$R$20000,15,0)</f>
        <v>#N/A</v>
      </c>
      <c r="S265" s="20" t="e">
        <f>VLOOKUP(B265,'Listado_Completo_69-B'!$B$4:$R$20000,16,0)</f>
        <v>#N/A</v>
      </c>
      <c r="T265" s="20" t="e">
        <f>VLOOKUP(B265,'Listado_Completo_69-B'!$B$4:$R$20000,17,0)</f>
        <v>#N/A</v>
      </c>
    </row>
    <row r="266" spans="1:20" s="22" customFormat="1">
      <c r="A266" s="20">
        <v>2014</v>
      </c>
      <c r="B266" s="20"/>
      <c r="C266" s="10" t="e">
        <f>VLOOKUP(B266,'Listado_Completo_69-B'!$B$4:$R$20000,2,0)</f>
        <v>#N/A</v>
      </c>
      <c r="D266" s="21">
        <v>11677</v>
      </c>
      <c r="F266" s="20" t="e">
        <f>VLOOKUP(B266,'Listado_Completo_69-B'!$B$4:$R$20000,3,0)</f>
        <v>#N/A</v>
      </c>
      <c r="G266" s="20" t="e">
        <f>VLOOKUP(B266,'Listado_Completo_69-B'!$B$4:$R$20000,4,0)</f>
        <v>#N/A</v>
      </c>
      <c r="H266" s="23" t="e">
        <f>VLOOKUP(B266,'Listado_Completo_69-B'!$B$4:$R$20000,5,0)</f>
        <v>#N/A</v>
      </c>
      <c r="I266" s="20" t="e">
        <f>VLOOKUP(B266,'Listado_Completo_69-B'!$B$4:$R$20000,6,0)</f>
        <v>#N/A</v>
      </c>
      <c r="J266" s="23" t="e">
        <f>VLOOKUP(B266,'Listado_Completo_69-B'!$B$4:$R$20000,7,0)</f>
        <v>#N/A</v>
      </c>
      <c r="K266" s="23" t="e">
        <f>VLOOKUP(B266,'Listado_Completo_69-B'!$B$4:$R$20000,8,0)</f>
        <v>#N/A</v>
      </c>
      <c r="L266" s="20" t="e">
        <f>VLOOKUP(B266,'Listado_Completo_69-B'!$B$4:$R$20000,9,0)</f>
        <v>#N/A</v>
      </c>
      <c r="M266" s="23" t="e">
        <f>VLOOKUP(B266,'Listado_Completo_69-B'!$B$4:$R$20000,10,0)</f>
        <v>#N/A</v>
      </c>
      <c r="N266" s="20" t="e">
        <f>VLOOKUP(B266,'Listado_Completo_69-B'!$B$4:$R$20000,11,0)</f>
        <v>#N/A</v>
      </c>
      <c r="O266" s="23" t="e">
        <f>VLOOKUP(B266,'Listado_Completo_69-B'!$B$4:$R$20000,12,0)</f>
        <v>#N/A</v>
      </c>
      <c r="P266" s="23" t="e">
        <f>VLOOKUP(B266,'Listado_Completo_69-B'!$B$4:$R$20000,13,0)</f>
        <v>#N/A</v>
      </c>
      <c r="Q266" s="20" t="e">
        <f>VLOOKUP(B266,'Listado_Completo_69-B'!$B$4:$R$20000,14,0)</f>
        <v>#N/A</v>
      </c>
      <c r="R266" s="20" t="e">
        <f>VLOOKUP(B266,'Listado_Completo_69-B'!$B$4:$R$20000,15,0)</f>
        <v>#N/A</v>
      </c>
      <c r="S266" s="20" t="e">
        <f>VLOOKUP(B266,'Listado_Completo_69-B'!$B$4:$R$20000,16,0)</f>
        <v>#N/A</v>
      </c>
      <c r="T266" s="20" t="e">
        <f>VLOOKUP(B266,'Listado_Completo_69-B'!$B$4:$R$20000,17,0)</f>
        <v>#N/A</v>
      </c>
    </row>
    <row r="267" spans="1:20" s="22" customFormat="1">
      <c r="A267" s="20">
        <v>2014</v>
      </c>
      <c r="B267" s="20"/>
      <c r="C267" s="10" t="e">
        <f>VLOOKUP(B267,'Listado_Completo_69-B'!$B$4:$R$20000,2,0)</f>
        <v>#N/A</v>
      </c>
      <c r="D267" s="21">
        <v>11677</v>
      </c>
      <c r="F267" s="20" t="e">
        <f>VLOOKUP(B267,'Listado_Completo_69-B'!$B$4:$R$20000,3,0)</f>
        <v>#N/A</v>
      </c>
      <c r="G267" s="20" t="e">
        <f>VLOOKUP(B267,'Listado_Completo_69-B'!$B$4:$R$20000,4,0)</f>
        <v>#N/A</v>
      </c>
      <c r="H267" s="23" t="e">
        <f>VLOOKUP(B267,'Listado_Completo_69-B'!$B$4:$R$20000,5,0)</f>
        <v>#N/A</v>
      </c>
      <c r="I267" s="20" t="e">
        <f>VLOOKUP(B267,'Listado_Completo_69-B'!$B$4:$R$20000,6,0)</f>
        <v>#N/A</v>
      </c>
      <c r="J267" s="23" t="e">
        <f>VLOOKUP(B267,'Listado_Completo_69-B'!$B$4:$R$20000,7,0)</f>
        <v>#N/A</v>
      </c>
      <c r="K267" s="23" t="e">
        <f>VLOOKUP(B267,'Listado_Completo_69-B'!$B$4:$R$20000,8,0)</f>
        <v>#N/A</v>
      </c>
      <c r="L267" s="20" t="e">
        <f>VLOOKUP(B267,'Listado_Completo_69-B'!$B$4:$R$20000,9,0)</f>
        <v>#N/A</v>
      </c>
      <c r="M267" s="23" t="e">
        <f>VLOOKUP(B267,'Listado_Completo_69-B'!$B$4:$R$20000,10,0)</f>
        <v>#N/A</v>
      </c>
      <c r="N267" s="20" t="e">
        <f>VLOOKUP(B267,'Listado_Completo_69-B'!$B$4:$R$20000,11,0)</f>
        <v>#N/A</v>
      </c>
      <c r="O267" s="23" t="e">
        <f>VLOOKUP(B267,'Listado_Completo_69-B'!$B$4:$R$20000,12,0)</f>
        <v>#N/A</v>
      </c>
      <c r="P267" s="23" t="e">
        <f>VLOOKUP(B267,'Listado_Completo_69-B'!$B$4:$R$20000,13,0)</f>
        <v>#N/A</v>
      </c>
      <c r="Q267" s="20" t="e">
        <f>VLOOKUP(B267,'Listado_Completo_69-B'!$B$4:$R$20000,14,0)</f>
        <v>#N/A</v>
      </c>
      <c r="R267" s="20" t="e">
        <f>VLOOKUP(B267,'Listado_Completo_69-B'!$B$4:$R$20000,15,0)</f>
        <v>#N/A</v>
      </c>
      <c r="S267" s="20" t="e">
        <f>VLOOKUP(B267,'Listado_Completo_69-B'!$B$4:$R$20000,16,0)</f>
        <v>#N/A</v>
      </c>
      <c r="T267" s="20" t="e">
        <f>VLOOKUP(B267,'Listado_Completo_69-B'!$B$4:$R$20000,17,0)</f>
        <v>#N/A</v>
      </c>
    </row>
    <row r="268" spans="1:20" s="22" customFormat="1">
      <c r="A268" s="20">
        <v>2014</v>
      </c>
      <c r="B268" s="20"/>
      <c r="C268" s="10" t="e">
        <f>VLOOKUP(B268,'Listado_Completo_69-B'!$B$4:$R$20000,2,0)</f>
        <v>#N/A</v>
      </c>
      <c r="D268" s="21">
        <v>11677</v>
      </c>
      <c r="F268" s="20" t="e">
        <f>VLOOKUP(B268,'Listado_Completo_69-B'!$B$4:$R$20000,3,0)</f>
        <v>#N/A</v>
      </c>
      <c r="G268" s="20" t="e">
        <f>VLOOKUP(B268,'Listado_Completo_69-B'!$B$4:$R$20000,4,0)</f>
        <v>#N/A</v>
      </c>
      <c r="H268" s="23" t="e">
        <f>VLOOKUP(B268,'Listado_Completo_69-B'!$B$4:$R$20000,5,0)</f>
        <v>#N/A</v>
      </c>
      <c r="I268" s="20" t="e">
        <f>VLOOKUP(B268,'Listado_Completo_69-B'!$B$4:$R$20000,6,0)</f>
        <v>#N/A</v>
      </c>
      <c r="J268" s="23" t="e">
        <f>VLOOKUP(B268,'Listado_Completo_69-B'!$B$4:$R$20000,7,0)</f>
        <v>#N/A</v>
      </c>
      <c r="K268" s="23" t="e">
        <f>VLOOKUP(B268,'Listado_Completo_69-B'!$B$4:$R$20000,8,0)</f>
        <v>#N/A</v>
      </c>
      <c r="L268" s="20" t="e">
        <f>VLOOKUP(B268,'Listado_Completo_69-B'!$B$4:$R$20000,9,0)</f>
        <v>#N/A</v>
      </c>
      <c r="M268" s="23" t="e">
        <f>VLOOKUP(B268,'Listado_Completo_69-B'!$B$4:$R$20000,10,0)</f>
        <v>#N/A</v>
      </c>
      <c r="N268" s="20" t="e">
        <f>VLOOKUP(B268,'Listado_Completo_69-B'!$B$4:$R$20000,11,0)</f>
        <v>#N/A</v>
      </c>
      <c r="O268" s="23" t="e">
        <f>VLOOKUP(B268,'Listado_Completo_69-B'!$B$4:$R$20000,12,0)</f>
        <v>#N/A</v>
      </c>
      <c r="P268" s="23" t="e">
        <f>VLOOKUP(B268,'Listado_Completo_69-B'!$B$4:$R$20000,13,0)</f>
        <v>#N/A</v>
      </c>
      <c r="Q268" s="20" t="e">
        <f>VLOOKUP(B268,'Listado_Completo_69-B'!$B$4:$R$20000,14,0)</f>
        <v>#N/A</v>
      </c>
      <c r="R268" s="20" t="e">
        <f>VLOOKUP(B268,'Listado_Completo_69-B'!$B$4:$R$20000,15,0)</f>
        <v>#N/A</v>
      </c>
      <c r="S268" s="20" t="e">
        <f>VLOOKUP(B268,'Listado_Completo_69-B'!$B$4:$R$20000,16,0)</f>
        <v>#N/A</v>
      </c>
      <c r="T268" s="20" t="e">
        <f>VLOOKUP(B268,'Listado_Completo_69-B'!$B$4:$R$20000,17,0)</f>
        <v>#N/A</v>
      </c>
    </row>
    <row r="269" spans="1:20" s="22" customFormat="1">
      <c r="A269" s="20">
        <v>2014</v>
      </c>
      <c r="B269" s="20"/>
      <c r="C269" s="10" t="e">
        <f>VLOOKUP(B269,'Listado_Completo_69-B'!$B$4:$R$20000,2,0)</f>
        <v>#N/A</v>
      </c>
      <c r="D269" s="21">
        <v>11677</v>
      </c>
      <c r="F269" s="20" t="e">
        <f>VLOOKUP(B269,'Listado_Completo_69-B'!$B$4:$R$20000,3,0)</f>
        <v>#N/A</v>
      </c>
      <c r="G269" s="20" t="e">
        <f>VLOOKUP(B269,'Listado_Completo_69-B'!$B$4:$R$20000,4,0)</f>
        <v>#N/A</v>
      </c>
      <c r="H269" s="23" t="e">
        <f>VLOOKUP(B269,'Listado_Completo_69-B'!$B$4:$R$20000,5,0)</f>
        <v>#N/A</v>
      </c>
      <c r="I269" s="20" t="e">
        <f>VLOOKUP(B269,'Listado_Completo_69-B'!$B$4:$R$20000,6,0)</f>
        <v>#N/A</v>
      </c>
      <c r="J269" s="23" t="e">
        <f>VLOOKUP(B269,'Listado_Completo_69-B'!$B$4:$R$20000,7,0)</f>
        <v>#N/A</v>
      </c>
      <c r="K269" s="23" t="e">
        <f>VLOOKUP(B269,'Listado_Completo_69-B'!$B$4:$R$20000,8,0)</f>
        <v>#N/A</v>
      </c>
      <c r="L269" s="20" t="e">
        <f>VLOOKUP(B269,'Listado_Completo_69-B'!$B$4:$R$20000,9,0)</f>
        <v>#N/A</v>
      </c>
      <c r="M269" s="23" t="e">
        <f>VLOOKUP(B269,'Listado_Completo_69-B'!$B$4:$R$20000,10,0)</f>
        <v>#N/A</v>
      </c>
      <c r="N269" s="20" t="e">
        <f>VLOOKUP(B269,'Listado_Completo_69-B'!$B$4:$R$20000,11,0)</f>
        <v>#N/A</v>
      </c>
      <c r="O269" s="23" t="e">
        <f>VLOOKUP(B269,'Listado_Completo_69-B'!$B$4:$R$20000,12,0)</f>
        <v>#N/A</v>
      </c>
      <c r="P269" s="23" t="e">
        <f>VLOOKUP(B269,'Listado_Completo_69-B'!$B$4:$R$20000,13,0)</f>
        <v>#N/A</v>
      </c>
      <c r="Q269" s="20" t="e">
        <f>VLOOKUP(B269,'Listado_Completo_69-B'!$B$4:$R$20000,14,0)</f>
        <v>#N/A</v>
      </c>
      <c r="R269" s="20" t="e">
        <f>VLOOKUP(B269,'Listado_Completo_69-B'!$B$4:$R$20000,15,0)</f>
        <v>#N/A</v>
      </c>
      <c r="S269" s="20" t="e">
        <f>VLOOKUP(B269,'Listado_Completo_69-B'!$B$4:$R$20000,16,0)</f>
        <v>#N/A</v>
      </c>
      <c r="T269" s="20" t="e">
        <f>VLOOKUP(B269,'Listado_Completo_69-B'!$B$4:$R$20000,17,0)</f>
        <v>#N/A</v>
      </c>
    </row>
    <row r="270" spans="1:20" s="22" customFormat="1">
      <c r="A270" s="20">
        <v>2014</v>
      </c>
      <c r="B270" s="20"/>
      <c r="C270" s="10" t="e">
        <f>VLOOKUP(B270,'Listado_Completo_69-B'!$B$4:$R$20000,2,0)</f>
        <v>#N/A</v>
      </c>
      <c r="D270" s="21">
        <v>11677</v>
      </c>
      <c r="F270" s="20" t="e">
        <f>VLOOKUP(B270,'Listado_Completo_69-B'!$B$4:$R$20000,3,0)</f>
        <v>#N/A</v>
      </c>
      <c r="G270" s="20" t="e">
        <f>VLOOKUP(B270,'Listado_Completo_69-B'!$B$4:$R$20000,4,0)</f>
        <v>#N/A</v>
      </c>
      <c r="H270" s="23" t="e">
        <f>VLOOKUP(B270,'Listado_Completo_69-B'!$B$4:$R$20000,5,0)</f>
        <v>#N/A</v>
      </c>
      <c r="I270" s="20" t="e">
        <f>VLOOKUP(B270,'Listado_Completo_69-B'!$B$4:$R$20000,6,0)</f>
        <v>#N/A</v>
      </c>
      <c r="J270" s="23" t="e">
        <f>VLOOKUP(B270,'Listado_Completo_69-B'!$B$4:$R$20000,7,0)</f>
        <v>#N/A</v>
      </c>
      <c r="K270" s="23" t="e">
        <f>VLOOKUP(B270,'Listado_Completo_69-B'!$B$4:$R$20000,8,0)</f>
        <v>#N/A</v>
      </c>
      <c r="L270" s="20" t="e">
        <f>VLOOKUP(B270,'Listado_Completo_69-B'!$B$4:$R$20000,9,0)</f>
        <v>#N/A</v>
      </c>
      <c r="M270" s="23" t="e">
        <f>VLOOKUP(B270,'Listado_Completo_69-B'!$B$4:$R$20000,10,0)</f>
        <v>#N/A</v>
      </c>
      <c r="N270" s="20" t="e">
        <f>VLOOKUP(B270,'Listado_Completo_69-B'!$B$4:$R$20000,11,0)</f>
        <v>#N/A</v>
      </c>
      <c r="O270" s="23" t="e">
        <f>VLOOKUP(B270,'Listado_Completo_69-B'!$B$4:$R$20000,12,0)</f>
        <v>#N/A</v>
      </c>
      <c r="P270" s="23" t="e">
        <f>VLOOKUP(B270,'Listado_Completo_69-B'!$B$4:$R$20000,13,0)</f>
        <v>#N/A</v>
      </c>
      <c r="Q270" s="20" t="e">
        <f>VLOOKUP(B270,'Listado_Completo_69-B'!$B$4:$R$20000,14,0)</f>
        <v>#N/A</v>
      </c>
      <c r="R270" s="20" t="e">
        <f>VLOOKUP(B270,'Listado_Completo_69-B'!$B$4:$R$20000,15,0)</f>
        <v>#N/A</v>
      </c>
      <c r="S270" s="20" t="e">
        <f>VLOOKUP(B270,'Listado_Completo_69-B'!$B$4:$R$20000,16,0)</f>
        <v>#N/A</v>
      </c>
      <c r="T270" s="20" t="e">
        <f>VLOOKUP(B270,'Listado_Completo_69-B'!$B$4:$R$20000,17,0)</f>
        <v>#N/A</v>
      </c>
    </row>
    <row r="271" spans="1:20" s="22" customFormat="1">
      <c r="A271" s="20">
        <v>2014</v>
      </c>
      <c r="B271" s="20"/>
      <c r="C271" s="10" t="e">
        <f>VLOOKUP(B271,'Listado_Completo_69-B'!$B$4:$R$20000,2,0)</f>
        <v>#N/A</v>
      </c>
      <c r="D271" s="21">
        <v>11677</v>
      </c>
      <c r="F271" s="20" t="e">
        <f>VLOOKUP(B271,'Listado_Completo_69-B'!$B$4:$R$20000,3,0)</f>
        <v>#N/A</v>
      </c>
      <c r="G271" s="20" t="e">
        <f>VLOOKUP(B271,'Listado_Completo_69-B'!$B$4:$R$20000,4,0)</f>
        <v>#N/A</v>
      </c>
      <c r="H271" s="23" t="e">
        <f>VLOOKUP(B271,'Listado_Completo_69-B'!$B$4:$R$20000,5,0)</f>
        <v>#N/A</v>
      </c>
      <c r="I271" s="20" t="e">
        <f>VLOOKUP(B271,'Listado_Completo_69-B'!$B$4:$R$20000,6,0)</f>
        <v>#N/A</v>
      </c>
      <c r="J271" s="23" t="e">
        <f>VLOOKUP(B271,'Listado_Completo_69-B'!$B$4:$R$20000,7,0)</f>
        <v>#N/A</v>
      </c>
      <c r="K271" s="23" t="e">
        <f>VLOOKUP(B271,'Listado_Completo_69-B'!$B$4:$R$20000,8,0)</f>
        <v>#N/A</v>
      </c>
      <c r="L271" s="20" t="e">
        <f>VLOOKUP(B271,'Listado_Completo_69-B'!$B$4:$R$20000,9,0)</f>
        <v>#N/A</v>
      </c>
      <c r="M271" s="23" t="e">
        <f>VLOOKUP(B271,'Listado_Completo_69-B'!$B$4:$R$20000,10,0)</f>
        <v>#N/A</v>
      </c>
      <c r="N271" s="20" t="e">
        <f>VLOOKUP(B271,'Listado_Completo_69-B'!$B$4:$R$20000,11,0)</f>
        <v>#N/A</v>
      </c>
      <c r="O271" s="23" t="e">
        <f>VLOOKUP(B271,'Listado_Completo_69-B'!$B$4:$R$20000,12,0)</f>
        <v>#N/A</v>
      </c>
      <c r="P271" s="23" t="e">
        <f>VLOOKUP(B271,'Listado_Completo_69-B'!$B$4:$R$20000,13,0)</f>
        <v>#N/A</v>
      </c>
      <c r="Q271" s="20" t="e">
        <f>VLOOKUP(B271,'Listado_Completo_69-B'!$B$4:$R$20000,14,0)</f>
        <v>#N/A</v>
      </c>
      <c r="R271" s="20" t="e">
        <f>VLOOKUP(B271,'Listado_Completo_69-B'!$B$4:$R$20000,15,0)</f>
        <v>#N/A</v>
      </c>
      <c r="S271" s="20" t="e">
        <f>VLOOKUP(B271,'Listado_Completo_69-B'!$B$4:$R$20000,16,0)</f>
        <v>#N/A</v>
      </c>
      <c r="T271" s="20" t="e">
        <f>VLOOKUP(B271,'Listado_Completo_69-B'!$B$4:$R$20000,17,0)</f>
        <v>#N/A</v>
      </c>
    </row>
    <row r="272" spans="1:20" s="22" customFormat="1">
      <c r="A272" s="20">
        <v>2014</v>
      </c>
      <c r="B272" s="20"/>
      <c r="C272" s="10" t="e">
        <f>VLOOKUP(B272,'Listado_Completo_69-B'!$B$4:$R$20000,2,0)</f>
        <v>#N/A</v>
      </c>
      <c r="D272" s="21">
        <v>11677</v>
      </c>
      <c r="F272" s="20" t="e">
        <f>VLOOKUP(B272,'Listado_Completo_69-B'!$B$4:$R$20000,3,0)</f>
        <v>#N/A</v>
      </c>
      <c r="G272" s="20" t="e">
        <f>VLOOKUP(B272,'Listado_Completo_69-B'!$B$4:$R$20000,4,0)</f>
        <v>#N/A</v>
      </c>
      <c r="H272" s="23" t="e">
        <f>VLOOKUP(B272,'Listado_Completo_69-B'!$B$4:$R$20000,5,0)</f>
        <v>#N/A</v>
      </c>
      <c r="I272" s="20" t="e">
        <f>VLOOKUP(B272,'Listado_Completo_69-B'!$B$4:$R$20000,6,0)</f>
        <v>#N/A</v>
      </c>
      <c r="J272" s="23" t="e">
        <f>VLOOKUP(B272,'Listado_Completo_69-B'!$B$4:$R$20000,7,0)</f>
        <v>#N/A</v>
      </c>
      <c r="K272" s="23" t="e">
        <f>VLOOKUP(B272,'Listado_Completo_69-B'!$B$4:$R$20000,8,0)</f>
        <v>#N/A</v>
      </c>
      <c r="L272" s="20" t="e">
        <f>VLOOKUP(B272,'Listado_Completo_69-B'!$B$4:$R$20000,9,0)</f>
        <v>#N/A</v>
      </c>
      <c r="M272" s="23" t="e">
        <f>VLOOKUP(B272,'Listado_Completo_69-B'!$B$4:$R$20000,10,0)</f>
        <v>#N/A</v>
      </c>
      <c r="N272" s="20" t="e">
        <f>VLOOKUP(B272,'Listado_Completo_69-B'!$B$4:$R$20000,11,0)</f>
        <v>#N/A</v>
      </c>
      <c r="O272" s="23" t="e">
        <f>VLOOKUP(B272,'Listado_Completo_69-B'!$B$4:$R$20000,12,0)</f>
        <v>#N/A</v>
      </c>
      <c r="P272" s="23" t="e">
        <f>VLOOKUP(B272,'Listado_Completo_69-B'!$B$4:$R$20000,13,0)</f>
        <v>#N/A</v>
      </c>
      <c r="Q272" s="20" t="e">
        <f>VLOOKUP(B272,'Listado_Completo_69-B'!$B$4:$R$20000,14,0)</f>
        <v>#N/A</v>
      </c>
      <c r="R272" s="20" t="e">
        <f>VLOOKUP(B272,'Listado_Completo_69-B'!$B$4:$R$20000,15,0)</f>
        <v>#N/A</v>
      </c>
      <c r="S272" s="20" t="e">
        <f>VLOOKUP(B272,'Listado_Completo_69-B'!$B$4:$R$20000,16,0)</f>
        <v>#N/A</v>
      </c>
      <c r="T272" s="20" t="e">
        <f>VLOOKUP(B272,'Listado_Completo_69-B'!$B$4:$R$20000,17,0)</f>
        <v>#N/A</v>
      </c>
    </row>
    <row r="273" spans="1:20" s="22" customFormat="1">
      <c r="A273" s="20">
        <v>2014</v>
      </c>
      <c r="B273" s="20"/>
      <c r="C273" s="10" t="e">
        <f>VLOOKUP(B273,'Listado_Completo_69-B'!$B$4:$R$20000,2,0)</f>
        <v>#N/A</v>
      </c>
      <c r="D273" s="21">
        <v>11677</v>
      </c>
      <c r="F273" s="20" t="e">
        <f>VLOOKUP(B273,'Listado_Completo_69-B'!$B$4:$R$20000,3,0)</f>
        <v>#N/A</v>
      </c>
      <c r="G273" s="20" t="e">
        <f>VLOOKUP(B273,'Listado_Completo_69-B'!$B$4:$R$20000,4,0)</f>
        <v>#N/A</v>
      </c>
      <c r="H273" s="23" t="e">
        <f>VLOOKUP(B273,'Listado_Completo_69-B'!$B$4:$R$20000,5,0)</f>
        <v>#N/A</v>
      </c>
      <c r="I273" s="20" t="e">
        <f>VLOOKUP(B273,'Listado_Completo_69-B'!$B$4:$R$20000,6,0)</f>
        <v>#N/A</v>
      </c>
      <c r="J273" s="23" t="e">
        <f>VLOOKUP(B273,'Listado_Completo_69-B'!$B$4:$R$20000,7,0)</f>
        <v>#N/A</v>
      </c>
      <c r="K273" s="23" t="e">
        <f>VLOOKUP(B273,'Listado_Completo_69-B'!$B$4:$R$20000,8,0)</f>
        <v>#N/A</v>
      </c>
      <c r="L273" s="20" t="e">
        <f>VLOOKUP(B273,'Listado_Completo_69-B'!$B$4:$R$20000,9,0)</f>
        <v>#N/A</v>
      </c>
      <c r="M273" s="23" t="e">
        <f>VLOOKUP(B273,'Listado_Completo_69-B'!$B$4:$R$20000,10,0)</f>
        <v>#N/A</v>
      </c>
      <c r="N273" s="20" t="e">
        <f>VLOOKUP(B273,'Listado_Completo_69-B'!$B$4:$R$20000,11,0)</f>
        <v>#N/A</v>
      </c>
      <c r="O273" s="23" t="e">
        <f>VLOOKUP(B273,'Listado_Completo_69-B'!$B$4:$R$20000,12,0)</f>
        <v>#N/A</v>
      </c>
      <c r="P273" s="23" t="e">
        <f>VLOOKUP(B273,'Listado_Completo_69-B'!$B$4:$R$20000,13,0)</f>
        <v>#N/A</v>
      </c>
      <c r="Q273" s="20" t="e">
        <f>VLOOKUP(B273,'Listado_Completo_69-B'!$B$4:$R$20000,14,0)</f>
        <v>#N/A</v>
      </c>
      <c r="R273" s="20" t="e">
        <f>VLOOKUP(B273,'Listado_Completo_69-B'!$B$4:$R$20000,15,0)</f>
        <v>#N/A</v>
      </c>
      <c r="S273" s="20" t="e">
        <f>VLOOKUP(B273,'Listado_Completo_69-B'!$B$4:$R$20000,16,0)</f>
        <v>#N/A</v>
      </c>
      <c r="T273" s="20" t="e">
        <f>VLOOKUP(B273,'Listado_Completo_69-B'!$B$4:$R$20000,17,0)</f>
        <v>#N/A</v>
      </c>
    </row>
    <row r="274" spans="1:20" s="22" customFormat="1">
      <c r="A274" s="20">
        <v>2014</v>
      </c>
      <c r="B274" s="20"/>
      <c r="C274" s="10" t="e">
        <f>VLOOKUP(B274,'Listado_Completo_69-B'!$B$4:$R$20000,2,0)</f>
        <v>#N/A</v>
      </c>
      <c r="D274" s="21">
        <v>11677</v>
      </c>
      <c r="F274" s="20" t="e">
        <f>VLOOKUP(B274,'Listado_Completo_69-B'!$B$4:$R$20000,3,0)</f>
        <v>#N/A</v>
      </c>
      <c r="G274" s="20" t="e">
        <f>VLOOKUP(B274,'Listado_Completo_69-B'!$B$4:$R$20000,4,0)</f>
        <v>#N/A</v>
      </c>
      <c r="H274" s="23" t="e">
        <f>VLOOKUP(B274,'Listado_Completo_69-B'!$B$4:$R$20000,5,0)</f>
        <v>#N/A</v>
      </c>
      <c r="I274" s="20" t="e">
        <f>VLOOKUP(B274,'Listado_Completo_69-B'!$B$4:$R$20000,6,0)</f>
        <v>#N/A</v>
      </c>
      <c r="J274" s="23" t="e">
        <f>VLOOKUP(B274,'Listado_Completo_69-B'!$B$4:$R$20000,7,0)</f>
        <v>#N/A</v>
      </c>
      <c r="K274" s="23" t="e">
        <f>VLOOKUP(B274,'Listado_Completo_69-B'!$B$4:$R$20000,8,0)</f>
        <v>#N/A</v>
      </c>
      <c r="L274" s="20" t="e">
        <f>VLOOKUP(B274,'Listado_Completo_69-B'!$B$4:$R$20000,9,0)</f>
        <v>#N/A</v>
      </c>
      <c r="M274" s="23" t="e">
        <f>VLOOKUP(B274,'Listado_Completo_69-B'!$B$4:$R$20000,10,0)</f>
        <v>#N/A</v>
      </c>
      <c r="N274" s="20" t="e">
        <f>VLOOKUP(B274,'Listado_Completo_69-B'!$B$4:$R$20000,11,0)</f>
        <v>#N/A</v>
      </c>
      <c r="O274" s="23" t="e">
        <f>VLOOKUP(B274,'Listado_Completo_69-B'!$B$4:$R$20000,12,0)</f>
        <v>#N/A</v>
      </c>
      <c r="P274" s="23" t="e">
        <f>VLOOKUP(B274,'Listado_Completo_69-B'!$B$4:$R$20000,13,0)</f>
        <v>#N/A</v>
      </c>
      <c r="Q274" s="20" t="e">
        <f>VLOOKUP(B274,'Listado_Completo_69-B'!$B$4:$R$20000,14,0)</f>
        <v>#N/A</v>
      </c>
      <c r="R274" s="20" t="e">
        <f>VLOOKUP(B274,'Listado_Completo_69-B'!$B$4:$R$20000,15,0)</f>
        <v>#N/A</v>
      </c>
      <c r="S274" s="20" t="e">
        <f>VLOOKUP(B274,'Listado_Completo_69-B'!$B$4:$R$20000,16,0)</f>
        <v>#N/A</v>
      </c>
      <c r="T274" s="20" t="e">
        <f>VLOOKUP(B274,'Listado_Completo_69-B'!$B$4:$R$20000,17,0)</f>
        <v>#N/A</v>
      </c>
    </row>
    <row r="275" spans="1:20" s="22" customFormat="1">
      <c r="A275" s="20">
        <v>2014</v>
      </c>
      <c r="B275" s="20"/>
      <c r="C275" s="10" t="e">
        <f>VLOOKUP(B275,'Listado_Completo_69-B'!$B$4:$R$20000,2,0)</f>
        <v>#N/A</v>
      </c>
      <c r="D275" s="21">
        <v>11677</v>
      </c>
      <c r="F275" s="20" t="e">
        <f>VLOOKUP(B275,'Listado_Completo_69-B'!$B$4:$R$20000,3,0)</f>
        <v>#N/A</v>
      </c>
      <c r="G275" s="20" t="e">
        <f>VLOOKUP(B275,'Listado_Completo_69-B'!$B$4:$R$20000,4,0)</f>
        <v>#N/A</v>
      </c>
      <c r="H275" s="23" t="e">
        <f>VLOOKUP(B275,'Listado_Completo_69-B'!$B$4:$R$20000,5,0)</f>
        <v>#N/A</v>
      </c>
      <c r="I275" s="20" t="e">
        <f>VLOOKUP(B275,'Listado_Completo_69-B'!$B$4:$R$20000,6,0)</f>
        <v>#N/A</v>
      </c>
      <c r="J275" s="23" t="e">
        <f>VLOOKUP(B275,'Listado_Completo_69-B'!$B$4:$R$20000,7,0)</f>
        <v>#N/A</v>
      </c>
      <c r="K275" s="23" t="e">
        <f>VLOOKUP(B275,'Listado_Completo_69-B'!$B$4:$R$20000,8,0)</f>
        <v>#N/A</v>
      </c>
      <c r="L275" s="20" t="e">
        <f>VLOOKUP(B275,'Listado_Completo_69-B'!$B$4:$R$20000,9,0)</f>
        <v>#N/A</v>
      </c>
      <c r="M275" s="23" t="e">
        <f>VLOOKUP(B275,'Listado_Completo_69-B'!$B$4:$R$20000,10,0)</f>
        <v>#N/A</v>
      </c>
      <c r="N275" s="20" t="e">
        <f>VLOOKUP(B275,'Listado_Completo_69-B'!$B$4:$R$20000,11,0)</f>
        <v>#N/A</v>
      </c>
      <c r="O275" s="23" t="e">
        <f>VLOOKUP(B275,'Listado_Completo_69-B'!$B$4:$R$20000,12,0)</f>
        <v>#N/A</v>
      </c>
      <c r="P275" s="23" t="e">
        <f>VLOOKUP(B275,'Listado_Completo_69-B'!$B$4:$R$20000,13,0)</f>
        <v>#N/A</v>
      </c>
      <c r="Q275" s="20" t="e">
        <f>VLOOKUP(B275,'Listado_Completo_69-B'!$B$4:$R$20000,14,0)</f>
        <v>#N/A</v>
      </c>
      <c r="R275" s="20" t="e">
        <f>VLOOKUP(B275,'Listado_Completo_69-B'!$B$4:$R$20000,15,0)</f>
        <v>#N/A</v>
      </c>
      <c r="S275" s="20" t="e">
        <f>VLOOKUP(B275,'Listado_Completo_69-B'!$B$4:$R$20000,16,0)</f>
        <v>#N/A</v>
      </c>
      <c r="T275" s="20" t="e">
        <f>VLOOKUP(B275,'Listado_Completo_69-B'!$B$4:$R$20000,17,0)</f>
        <v>#N/A</v>
      </c>
    </row>
    <row r="276" spans="1:20" s="22" customFormat="1">
      <c r="A276" s="20">
        <v>2014</v>
      </c>
      <c r="B276" s="20"/>
      <c r="C276" s="10" t="e">
        <f>VLOOKUP(B276,'Listado_Completo_69-B'!$B$4:$R$20000,2,0)</f>
        <v>#N/A</v>
      </c>
      <c r="D276" s="21">
        <v>11677</v>
      </c>
      <c r="F276" s="20" t="e">
        <f>VLOOKUP(B276,'Listado_Completo_69-B'!$B$4:$R$20000,3,0)</f>
        <v>#N/A</v>
      </c>
      <c r="G276" s="20" t="e">
        <f>VLOOKUP(B276,'Listado_Completo_69-B'!$B$4:$R$20000,4,0)</f>
        <v>#N/A</v>
      </c>
      <c r="H276" s="23" t="e">
        <f>VLOOKUP(B276,'Listado_Completo_69-B'!$B$4:$R$20000,5,0)</f>
        <v>#N/A</v>
      </c>
      <c r="I276" s="20" t="e">
        <f>VLOOKUP(B276,'Listado_Completo_69-B'!$B$4:$R$20000,6,0)</f>
        <v>#N/A</v>
      </c>
      <c r="J276" s="23" t="e">
        <f>VLOOKUP(B276,'Listado_Completo_69-B'!$B$4:$R$20000,7,0)</f>
        <v>#N/A</v>
      </c>
      <c r="K276" s="23" t="e">
        <f>VLOOKUP(B276,'Listado_Completo_69-B'!$B$4:$R$20000,8,0)</f>
        <v>#N/A</v>
      </c>
      <c r="L276" s="20" t="e">
        <f>VLOOKUP(B276,'Listado_Completo_69-B'!$B$4:$R$20000,9,0)</f>
        <v>#N/A</v>
      </c>
      <c r="M276" s="23" t="e">
        <f>VLOOKUP(B276,'Listado_Completo_69-B'!$B$4:$R$20000,10,0)</f>
        <v>#N/A</v>
      </c>
      <c r="N276" s="20" t="e">
        <f>VLOOKUP(B276,'Listado_Completo_69-B'!$B$4:$R$20000,11,0)</f>
        <v>#N/A</v>
      </c>
      <c r="O276" s="23" t="e">
        <f>VLOOKUP(B276,'Listado_Completo_69-B'!$B$4:$R$20000,12,0)</f>
        <v>#N/A</v>
      </c>
      <c r="P276" s="23" t="e">
        <f>VLOOKUP(B276,'Listado_Completo_69-B'!$B$4:$R$20000,13,0)</f>
        <v>#N/A</v>
      </c>
      <c r="Q276" s="20" t="e">
        <f>VLOOKUP(B276,'Listado_Completo_69-B'!$B$4:$R$20000,14,0)</f>
        <v>#N/A</v>
      </c>
      <c r="R276" s="20" t="e">
        <f>VLOOKUP(B276,'Listado_Completo_69-B'!$B$4:$R$20000,15,0)</f>
        <v>#N/A</v>
      </c>
      <c r="S276" s="20" t="e">
        <f>VLOOKUP(B276,'Listado_Completo_69-B'!$B$4:$R$20000,16,0)</f>
        <v>#N/A</v>
      </c>
      <c r="T276" s="20" t="e">
        <f>VLOOKUP(B276,'Listado_Completo_69-B'!$B$4:$R$20000,17,0)</f>
        <v>#N/A</v>
      </c>
    </row>
    <row r="277" spans="1:20" s="22" customFormat="1">
      <c r="A277" s="20">
        <v>2014</v>
      </c>
      <c r="B277" s="20"/>
      <c r="C277" s="10" t="e">
        <f>VLOOKUP(B277,'Listado_Completo_69-B'!$B$4:$R$20000,2,0)</f>
        <v>#N/A</v>
      </c>
      <c r="D277" s="21">
        <v>11677</v>
      </c>
      <c r="F277" s="20" t="e">
        <f>VLOOKUP(B277,'Listado_Completo_69-B'!$B$4:$R$20000,3,0)</f>
        <v>#N/A</v>
      </c>
      <c r="G277" s="20" t="e">
        <f>VLOOKUP(B277,'Listado_Completo_69-B'!$B$4:$R$20000,4,0)</f>
        <v>#N/A</v>
      </c>
      <c r="H277" s="23" t="e">
        <f>VLOOKUP(B277,'Listado_Completo_69-B'!$B$4:$R$20000,5,0)</f>
        <v>#N/A</v>
      </c>
      <c r="I277" s="20" t="e">
        <f>VLOOKUP(B277,'Listado_Completo_69-B'!$B$4:$R$20000,6,0)</f>
        <v>#N/A</v>
      </c>
      <c r="J277" s="23" t="e">
        <f>VLOOKUP(B277,'Listado_Completo_69-B'!$B$4:$R$20000,7,0)</f>
        <v>#N/A</v>
      </c>
      <c r="K277" s="23" t="e">
        <f>VLOOKUP(B277,'Listado_Completo_69-B'!$B$4:$R$20000,8,0)</f>
        <v>#N/A</v>
      </c>
      <c r="L277" s="20" t="e">
        <f>VLOOKUP(B277,'Listado_Completo_69-B'!$B$4:$R$20000,9,0)</f>
        <v>#N/A</v>
      </c>
      <c r="M277" s="23" t="e">
        <f>VLOOKUP(B277,'Listado_Completo_69-B'!$B$4:$R$20000,10,0)</f>
        <v>#N/A</v>
      </c>
      <c r="N277" s="20" t="e">
        <f>VLOOKUP(B277,'Listado_Completo_69-B'!$B$4:$R$20000,11,0)</f>
        <v>#N/A</v>
      </c>
      <c r="O277" s="23" t="e">
        <f>VLOOKUP(B277,'Listado_Completo_69-B'!$B$4:$R$20000,12,0)</f>
        <v>#N/A</v>
      </c>
      <c r="P277" s="23" t="e">
        <f>VLOOKUP(B277,'Listado_Completo_69-B'!$B$4:$R$20000,13,0)</f>
        <v>#N/A</v>
      </c>
      <c r="Q277" s="20" t="e">
        <f>VLOOKUP(B277,'Listado_Completo_69-B'!$B$4:$R$20000,14,0)</f>
        <v>#N/A</v>
      </c>
      <c r="R277" s="20" t="e">
        <f>VLOOKUP(B277,'Listado_Completo_69-B'!$B$4:$R$20000,15,0)</f>
        <v>#N/A</v>
      </c>
      <c r="S277" s="20" t="e">
        <f>VLOOKUP(B277,'Listado_Completo_69-B'!$B$4:$R$20000,16,0)</f>
        <v>#N/A</v>
      </c>
      <c r="T277" s="20" t="e">
        <f>VLOOKUP(B277,'Listado_Completo_69-B'!$B$4:$R$20000,17,0)</f>
        <v>#N/A</v>
      </c>
    </row>
    <row r="278" spans="1:20" s="22" customFormat="1">
      <c r="A278" s="20">
        <v>2014</v>
      </c>
      <c r="B278" s="20"/>
      <c r="C278" s="10" t="e">
        <f>VLOOKUP(B278,'Listado_Completo_69-B'!$B$4:$R$20000,2,0)</f>
        <v>#N/A</v>
      </c>
      <c r="D278" s="21">
        <v>11677</v>
      </c>
      <c r="F278" s="20" t="e">
        <f>VLOOKUP(B278,'Listado_Completo_69-B'!$B$4:$R$20000,3,0)</f>
        <v>#N/A</v>
      </c>
      <c r="G278" s="20" t="e">
        <f>VLOOKUP(B278,'Listado_Completo_69-B'!$B$4:$R$20000,4,0)</f>
        <v>#N/A</v>
      </c>
      <c r="H278" s="23" t="e">
        <f>VLOOKUP(B278,'Listado_Completo_69-B'!$B$4:$R$20000,5,0)</f>
        <v>#N/A</v>
      </c>
      <c r="I278" s="20" t="e">
        <f>VLOOKUP(B278,'Listado_Completo_69-B'!$B$4:$R$20000,6,0)</f>
        <v>#N/A</v>
      </c>
      <c r="J278" s="23" t="e">
        <f>VLOOKUP(B278,'Listado_Completo_69-B'!$B$4:$R$20000,7,0)</f>
        <v>#N/A</v>
      </c>
      <c r="K278" s="23" t="e">
        <f>VLOOKUP(B278,'Listado_Completo_69-B'!$B$4:$R$20000,8,0)</f>
        <v>#N/A</v>
      </c>
      <c r="L278" s="20" t="e">
        <f>VLOOKUP(B278,'Listado_Completo_69-B'!$B$4:$R$20000,9,0)</f>
        <v>#N/A</v>
      </c>
      <c r="M278" s="23" t="e">
        <f>VLOOKUP(B278,'Listado_Completo_69-B'!$B$4:$R$20000,10,0)</f>
        <v>#N/A</v>
      </c>
      <c r="N278" s="20" t="e">
        <f>VLOOKUP(B278,'Listado_Completo_69-B'!$B$4:$R$20000,11,0)</f>
        <v>#N/A</v>
      </c>
      <c r="O278" s="23" t="e">
        <f>VLOOKUP(B278,'Listado_Completo_69-B'!$B$4:$R$20000,12,0)</f>
        <v>#N/A</v>
      </c>
      <c r="P278" s="23" t="e">
        <f>VLOOKUP(B278,'Listado_Completo_69-B'!$B$4:$R$20000,13,0)</f>
        <v>#N/A</v>
      </c>
      <c r="Q278" s="20" t="e">
        <f>VLOOKUP(B278,'Listado_Completo_69-B'!$B$4:$R$20000,14,0)</f>
        <v>#N/A</v>
      </c>
      <c r="R278" s="20" t="e">
        <f>VLOOKUP(B278,'Listado_Completo_69-B'!$B$4:$R$20000,15,0)</f>
        <v>#N/A</v>
      </c>
      <c r="S278" s="20" t="e">
        <f>VLOOKUP(B278,'Listado_Completo_69-B'!$B$4:$R$20000,16,0)</f>
        <v>#N/A</v>
      </c>
      <c r="T278" s="20" t="e">
        <f>VLOOKUP(B278,'Listado_Completo_69-B'!$B$4:$R$20000,17,0)</f>
        <v>#N/A</v>
      </c>
    </row>
    <row r="279" spans="1:20" s="22" customFormat="1">
      <c r="A279" s="20">
        <v>2014</v>
      </c>
      <c r="B279" s="20"/>
      <c r="C279" s="10" t="e">
        <f>VLOOKUP(B279,'Listado_Completo_69-B'!$B$4:$R$20000,2,0)</f>
        <v>#N/A</v>
      </c>
      <c r="D279" s="21">
        <v>11677</v>
      </c>
      <c r="F279" s="20" t="e">
        <f>VLOOKUP(B279,'Listado_Completo_69-B'!$B$4:$R$20000,3,0)</f>
        <v>#N/A</v>
      </c>
      <c r="G279" s="20" t="e">
        <f>VLOOKUP(B279,'Listado_Completo_69-B'!$B$4:$R$20000,4,0)</f>
        <v>#N/A</v>
      </c>
      <c r="H279" s="23" t="e">
        <f>VLOOKUP(B279,'Listado_Completo_69-B'!$B$4:$R$20000,5,0)</f>
        <v>#N/A</v>
      </c>
      <c r="I279" s="20" t="e">
        <f>VLOOKUP(B279,'Listado_Completo_69-B'!$B$4:$R$20000,6,0)</f>
        <v>#N/A</v>
      </c>
      <c r="J279" s="23" t="e">
        <f>VLOOKUP(B279,'Listado_Completo_69-B'!$B$4:$R$20000,7,0)</f>
        <v>#N/A</v>
      </c>
      <c r="K279" s="23" t="e">
        <f>VLOOKUP(B279,'Listado_Completo_69-B'!$B$4:$R$20000,8,0)</f>
        <v>#N/A</v>
      </c>
      <c r="L279" s="20" t="e">
        <f>VLOOKUP(B279,'Listado_Completo_69-B'!$B$4:$R$20000,9,0)</f>
        <v>#N/A</v>
      </c>
      <c r="M279" s="23" t="e">
        <f>VLOOKUP(B279,'Listado_Completo_69-B'!$B$4:$R$20000,10,0)</f>
        <v>#N/A</v>
      </c>
      <c r="N279" s="20" t="e">
        <f>VLOOKUP(B279,'Listado_Completo_69-B'!$B$4:$R$20000,11,0)</f>
        <v>#N/A</v>
      </c>
      <c r="O279" s="23" t="e">
        <f>VLOOKUP(B279,'Listado_Completo_69-B'!$B$4:$R$20000,12,0)</f>
        <v>#N/A</v>
      </c>
      <c r="P279" s="23" t="e">
        <f>VLOOKUP(B279,'Listado_Completo_69-B'!$B$4:$R$20000,13,0)</f>
        <v>#N/A</v>
      </c>
      <c r="Q279" s="20" t="e">
        <f>VLOOKUP(B279,'Listado_Completo_69-B'!$B$4:$R$20000,14,0)</f>
        <v>#N/A</v>
      </c>
      <c r="R279" s="20" t="e">
        <f>VLOOKUP(B279,'Listado_Completo_69-B'!$B$4:$R$20000,15,0)</f>
        <v>#N/A</v>
      </c>
      <c r="S279" s="20" t="e">
        <f>VLOOKUP(B279,'Listado_Completo_69-B'!$B$4:$R$20000,16,0)</f>
        <v>#N/A</v>
      </c>
      <c r="T279" s="20" t="e">
        <f>VLOOKUP(B279,'Listado_Completo_69-B'!$B$4:$R$20000,17,0)</f>
        <v>#N/A</v>
      </c>
    </row>
    <row r="280" spans="1:20" s="22" customFormat="1">
      <c r="A280" s="20">
        <v>2014</v>
      </c>
      <c r="B280" s="20"/>
      <c r="C280" s="10" t="e">
        <f>VLOOKUP(B280,'Listado_Completo_69-B'!$B$4:$R$20000,2,0)</f>
        <v>#N/A</v>
      </c>
      <c r="D280" s="21">
        <v>11677</v>
      </c>
      <c r="F280" s="20" t="e">
        <f>VLOOKUP(B280,'Listado_Completo_69-B'!$B$4:$R$20000,3,0)</f>
        <v>#N/A</v>
      </c>
      <c r="G280" s="20" t="e">
        <f>VLOOKUP(B280,'Listado_Completo_69-B'!$B$4:$R$20000,4,0)</f>
        <v>#N/A</v>
      </c>
      <c r="H280" s="23" t="e">
        <f>VLOOKUP(B280,'Listado_Completo_69-B'!$B$4:$R$20000,5,0)</f>
        <v>#N/A</v>
      </c>
      <c r="I280" s="20" t="e">
        <f>VLOOKUP(B280,'Listado_Completo_69-B'!$B$4:$R$20000,6,0)</f>
        <v>#N/A</v>
      </c>
      <c r="J280" s="23" t="e">
        <f>VLOOKUP(B280,'Listado_Completo_69-B'!$B$4:$R$20000,7,0)</f>
        <v>#N/A</v>
      </c>
      <c r="K280" s="23" t="e">
        <f>VLOOKUP(B280,'Listado_Completo_69-B'!$B$4:$R$20000,8,0)</f>
        <v>#N/A</v>
      </c>
      <c r="L280" s="20" t="e">
        <f>VLOOKUP(B280,'Listado_Completo_69-B'!$B$4:$R$20000,9,0)</f>
        <v>#N/A</v>
      </c>
      <c r="M280" s="23" t="e">
        <f>VLOOKUP(B280,'Listado_Completo_69-B'!$B$4:$R$20000,10,0)</f>
        <v>#N/A</v>
      </c>
      <c r="N280" s="20" t="e">
        <f>VLOOKUP(B280,'Listado_Completo_69-B'!$B$4:$R$20000,11,0)</f>
        <v>#N/A</v>
      </c>
      <c r="O280" s="23" t="e">
        <f>VLOOKUP(B280,'Listado_Completo_69-B'!$B$4:$R$20000,12,0)</f>
        <v>#N/A</v>
      </c>
      <c r="P280" s="23" t="e">
        <f>VLOOKUP(B280,'Listado_Completo_69-B'!$B$4:$R$20000,13,0)</f>
        <v>#N/A</v>
      </c>
      <c r="Q280" s="20" t="e">
        <f>VLOOKUP(B280,'Listado_Completo_69-B'!$B$4:$R$20000,14,0)</f>
        <v>#N/A</v>
      </c>
      <c r="R280" s="20" t="e">
        <f>VLOOKUP(B280,'Listado_Completo_69-B'!$B$4:$R$20000,15,0)</f>
        <v>#N/A</v>
      </c>
      <c r="S280" s="20" t="e">
        <f>VLOOKUP(B280,'Listado_Completo_69-B'!$B$4:$R$20000,16,0)</f>
        <v>#N/A</v>
      </c>
      <c r="T280" s="20" t="e">
        <f>VLOOKUP(B280,'Listado_Completo_69-B'!$B$4:$R$20000,17,0)</f>
        <v>#N/A</v>
      </c>
    </row>
    <row r="281" spans="1:20" s="22" customFormat="1">
      <c r="A281" s="20">
        <v>2014</v>
      </c>
      <c r="B281" s="20"/>
      <c r="C281" s="10" t="e">
        <f>VLOOKUP(B281,'Listado_Completo_69-B'!$B$4:$R$20000,2,0)</f>
        <v>#N/A</v>
      </c>
      <c r="D281" s="21">
        <v>11677</v>
      </c>
      <c r="F281" s="20" t="e">
        <f>VLOOKUP(B281,'Listado_Completo_69-B'!$B$4:$R$20000,3,0)</f>
        <v>#N/A</v>
      </c>
      <c r="G281" s="20" t="e">
        <f>VLOOKUP(B281,'Listado_Completo_69-B'!$B$4:$R$20000,4,0)</f>
        <v>#N/A</v>
      </c>
      <c r="H281" s="23" t="e">
        <f>VLOOKUP(B281,'Listado_Completo_69-B'!$B$4:$R$20000,5,0)</f>
        <v>#N/A</v>
      </c>
      <c r="I281" s="20" t="e">
        <f>VLOOKUP(B281,'Listado_Completo_69-B'!$B$4:$R$20000,6,0)</f>
        <v>#N/A</v>
      </c>
      <c r="J281" s="23" t="e">
        <f>VLOOKUP(B281,'Listado_Completo_69-B'!$B$4:$R$20000,7,0)</f>
        <v>#N/A</v>
      </c>
      <c r="K281" s="23" t="e">
        <f>VLOOKUP(B281,'Listado_Completo_69-B'!$B$4:$R$20000,8,0)</f>
        <v>#N/A</v>
      </c>
      <c r="L281" s="20" t="e">
        <f>VLOOKUP(B281,'Listado_Completo_69-B'!$B$4:$R$20000,9,0)</f>
        <v>#N/A</v>
      </c>
      <c r="M281" s="23" t="e">
        <f>VLOOKUP(B281,'Listado_Completo_69-B'!$B$4:$R$20000,10,0)</f>
        <v>#N/A</v>
      </c>
      <c r="N281" s="20" t="e">
        <f>VLOOKUP(B281,'Listado_Completo_69-B'!$B$4:$R$20000,11,0)</f>
        <v>#N/A</v>
      </c>
      <c r="O281" s="23" t="e">
        <f>VLOOKUP(B281,'Listado_Completo_69-B'!$B$4:$R$20000,12,0)</f>
        <v>#N/A</v>
      </c>
      <c r="P281" s="23" t="e">
        <f>VLOOKUP(B281,'Listado_Completo_69-B'!$B$4:$R$20000,13,0)</f>
        <v>#N/A</v>
      </c>
      <c r="Q281" s="20" t="e">
        <f>VLOOKUP(B281,'Listado_Completo_69-B'!$B$4:$R$20000,14,0)</f>
        <v>#N/A</v>
      </c>
      <c r="R281" s="20" t="e">
        <f>VLOOKUP(B281,'Listado_Completo_69-B'!$B$4:$R$20000,15,0)</f>
        <v>#N/A</v>
      </c>
      <c r="S281" s="20" t="e">
        <f>VLOOKUP(B281,'Listado_Completo_69-B'!$B$4:$R$20000,16,0)</f>
        <v>#N/A</v>
      </c>
      <c r="T281" s="20" t="e">
        <f>VLOOKUP(B281,'Listado_Completo_69-B'!$B$4:$R$20000,17,0)</f>
        <v>#N/A</v>
      </c>
    </row>
    <row r="282" spans="1:20" s="22" customFormat="1">
      <c r="A282" s="20">
        <v>2014</v>
      </c>
      <c r="B282" s="20"/>
      <c r="C282" s="10" t="e">
        <f>VLOOKUP(B282,'Listado_Completo_69-B'!$B$4:$R$20000,2,0)</f>
        <v>#N/A</v>
      </c>
      <c r="D282" s="21">
        <v>11677</v>
      </c>
      <c r="F282" s="20" t="e">
        <f>VLOOKUP(B282,'Listado_Completo_69-B'!$B$4:$R$20000,3,0)</f>
        <v>#N/A</v>
      </c>
      <c r="G282" s="20" t="e">
        <f>VLOOKUP(B282,'Listado_Completo_69-B'!$B$4:$R$20000,4,0)</f>
        <v>#N/A</v>
      </c>
      <c r="H282" s="23" t="e">
        <f>VLOOKUP(B282,'Listado_Completo_69-B'!$B$4:$R$20000,5,0)</f>
        <v>#N/A</v>
      </c>
      <c r="I282" s="20" t="e">
        <f>VLOOKUP(B282,'Listado_Completo_69-B'!$B$4:$R$20000,6,0)</f>
        <v>#N/A</v>
      </c>
      <c r="J282" s="23" t="e">
        <f>VLOOKUP(B282,'Listado_Completo_69-B'!$B$4:$R$20000,7,0)</f>
        <v>#N/A</v>
      </c>
      <c r="K282" s="23" t="e">
        <f>VLOOKUP(B282,'Listado_Completo_69-B'!$B$4:$R$20000,8,0)</f>
        <v>#N/A</v>
      </c>
      <c r="L282" s="20" t="e">
        <f>VLOOKUP(B282,'Listado_Completo_69-B'!$B$4:$R$20000,9,0)</f>
        <v>#N/A</v>
      </c>
      <c r="M282" s="23" t="e">
        <f>VLOOKUP(B282,'Listado_Completo_69-B'!$B$4:$R$20000,10,0)</f>
        <v>#N/A</v>
      </c>
      <c r="N282" s="20" t="e">
        <f>VLOOKUP(B282,'Listado_Completo_69-B'!$B$4:$R$20000,11,0)</f>
        <v>#N/A</v>
      </c>
      <c r="O282" s="23" t="e">
        <f>VLOOKUP(B282,'Listado_Completo_69-B'!$B$4:$R$20000,12,0)</f>
        <v>#N/A</v>
      </c>
      <c r="P282" s="23" t="e">
        <f>VLOOKUP(B282,'Listado_Completo_69-B'!$B$4:$R$20000,13,0)</f>
        <v>#N/A</v>
      </c>
      <c r="Q282" s="20" t="e">
        <f>VLOOKUP(B282,'Listado_Completo_69-B'!$B$4:$R$20000,14,0)</f>
        <v>#N/A</v>
      </c>
      <c r="R282" s="20" t="e">
        <f>VLOOKUP(B282,'Listado_Completo_69-B'!$B$4:$R$20000,15,0)</f>
        <v>#N/A</v>
      </c>
      <c r="S282" s="20" t="e">
        <f>VLOOKUP(B282,'Listado_Completo_69-B'!$B$4:$R$20000,16,0)</f>
        <v>#N/A</v>
      </c>
      <c r="T282" s="20" t="e">
        <f>VLOOKUP(B282,'Listado_Completo_69-B'!$B$4:$R$20000,17,0)</f>
        <v>#N/A</v>
      </c>
    </row>
    <row r="283" spans="1:20" s="22" customFormat="1">
      <c r="A283" s="20">
        <v>2014</v>
      </c>
      <c r="B283" s="20"/>
      <c r="C283" s="10" t="e">
        <f>VLOOKUP(B283,'Listado_Completo_69-B'!$B$4:$R$20000,2,0)</f>
        <v>#N/A</v>
      </c>
      <c r="D283" s="21">
        <v>11677</v>
      </c>
      <c r="F283" s="20" t="e">
        <f>VLOOKUP(B283,'Listado_Completo_69-B'!$B$4:$R$20000,3,0)</f>
        <v>#N/A</v>
      </c>
      <c r="G283" s="20" t="e">
        <f>VLOOKUP(B283,'Listado_Completo_69-B'!$B$4:$R$20000,4,0)</f>
        <v>#N/A</v>
      </c>
      <c r="H283" s="23" t="e">
        <f>VLOOKUP(B283,'Listado_Completo_69-B'!$B$4:$R$20000,5,0)</f>
        <v>#N/A</v>
      </c>
      <c r="I283" s="20" t="e">
        <f>VLOOKUP(B283,'Listado_Completo_69-B'!$B$4:$R$20000,6,0)</f>
        <v>#N/A</v>
      </c>
      <c r="J283" s="23" t="e">
        <f>VLOOKUP(B283,'Listado_Completo_69-B'!$B$4:$R$20000,7,0)</f>
        <v>#N/A</v>
      </c>
      <c r="K283" s="23" t="e">
        <f>VLOOKUP(B283,'Listado_Completo_69-B'!$B$4:$R$20000,8,0)</f>
        <v>#N/A</v>
      </c>
      <c r="L283" s="20" t="e">
        <f>VLOOKUP(B283,'Listado_Completo_69-B'!$B$4:$R$20000,9,0)</f>
        <v>#N/A</v>
      </c>
      <c r="M283" s="23" t="e">
        <f>VLOOKUP(B283,'Listado_Completo_69-B'!$B$4:$R$20000,10,0)</f>
        <v>#N/A</v>
      </c>
      <c r="N283" s="20" t="e">
        <f>VLOOKUP(B283,'Listado_Completo_69-B'!$B$4:$R$20000,11,0)</f>
        <v>#N/A</v>
      </c>
      <c r="O283" s="23" t="e">
        <f>VLOOKUP(B283,'Listado_Completo_69-B'!$B$4:$R$20000,12,0)</f>
        <v>#N/A</v>
      </c>
      <c r="P283" s="23" t="e">
        <f>VLOOKUP(B283,'Listado_Completo_69-B'!$B$4:$R$20000,13,0)</f>
        <v>#N/A</v>
      </c>
      <c r="Q283" s="20" t="e">
        <f>VLOOKUP(B283,'Listado_Completo_69-B'!$B$4:$R$20000,14,0)</f>
        <v>#N/A</v>
      </c>
      <c r="R283" s="20" t="e">
        <f>VLOOKUP(B283,'Listado_Completo_69-B'!$B$4:$R$20000,15,0)</f>
        <v>#N/A</v>
      </c>
      <c r="S283" s="20" t="e">
        <f>VLOOKUP(B283,'Listado_Completo_69-B'!$B$4:$R$20000,16,0)</f>
        <v>#N/A</v>
      </c>
      <c r="T283" s="20" t="e">
        <f>VLOOKUP(B283,'Listado_Completo_69-B'!$B$4:$R$20000,17,0)</f>
        <v>#N/A</v>
      </c>
    </row>
    <row r="284" spans="1:20" s="22" customFormat="1">
      <c r="A284" s="20">
        <v>2014</v>
      </c>
      <c r="B284" s="20"/>
      <c r="C284" s="10" t="e">
        <f>VLOOKUP(B284,'Listado_Completo_69-B'!$B$4:$R$20000,2,0)</f>
        <v>#N/A</v>
      </c>
      <c r="D284" s="21">
        <v>11677</v>
      </c>
      <c r="F284" s="20" t="e">
        <f>VLOOKUP(B284,'Listado_Completo_69-B'!$B$4:$R$20000,3,0)</f>
        <v>#N/A</v>
      </c>
      <c r="G284" s="20" t="e">
        <f>VLOOKUP(B284,'Listado_Completo_69-B'!$B$4:$R$20000,4,0)</f>
        <v>#N/A</v>
      </c>
      <c r="H284" s="23" t="e">
        <f>VLOOKUP(B284,'Listado_Completo_69-B'!$B$4:$R$20000,5,0)</f>
        <v>#N/A</v>
      </c>
      <c r="I284" s="20" t="e">
        <f>VLOOKUP(B284,'Listado_Completo_69-B'!$B$4:$R$20000,6,0)</f>
        <v>#N/A</v>
      </c>
      <c r="J284" s="23" t="e">
        <f>VLOOKUP(B284,'Listado_Completo_69-B'!$B$4:$R$20000,7,0)</f>
        <v>#N/A</v>
      </c>
      <c r="K284" s="23" t="e">
        <f>VLOOKUP(B284,'Listado_Completo_69-B'!$B$4:$R$20000,8,0)</f>
        <v>#N/A</v>
      </c>
      <c r="L284" s="20" t="e">
        <f>VLOOKUP(B284,'Listado_Completo_69-B'!$B$4:$R$20000,9,0)</f>
        <v>#N/A</v>
      </c>
      <c r="M284" s="23" t="e">
        <f>VLOOKUP(B284,'Listado_Completo_69-B'!$B$4:$R$20000,10,0)</f>
        <v>#N/A</v>
      </c>
      <c r="N284" s="20" t="e">
        <f>VLOOKUP(B284,'Listado_Completo_69-B'!$B$4:$R$20000,11,0)</f>
        <v>#N/A</v>
      </c>
      <c r="O284" s="23" t="e">
        <f>VLOOKUP(B284,'Listado_Completo_69-B'!$B$4:$R$20000,12,0)</f>
        <v>#N/A</v>
      </c>
      <c r="P284" s="23" t="e">
        <f>VLOOKUP(B284,'Listado_Completo_69-B'!$B$4:$R$20000,13,0)</f>
        <v>#N/A</v>
      </c>
      <c r="Q284" s="20" t="e">
        <f>VLOOKUP(B284,'Listado_Completo_69-B'!$B$4:$R$20000,14,0)</f>
        <v>#N/A</v>
      </c>
      <c r="R284" s="20" t="e">
        <f>VLOOKUP(B284,'Listado_Completo_69-B'!$B$4:$R$20000,15,0)</f>
        <v>#N/A</v>
      </c>
      <c r="S284" s="20" t="e">
        <f>VLOOKUP(B284,'Listado_Completo_69-B'!$B$4:$R$20000,16,0)</f>
        <v>#N/A</v>
      </c>
      <c r="T284" s="20" t="e">
        <f>VLOOKUP(B284,'Listado_Completo_69-B'!$B$4:$R$20000,17,0)</f>
        <v>#N/A</v>
      </c>
    </row>
    <row r="285" spans="1:20" s="22" customFormat="1">
      <c r="A285" s="20">
        <v>2014</v>
      </c>
      <c r="B285" s="20"/>
      <c r="C285" s="10" t="e">
        <f>VLOOKUP(B285,'Listado_Completo_69-B'!$B$4:$R$20000,2,0)</f>
        <v>#N/A</v>
      </c>
      <c r="D285" s="21">
        <v>11677</v>
      </c>
      <c r="F285" s="20" t="e">
        <f>VLOOKUP(B285,'Listado_Completo_69-B'!$B$4:$R$20000,3,0)</f>
        <v>#N/A</v>
      </c>
      <c r="G285" s="20" t="e">
        <f>VLOOKUP(B285,'Listado_Completo_69-B'!$B$4:$R$20000,4,0)</f>
        <v>#N/A</v>
      </c>
      <c r="H285" s="23" t="e">
        <f>VLOOKUP(B285,'Listado_Completo_69-B'!$B$4:$R$20000,5,0)</f>
        <v>#N/A</v>
      </c>
      <c r="I285" s="20" t="e">
        <f>VLOOKUP(B285,'Listado_Completo_69-B'!$B$4:$R$20000,6,0)</f>
        <v>#N/A</v>
      </c>
      <c r="J285" s="23" t="e">
        <f>VLOOKUP(B285,'Listado_Completo_69-B'!$B$4:$R$20000,7,0)</f>
        <v>#N/A</v>
      </c>
      <c r="K285" s="23" t="e">
        <f>VLOOKUP(B285,'Listado_Completo_69-B'!$B$4:$R$20000,8,0)</f>
        <v>#N/A</v>
      </c>
      <c r="L285" s="20" t="e">
        <f>VLOOKUP(B285,'Listado_Completo_69-B'!$B$4:$R$20000,9,0)</f>
        <v>#N/A</v>
      </c>
      <c r="M285" s="23" t="e">
        <f>VLOOKUP(B285,'Listado_Completo_69-B'!$B$4:$R$20000,10,0)</f>
        <v>#N/A</v>
      </c>
      <c r="N285" s="20" t="e">
        <f>VLOOKUP(B285,'Listado_Completo_69-B'!$B$4:$R$20000,11,0)</f>
        <v>#N/A</v>
      </c>
      <c r="O285" s="23" t="e">
        <f>VLOOKUP(B285,'Listado_Completo_69-B'!$B$4:$R$20000,12,0)</f>
        <v>#N/A</v>
      </c>
      <c r="P285" s="23" t="e">
        <f>VLOOKUP(B285,'Listado_Completo_69-B'!$B$4:$R$20000,13,0)</f>
        <v>#N/A</v>
      </c>
      <c r="Q285" s="20" t="e">
        <f>VLOOKUP(B285,'Listado_Completo_69-B'!$B$4:$R$20000,14,0)</f>
        <v>#N/A</v>
      </c>
      <c r="R285" s="20" t="e">
        <f>VLOOKUP(B285,'Listado_Completo_69-B'!$B$4:$R$20000,15,0)</f>
        <v>#N/A</v>
      </c>
      <c r="S285" s="20" t="e">
        <f>VLOOKUP(B285,'Listado_Completo_69-B'!$B$4:$R$20000,16,0)</f>
        <v>#N/A</v>
      </c>
      <c r="T285" s="20" t="e">
        <f>VLOOKUP(B285,'Listado_Completo_69-B'!$B$4:$R$20000,17,0)</f>
        <v>#N/A</v>
      </c>
    </row>
    <row r="286" spans="1:20" s="22" customFormat="1">
      <c r="A286" s="20">
        <v>2014</v>
      </c>
      <c r="B286" s="20"/>
      <c r="C286" s="10" t="e">
        <f>VLOOKUP(B286,'Listado_Completo_69-B'!$B$4:$R$20000,2,0)</f>
        <v>#N/A</v>
      </c>
      <c r="D286" s="21">
        <v>11677</v>
      </c>
      <c r="F286" s="20" t="e">
        <f>VLOOKUP(B286,'Listado_Completo_69-B'!$B$4:$R$20000,3,0)</f>
        <v>#N/A</v>
      </c>
      <c r="G286" s="20" t="e">
        <f>VLOOKUP(B286,'Listado_Completo_69-B'!$B$4:$R$20000,4,0)</f>
        <v>#N/A</v>
      </c>
      <c r="H286" s="23" t="e">
        <f>VLOOKUP(B286,'Listado_Completo_69-B'!$B$4:$R$20000,5,0)</f>
        <v>#N/A</v>
      </c>
      <c r="I286" s="20" t="e">
        <f>VLOOKUP(B286,'Listado_Completo_69-B'!$B$4:$R$20000,6,0)</f>
        <v>#N/A</v>
      </c>
      <c r="J286" s="23" t="e">
        <f>VLOOKUP(B286,'Listado_Completo_69-B'!$B$4:$R$20000,7,0)</f>
        <v>#N/A</v>
      </c>
      <c r="K286" s="23" t="e">
        <f>VLOOKUP(B286,'Listado_Completo_69-B'!$B$4:$R$20000,8,0)</f>
        <v>#N/A</v>
      </c>
      <c r="L286" s="20" t="e">
        <f>VLOOKUP(B286,'Listado_Completo_69-B'!$B$4:$R$20000,9,0)</f>
        <v>#N/A</v>
      </c>
      <c r="M286" s="23" t="e">
        <f>VLOOKUP(B286,'Listado_Completo_69-B'!$B$4:$R$20000,10,0)</f>
        <v>#N/A</v>
      </c>
      <c r="N286" s="20" t="e">
        <f>VLOOKUP(B286,'Listado_Completo_69-B'!$B$4:$R$20000,11,0)</f>
        <v>#N/A</v>
      </c>
      <c r="O286" s="23" t="e">
        <f>VLOOKUP(B286,'Listado_Completo_69-B'!$B$4:$R$20000,12,0)</f>
        <v>#N/A</v>
      </c>
      <c r="P286" s="23" t="e">
        <f>VLOOKUP(B286,'Listado_Completo_69-B'!$B$4:$R$20000,13,0)</f>
        <v>#N/A</v>
      </c>
      <c r="Q286" s="20" t="e">
        <f>VLOOKUP(B286,'Listado_Completo_69-B'!$B$4:$R$20000,14,0)</f>
        <v>#N/A</v>
      </c>
      <c r="R286" s="20" t="e">
        <f>VLOOKUP(B286,'Listado_Completo_69-B'!$B$4:$R$20000,15,0)</f>
        <v>#N/A</v>
      </c>
      <c r="S286" s="20" t="e">
        <f>VLOOKUP(B286,'Listado_Completo_69-B'!$B$4:$R$20000,16,0)</f>
        <v>#N/A</v>
      </c>
      <c r="T286" s="20" t="e">
        <f>VLOOKUP(B286,'Listado_Completo_69-B'!$B$4:$R$20000,17,0)</f>
        <v>#N/A</v>
      </c>
    </row>
    <row r="287" spans="1:20" s="22" customFormat="1">
      <c r="A287" s="20">
        <v>2014</v>
      </c>
      <c r="B287" s="20"/>
      <c r="C287" s="10" t="e">
        <f>VLOOKUP(B287,'Listado_Completo_69-B'!$B$4:$R$20000,2,0)</f>
        <v>#N/A</v>
      </c>
      <c r="D287" s="21">
        <v>11677</v>
      </c>
      <c r="F287" s="20" t="e">
        <f>VLOOKUP(B287,'Listado_Completo_69-B'!$B$4:$R$20000,3,0)</f>
        <v>#N/A</v>
      </c>
      <c r="G287" s="20" t="e">
        <f>VLOOKUP(B287,'Listado_Completo_69-B'!$B$4:$R$20000,4,0)</f>
        <v>#N/A</v>
      </c>
      <c r="H287" s="23" t="e">
        <f>VLOOKUP(B287,'Listado_Completo_69-B'!$B$4:$R$20000,5,0)</f>
        <v>#N/A</v>
      </c>
      <c r="I287" s="20" t="e">
        <f>VLOOKUP(B287,'Listado_Completo_69-B'!$B$4:$R$20000,6,0)</f>
        <v>#N/A</v>
      </c>
      <c r="J287" s="23" t="e">
        <f>VLOOKUP(B287,'Listado_Completo_69-B'!$B$4:$R$20000,7,0)</f>
        <v>#N/A</v>
      </c>
      <c r="K287" s="23" t="e">
        <f>VLOOKUP(B287,'Listado_Completo_69-B'!$B$4:$R$20000,8,0)</f>
        <v>#N/A</v>
      </c>
      <c r="L287" s="20" t="e">
        <f>VLOOKUP(B287,'Listado_Completo_69-B'!$B$4:$R$20000,9,0)</f>
        <v>#N/A</v>
      </c>
      <c r="M287" s="23" t="e">
        <f>VLOOKUP(B287,'Listado_Completo_69-B'!$B$4:$R$20000,10,0)</f>
        <v>#N/A</v>
      </c>
      <c r="N287" s="20" t="e">
        <f>VLOOKUP(B287,'Listado_Completo_69-B'!$B$4:$R$20000,11,0)</f>
        <v>#N/A</v>
      </c>
      <c r="O287" s="23" t="e">
        <f>VLOOKUP(B287,'Listado_Completo_69-B'!$B$4:$R$20000,12,0)</f>
        <v>#N/A</v>
      </c>
      <c r="P287" s="23" t="e">
        <f>VLOOKUP(B287,'Listado_Completo_69-B'!$B$4:$R$20000,13,0)</f>
        <v>#N/A</v>
      </c>
      <c r="Q287" s="20" t="e">
        <f>VLOOKUP(B287,'Listado_Completo_69-B'!$B$4:$R$20000,14,0)</f>
        <v>#N/A</v>
      </c>
      <c r="R287" s="20" t="e">
        <f>VLOOKUP(B287,'Listado_Completo_69-B'!$B$4:$R$20000,15,0)</f>
        <v>#N/A</v>
      </c>
      <c r="S287" s="20" t="e">
        <f>VLOOKUP(B287,'Listado_Completo_69-B'!$B$4:$R$20000,16,0)</f>
        <v>#N/A</v>
      </c>
      <c r="T287" s="20" t="e">
        <f>VLOOKUP(B287,'Listado_Completo_69-B'!$B$4:$R$20000,17,0)</f>
        <v>#N/A</v>
      </c>
    </row>
    <row r="288" spans="1:20" s="22" customFormat="1">
      <c r="A288" s="20">
        <v>2014</v>
      </c>
      <c r="B288" s="20"/>
      <c r="C288" s="10" t="e">
        <f>VLOOKUP(B288,'Listado_Completo_69-B'!$B$4:$R$20000,2,0)</f>
        <v>#N/A</v>
      </c>
      <c r="D288" s="21">
        <v>11677</v>
      </c>
      <c r="F288" s="20" t="e">
        <f>VLOOKUP(B288,'Listado_Completo_69-B'!$B$4:$R$20000,3,0)</f>
        <v>#N/A</v>
      </c>
      <c r="G288" s="20" t="e">
        <f>VLOOKUP(B288,'Listado_Completo_69-B'!$B$4:$R$20000,4,0)</f>
        <v>#N/A</v>
      </c>
      <c r="H288" s="23" t="e">
        <f>VLOOKUP(B288,'Listado_Completo_69-B'!$B$4:$R$20000,5,0)</f>
        <v>#N/A</v>
      </c>
      <c r="I288" s="20" t="e">
        <f>VLOOKUP(B288,'Listado_Completo_69-B'!$B$4:$R$20000,6,0)</f>
        <v>#N/A</v>
      </c>
      <c r="J288" s="23" t="e">
        <f>VLOOKUP(B288,'Listado_Completo_69-B'!$B$4:$R$20000,7,0)</f>
        <v>#N/A</v>
      </c>
      <c r="K288" s="23" t="e">
        <f>VLOOKUP(B288,'Listado_Completo_69-B'!$B$4:$R$20000,8,0)</f>
        <v>#N/A</v>
      </c>
      <c r="L288" s="20" t="e">
        <f>VLOOKUP(B288,'Listado_Completo_69-B'!$B$4:$R$20000,9,0)</f>
        <v>#N/A</v>
      </c>
      <c r="M288" s="23" t="e">
        <f>VLOOKUP(B288,'Listado_Completo_69-B'!$B$4:$R$20000,10,0)</f>
        <v>#N/A</v>
      </c>
      <c r="N288" s="20" t="e">
        <f>VLOOKUP(B288,'Listado_Completo_69-B'!$B$4:$R$20000,11,0)</f>
        <v>#N/A</v>
      </c>
      <c r="O288" s="23" t="e">
        <f>VLOOKUP(B288,'Listado_Completo_69-B'!$B$4:$R$20000,12,0)</f>
        <v>#N/A</v>
      </c>
      <c r="P288" s="23" t="e">
        <f>VLOOKUP(B288,'Listado_Completo_69-B'!$B$4:$R$20000,13,0)</f>
        <v>#N/A</v>
      </c>
      <c r="Q288" s="20" t="e">
        <f>VLOOKUP(B288,'Listado_Completo_69-B'!$B$4:$R$20000,14,0)</f>
        <v>#N/A</v>
      </c>
      <c r="R288" s="20" t="e">
        <f>VLOOKUP(B288,'Listado_Completo_69-B'!$B$4:$R$20000,15,0)</f>
        <v>#N/A</v>
      </c>
      <c r="S288" s="20" t="e">
        <f>VLOOKUP(B288,'Listado_Completo_69-B'!$B$4:$R$20000,16,0)</f>
        <v>#N/A</v>
      </c>
      <c r="T288" s="20" t="e">
        <f>VLOOKUP(B288,'Listado_Completo_69-B'!$B$4:$R$20000,17,0)</f>
        <v>#N/A</v>
      </c>
    </row>
    <row r="289" spans="1:20" s="22" customFormat="1">
      <c r="A289" s="20">
        <v>2014</v>
      </c>
      <c r="B289" s="20"/>
      <c r="C289" s="10" t="e">
        <f>VLOOKUP(B289,'Listado_Completo_69-B'!$B$4:$R$20000,2,0)</f>
        <v>#N/A</v>
      </c>
      <c r="D289" s="21">
        <v>11677</v>
      </c>
      <c r="F289" s="20" t="e">
        <f>VLOOKUP(B289,'Listado_Completo_69-B'!$B$4:$R$20000,3,0)</f>
        <v>#N/A</v>
      </c>
      <c r="G289" s="20" t="e">
        <f>VLOOKUP(B289,'Listado_Completo_69-B'!$B$4:$R$20000,4,0)</f>
        <v>#N/A</v>
      </c>
      <c r="H289" s="23" t="e">
        <f>VLOOKUP(B289,'Listado_Completo_69-B'!$B$4:$R$20000,5,0)</f>
        <v>#N/A</v>
      </c>
      <c r="I289" s="20" t="e">
        <f>VLOOKUP(B289,'Listado_Completo_69-B'!$B$4:$R$20000,6,0)</f>
        <v>#N/A</v>
      </c>
      <c r="J289" s="23" t="e">
        <f>VLOOKUP(B289,'Listado_Completo_69-B'!$B$4:$R$20000,7,0)</f>
        <v>#N/A</v>
      </c>
      <c r="K289" s="23" t="e">
        <f>VLOOKUP(B289,'Listado_Completo_69-B'!$B$4:$R$20000,8,0)</f>
        <v>#N/A</v>
      </c>
      <c r="L289" s="20" t="e">
        <f>VLOOKUP(B289,'Listado_Completo_69-B'!$B$4:$R$20000,9,0)</f>
        <v>#N/A</v>
      </c>
      <c r="M289" s="23" t="e">
        <f>VLOOKUP(B289,'Listado_Completo_69-B'!$B$4:$R$20000,10,0)</f>
        <v>#N/A</v>
      </c>
      <c r="N289" s="20" t="e">
        <f>VLOOKUP(B289,'Listado_Completo_69-B'!$B$4:$R$20000,11,0)</f>
        <v>#N/A</v>
      </c>
      <c r="O289" s="23" t="e">
        <f>VLOOKUP(B289,'Listado_Completo_69-B'!$B$4:$R$20000,12,0)</f>
        <v>#N/A</v>
      </c>
      <c r="P289" s="23" t="e">
        <f>VLOOKUP(B289,'Listado_Completo_69-B'!$B$4:$R$20000,13,0)</f>
        <v>#N/A</v>
      </c>
      <c r="Q289" s="20" t="e">
        <f>VLOOKUP(B289,'Listado_Completo_69-B'!$B$4:$R$20000,14,0)</f>
        <v>#N/A</v>
      </c>
      <c r="R289" s="20" t="e">
        <f>VLOOKUP(B289,'Listado_Completo_69-B'!$B$4:$R$20000,15,0)</f>
        <v>#N/A</v>
      </c>
      <c r="S289" s="20" t="e">
        <f>VLOOKUP(B289,'Listado_Completo_69-B'!$B$4:$R$20000,16,0)</f>
        <v>#N/A</v>
      </c>
      <c r="T289" s="20" t="e">
        <f>VLOOKUP(B289,'Listado_Completo_69-B'!$B$4:$R$20000,17,0)</f>
        <v>#N/A</v>
      </c>
    </row>
    <row r="290" spans="1:20" s="22" customFormat="1">
      <c r="A290" s="20">
        <v>2014</v>
      </c>
      <c r="B290" s="20"/>
      <c r="C290" s="10" t="e">
        <f>VLOOKUP(B290,'Listado_Completo_69-B'!$B$4:$R$20000,2,0)</f>
        <v>#N/A</v>
      </c>
      <c r="D290" s="21">
        <v>11677</v>
      </c>
      <c r="F290" s="20" t="e">
        <f>VLOOKUP(B290,'Listado_Completo_69-B'!$B$4:$R$20000,3,0)</f>
        <v>#N/A</v>
      </c>
      <c r="G290" s="20" t="e">
        <f>VLOOKUP(B290,'Listado_Completo_69-B'!$B$4:$R$20000,4,0)</f>
        <v>#N/A</v>
      </c>
      <c r="H290" s="23" t="e">
        <f>VLOOKUP(B290,'Listado_Completo_69-B'!$B$4:$R$20000,5,0)</f>
        <v>#N/A</v>
      </c>
      <c r="I290" s="20" t="e">
        <f>VLOOKUP(B290,'Listado_Completo_69-B'!$B$4:$R$20000,6,0)</f>
        <v>#N/A</v>
      </c>
      <c r="J290" s="23" t="e">
        <f>VLOOKUP(B290,'Listado_Completo_69-B'!$B$4:$R$20000,7,0)</f>
        <v>#N/A</v>
      </c>
      <c r="K290" s="23" t="e">
        <f>VLOOKUP(B290,'Listado_Completo_69-B'!$B$4:$R$20000,8,0)</f>
        <v>#N/A</v>
      </c>
      <c r="L290" s="20" t="e">
        <f>VLOOKUP(B290,'Listado_Completo_69-B'!$B$4:$R$20000,9,0)</f>
        <v>#N/A</v>
      </c>
      <c r="M290" s="23" t="e">
        <f>VLOOKUP(B290,'Listado_Completo_69-B'!$B$4:$R$20000,10,0)</f>
        <v>#N/A</v>
      </c>
      <c r="N290" s="20" t="e">
        <f>VLOOKUP(B290,'Listado_Completo_69-B'!$B$4:$R$20000,11,0)</f>
        <v>#N/A</v>
      </c>
      <c r="O290" s="23" t="e">
        <f>VLOOKUP(B290,'Listado_Completo_69-B'!$B$4:$R$20000,12,0)</f>
        <v>#N/A</v>
      </c>
      <c r="P290" s="23" t="e">
        <f>VLOOKUP(B290,'Listado_Completo_69-B'!$B$4:$R$20000,13,0)</f>
        <v>#N/A</v>
      </c>
      <c r="Q290" s="20" t="e">
        <f>VLOOKUP(B290,'Listado_Completo_69-B'!$B$4:$R$20000,14,0)</f>
        <v>#N/A</v>
      </c>
      <c r="R290" s="20" t="e">
        <f>VLOOKUP(B290,'Listado_Completo_69-B'!$B$4:$R$20000,15,0)</f>
        <v>#N/A</v>
      </c>
      <c r="S290" s="20" t="e">
        <f>VLOOKUP(B290,'Listado_Completo_69-B'!$B$4:$R$20000,16,0)</f>
        <v>#N/A</v>
      </c>
      <c r="T290" s="20" t="e">
        <f>VLOOKUP(B290,'Listado_Completo_69-B'!$B$4:$R$20000,17,0)</f>
        <v>#N/A</v>
      </c>
    </row>
    <row r="291" spans="1:20" s="22" customFormat="1">
      <c r="A291" s="20">
        <v>2014</v>
      </c>
      <c r="B291" s="20"/>
      <c r="C291" s="10" t="e">
        <f>VLOOKUP(B291,'Listado_Completo_69-B'!$B$4:$R$20000,2,0)</f>
        <v>#N/A</v>
      </c>
      <c r="D291" s="21">
        <v>11677</v>
      </c>
      <c r="F291" s="20" t="e">
        <f>VLOOKUP(B291,'Listado_Completo_69-B'!$B$4:$R$20000,3,0)</f>
        <v>#N/A</v>
      </c>
      <c r="G291" s="20" t="e">
        <f>VLOOKUP(B291,'Listado_Completo_69-B'!$B$4:$R$20000,4,0)</f>
        <v>#N/A</v>
      </c>
      <c r="H291" s="23" t="e">
        <f>VLOOKUP(B291,'Listado_Completo_69-B'!$B$4:$R$20000,5,0)</f>
        <v>#N/A</v>
      </c>
      <c r="I291" s="20" t="e">
        <f>VLOOKUP(B291,'Listado_Completo_69-B'!$B$4:$R$20000,6,0)</f>
        <v>#N/A</v>
      </c>
      <c r="J291" s="23" t="e">
        <f>VLOOKUP(B291,'Listado_Completo_69-B'!$B$4:$R$20000,7,0)</f>
        <v>#N/A</v>
      </c>
      <c r="K291" s="23" t="e">
        <f>VLOOKUP(B291,'Listado_Completo_69-B'!$B$4:$R$20000,8,0)</f>
        <v>#N/A</v>
      </c>
      <c r="L291" s="20" t="e">
        <f>VLOOKUP(B291,'Listado_Completo_69-B'!$B$4:$R$20000,9,0)</f>
        <v>#N/A</v>
      </c>
      <c r="M291" s="23" t="e">
        <f>VLOOKUP(B291,'Listado_Completo_69-B'!$B$4:$R$20000,10,0)</f>
        <v>#N/A</v>
      </c>
      <c r="N291" s="20" t="e">
        <f>VLOOKUP(B291,'Listado_Completo_69-B'!$B$4:$R$20000,11,0)</f>
        <v>#N/A</v>
      </c>
      <c r="O291" s="23" t="e">
        <f>VLOOKUP(B291,'Listado_Completo_69-B'!$B$4:$R$20000,12,0)</f>
        <v>#N/A</v>
      </c>
      <c r="P291" s="23" t="e">
        <f>VLOOKUP(B291,'Listado_Completo_69-B'!$B$4:$R$20000,13,0)</f>
        <v>#N/A</v>
      </c>
      <c r="Q291" s="20" t="e">
        <f>VLOOKUP(B291,'Listado_Completo_69-B'!$B$4:$R$20000,14,0)</f>
        <v>#N/A</v>
      </c>
      <c r="R291" s="20" t="e">
        <f>VLOOKUP(B291,'Listado_Completo_69-B'!$B$4:$R$20000,15,0)</f>
        <v>#N/A</v>
      </c>
      <c r="S291" s="20" t="e">
        <f>VLOOKUP(B291,'Listado_Completo_69-B'!$B$4:$R$20000,16,0)</f>
        <v>#N/A</v>
      </c>
      <c r="T291" s="20" t="e">
        <f>VLOOKUP(B291,'Listado_Completo_69-B'!$B$4:$R$20000,17,0)</f>
        <v>#N/A</v>
      </c>
    </row>
    <row r="292" spans="1:20" s="22" customFormat="1">
      <c r="A292" s="20">
        <v>2014</v>
      </c>
      <c r="B292" s="20"/>
      <c r="C292" s="10" t="e">
        <f>VLOOKUP(B292,'Listado_Completo_69-B'!$B$4:$R$20000,2,0)</f>
        <v>#N/A</v>
      </c>
      <c r="D292" s="21">
        <v>11677</v>
      </c>
      <c r="F292" s="20" t="e">
        <f>VLOOKUP(B292,'Listado_Completo_69-B'!$B$4:$R$20000,3,0)</f>
        <v>#N/A</v>
      </c>
      <c r="G292" s="20" t="e">
        <f>VLOOKUP(B292,'Listado_Completo_69-B'!$B$4:$R$20000,4,0)</f>
        <v>#N/A</v>
      </c>
      <c r="H292" s="23" t="e">
        <f>VLOOKUP(B292,'Listado_Completo_69-B'!$B$4:$R$20000,5,0)</f>
        <v>#N/A</v>
      </c>
      <c r="I292" s="20" t="e">
        <f>VLOOKUP(B292,'Listado_Completo_69-B'!$B$4:$R$20000,6,0)</f>
        <v>#N/A</v>
      </c>
      <c r="J292" s="23" t="e">
        <f>VLOOKUP(B292,'Listado_Completo_69-B'!$B$4:$R$20000,7,0)</f>
        <v>#N/A</v>
      </c>
      <c r="K292" s="23" t="e">
        <f>VLOOKUP(B292,'Listado_Completo_69-B'!$B$4:$R$20000,8,0)</f>
        <v>#N/A</v>
      </c>
      <c r="L292" s="20" t="e">
        <f>VLOOKUP(B292,'Listado_Completo_69-B'!$B$4:$R$20000,9,0)</f>
        <v>#N/A</v>
      </c>
      <c r="M292" s="23" t="e">
        <f>VLOOKUP(B292,'Listado_Completo_69-B'!$B$4:$R$20000,10,0)</f>
        <v>#N/A</v>
      </c>
      <c r="N292" s="20" t="e">
        <f>VLOOKUP(B292,'Listado_Completo_69-B'!$B$4:$R$20000,11,0)</f>
        <v>#N/A</v>
      </c>
      <c r="O292" s="23" t="e">
        <f>VLOOKUP(B292,'Listado_Completo_69-B'!$B$4:$R$20000,12,0)</f>
        <v>#N/A</v>
      </c>
      <c r="P292" s="23" t="e">
        <f>VLOOKUP(B292,'Listado_Completo_69-B'!$B$4:$R$20000,13,0)</f>
        <v>#N/A</v>
      </c>
      <c r="Q292" s="20" t="e">
        <f>VLOOKUP(B292,'Listado_Completo_69-B'!$B$4:$R$20000,14,0)</f>
        <v>#N/A</v>
      </c>
      <c r="R292" s="20" t="e">
        <f>VLOOKUP(B292,'Listado_Completo_69-B'!$B$4:$R$20000,15,0)</f>
        <v>#N/A</v>
      </c>
      <c r="S292" s="20" t="e">
        <f>VLOOKUP(B292,'Listado_Completo_69-B'!$B$4:$R$20000,16,0)</f>
        <v>#N/A</v>
      </c>
      <c r="T292" s="20" t="e">
        <f>VLOOKUP(B292,'Listado_Completo_69-B'!$B$4:$R$20000,17,0)</f>
        <v>#N/A</v>
      </c>
    </row>
    <row r="293" spans="1:20" s="22" customFormat="1">
      <c r="A293" s="20">
        <v>2014</v>
      </c>
      <c r="B293" s="20"/>
      <c r="C293" s="10" t="e">
        <f>VLOOKUP(B293,'Listado_Completo_69-B'!$B$4:$R$20000,2,0)</f>
        <v>#N/A</v>
      </c>
      <c r="D293" s="21">
        <v>11677</v>
      </c>
      <c r="F293" s="20" t="e">
        <f>VLOOKUP(B293,'Listado_Completo_69-B'!$B$4:$R$20000,3,0)</f>
        <v>#N/A</v>
      </c>
      <c r="G293" s="20" t="e">
        <f>VLOOKUP(B293,'Listado_Completo_69-B'!$B$4:$R$20000,4,0)</f>
        <v>#N/A</v>
      </c>
      <c r="H293" s="23" t="e">
        <f>VLOOKUP(B293,'Listado_Completo_69-B'!$B$4:$R$20000,5,0)</f>
        <v>#N/A</v>
      </c>
      <c r="I293" s="20" t="e">
        <f>VLOOKUP(B293,'Listado_Completo_69-B'!$B$4:$R$20000,6,0)</f>
        <v>#N/A</v>
      </c>
      <c r="J293" s="23" t="e">
        <f>VLOOKUP(B293,'Listado_Completo_69-B'!$B$4:$R$20000,7,0)</f>
        <v>#N/A</v>
      </c>
      <c r="K293" s="23" t="e">
        <f>VLOOKUP(B293,'Listado_Completo_69-B'!$B$4:$R$20000,8,0)</f>
        <v>#N/A</v>
      </c>
      <c r="L293" s="20" t="e">
        <f>VLOOKUP(B293,'Listado_Completo_69-B'!$B$4:$R$20000,9,0)</f>
        <v>#N/A</v>
      </c>
      <c r="M293" s="23" t="e">
        <f>VLOOKUP(B293,'Listado_Completo_69-B'!$B$4:$R$20000,10,0)</f>
        <v>#N/A</v>
      </c>
      <c r="N293" s="20" t="e">
        <f>VLOOKUP(B293,'Listado_Completo_69-B'!$B$4:$R$20000,11,0)</f>
        <v>#N/A</v>
      </c>
      <c r="O293" s="23" t="e">
        <f>VLOOKUP(B293,'Listado_Completo_69-B'!$B$4:$R$20000,12,0)</f>
        <v>#N/A</v>
      </c>
      <c r="P293" s="23" t="e">
        <f>VLOOKUP(B293,'Listado_Completo_69-B'!$B$4:$R$20000,13,0)</f>
        <v>#N/A</v>
      </c>
      <c r="Q293" s="20" t="e">
        <f>VLOOKUP(B293,'Listado_Completo_69-B'!$B$4:$R$20000,14,0)</f>
        <v>#N/A</v>
      </c>
      <c r="R293" s="20" t="e">
        <f>VLOOKUP(B293,'Listado_Completo_69-B'!$B$4:$R$20000,15,0)</f>
        <v>#N/A</v>
      </c>
      <c r="S293" s="20" t="e">
        <f>VLOOKUP(B293,'Listado_Completo_69-B'!$B$4:$R$20000,16,0)</f>
        <v>#N/A</v>
      </c>
      <c r="T293" s="20" t="e">
        <f>VLOOKUP(B293,'Listado_Completo_69-B'!$B$4:$R$20000,17,0)</f>
        <v>#N/A</v>
      </c>
    </row>
    <row r="294" spans="1:20" s="22" customFormat="1">
      <c r="A294" s="20">
        <v>2014</v>
      </c>
      <c r="B294" s="20"/>
      <c r="C294" s="10" t="e">
        <f>VLOOKUP(B294,'Listado_Completo_69-B'!$B$4:$R$20000,2,0)</f>
        <v>#N/A</v>
      </c>
      <c r="D294" s="21">
        <v>11677</v>
      </c>
      <c r="F294" s="20" t="e">
        <f>VLOOKUP(B294,'Listado_Completo_69-B'!$B$4:$R$20000,3,0)</f>
        <v>#N/A</v>
      </c>
      <c r="G294" s="20" t="e">
        <f>VLOOKUP(B294,'Listado_Completo_69-B'!$B$4:$R$20000,4,0)</f>
        <v>#N/A</v>
      </c>
      <c r="H294" s="23" t="e">
        <f>VLOOKUP(B294,'Listado_Completo_69-B'!$B$4:$R$20000,5,0)</f>
        <v>#N/A</v>
      </c>
      <c r="I294" s="20" t="e">
        <f>VLOOKUP(B294,'Listado_Completo_69-B'!$B$4:$R$20000,6,0)</f>
        <v>#N/A</v>
      </c>
      <c r="J294" s="23" t="e">
        <f>VLOOKUP(B294,'Listado_Completo_69-B'!$B$4:$R$20000,7,0)</f>
        <v>#N/A</v>
      </c>
      <c r="K294" s="23" t="e">
        <f>VLOOKUP(B294,'Listado_Completo_69-B'!$B$4:$R$20000,8,0)</f>
        <v>#N/A</v>
      </c>
      <c r="L294" s="20" t="e">
        <f>VLOOKUP(B294,'Listado_Completo_69-B'!$B$4:$R$20000,9,0)</f>
        <v>#N/A</v>
      </c>
      <c r="M294" s="23" t="e">
        <f>VLOOKUP(B294,'Listado_Completo_69-B'!$B$4:$R$20000,10,0)</f>
        <v>#N/A</v>
      </c>
      <c r="N294" s="20" t="e">
        <f>VLOOKUP(B294,'Listado_Completo_69-B'!$B$4:$R$20000,11,0)</f>
        <v>#N/A</v>
      </c>
      <c r="O294" s="23" t="e">
        <f>VLOOKUP(B294,'Listado_Completo_69-B'!$B$4:$R$20000,12,0)</f>
        <v>#N/A</v>
      </c>
      <c r="P294" s="23" t="e">
        <f>VLOOKUP(B294,'Listado_Completo_69-B'!$B$4:$R$20000,13,0)</f>
        <v>#N/A</v>
      </c>
      <c r="Q294" s="20" t="e">
        <f>VLOOKUP(B294,'Listado_Completo_69-B'!$B$4:$R$20000,14,0)</f>
        <v>#N/A</v>
      </c>
      <c r="R294" s="20" t="e">
        <f>VLOOKUP(B294,'Listado_Completo_69-B'!$B$4:$R$20000,15,0)</f>
        <v>#N/A</v>
      </c>
      <c r="S294" s="20" t="e">
        <f>VLOOKUP(B294,'Listado_Completo_69-B'!$B$4:$R$20000,16,0)</f>
        <v>#N/A</v>
      </c>
      <c r="T294" s="20" t="e">
        <f>VLOOKUP(B294,'Listado_Completo_69-B'!$B$4:$R$20000,17,0)</f>
        <v>#N/A</v>
      </c>
    </row>
    <row r="295" spans="1:20" s="24" customFormat="1">
      <c r="D295" s="25"/>
      <c r="H295" s="26"/>
      <c r="J295" s="26"/>
      <c r="K295" s="26"/>
      <c r="M295" s="26"/>
      <c r="O295" s="26"/>
      <c r="P295" s="26"/>
    </row>
    <row r="296" spans="1:20" s="24" customFormat="1">
      <c r="D296" s="25"/>
      <c r="H296" s="26"/>
      <c r="J296" s="26"/>
      <c r="K296" s="26"/>
      <c r="M296" s="26"/>
      <c r="O296" s="26"/>
      <c r="P296" s="26"/>
    </row>
    <row r="297" spans="1:20" s="24" customFormat="1">
      <c r="D297" s="25"/>
      <c r="H297" s="26"/>
      <c r="J297" s="26"/>
      <c r="K297" s="26"/>
      <c r="M297" s="26"/>
      <c r="O297" s="26"/>
      <c r="P297" s="26"/>
    </row>
    <row r="298" spans="1:20" s="24" customFormat="1">
      <c r="D298" s="25"/>
      <c r="H298" s="26"/>
      <c r="J298" s="26"/>
      <c r="K298" s="26"/>
      <c r="M298" s="26"/>
      <c r="O298" s="26"/>
      <c r="P298" s="26"/>
    </row>
    <row r="299" spans="1:20" s="24" customFormat="1">
      <c r="D299" s="25"/>
      <c r="H299" s="26"/>
      <c r="J299" s="26"/>
      <c r="K299" s="26"/>
      <c r="M299" s="26"/>
      <c r="O299" s="26"/>
      <c r="P299" s="26"/>
    </row>
    <row r="300" spans="1:20" s="24" customFormat="1">
      <c r="D300" s="25"/>
      <c r="H300" s="26"/>
      <c r="J300" s="26"/>
      <c r="K300" s="26"/>
      <c r="M300" s="26"/>
      <c r="O300" s="26"/>
      <c r="P300" s="26"/>
    </row>
    <row r="301" spans="1:20" s="24" customFormat="1">
      <c r="D301" s="25"/>
      <c r="H301" s="26"/>
      <c r="J301" s="26"/>
      <c r="K301" s="26"/>
      <c r="M301" s="26"/>
      <c r="O301" s="26"/>
      <c r="P301" s="26"/>
    </row>
    <row r="302" spans="1:20" s="24" customFormat="1">
      <c r="D302" s="25"/>
      <c r="H302" s="26"/>
      <c r="J302" s="26"/>
      <c r="K302" s="26"/>
      <c r="M302" s="26"/>
      <c r="O302" s="26"/>
      <c r="P302" s="26"/>
    </row>
    <row r="303" spans="1:20" s="24" customFormat="1">
      <c r="D303" s="25"/>
      <c r="H303" s="26"/>
      <c r="J303" s="26"/>
      <c r="K303" s="26"/>
      <c r="M303" s="26"/>
      <c r="O303" s="26"/>
      <c r="P303" s="26"/>
    </row>
    <row r="304" spans="1:20" s="24" customFormat="1">
      <c r="D304" s="25"/>
      <c r="H304" s="26"/>
      <c r="J304" s="26"/>
      <c r="K304" s="26"/>
      <c r="M304" s="26"/>
      <c r="O304" s="26"/>
      <c r="P304" s="26"/>
    </row>
    <row r="305" spans="4:16" s="24" customFormat="1">
      <c r="D305" s="25"/>
      <c r="H305" s="26"/>
      <c r="J305" s="26"/>
      <c r="K305" s="26"/>
      <c r="M305" s="26"/>
      <c r="O305" s="26"/>
      <c r="P305" s="26"/>
    </row>
    <row r="306" spans="4:16" s="24" customFormat="1">
      <c r="D306" s="25"/>
      <c r="H306" s="26"/>
      <c r="J306" s="26"/>
      <c r="K306" s="26"/>
      <c r="M306" s="26"/>
      <c r="O306" s="26"/>
      <c r="P306" s="26"/>
    </row>
    <row r="307" spans="4:16" s="24" customFormat="1">
      <c r="D307" s="25"/>
      <c r="H307" s="26"/>
      <c r="J307" s="26"/>
      <c r="K307" s="26"/>
      <c r="M307" s="26"/>
      <c r="O307" s="26"/>
      <c r="P307" s="26"/>
    </row>
    <row r="308" spans="4:16" s="24" customFormat="1">
      <c r="D308" s="25"/>
      <c r="H308" s="26"/>
      <c r="J308" s="26"/>
      <c r="K308" s="26"/>
      <c r="M308" s="26"/>
      <c r="O308" s="26"/>
      <c r="P308" s="26"/>
    </row>
    <row r="309" spans="4:16" s="24" customFormat="1">
      <c r="D309" s="25"/>
      <c r="H309" s="26"/>
      <c r="J309" s="26"/>
      <c r="K309" s="26"/>
      <c r="M309" s="26"/>
      <c r="O309" s="26"/>
      <c r="P309" s="26"/>
    </row>
    <row r="310" spans="4:16" s="24" customFormat="1">
      <c r="D310" s="25"/>
      <c r="H310" s="26"/>
      <c r="J310" s="26"/>
      <c r="K310" s="26"/>
      <c r="M310" s="26"/>
      <c r="O310" s="26"/>
      <c r="P310" s="26"/>
    </row>
    <row r="311" spans="4:16" s="24" customFormat="1">
      <c r="D311" s="25"/>
      <c r="H311" s="26"/>
      <c r="J311" s="26"/>
      <c r="K311" s="26"/>
      <c r="M311" s="26"/>
      <c r="O311" s="26"/>
      <c r="P311" s="26"/>
    </row>
    <row r="312" spans="4:16" s="24" customFormat="1">
      <c r="D312" s="25"/>
      <c r="H312" s="26"/>
      <c r="J312" s="26"/>
      <c r="K312" s="26"/>
      <c r="M312" s="26"/>
      <c r="O312" s="26"/>
      <c r="P312" s="26"/>
    </row>
    <row r="313" spans="4:16" s="24" customFormat="1">
      <c r="D313" s="25"/>
      <c r="H313" s="26"/>
      <c r="J313" s="26"/>
      <c r="K313" s="26"/>
      <c r="M313" s="26"/>
      <c r="O313" s="26"/>
      <c r="P313" s="26"/>
    </row>
    <row r="314" spans="4:16" s="24" customFormat="1">
      <c r="D314" s="25"/>
      <c r="H314" s="26"/>
      <c r="J314" s="26"/>
      <c r="K314" s="26"/>
      <c r="M314" s="26"/>
      <c r="O314" s="26"/>
      <c r="P314" s="26"/>
    </row>
    <row r="315" spans="4:16" s="24" customFormat="1">
      <c r="D315" s="25"/>
      <c r="H315" s="26"/>
      <c r="J315" s="26"/>
      <c r="K315" s="26"/>
      <c r="M315" s="26"/>
      <c r="O315" s="26"/>
      <c r="P315" s="26"/>
    </row>
    <row r="316" spans="4:16" s="24" customFormat="1">
      <c r="D316" s="25"/>
      <c r="H316" s="26"/>
      <c r="J316" s="26"/>
      <c r="K316" s="26"/>
      <c r="M316" s="26"/>
      <c r="O316" s="26"/>
      <c r="P316" s="26"/>
    </row>
    <row r="317" spans="4:16" s="24" customFormat="1">
      <c r="D317" s="25"/>
      <c r="H317" s="26"/>
      <c r="J317" s="26"/>
      <c r="K317" s="26"/>
      <c r="M317" s="26"/>
      <c r="O317" s="26"/>
      <c r="P317" s="26"/>
    </row>
    <row r="318" spans="4:16" s="24" customFormat="1">
      <c r="D318" s="25"/>
      <c r="H318" s="26"/>
      <c r="J318" s="26"/>
      <c r="K318" s="26"/>
      <c r="M318" s="26"/>
      <c r="O318" s="26"/>
      <c r="P318" s="26"/>
    </row>
    <row r="319" spans="4:16" s="24" customFormat="1">
      <c r="D319" s="25"/>
      <c r="H319" s="26"/>
      <c r="J319" s="26"/>
      <c r="K319" s="26"/>
      <c r="M319" s="26"/>
      <c r="O319" s="26"/>
      <c r="P319" s="26"/>
    </row>
    <row r="320" spans="4:16" s="24" customFormat="1">
      <c r="D320" s="25"/>
      <c r="H320" s="26"/>
      <c r="J320" s="26"/>
      <c r="K320" s="26"/>
      <c r="M320" s="26"/>
      <c r="O320" s="26"/>
      <c r="P320" s="26"/>
    </row>
    <row r="321" spans="4:16" s="24" customFormat="1">
      <c r="D321" s="25"/>
      <c r="H321" s="26"/>
      <c r="J321" s="26"/>
      <c r="K321" s="26"/>
      <c r="M321" s="26"/>
      <c r="O321" s="26"/>
      <c r="P321" s="26"/>
    </row>
    <row r="322" spans="4:16" s="24" customFormat="1">
      <c r="D322" s="25"/>
      <c r="H322" s="26"/>
      <c r="J322" s="26"/>
      <c r="K322" s="26"/>
      <c r="M322" s="26"/>
      <c r="O322" s="26"/>
      <c r="P322" s="26"/>
    </row>
    <row r="323" spans="4:16" s="24" customFormat="1">
      <c r="D323" s="25"/>
      <c r="H323" s="26"/>
      <c r="J323" s="26"/>
      <c r="K323" s="26"/>
      <c r="M323" s="26"/>
      <c r="O323" s="26"/>
      <c r="P323" s="26"/>
    </row>
    <row r="324" spans="4:16" s="24" customFormat="1">
      <c r="D324" s="25"/>
      <c r="H324" s="26"/>
      <c r="J324" s="26"/>
      <c r="K324" s="26"/>
      <c r="M324" s="26"/>
      <c r="O324" s="26"/>
      <c r="P324" s="26"/>
    </row>
    <row r="325" spans="4:16" s="24" customFormat="1">
      <c r="D325" s="25"/>
      <c r="H325" s="26"/>
      <c r="J325" s="26"/>
      <c r="K325" s="26"/>
      <c r="M325" s="26"/>
      <c r="O325" s="26"/>
      <c r="P325" s="26"/>
    </row>
    <row r="326" spans="4:16" s="24" customFormat="1">
      <c r="D326" s="25"/>
      <c r="H326" s="26"/>
      <c r="J326" s="26"/>
      <c r="K326" s="26"/>
      <c r="M326" s="26"/>
      <c r="O326" s="26"/>
      <c r="P326" s="26"/>
    </row>
    <row r="327" spans="4:16" s="24" customFormat="1">
      <c r="D327" s="25"/>
      <c r="H327" s="26"/>
      <c r="J327" s="26"/>
      <c r="K327" s="26"/>
      <c r="M327" s="26"/>
      <c r="O327" s="26"/>
      <c r="P327" s="26"/>
    </row>
    <row r="328" spans="4:16" s="24" customFormat="1">
      <c r="D328" s="25"/>
      <c r="H328" s="26"/>
      <c r="J328" s="26"/>
      <c r="K328" s="26"/>
      <c r="M328" s="26"/>
      <c r="O328" s="26"/>
      <c r="P328" s="26"/>
    </row>
    <row r="329" spans="4:16" s="24" customFormat="1">
      <c r="D329" s="25"/>
      <c r="H329" s="26"/>
      <c r="J329" s="26"/>
      <c r="K329" s="26"/>
      <c r="M329" s="26"/>
      <c r="O329" s="26"/>
      <c r="P329" s="26"/>
    </row>
    <row r="330" spans="4:16" s="24" customFormat="1">
      <c r="D330" s="25"/>
      <c r="H330" s="26"/>
      <c r="J330" s="26"/>
      <c r="K330" s="26"/>
      <c r="M330" s="26"/>
      <c r="O330" s="26"/>
      <c r="P330" s="26"/>
    </row>
    <row r="331" spans="4:16" s="24" customFormat="1">
      <c r="D331" s="25"/>
      <c r="H331" s="26"/>
      <c r="J331" s="26"/>
      <c r="K331" s="26"/>
      <c r="M331" s="26"/>
      <c r="O331" s="26"/>
      <c r="P331" s="26"/>
    </row>
    <row r="332" spans="4:16" s="24" customFormat="1">
      <c r="D332" s="25"/>
      <c r="H332" s="26"/>
      <c r="J332" s="26"/>
      <c r="K332" s="26"/>
      <c r="M332" s="26"/>
      <c r="O332" s="26"/>
      <c r="P332" s="26"/>
    </row>
    <row r="333" spans="4:16" s="24" customFormat="1">
      <c r="D333" s="25"/>
      <c r="H333" s="26"/>
      <c r="J333" s="26"/>
      <c r="K333" s="26"/>
      <c r="M333" s="26"/>
      <c r="O333" s="26"/>
      <c r="P333" s="26"/>
    </row>
    <row r="334" spans="4:16" s="24" customFormat="1">
      <c r="D334" s="25"/>
      <c r="H334" s="26"/>
      <c r="J334" s="26"/>
      <c r="K334" s="26"/>
      <c r="M334" s="26"/>
      <c r="O334" s="26"/>
      <c r="P334" s="26"/>
    </row>
    <row r="335" spans="4:16" s="24" customFormat="1">
      <c r="D335" s="25"/>
      <c r="H335" s="26"/>
      <c r="J335" s="26"/>
      <c r="K335" s="26"/>
      <c r="M335" s="26"/>
      <c r="O335" s="26"/>
      <c r="P335" s="26"/>
    </row>
    <row r="336" spans="4:16" s="24" customFormat="1">
      <c r="D336" s="25"/>
      <c r="H336" s="26"/>
      <c r="J336" s="26"/>
      <c r="K336" s="26"/>
      <c r="M336" s="26"/>
      <c r="O336" s="26"/>
      <c r="P336" s="26"/>
    </row>
    <row r="337" spans="4:16" s="24" customFormat="1">
      <c r="D337" s="25"/>
      <c r="H337" s="26"/>
      <c r="J337" s="26"/>
      <c r="K337" s="26"/>
      <c r="M337" s="26"/>
      <c r="O337" s="26"/>
      <c r="P337" s="26"/>
    </row>
    <row r="338" spans="4:16" s="24" customFormat="1">
      <c r="D338" s="25"/>
      <c r="H338" s="26"/>
      <c r="J338" s="26"/>
      <c r="K338" s="26"/>
      <c r="M338" s="26"/>
      <c r="O338" s="26"/>
      <c r="P338" s="26"/>
    </row>
    <row r="339" spans="4:16" s="24" customFormat="1">
      <c r="D339" s="25"/>
      <c r="H339" s="26"/>
      <c r="J339" s="26"/>
      <c r="K339" s="26"/>
      <c r="M339" s="26"/>
      <c r="O339" s="26"/>
      <c r="P339" s="26"/>
    </row>
    <row r="340" spans="4:16" s="24" customFormat="1">
      <c r="D340" s="25"/>
      <c r="H340" s="26"/>
      <c r="J340" s="26"/>
      <c r="K340" s="26"/>
      <c r="M340" s="26"/>
      <c r="O340" s="26"/>
      <c r="P340" s="26"/>
    </row>
    <row r="341" spans="4:16" s="24" customFormat="1">
      <c r="D341" s="25"/>
      <c r="H341" s="26"/>
      <c r="J341" s="26"/>
      <c r="K341" s="26"/>
      <c r="M341" s="26"/>
      <c r="O341" s="26"/>
      <c r="P341" s="26"/>
    </row>
    <row r="342" spans="4:16" s="24" customFormat="1">
      <c r="D342" s="25"/>
      <c r="H342" s="26"/>
      <c r="J342" s="26"/>
      <c r="K342" s="26"/>
      <c r="M342" s="26"/>
      <c r="O342" s="26"/>
      <c r="P342" s="26"/>
    </row>
    <row r="343" spans="4:16" s="24" customFormat="1">
      <c r="D343" s="25"/>
      <c r="H343" s="26"/>
      <c r="J343" s="26"/>
      <c r="K343" s="26"/>
      <c r="M343" s="26"/>
      <c r="O343" s="26"/>
      <c r="P343" s="26"/>
    </row>
    <row r="344" spans="4:16" s="24" customFormat="1">
      <c r="D344" s="25"/>
      <c r="H344" s="26"/>
      <c r="J344" s="26"/>
      <c r="K344" s="26"/>
      <c r="M344" s="26"/>
      <c r="O344" s="26"/>
      <c r="P344" s="26"/>
    </row>
    <row r="345" spans="4:16" s="24" customFormat="1">
      <c r="D345" s="25"/>
      <c r="H345" s="26"/>
      <c r="J345" s="26"/>
      <c r="K345" s="26"/>
      <c r="M345" s="26"/>
      <c r="O345" s="26"/>
      <c r="P345" s="26"/>
    </row>
  </sheetData>
  <autoFilter ref="A2:T294"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388"/>
  <sheetViews>
    <sheetView tabSelected="1" workbookViewId="0">
      <pane ySplit="3" topLeftCell="A4" activePane="bottomLeft" state="frozen"/>
      <selection pane="bottomLeft" activeCell="A4" sqref="A4"/>
    </sheetView>
  </sheetViews>
  <sheetFormatPr defaultColWidth="11.42578125" defaultRowHeight="12.75"/>
  <cols>
    <col min="6" max="6" width="11.42578125" style="3"/>
    <col min="8" max="9" width="11.42578125" style="3"/>
    <col min="11" max="11" width="11.42578125" style="3"/>
    <col min="13" max="14" width="11.42578125" style="3"/>
    <col min="16" max="18" width="11.42578125" style="3"/>
  </cols>
  <sheetData>
    <row r="1" spans="1:18">
      <c r="A1" s="27" t="s">
        <v>17</v>
      </c>
      <c r="B1" s="7"/>
      <c r="C1" s="7"/>
      <c r="D1" s="7"/>
    </row>
    <row r="2" spans="1:18">
      <c r="A2" t="s">
        <v>18</v>
      </c>
    </row>
    <row r="3" spans="1:18" s="2" customFormat="1" ht="89.25">
      <c r="A3" s="2" t="s">
        <v>19</v>
      </c>
      <c r="B3" s="2" t="s">
        <v>1</v>
      </c>
      <c r="C3" s="2" t="s">
        <v>20</v>
      </c>
      <c r="D3" s="2" t="s">
        <v>4</v>
      </c>
      <c r="E3" s="2" t="s">
        <v>5</v>
      </c>
      <c r="F3" s="18" t="s">
        <v>6</v>
      </c>
      <c r="G3" s="2" t="s">
        <v>5</v>
      </c>
      <c r="H3" s="18" t="s">
        <v>7</v>
      </c>
      <c r="I3" s="18" t="s">
        <v>8</v>
      </c>
      <c r="J3" s="2" t="s">
        <v>9</v>
      </c>
      <c r="K3" s="18" t="s">
        <v>10</v>
      </c>
      <c r="L3" s="2" t="s">
        <v>11</v>
      </c>
      <c r="M3" s="18" t="s">
        <v>12</v>
      </c>
      <c r="N3" s="18" t="s">
        <v>13</v>
      </c>
      <c r="O3" s="2" t="s">
        <v>14</v>
      </c>
      <c r="P3" s="18" t="s">
        <v>15</v>
      </c>
      <c r="Q3" s="18" t="s">
        <v>14</v>
      </c>
      <c r="R3" s="18" t="s">
        <v>16</v>
      </c>
    </row>
    <row r="4" spans="1:18">
      <c r="A4">
        <v>1</v>
      </c>
      <c r="B4" t="s">
        <v>21</v>
      </c>
      <c r="C4" t="s">
        <v>22</v>
      </c>
      <c r="D4" t="s">
        <v>23</v>
      </c>
      <c r="E4" t="s">
        <v>24</v>
      </c>
      <c r="F4" s="3">
        <v>43252</v>
      </c>
      <c r="G4" t="s">
        <v>24</v>
      </c>
      <c r="H4" s="3">
        <v>43276</v>
      </c>
      <c r="L4" t="s">
        <v>25</v>
      </c>
      <c r="M4" s="3">
        <v>43371</v>
      </c>
      <c r="N4" s="3">
        <v>43396</v>
      </c>
      <c r="O4" t="s">
        <v>26</v>
      </c>
      <c r="P4" s="3">
        <v>43529</v>
      </c>
      <c r="Q4" s="3" t="s">
        <v>26</v>
      </c>
      <c r="R4" s="3">
        <v>43571</v>
      </c>
    </row>
    <row r="5" spans="1:18">
      <c r="A5">
        <v>2</v>
      </c>
      <c r="B5" t="s">
        <v>27</v>
      </c>
      <c r="C5" t="s">
        <v>28</v>
      </c>
      <c r="D5" t="s">
        <v>29</v>
      </c>
      <c r="E5" t="s">
        <v>30</v>
      </c>
      <c r="F5" s="3">
        <v>42736</v>
      </c>
      <c r="G5" t="s">
        <v>30</v>
      </c>
      <c r="H5" s="3">
        <v>42754</v>
      </c>
      <c r="I5" s="3">
        <v>43021</v>
      </c>
      <c r="J5" t="s">
        <v>31</v>
      </c>
      <c r="K5" s="3">
        <v>43041</v>
      </c>
    </row>
    <row r="6" spans="1:18">
      <c r="A6">
        <v>3</v>
      </c>
      <c r="B6" t="s">
        <v>32</v>
      </c>
      <c r="C6" t="s">
        <v>33</v>
      </c>
      <c r="D6" t="s">
        <v>29</v>
      </c>
      <c r="E6" t="s">
        <v>34</v>
      </c>
      <c r="F6" s="3">
        <v>43070</v>
      </c>
      <c r="G6" t="s">
        <v>34</v>
      </c>
      <c r="H6" s="3">
        <v>43095</v>
      </c>
      <c r="I6" s="3">
        <v>43369</v>
      </c>
      <c r="J6" t="s">
        <v>35</v>
      </c>
      <c r="K6" s="3">
        <v>43396</v>
      </c>
    </row>
    <row r="7" spans="1:18">
      <c r="A7">
        <v>4</v>
      </c>
      <c r="B7" t="s">
        <v>36</v>
      </c>
      <c r="C7" t="s">
        <v>37</v>
      </c>
      <c r="D7" t="s">
        <v>38</v>
      </c>
      <c r="E7" t="s">
        <v>30</v>
      </c>
      <c r="F7" s="3">
        <v>42736</v>
      </c>
      <c r="G7" t="s">
        <v>30</v>
      </c>
      <c r="H7" s="3">
        <v>42754</v>
      </c>
      <c r="L7" t="s">
        <v>39</v>
      </c>
      <c r="M7" s="3">
        <v>43245</v>
      </c>
      <c r="N7" s="3">
        <v>43279</v>
      </c>
    </row>
    <row r="8" spans="1:18">
      <c r="A8">
        <v>5</v>
      </c>
      <c r="B8" t="s">
        <v>40</v>
      </c>
      <c r="C8" t="s">
        <v>41</v>
      </c>
      <c r="D8" t="s">
        <v>42</v>
      </c>
      <c r="E8" t="s">
        <v>43</v>
      </c>
      <c r="F8" s="3">
        <v>43556</v>
      </c>
      <c r="G8" t="s">
        <v>43</v>
      </c>
      <c r="H8" s="3">
        <v>43581</v>
      </c>
    </row>
    <row r="9" spans="1:18">
      <c r="A9">
        <v>6</v>
      </c>
      <c r="B9" t="s">
        <v>44</v>
      </c>
      <c r="C9" t="s">
        <v>45</v>
      </c>
      <c r="D9" t="s">
        <v>38</v>
      </c>
      <c r="E9" t="s">
        <v>46</v>
      </c>
      <c r="F9" s="3">
        <v>42996</v>
      </c>
      <c r="G9" t="s">
        <v>46</v>
      </c>
      <c r="H9" s="3">
        <v>43028</v>
      </c>
      <c r="L9" t="s">
        <v>47</v>
      </c>
      <c r="M9" s="3">
        <v>43175</v>
      </c>
      <c r="N9" s="3">
        <v>43206</v>
      </c>
    </row>
    <row r="10" spans="1:18">
      <c r="A10">
        <v>7</v>
      </c>
      <c r="B10" t="s">
        <v>48</v>
      </c>
      <c r="C10" t="s">
        <v>49</v>
      </c>
      <c r="D10" t="s">
        <v>38</v>
      </c>
      <c r="E10" t="s">
        <v>50</v>
      </c>
      <c r="F10" s="3">
        <v>42887</v>
      </c>
      <c r="G10" t="s">
        <v>51</v>
      </c>
      <c r="H10" s="3">
        <v>42898</v>
      </c>
      <c r="L10" t="s">
        <v>52</v>
      </c>
      <c r="M10" s="3">
        <v>43427</v>
      </c>
      <c r="N10" s="3">
        <v>43465</v>
      </c>
    </row>
    <row r="11" spans="1:18">
      <c r="A11">
        <v>8</v>
      </c>
      <c r="B11" t="s">
        <v>53</v>
      </c>
      <c r="C11" t="s">
        <v>54</v>
      </c>
      <c r="D11" t="s">
        <v>38</v>
      </c>
      <c r="E11" t="s">
        <v>55</v>
      </c>
      <c r="F11" s="3">
        <v>43039</v>
      </c>
      <c r="G11" t="s">
        <v>55</v>
      </c>
      <c r="H11" s="3">
        <v>43054</v>
      </c>
      <c r="L11" t="s">
        <v>39</v>
      </c>
      <c r="M11" s="3">
        <v>43245</v>
      </c>
      <c r="N11" s="3">
        <v>43279</v>
      </c>
    </row>
    <row r="12" spans="1:18">
      <c r="A12">
        <v>9</v>
      </c>
      <c r="B12" t="s">
        <v>56</v>
      </c>
      <c r="C12" t="s">
        <v>57</v>
      </c>
      <c r="D12" t="s">
        <v>38</v>
      </c>
      <c r="E12" t="s">
        <v>58</v>
      </c>
      <c r="F12" s="3">
        <v>42644</v>
      </c>
      <c r="G12" t="s">
        <v>58</v>
      </c>
      <c r="H12" s="3">
        <v>42655</v>
      </c>
      <c r="L12" t="s">
        <v>59</v>
      </c>
      <c r="M12" s="3">
        <v>42790</v>
      </c>
      <c r="N12" s="3">
        <v>42808</v>
      </c>
    </row>
    <row r="13" spans="1:18">
      <c r="A13">
        <v>10</v>
      </c>
      <c r="B13" t="s">
        <v>60</v>
      </c>
      <c r="C13" t="s">
        <v>61</v>
      </c>
      <c r="D13" t="s">
        <v>38</v>
      </c>
      <c r="E13" t="s">
        <v>62</v>
      </c>
      <c r="F13" s="3">
        <v>43221</v>
      </c>
      <c r="G13" t="s">
        <v>62</v>
      </c>
      <c r="H13" s="3">
        <v>43242</v>
      </c>
      <c r="L13" t="s">
        <v>63</v>
      </c>
      <c r="M13" s="3">
        <v>43363</v>
      </c>
      <c r="N13" s="3">
        <v>43381</v>
      </c>
    </row>
    <row r="14" spans="1:18">
      <c r="A14">
        <v>11</v>
      </c>
      <c r="B14" t="s">
        <v>64</v>
      </c>
      <c r="C14" t="s">
        <v>65</v>
      </c>
      <c r="D14" t="s">
        <v>38</v>
      </c>
      <c r="E14" t="s">
        <v>24</v>
      </c>
      <c r="F14" s="3">
        <v>43252</v>
      </c>
      <c r="G14" t="s">
        <v>24</v>
      </c>
      <c r="H14" s="3">
        <v>43276</v>
      </c>
      <c r="L14" t="s">
        <v>66</v>
      </c>
      <c r="M14" s="3">
        <v>43446</v>
      </c>
      <c r="N14" s="3">
        <v>43479</v>
      </c>
    </row>
    <row r="15" spans="1:18">
      <c r="A15">
        <v>12</v>
      </c>
      <c r="B15" t="s">
        <v>67</v>
      </c>
      <c r="C15" t="s">
        <v>68</v>
      </c>
      <c r="D15" t="s">
        <v>38</v>
      </c>
      <c r="E15" t="s">
        <v>46</v>
      </c>
      <c r="F15" s="3">
        <v>42996</v>
      </c>
      <c r="G15" t="s">
        <v>46</v>
      </c>
      <c r="H15" s="3">
        <v>43028</v>
      </c>
      <c r="L15" t="s">
        <v>69</v>
      </c>
      <c r="M15" s="3">
        <v>43158</v>
      </c>
      <c r="N15" s="3">
        <v>43172</v>
      </c>
    </row>
    <row r="16" spans="1:18">
      <c r="A16">
        <v>13</v>
      </c>
      <c r="B16" t="s">
        <v>70</v>
      </c>
      <c r="C16" t="s">
        <v>71</v>
      </c>
      <c r="D16" t="s">
        <v>38</v>
      </c>
      <c r="E16" t="s">
        <v>72</v>
      </c>
      <c r="F16" s="3">
        <v>41760</v>
      </c>
      <c r="G16" t="s">
        <v>72</v>
      </c>
      <c r="H16" s="3">
        <v>41774</v>
      </c>
      <c r="L16" t="s">
        <v>73</v>
      </c>
      <c r="M16" s="3">
        <v>42079</v>
      </c>
      <c r="N16" s="3">
        <v>42100</v>
      </c>
    </row>
    <row r="17" spans="1:18">
      <c r="A17">
        <v>14</v>
      </c>
      <c r="B17" t="s">
        <v>74</v>
      </c>
      <c r="C17" t="s">
        <v>75</v>
      </c>
      <c r="D17" t="s">
        <v>38</v>
      </c>
      <c r="E17" t="s">
        <v>55</v>
      </c>
      <c r="F17" s="3">
        <v>43039</v>
      </c>
      <c r="G17" t="s">
        <v>55</v>
      </c>
      <c r="H17" s="3">
        <v>43054</v>
      </c>
      <c r="L17" t="s">
        <v>52</v>
      </c>
      <c r="M17" s="3">
        <v>43427</v>
      </c>
      <c r="N17" s="3">
        <v>43465</v>
      </c>
    </row>
    <row r="18" spans="1:18">
      <c r="A18">
        <v>15</v>
      </c>
      <c r="B18" t="s">
        <v>76</v>
      </c>
      <c r="C18" t="s">
        <v>77</v>
      </c>
      <c r="D18" t="s">
        <v>38</v>
      </c>
      <c r="E18" t="s">
        <v>78</v>
      </c>
      <c r="F18" s="3">
        <v>42979</v>
      </c>
      <c r="G18" t="s">
        <v>78</v>
      </c>
      <c r="H18" s="3">
        <v>42997</v>
      </c>
      <c r="L18" t="s">
        <v>69</v>
      </c>
      <c r="M18" s="3">
        <v>43158</v>
      </c>
      <c r="N18" s="3">
        <v>43172</v>
      </c>
    </row>
    <row r="19" spans="1:18">
      <c r="A19">
        <v>16</v>
      </c>
      <c r="B19" t="s">
        <v>79</v>
      </c>
      <c r="C19" t="s">
        <v>80</v>
      </c>
      <c r="D19" t="s">
        <v>38</v>
      </c>
      <c r="E19" t="s">
        <v>81</v>
      </c>
      <c r="F19" s="3">
        <v>42795</v>
      </c>
      <c r="G19" t="s">
        <v>81</v>
      </c>
      <c r="H19" s="3">
        <v>42808</v>
      </c>
      <c r="L19" t="s">
        <v>82</v>
      </c>
      <c r="M19" s="3">
        <v>42912</v>
      </c>
      <c r="N19" s="3">
        <v>42927</v>
      </c>
    </row>
    <row r="20" spans="1:18">
      <c r="A20">
        <v>17</v>
      </c>
      <c r="B20" t="s">
        <v>83</v>
      </c>
      <c r="C20" t="s">
        <v>84</v>
      </c>
      <c r="D20" t="s">
        <v>42</v>
      </c>
      <c r="E20" t="s">
        <v>43</v>
      </c>
      <c r="F20" s="3">
        <v>43556</v>
      </c>
      <c r="G20" t="s">
        <v>43</v>
      </c>
      <c r="H20" s="3">
        <v>43581</v>
      </c>
    </row>
    <row r="21" spans="1:18">
      <c r="A21">
        <v>18</v>
      </c>
      <c r="B21" t="s">
        <v>85</v>
      </c>
      <c r="C21" t="s">
        <v>86</v>
      </c>
      <c r="D21" t="s">
        <v>38</v>
      </c>
      <c r="E21" t="s">
        <v>81</v>
      </c>
      <c r="F21" s="3">
        <v>42795</v>
      </c>
      <c r="G21" t="s">
        <v>81</v>
      </c>
      <c r="H21" s="3">
        <v>42808</v>
      </c>
      <c r="L21" t="s">
        <v>82</v>
      </c>
      <c r="M21" s="3">
        <v>42912</v>
      </c>
      <c r="N21" s="3">
        <v>42927</v>
      </c>
    </row>
    <row r="22" spans="1:18">
      <c r="A22">
        <v>19</v>
      </c>
      <c r="B22" t="s">
        <v>87</v>
      </c>
      <c r="C22" t="s">
        <v>88</v>
      </c>
      <c r="D22" t="s">
        <v>38</v>
      </c>
      <c r="E22" t="s">
        <v>89</v>
      </c>
      <c r="F22" s="3">
        <v>41671</v>
      </c>
      <c r="G22" t="s">
        <v>90</v>
      </c>
      <c r="H22" s="3">
        <v>41681</v>
      </c>
      <c r="L22" t="s">
        <v>91</v>
      </c>
      <c r="M22" s="3">
        <v>42051</v>
      </c>
      <c r="N22" s="3">
        <v>42065</v>
      </c>
    </row>
    <row r="23" spans="1:18">
      <c r="A23">
        <v>20</v>
      </c>
      <c r="B23" t="s">
        <v>92</v>
      </c>
      <c r="C23" t="s">
        <v>93</v>
      </c>
      <c r="D23" t="s">
        <v>38</v>
      </c>
      <c r="E23" t="s">
        <v>24</v>
      </c>
      <c r="F23" s="3">
        <v>43252</v>
      </c>
      <c r="G23" t="s">
        <v>24</v>
      </c>
      <c r="H23" s="3">
        <v>43276</v>
      </c>
      <c r="L23" t="s">
        <v>94</v>
      </c>
      <c r="M23" s="3">
        <v>43391</v>
      </c>
      <c r="N23" s="3">
        <v>43417</v>
      </c>
    </row>
    <row r="24" spans="1:18">
      <c r="A24">
        <v>21</v>
      </c>
      <c r="B24" t="s">
        <v>95</v>
      </c>
      <c r="C24" t="s">
        <v>96</v>
      </c>
      <c r="D24" t="s">
        <v>38</v>
      </c>
      <c r="E24" t="s">
        <v>97</v>
      </c>
      <c r="F24" s="3">
        <v>42767</v>
      </c>
      <c r="G24" t="s">
        <v>97</v>
      </c>
      <c r="H24" s="3">
        <v>42782</v>
      </c>
      <c r="L24" t="s">
        <v>98</v>
      </c>
      <c r="M24" s="3">
        <v>43236</v>
      </c>
      <c r="N24" s="3">
        <v>43251</v>
      </c>
    </row>
    <row r="25" spans="1:18">
      <c r="A25">
        <v>22</v>
      </c>
      <c r="B25" t="s">
        <v>99</v>
      </c>
      <c r="C25" t="s">
        <v>100</v>
      </c>
      <c r="D25" t="s">
        <v>38</v>
      </c>
      <c r="E25" t="s">
        <v>101</v>
      </c>
      <c r="F25" s="3">
        <v>42217</v>
      </c>
      <c r="G25" t="s">
        <v>101</v>
      </c>
      <c r="H25" s="3">
        <v>42227</v>
      </c>
      <c r="L25" t="s">
        <v>102</v>
      </c>
      <c r="M25" s="3">
        <v>42385</v>
      </c>
      <c r="N25" s="3">
        <v>42394</v>
      </c>
    </row>
    <row r="26" spans="1:18">
      <c r="A26">
        <v>23</v>
      </c>
      <c r="B26" t="s">
        <v>103</v>
      </c>
      <c r="C26" t="s">
        <v>104</v>
      </c>
      <c r="D26" t="s">
        <v>23</v>
      </c>
      <c r="E26" t="s">
        <v>105</v>
      </c>
      <c r="F26" s="3">
        <v>42005</v>
      </c>
      <c r="G26" t="s">
        <v>105</v>
      </c>
      <c r="H26" s="3">
        <v>42033</v>
      </c>
      <c r="L26" t="s">
        <v>106</v>
      </c>
      <c r="M26" s="3">
        <v>42567</v>
      </c>
      <c r="N26" s="3">
        <v>42573</v>
      </c>
      <c r="O26" t="s">
        <v>107</v>
      </c>
      <c r="P26" s="3">
        <v>43273</v>
      </c>
      <c r="Q26" s="3" t="s">
        <v>107</v>
      </c>
      <c r="R26" s="3">
        <v>43300</v>
      </c>
    </row>
    <row r="27" spans="1:18">
      <c r="A27">
        <v>24</v>
      </c>
      <c r="B27" t="s">
        <v>108</v>
      </c>
      <c r="C27" t="s">
        <v>109</v>
      </c>
      <c r="D27" t="s">
        <v>42</v>
      </c>
      <c r="E27" t="s">
        <v>110</v>
      </c>
      <c r="F27" s="3">
        <v>43410</v>
      </c>
      <c r="G27" t="s">
        <v>110</v>
      </c>
      <c r="H27" s="3">
        <v>43437</v>
      </c>
    </row>
    <row r="28" spans="1:18">
      <c r="A28">
        <v>25</v>
      </c>
      <c r="B28" t="s">
        <v>111</v>
      </c>
      <c r="C28" t="s">
        <v>112</v>
      </c>
      <c r="D28" t="s">
        <v>38</v>
      </c>
      <c r="E28" t="s">
        <v>78</v>
      </c>
      <c r="F28" s="3">
        <v>42979</v>
      </c>
      <c r="G28" t="s">
        <v>78</v>
      </c>
      <c r="H28" s="3">
        <v>42997</v>
      </c>
      <c r="L28" t="s">
        <v>69</v>
      </c>
      <c r="M28" s="3">
        <v>43158</v>
      </c>
      <c r="N28" s="3">
        <v>43172</v>
      </c>
    </row>
    <row r="29" spans="1:18">
      <c r="A29">
        <v>26</v>
      </c>
      <c r="B29" t="s">
        <v>113</v>
      </c>
      <c r="C29" t="s">
        <v>114</v>
      </c>
      <c r="D29" t="s">
        <v>38</v>
      </c>
      <c r="E29" t="s">
        <v>24</v>
      </c>
      <c r="F29" s="3">
        <v>43252</v>
      </c>
      <c r="G29" t="s">
        <v>24</v>
      </c>
      <c r="H29" s="3">
        <v>43276</v>
      </c>
      <c r="L29" t="s">
        <v>52</v>
      </c>
      <c r="M29" s="3">
        <v>43427</v>
      </c>
      <c r="N29" s="3">
        <v>43465</v>
      </c>
    </row>
    <row r="30" spans="1:18">
      <c r="A30">
        <v>27</v>
      </c>
      <c r="B30" t="s">
        <v>115</v>
      </c>
      <c r="C30" t="s">
        <v>116</v>
      </c>
      <c r="D30" t="s">
        <v>38</v>
      </c>
      <c r="E30" t="s">
        <v>62</v>
      </c>
      <c r="F30" s="3">
        <v>43221</v>
      </c>
      <c r="G30" t="s">
        <v>62</v>
      </c>
      <c r="H30" s="3">
        <v>43242</v>
      </c>
      <c r="L30" t="s">
        <v>94</v>
      </c>
      <c r="M30" s="3">
        <v>43391</v>
      </c>
      <c r="N30" s="3">
        <v>43417</v>
      </c>
    </row>
    <row r="31" spans="1:18">
      <c r="A31">
        <v>28</v>
      </c>
      <c r="B31" t="s">
        <v>117</v>
      </c>
      <c r="C31" t="s">
        <v>118</v>
      </c>
      <c r="D31" t="s">
        <v>38</v>
      </c>
      <c r="E31" t="s">
        <v>81</v>
      </c>
      <c r="F31" s="3">
        <v>42795</v>
      </c>
      <c r="G31" t="s">
        <v>81</v>
      </c>
      <c r="H31" s="3">
        <v>42808</v>
      </c>
      <c r="L31" t="s">
        <v>82</v>
      </c>
      <c r="M31" s="3">
        <v>42912</v>
      </c>
      <c r="N31" s="3">
        <v>42927</v>
      </c>
    </row>
    <row r="32" spans="1:18">
      <c r="A32">
        <v>29</v>
      </c>
      <c r="B32" t="s">
        <v>119</v>
      </c>
      <c r="C32" t="s">
        <v>120</v>
      </c>
      <c r="D32" t="s">
        <v>38</v>
      </c>
      <c r="E32" t="s">
        <v>121</v>
      </c>
      <c r="F32" s="3">
        <v>42917</v>
      </c>
      <c r="G32" t="s">
        <v>121</v>
      </c>
      <c r="H32" s="3">
        <v>42929</v>
      </c>
      <c r="L32" t="s">
        <v>122</v>
      </c>
      <c r="M32" s="3">
        <v>43126</v>
      </c>
      <c r="N32" s="3">
        <v>43157</v>
      </c>
    </row>
    <row r="33" spans="1:18">
      <c r="A33">
        <v>30</v>
      </c>
      <c r="B33" t="s">
        <v>123</v>
      </c>
      <c r="C33" t="s">
        <v>124</v>
      </c>
      <c r="D33" t="s">
        <v>38</v>
      </c>
      <c r="E33" t="s">
        <v>125</v>
      </c>
      <c r="F33" s="3">
        <v>43132</v>
      </c>
      <c r="G33" t="s">
        <v>125</v>
      </c>
      <c r="H33" s="3">
        <v>43146</v>
      </c>
      <c r="L33" t="s">
        <v>126</v>
      </c>
      <c r="M33" s="3">
        <v>43399</v>
      </c>
      <c r="N33" s="3">
        <v>43425</v>
      </c>
    </row>
    <row r="34" spans="1:18">
      <c r="A34">
        <v>31</v>
      </c>
      <c r="B34" t="s">
        <v>127</v>
      </c>
      <c r="C34" t="s">
        <v>128</v>
      </c>
      <c r="D34" t="s">
        <v>38</v>
      </c>
      <c r="E34" t="s">
        <v>81</v>
      </c>
      <c r="F34" s="3">
        <v>42795</v>
      </c>
      <c r="G34" t="s">
        <v>81</v>
      </c>
      <c r="H34" s="3">
        <v>42808</v>
      </c>
      <c r="L34" t="s">
        <v>129</v>
      </c>
      <c r="M34" s="3">
        <v>43004</v>
      </c>
      <c r="N34" s="3">
        <v>43034</v>
      </c>
    </row>
    <row r="35" spans="1:18">
      <c r="A35">
        <v>32</v>
      </c>
      <c r="B35" t="s">
        <v>130</v>
      </c>
      <c r="C35" t="s">
        <v>131</v>
      </c>
      <c r="D35" t="s">
        <v>38</v>
      </c>
      <c r="E35" t="s">
        <v>132</v>
      </c>
      <c r="F35" s="3">
        <v>43314</v>
      </c>
      <c r="G35" t="s">
        <v>132</v>
      </c>
      <c r="H35" s="3">
        <v>43339</v>
      </c>
      <c r="L35" t="s">
        <v>133</v>
      </c>
      <c r="M35" s="3">
        <v>43486</v>
      </c>
      <c r="N35" s="3">
        <v>43515</v>
      </c>
    </row>
    <row r="36" spans="1:18">
      <c r="A36">
        <v>33</v>
      </c>
      <c r="B36" t="s">
        <v>134</v>
      </c>
      <c r="C36" t="s">
        <v>135</v>
      </c>
      <c r="D36" t="s">
        <v>38</v>
      </c>
      <c r="E36" t="s">
        <v>81</v>
      </c>
      <c r="F36" s="3">
        <v>42795</v>
      </c>
      <c r="G36" t="s">
        <v>81</v>
      </c>
      <c r="H36" s="3">
        <v>42808</v>
      </c>
      <c r="L36" t="s">
        <v>129</v>
      </c>
      <c r="M36" s="3">
        <v>43004</v>
      </c>
      <c r="N36" s="3">
        <v>43034</v>
      </c>
    </row>
    <row r="37" spans="1:18">
      <c r="A37">
        <v>34</v>
      </c>
      <c r="B37" t="s">
        <v>136</v>
      </c>
      <c r="C37" t="s">
        <v>137</v>
      </c>
      <c r="D37" t="s">
        <v>38</v>
      </c>
      <c r="E37" t="s">
        <v>138</v>
      </c>
      <c r="F37" s="3">
        <v>41852</v>
      </c>
      <c r="G37" t="s">
        <v>138</v>
      </c>
      <c r="H37" s="3">
        <v>41869</v>
      </c>
      <c r="L37" t="s">
        <v>139</v>
      </c>
      <c r="M37" s="3">
        <v>42019</v>
      </c>
      <c r="N37" s="3">
        <v>42034</v>
      </c>
    </row>
    <row r="38" spans="1:18">
      <c r="A38">
        <v>35</v>
      </c>
      <c r="B38" t="s">
        <v>140</v>
      </c>
      <c r="C38" t="s">
        <v>141</v>
      </c>
      <c r="D38" t="s">
        <v>38</v>
      </c>
      <c r="E38" t="s">
        <v>142</v>
      </c>
      <c r="F38" s="3">
        <v>43283</v>
      </c>
      <c r="G38" t="s">
        <v>142</v>
      </c>
      <c r="H38" s="3">
        <v>43299</v>
      </c>
      <c r="L38" t="s">
        <v>52</v>
      </c>
      <c r="M38" s="3">
        <v>43427</v>
      </c>
      <c r="N38" s="3">
        <v>43465</v>
      </c>
    </row>
    <row r="39" spans="1:18">
      <c r="A39">
        <v>36</v>
      </c>
      <c r="B39" t="s">
        <v>143</v>
      </c>
      <c r="C39" t="s">
        <v>144</v>
      </c>
      <c r="D39" t="s">
        <v>38</v>
      </c>
      <c r="E39" t="s">
        <v>132</v>
      </c>
      <c r="F39" s="3">
        <v>43314</v>
      </c>
      <c r="G39" t="s">
        <v>132</v>
      </c>
      <c r="H39" s="3">
        <v>43339</v>
      </c>
      <c r="L39" t="s">
        <v>145</v>
      </c>
      <c r="M39" s="3">
        <v>43493</v>
      </c>
      <c r="N39" s="3">
        <v>43516</v>
      </c>
    </row>
    <row r="40" spans="1:18">
      <c r="A40">
        <v>37</v>
      </c>
      <c r="B40" t="s">
        <v>146</v>
      </c>
      <c r="C40" t="s">
        <v>147</v>
      </c>
      <c r="D40" t="s">
        <v>38</v>
      </c>
      <c r="E40" t="s">
        <v>55</v>
      </c>
      <c r="F40" s="3">
        <v>43039</v>
      </c>
      <c r="G40" t="s">
        <v>55</v>
      </c>
      <c r="H40" s="3">
        <v>43054</v>
      </c>
      <c r="L40" t="s">
        <v>52</v>
      </c>
      <c r="M40" s="3">
        <v>43427</v>
      </c>
      <c r="N40" s="3">
        <v>43465</v>
      </c>
    </row>
    <row r="41" spans="1:18">
      <c r="A41">
        <v>38</v>
      </c>
      <c r="B41" t="s">
        <v>148</v>
      </c>
      <c r="C41" t="s">
        <v>149</v>
      </c>
      <c r="D41" t="s">
        <v>42</v>
      </c>
      <c r="E41" t="s">
        <v>150</v>
      </c>
      <c r="F41" s="3">
        <v>43404</v>
      </c>
      <c r="G41" t="s">
        <v>150</v>
      </c>
      <c r="H41" s="3">
        <v>43461</v>
      </c>
    </row>
    <row r="42" spans="1:18">
      <c r="A42">
        <v>39</v>
      </c>
      <c r="B42" t="s">
        <v>151</v>
      </c>
      <c r="C42" t="s">
        <v>152</v>
      </c>
      <c r="D42" t="s">
        <v>23</v>
      </c>
      <c r="E42" t="s">
        <v>153</v>
      </c>
      <c r="F42" s="3">
        <v>41649</v>
      </c>
      <c r="G42" t="s">
        <v>154</v>
      </c>
      <c r="H42" s="3">
        <v>41662</v>
      </c>
      <c r="L42" t="s">
        <v>155</v>
      </c>
      <c r="M42" s="3">
        <v>42636</v>
      </c>
      <c r="N42" s="3">
        <v>42648</v>
      </c>
      <c r="O42" t="s">
        <v>156</v>
      </c>
      <c r="P42" s="3">
        <v>43383</v>
      </c>
      <c r="Q42" s="3" t="s">
        <v>156</v>
      </c>
      <c r="R42" s="3">
        <v>43403</v>
      </c>
    </row>
    <row r="43" spans="1:18">
      <c r="A43">
        <v>40</v>
      </c>
      <c r="B43" t="s">
        <v>157</v>
      </c>
      <c r="C43" t="s">
        <v>158</v>
      </c>
      <c r="D43" t="s">
        <v>38</v>
      </c>
      <c r="E43" t="s">
        <v>159</v>
      </c>
      <c r="F43" s="3">
        <v>42186</v>
      </c>
      <c r="G43" t="s">
        <v>159</v>
      </c>
      <c r="H43" s="3">
        <v>42201</v>
      </c>
      <c r="L43" t="s">
        <v>160</v>
      </c>
      <c r="M43" s="3">
        <v>42354</v>
      </c>
      <c r="N43" s="3">
        <v>42366</v>
      </c>
    </row>
    <row r="44" spans="1:18">
      <c r="A44">
        <v>41</v>
      </c>
      <c r="B44" t="s">
        <v>161</v>
      </c>
      <c r="C44" t="s">
        <v>162</v>
      </c>
      <c r="D44" t="s">
        <v>38</v>
      </c>
      <c r="E44" t="s">
        <v>163</v>
      </c>
      <c r="F44" s="3">
        <v>43191</v>
      </c>
      <c r="G44" t="s">
        <v>163</v>
      </c>
      <c r="H44" s="3">
        <v>43238</v>
      </c>
      <c r="L44" t="s">
        <v>94</v>
      </c>
      <c r="M44" s="3">
        <v>43391</v>
      </c>
      <c r="N44" s="3">
        <v>43417</v>
      </c>
    </row>
    <row r="45" spans="1:18">
      <c r="A45">
        <v>42</v>
      </c>
      <c r="B45" t="s">
        <v>164</v>
      </c>
      <c r="C45" t="s">
        <v>165</v>
      </c>
      <c r="D45" t="s">
        <v>38</v>
      </c>
      <c r="E45" t="s">
        <v>24</v>
      </c>
      <c r="F45" s="3">
        <v>43252</v>
      </c>
      <c r="G45" t="s">
        <v>24</v>
      </c>
      <c r="H45" s="3">
        <v>43276</v>
      </c>
      <c r="L45" t="s">
        <v>126</v>
      </c>
      <c r="M45" s="3">
        <v>43399</v>
      </c>
      <c r="N45" s="3">
        <v>43425</v>
      </c>
    </row>
    <row r="46" spans="1:18">
      <c r="A46">
        <v>43</v>
      </c>
      <c r="B46" t="s">
        <v>166</v>
      </c>
      <c r="C46" t="s">
        <v>167</v>
      </c>
      <c r="D46" t="s">
        <v>38</v>
      </c>
      <c r="E46" t="s">
        <v>168</v>
      </c>
      <c r="F46" s="3">
        <v>42614</v>
      </c>
      <c r="G46" t="s">
        <v>168</v>
      </c>
      <c r="H46" s="3">
        <v>42625</v>
      </c>
      <c r="L46" t="s">
        <v>169</v>
      </c>
      <c r="M46" s="3">
        <v>43447</v>
      </c>
      <c r="N46" s="3">
        <v>43480</v>
      </c>
    </row>
    <row r="47" spans="1:18">
      <c r="A47">
        <v>44</v>
      </c>
      <c r="B47" t="s">
        <v>170</v>
      </c>
      <c r="C47" t="s">
        <v>171</v>
      </c>
      <c r="D47" t="s">
        <v>38</v>
      </c>
      <c r="E47" t="s">
        <v>172</v>
      </c>
      <c r="F47" s="3">
        <v>43348</v>
      </c>
      <c r="G47" t="s">
        <v>172</v>
      </c>
      <c r="H47" s="3">
        <v>43384</v>
      </c>
      <c r="L47" t="s">
        <v>173</v>
      </c>
      <c r="M47" s="3">
        <v>43511</v>
      </c>
      <c r="N47" s="3">
        <v>43552</v>
      </c>
    </row>
    <row r="48" spans="1:18">
      <c r="A48">
        <v>45</v>
      </c>
      <c r="B48" t="s">
        <v>174</v>
      </c>
      <c r="C48" t="s">
        <v>175</v>
      </c>
      <c r="D48" t="s">
        <v>38</v>
      </c>
      <c r="E48" t="s">
        <v>50</v>
      </c>
      <c r="F48" s="3">
        <v>42887</v>
      </c>
      <c r="G48" t="s">
        <v>51</v>
      </c>
      <c r="H48" s="3">
        <v>42898</v>
      </c>
      <c r="L48" t="s">
        <v>176</v>
      </c>
      <c r="M48" s="3">
        <v>43182</v>
      </c>
      <c r="N48" s="3">
        <v>43207</v>
      </c>
    </row>
    <row r="49" spans="1:14">
      <c r="A49">
        <v>46</v>
      </c>
      <c r="B49" t="s">
        <v>177</v>
      </c>
      <c r="C49" t="s">
        <v>178</v>
      </c>
      <c r="D49" t="s">
        <v>38</v>
      </c>
      <c r="E49" t="s">
        <v>55</v>
      </c>
      <c r="F49" s="3">
        <v>43039</v>
      </c>
      <c r="G49" t="s">
        <v>55</v>
      </c>
      <c r="H49" s="3">
        <v>43054</v>
      </c>
      <c r="L49" t="s">
        <v>145</v>
      </c>
      <c r="M49" s="3">
        <v>43493</v>
      </c>
      <c r="N49" s="3">
        <v>43516</v>
      </c>
    </row>
    <row r="50" spans="1:14">
      <c r="A50">
        <v>47</v>
      </c>
      <c r="B50" t="s">
        <v>179</v>
      </c>
      <c r="C50" t="s">
        <v>180</v>
      </c>
      <c r="D50" t="s">
        <v>38</v>
      </c>
      <c r="E50" t="s">
        <v>24</v>
      </c>
      <c r="F50" s="3">
        <v>43252</v>
      </c>
      <c r="G50" t="s">
        <v>24</v>
      </c>
      <c r="H50" s="3">
        <v>43276</v>
      </c>
      <c r="L50" t="s">
        <v>126</v>
      </c>
      <c r="M50" s="3">
        <v>43399</v>
      </c>
      <c r="N50" s="3">
        <v>43425</v>
      </c>
    </row>
    <row r="51" spans="1:14">
      <c r="A51">
        <v>48</v>
      </c>
      <c r="B51" t="s">
        <v>181</v>
      </c>
      <c r="C51" t="s">
        <v>182</v>
      </c>
      <c r="D51" t="s">
        <v>38</v>
      </c>
      <c r="E51" t="s">
        <v>132</v>
      </c>
      <c r="F51" s="3">
        <v>43314</v>
      </c>
      <c r="G51" t="s">
        <v>132</v>
      </c>
      <c r="H51" s="3">
        <v>43339</v>
      </c>
      <c r="L51" t="s">
        <v>133</v>
      </c>
      <c r="M51" s="3">
        <v>43486</v>
      </c>
      <c r="N51" s="3">
        <v>43515</v>
      </c>
    </row>
    <row r="52" spans="1:14">
      <c r="A52">
        <v>49</v>
      </c>
      <c r="B52" t="s">
        <v>183</v>
      </c>
      <c r="C52" t="s">
        <v>184</v>
      </c>
      <c r="D52" t="s">
        <v>38</v>
      </c>
      <c r="E52" t="s">
        <v>62</v>
      </c>
      <c r="F52" s="3">
        <v>43221</v>
      </c>
      <c r="G52" t="s">
        <v>62</v>
      </c>
      <c r="H52" s="3">
        <v>43242</v>
      </c>
      <c r="L52" t="s">
        <v>94</v>
      </c>
      <c r="M52" s="3">
        <v>43391</v>
      </c>
      <c r="N52" s="3">
        <v>43417</v>
      </c>
    </row>
    <row r="53" spans="1:14">
      <c r="A53">
        <v>50</v>
      </c>
      <c r="B53" t="s">
        <v>185</v>
      </c>
      <c r="C53" t="s">
        <v>186</v>
      </c>
      <c r="D53" t="s">
        <v>38</v>
      </c>
      <c r="E53" t="s">
        <v>97</v>
      </c>
      <c r="F53" s="3">
        <v>42767</v>
      </c>
      <c r="G53" t="s">
        <v>97</v>
      </c>
      <c r="H53" s="3">
        <v>42782</v>
      </c>
      <c r="L53" t="s">
        <v>187</v>
      </c>
      <c r="M53" s="3">
        <v>43329</v>
      </c>
      <c r="N53" s="3">
        <v>43382</v>
      </c>
    </row>
    <row r="54" spans="1:14">
      <c r="A54">
        <v>51</v>
      </c>
      <c r="B54" t="s">
        <v>188</v>
      </c>
      <c r="C54" t="s">
        <v>189</v>
      </c>
      <c r="D54" t="s">
        <v>38</v>
      </c>
      <c r="E54" t="s">
        <v>121</v>
      </c>
      <c r="F54" s="3">
        <v>42917</v>
      </c>
      <c r="G54" t="s">
        <v>121</v>
      </c>
      <c r="H54" s="3">
        <v>42929</v>
      </c>
      <c r="L54" t="s">
        <v>190</v>
      </c>
      <c r="M54" s="3">
        <v>43570</v>
      </c>
      <c r="N54" s="3">
        <v>43599</v>
      </c>
    </row>
    <row r="55" spans="1:14">
      <c r="A55">
        <v>52</v>
      </c>
      <c r="B55" t="s">
        <v>191</v>
      </c>
      <c r="C55" t="s">
        <v>192</v>
      </c>
      <c r="D55" t="s">
        <v>38</v>
      </c>
      <c r="E55" t="s">
        <v>62</v>
      </c>
      <c r="F55" s="3">
        <v>43221</v>
      </c>
      <c r="G55" t="s">
        <v>62</v>
      </c>
      <c r="H55" s="3">
        <v>43242</v>
      </c>
      <c r="L55" t="s">
        <v>25</v>
      </c>
      <c r="M55" s="3">
        <v>43371</v>
      </c>
      <c r="N55" s="3">
        <v>43396</v>
      </c>
    </row>
    <row r="56" spans="1:14">
      <c r="A56">
        <v>53</v>
      </c>
      <c r="B56" t="s">
        <v>193</v>
      </c>
      <c r="C56" t="s">
        <v>194</v>
      </c>
      <c r="D56" t="s">
        <v>38</v>
      </c>
      <c r="E56" t="s">
        <v>163</v>
      </c>
      <c r="F56" s="3">
        <v>43191</v>
      </c>
      <c r="G56" t="s">
        <v>163</v>
      </c>
      <c r="H56" s="3">
        <v>43238</v>
      </c>
      <c r="L56" t="s">
        <v>25</v>
      </c>
      <c r="M56" s="3">
        <v>43371</v>
      </c>
      <c r="N56" s="3">
        <v>43396</v>
      </c>
    </row>
    <row r="57" spans="1:14">
      <c r="A57">
        <v>54</v>
      </c>
      <c r="B57" t="s">
        <v>195</v>
      </c>
      <c r="C57" t="s">
        <v>196</v>
      </c>
      <c r="D57" t="s">
        <v>42</v>
      </c>
      <c r="E57" t="s">
        <v>110</v>
      </c>
      <c r="F57" s="3">
        <v>43410</v>
      </c>
      <c r="G57" t="s">
        <v>110</v>
      </c>
      <c r="H57" s="3">
        <v>43437</v>
      </c>
    </row>
    <row r="58" spans="1:14">
      <c r="A58">
        <v>55</v>
      </c>
      <c r="B58" t="s">
        <v>197</v>
      </c>
      <c r="C58" t="s">
        <v>198</v>
      </c>
      <c r="D58" t="s">
        <v>38</v>
      </c>
      <c r="E58" t="s">
        <v>125</v>
      </c>
      <c r="F58" s="3">
        <v>43132</v>
      </c>
      <c r="G58" t="s">
        <v>125</v>
      </c>
      <c r="H58" s="3">
        <v>43146</v>
      </c>
      <c r="L58" t="s">
        <v>187</v>
      </c>
      <c r="M58" s="3">
        <v>43329</v>
      </c>
      <c r="N58" s="3">
        <v>43382</v>
      </c>
    </row>
    <row r="59" spans="1:14">
      <c r="A59">
        <v>56</v>
      </c>
      <c r="B59" t="s">
        <v>199</v>
      </c>
      <c r="C59" t="s">
        <v>200</v>
      </c>
      <c r="D59" t="s">
        <v>38</v>
      </c>
      <c r="E59" t="s">
        <v>201</v>
      </c>
      <c r="F59" s="3">
        <v>43348</v>
      </c>
      <c r="G59" t="s">
        <v>201</v>
      </c>
      <c r="H59" s="3">
        <v>43378</v>
      </c>
      <c r="L59" t="s">
        <v>202</v>
      </c>
      <c r="M59" s="3">
        <v>43521</v>
      </c>
      <c r="N59" s="3">
        <v>43554</v>
      </c>
    </row>
    <row r="60" spans="1:14">
      <c r="A60">
        <v>57</v>
      </c>
      <c r="B60" t="s">
        <v>203</v>
      </c>
      <c r="C60" t="s">
        <v>204</v>
      </c>
      <c r="D60" t="s">
        <v>38</v>
      </c>
      <c r="E60" t="s">
        <v>62</v>
      </c>
      <c r="F60" s="3">
        <v>43221</v>
      </c>
      <c r="G60" t="s">
        <v>62</v>
      </c>
      <c r="H60" s="3">
        <v>43242</v>
      </c>
      <c r="L60" t="s">
        <v>63</v>
      </c>
      <c r="M60" s="3">
        <v>43363</v>
      </c>
      <c r="N60" s="3">
        <v>43381</v>
      </c>
    </row>
    <row r="61" spans="1:14">
      <c r="A61">
        <v>58</v>
      </c>
      <c r="B61" t="s">
        <v>205</v>
      </c>
      <c r="C61" t="s">
        <v>206</v>
      </c>
      <c r="D61" t="s">
        <v>38</v>
      </c>
      <c r="E61" t="s">
        <v>97</v>
      </c>
      <c r="F61" s="3">
        <v>42767</v>
      </c>
      <c r="G61" t="s">
        <v>97</v>
      </c>
      <c r="H61" s="3">
        <v>42782</v>
      </c>
      <c r="L61" t="s">
        <v>207</v>
      </c>
      <c r="M61" s="3">
        <v>43217</v>
      </c>
      <c r="N61" s="3">
        <v>43241</v>
      </c>
    </row>
    <row r="62" spans="1:14">
      <c r="A62">
        <v>59</v>
      </c>
      <c r="B62" t="s">
        <v>208</v>
      </c>
      <c r="C62" t="s">
        <v>209</v>
      </c>
      <c r="D62" t="s">
        <v>42</v>
      </c>
      <c r="E62" t="s">
        <v>62</v>
      </c>
      <c r="F62" s="3">
        <v>43221</v>
      </c>
      <c r="G62" t="s">
        <v>62</v>
      </c>
      <c r="H62" s="3">
        <v>43242</v>
      </c>
    </row>
    <row r="63" spans="1:14">
      <c r="A63">
        <v>60</v>
      </c>
      <c r="B63" t="s">
        <v>210</v>
      </c>
      <c r="C63" t="s">
        <v>211</v>
      </c>
      <c r="D63" t="s">
        <v>38</v>
      </c>
      <c r="E63" t="s">
        <v>212</v>
      </c>
      <c r="F63" s="3">
        <v>42826</v>
      </c>
      <c r="G63" t="s">
        <v>212</v>
      </c>
      <c r="H63" s="3">
        <v>42850</v>
      </c>
      <c r="L63" t="s">
        <v>129</v>
      </c>
      <c r="M63" s="3">
        <v>43004</v>
      </c>
      <c r="N63" s="3">
        <v>43034</v>
      </c>
    </row>
    <row r="64" spans="1:14">
      <c r="A64">
        <v>61</v>
      </c>
      <c r="B64" t="s">
        <v>213</v>
      </c>
      <c r="C64" t="s">
        <v>214</v>
      </c>
      <c r="D64" t="s">
        <v>38</v>
      </c>
      <c r="E64" t="s">
        <v>50</v>
      </c>
      <c r="F64" s="3">
        <v>42887</v>
      </c>
      <c r="G64" t="s">
        <v>51</v>
      </c>
      <c r="H64" s="3">
        <v>42898</v>
      </c>
      <c r="L64" t="s">
        <v>176</v>
      </c>
      <c r="M64" s="3">
        <v>43182</v>
      </c>
      <c r="N64" s="3">
        <v>43207</v>
      </c>
    </row>
    <row r="65" spans="1:14">
      <c r="A65">
        <v>62</v>
      </c>
      <c r="B65" t="s">
        <v>215</v>
      </c>
      <c r="C65" t="s">
        <v>216</v>
      </c>
      <c r="D65" t="s">
        <v>38</v>
      </c>
      <c r="E65" t="s">
        <v>217</v>
      </c>
      <c r="F65" s="3">
        <v>42675</v>
      </c>
      <c r="G65" t="s">
        <v>217</v>
      </c>
      <c r="H65" s="3">
        <v>42690</v>
      </c>
      <c r="L65" t="s">
        <v>218</v>
      </c>
      <c r="M65" s="3">
        <v>42849</v>
      </c>
      <c r="N65" s="3">
        <v>42865</v>
      </c>
    </row>
    <row r="66" spans="1:14">
      <c r="A66">
        <v>63</v>
      </c>
      <c r="B66" t="s">
        <v>219</v>
      </c>
      <c r="C66" t="s">
        <v>220</v>
      </c>
      <c r="D66" t="s">
        <v>38</v>
      </c>
      <c r="E66" t="s">
        <v>105</v>
      </c>
      <c r="F66" s="3">
        <v>42005</v>
      </c>
      <c r="G66" t="s">
        <v>105</v>
      </c>
      <c r="H66" s="3">
        <v>42033</v>
      </c>
      <c r="L66" t="s">
        <v>221</v>
      </c>
      <c r="M66" s="3">
        <v>42232</v>
      </c>
      <c r="N66" s="3">
        <v>42248</v>
      </c>
    </row>
    <row r="67" spans="1:14">
      <c r="A67">
        <v>64</v>
      </c>
      <c r="B67" t="s">
        <v>222</v>
      </c>
      <c r="C67" t="s">
        <v>223</v>
      </c>
      <c r="D67" t="s">
        <v>38</v>
      </c>
      <c r="E67" t="s">
        <v>224</v>
      </c>
      <c r="F67" s="3">
        <v>42583</v>
      </c>
      <c r="G67" t="s">
        <v>224</v>
      </c>
      <c r="H67" s="3">
        <v>42599</v>
      </c>
      <c r="L67" t="s">
        <v>225</v>
      </c>
      <c r="M67" s="3">
        <v>42879</v>
      </c>
      <c r="N67" s="3">
        <v>42892</v>
      </c>
    </row>
    <row r="68" spans="1:14">
      <c r="A68">
        <v>65</v>
      </c>
      <c r="B68" t="s">
        <v>226</v>
      </c>
      <c r="C68" t="s">
        <v>227</v>
      </c>
      <c r="D68" t="s">
        <v>38</v>
      </c>
      <c r="E68" t="s">
        <v>228</v>
      </c>
      <c r="F68" s="3">
        <v>42856</v>
      </c>
      <c r="G68" t="s">
        <v>228</v>
      </c>
      <c r="H68" s="3">
        <v>42884</v>
      </c>
      <c r="L68" t="s">
        <v>229</v>
      </c>
      <c r="M68" s="3">
        <v>43034</v>
      </c>
      <c r="N68" s="3">
        <v>43060</v>
      </c>
    </row>
    <row r="69" spans="1:14">
      <c r="A69">
        <v>66</v>
      </c>
      <c r="B69" t="s">
        <v>230</v>
      </c>
      <c r="C69" t="s">
        <v>231</v>
      </c>
      <c r="D69" t="s">
        <v>38</v>
      </c>
      <c r="E69" t="s">
        <v>62</v>
      </c>
      <c r="F69" s="3">
        <v>43221</v>
      </c>
      <c r="G69" t="s">
        <v>62</v>
      </c>
      <c r="H69" s="3">
        <v>43242</v>
      </c>
      <c r="L69" t="s">
        <v>232</v>
      </c>
      <c r="M69" s="3">
        <v>43539</v>
      </c>
      <c r="N69" s="3">
        <v>43571</v>
      </c>
    </row>
    <row r="70" spans="1:14">
      <c r="A70">
        <v>67</v>
      </c>
      <c r="B70" t="s">
        <v>233</v>
      </c>
      <c r="C70" t="s">
        <v>234</v>
      </c>
      <c r="D70" t="s">
        <v>38</v>
      </c>
      <c r="E70" t="s">
        <v>55</v>
      </c>
      <c r="F70" s="3">
        <v>43039</v>
      </c>
      <c r="G70" t="s">
        <v>55</v>
      </c>
      <c r="H70" s="3">
        <v>43054</v>
      </c>
      <c r="L70" t="s">
        <v>126</v>
      </c>
      <c r="M70" s="3">
        <v>43399</v>
      </c>
      <c r="N70" s="3">
        <v>43425</v>
      </c>
    </row>
    <row r="71" spans="1:14">
      <c r="A71">
        <v>68</v>
      </c>
      <c r="B71" t="s">
        <v>235</v>
      </c>
      <c r="C71" t="s">
        <v>236</v>
      </c>
      <c r="D71" t="s">
        <v>38</v>
      </c>
      <c r="E71" t="s">
        <v>237</v>
      </c>
      <c r="F71" s="3">
        <v>43501</v>
      </c>
      <c r="G71" t="s">
        <v>237</v>
      </c>
      <c r="H71" s="3">
        <v>43538</v>
      </c>
      <c r="L71" t="s">
        <v>238</v>
      </c>
      <c r="M71" s="3">
        <v>43651</v>
      </c>
    </row>
    <row r="72" spans="1:14">
      <c r="A72">
        <v>69</v>
      </c>
      <c r="B72" t="s">
        <v>239</v>
      </c>
      <c r="C72" t="s">
        <v>240</v>
      </c>
      <c r="D72" t="s">
        <v>38</v>
      </c>
      <c r="E72" t="s">
        <v>62</v>
      </c>
      <c r="F72" s="3">
        <v>43221</v>
      </c>
      <c r="G72" t="s">
        <v>62</v>
      </c>
      <c r="H72" s="3">
        <v>43242</v>
      </c>
      <c r="L72" t="s">
        <v>63</v>
      </c>
      <c r="M72" s="3">
        <v>43363</v>
      </c>
      <c r="N72" s="3">
        <v>43381</v>
      </c>
    </row>
    <row r="73" spans="1:14">
      <c r="A73">
        <v>70</v>
      </c>
      <c r="B73" t="s">
        <v>241</v>
      </c>
      <c r="C73" t="s">
        <v>242</v>
      </c>
      <c r="D73" t="s">
        <v>38</v>
      </c>
      <c r="E73" t="s">
        <v>212</v>
      </c>
      <c r="F73" s="3">
        <v>42826</v>
      </c>
      <c r="G73" t="s">
        <v>212</v>
      </c>
      <c r="H73" s="3">
        <v>42850</v>
      </c>
      <c r="L73" t="s">
        <v>63</v>
      </c>
      <c r="M73" s="3">
        <v>43363</v>
      </c>
      <c r="N73" s="3">
        <v>43381</v>
      </c>
    </row>
    <row r="74" spans="1:14">
      <c r="A74">
        <v>71</v>
      </c>
      <c r="B74" t="s">
        <v>243</v>
      </c>
      <c r="C74" t="s">
        <v>244</v>
      </c>
      <c r="D74" t="s">
        <v>38</v>
      </c>
      <c r="E74" t="s">
        <v>245</v>
      </c>
      <c r="F74" s="3">
        <v>42948</v>
      </c>
      <c r="G74" t="s">
        <v>245</v>
      </c>
      <c r="H74" s="3">
        <v>42964</v>
      </c>
      <c r="L74" t="s">
        <v>246</v>
      </c>
      <c r="M74" s="3">
        <v>43066</v>
      </c>
      <c r="N74" s="3">
        <v>43083</v>
      </c>
    </row>
    <row r="75" spans="1:14">
      <c r="A75">
        <v>72</v>
      </c>
      <c r="B75" t="s">
        <v>247</v>
      </c>
      <c r="C75" t="s">
        <v>248</v>
      </c>
      <c r="D75" t="s">
        <v>38</v>
      </c>
      <c r="E75" t="s">
        <v>97</v>
      </c>
      <c r="F75" s="3">
        <v>42767</v>
      </c>
      <c r="G75" t="s">
        <v>97</v>
      </c>
      <c r="H75" s="3">
        <v>42782</v>
      </c>
      <c r="L75" t="s">
        <v>82</v>
      </c>
      <c r="M75" s="3">
        <v>42912</v>
      </c>
      <c r="N75" s="3">
        <v>42927</v>
      </c>
    </row>
    <row r="76" spans="1:14">
      <c r="A76">
        <v>73</v>
      </c>
      <c r="B76" t="s">
        <v>249</v>
      </c>
      <c r="C76" t="s">
        <v>250</v>
      </c>
      <c r="D76" t="s">
        <v>38</v>
      </c>
      <c r="E76" t="s">
        <v>212</v>
      </c>
      <c r="F76" s="3">
        <v>42826</v>
      </c>
      <c r="G76" t="s">
        <v>212</v>
      </c>
      <c r="H76" s="3">
        <v>42850</v>
      </c>
      <c r="L76" t="s">
        <v>129</v>
      </c>
      <c r="M76" s="3">
        <v>43004</v>
      </c>
      <c r="N76" s="3">
        <v>43034</v>
      </c>
    </row>
    <row r="77" spans="1:14">
      <c r="A77">
        <v>74</v>
      </c>
      <c r="B77" t="s">
        <v>251</v>
      </c>
      <c r="C77" t="s">
        <v>252</v>
      </c>
      <c r="D77" t="s">
        <v>38</v>
      </c>
      <c r="E77" t="s">
        <v>89</v>
      </c>
      <c r="F77" s="3">
        <v>41671</v>
      </c>
      <c r="G77" t="s">
        <v>90</v>
      </c>
      <c r="H77" s="3">
        <v>41681</v>
      </c>
      <c r="L77" t="s">
        <v>253</v>
      </c>
      <c r="M77" s="3">
        <v>43024</v>
      </c>
      <c r="N77" s="3">
        <v>43042</v>
      </c>
    </row>
    <row r="78" spans="1:14">
      <c r="A78">
        <v>75</v>
      </c>
      <c r="B78" t="s">
        <v>254</v>
      </c>
      <c r="C78" t="s">
        <v>255</v>
      </c>
      <c r="D78" t="s">
        <v>38</v>
      </c>
      <c r="E78" t="s">
        <v>46</v>
      </c>
      <c r="F78" s="3">
        <v>42996</v>
      </c>
      <c r="G78" t="s">
        <v>46</v>
      </c>
      <c r="H78" s="3">
        <v>43028</v>
      </c>
      <c r="L78" t="s">
        <v>122</v>
      </c>
      <c r="M78" s="3">
        <v>43126</v>
      </c>
      <c r="N78" s="3">
        <v>43157</v>
      </c>
    </row>
    <row r="79" spans="1:14">
      <c r="A79">
        <v>76</v>
      </c>
      <c r="B79" t="s">
        <v>256</v>
      </c>
      <c r="C79" t="s">
        <v>257</v>
      </c>
      <c r="D79" t="s">
        <v>38</v>
      </c>
      <c r="E79" t="s">
        <v>258</v>
      </c>
      <c r="F79" s="3">
        <v>43404</v>
      </c>
      <c r="G79" t="s">
        <v>258</v>
      </c>
      <c r="H79" s="3">
        <v>43448</v>
      </c>
      <c r="L79" t="s">
        <v>259</v>
      </c>
      <c r="M79" s="3">
        <v>43633</v>
      </c>
      <c r="N79" s="3">
        <v>43661</v>
      </c>
    </row>
    <row r="80" spans="1:14">
      <c r="A80">
        <v>77</v>
      </c>
      <c r="B80" t="s">
        <v>260</v>
      </c>
      <c r="C80" t="s">
        <v>261</v>
      </c>
      <c r="D80" t="s">
        <v>38</v>
      </c>
      <c r="E80" t="s">
        <v>262</v>
      </c>
      <c r="F80" s="3">
        <v>42552</v>
      </c>
      <c r="G80" t="s">
        <v>262</v>
      </c>
      <c r="H80" s="3">
        <v>42586</v>
      </c>
      <c r="L80" t="s">
        <v>263</v>
      </c>
      <c r="M80" s="3">
        <v>42720</v>
      </c>
      <c r="N80" s="3">
        <v>42746</v>
      </c>
    </row>
    <row r="81" spans="1:14">
      <c r="A81">
        <v>78</v>
      </c>
      <c r="B81" t="s">
        <v>264</v>
      </c>
      <c r="C81" t="s">
        <v>265</v>
      </c>
      <c r="D81" t="s">
        <v>38</v>
      </c>
      <c r="E81" t="s">
        <v>97</v>
      </c>
      <c r="F81" s="3">
        <v>42767</v>
      </c>
      <c r="G81" t="s">
        <v>97</v>
      </c>
      <c r="H81" s="3">
        <v>42782</v>
      </c>
      <c r="L81" t="s">
        <v>176</v>
      </c>
      <c r="M81" s="3">
        <v>43182</v>
      </c>
      <c r="N81" s="3">
        <v>43207</v>
      </c>
    </row>
    <row r="82" spans="1:14">
      <c r="A82">
        <v>79</v>
      </c>
      <c r="B82" t="s">
        <v>266</v>
      </c>
      <c r="C82" t="s">
        <v>267</v>
      </c>
      <c r="D82" t="s">
        <v>38</v>
      </c>
      <c r="E82" t="s">
        <v>24</v>
      </c>
      <c r="F82" s="3">
        <v>43252</v>
      </c>
      <c r="G82" t="s">
        <v>24</v>
      </c>
      <c r="H82" s="3">
        <v>43276</v>
      </c>
      <c r="L82" t="s">
        <v>94</v>
      </c>
      <c r="M82" s="3">
        <v>43391</v>
      </c>
      <c r="N82" s="3">
        <v>43417</v>
      </c>
    </row>
    <row r="83" spans="1:14">
      <c r="A83">
        <v>80</v>
      </c>
      <c r="B83" t="s">
        <v>268</v>
      </c>
      <c r="C83" t="s">
        <v>269</v>
      </c>
      <c r="D83" t="s">
        <v>38</v>
      </c>
      <c r="E83" t="s">
        <v>121</v>
      </c>
      <c r="F83" s="3">
        <v>42917</v>
      </c>
      <c r="G83" t="s">
        <v>121</v>
      </c>
      <c r="H83" s="3">
        <v>42929</v>
      </c>
      <c r="L83" t="s">
        <v>69</v>
      </c>
      <c r="M83" s="3">
        <v>43158</v>
      </c>
      <c r="N83" s="3">
        <v>43172</v>
      </c>
    </row>
    <row r="84" spans="1:14">
      <c r="A84">
        <v>81</v>
      </c>
      <c r="B84" t="s">
        <v>270</v>
      </c>
      <c r="C84" t="s">
        <v>271</v>
      </c>
      <c r="D84" t="s">
        <v>38</v>
      </c>
      <c r="E84" t="s">
        <v>97</v>
      </c>
      <c r="F84" s="3">
        <v>42767</v>
      </c>
      <c r="G84" t="s">
        <v>97</v>
      </c>
      <c r="H84" s="3">
        <v>42782</v>
      </c>
      <c r="L84" t="s">
        <v>187</v>
      </c>
      <c r="M84" s="3">
        <v>43329</v>
      </c>
      <c r="N84" s="3">
        <v>43382</v>
      </c>
    </row>
    <row r="85" spans="1:14">
      <c r="A85">
        <v>82</v>
      </c>
      <c r="B85" t="s">
        <v>272</v>
      </c>
      <c r="C85" t="s">
        <v>273</v>
      </c>
      <c r="D85" t="s">
        <v>38</v>
      </c>
      <c r="E85" t="s">
        <v>97</v>
      </c>
      <c r="F85" s="3">
        <v>42767</v>
      </c>
      <c r="G85" t="s">
        <v>97</v>
      </c>
      <c r="H85" s="3">
        <v>42782</v>
      </c>
      <c r="L85" t="s">
        <v>246</v>
      </c>
      <c r="M85" s="3">
        <v>43066</v>
      </c>
      <c r="N85" s="3">
        <v>43083</v>
      </c>
    </row>
    <row r="86" spans="1:14">
      <c r="A86">
        <v>83</v>
      </c>
      <c r="B86" t="s">
        <v>274</v>
      </c>
      <c r="C86" t="s">
        <v>275</v>
      </c>
      <c r="D86" t="s">
        <v>38</v>
      </c>
      <c r="E86" t="s">
        <v>132</v>
      </c>
      <c r="F86" s="3">
        <v>43314</v>
      </c>
      <c r="G86" t="s">
        <v>132</v>
      </c>
      <c r="H86" s="3">
        <v>43339</v>
      </c>
      <c r="L86" t="s">
        <v>133</v>
      </c>
      <c r="M86" s="3">
        <v>43486</v>
      </c>
      <c r="N86" s="3">
        <v>43515</v>
      </c>
    </row>
    <row r="87" spans="1:14">
      <c r="A87">
        <v>84</v>
      </c>
      <c r="B87" t="s">
        <v>276</v>
      </c>
      <c r="C87" t="s">
        <v>277</v>
      </c>
      <c r="D87" t="s">
        <v>38</v>
      </c>
      <c r="E87" t="s">
        <v>278</v>
      </c>
      <c r="F87" s="3">
        <v>41730</v>
      </c>
      <c r="G87" t="s">
        <v>278</v>
      </c>
      <c r="H87" s="3">
        <v>41740</v>
      </c>
      <c r="L87" t="s">
        <v>279</v>
      </c>
      <c r="M87" s="3">
        <v>41897</v>
      </c>
      <c r="N87" s="3">
        <v>41913</v>
      </c>
    </row>
    <row r="88" spans="1:14">
      <c r="A88">
        <v>85</v>
      </c>
      <c r="B88" t="s">
        <v>280</v>
      </c>
      <c r="C88" t="s">
        <v>281</v>
      </c>
      <c r="D88" t="s">
        <v>38</v>
      </c>
      <c r="E88" t="s">
        <v>34</v>
      </c>
      <c r="F88" s="3">
        <v>43070</v>
      </c>
      <c r="G88" t="s">
        <v>34</v>
      </c>
      <c r="H88" s="3">
        <v>43095</v>
      </c>
      <c r="L88" t="s">
        <v>25</v>
      </c>
      <c r="M88" s="3">
        <v>43371</v>
      </c>
      <c r="N88" s="3">
        <v>43396</v>
      </c>
    </row>
    <row r="89" spans="1:14">
      <c r="A89">
        <v>86</v>
      </c>
      <c r="B89" t="s">
        <v>282</v>
      </c>
      <c r="C89" t="s">
        <v>283</v>
      </c>
      <c r="D89" t="s">
        <v>42</v>
      </c>
      <c r="E89" t="s">
        <v>284</v>
      </c>
      <c r="F89" s="3">
        <v>43647</v>
      </c>
    </row>
    <row r="90" spans="1:14">
      <c r="A90">
        <v>87</v>
      </c>
      <c r="B90" t="s">
        <v>285</v>
      </c>
      <c r="C90" t="s">
        <v>286</v>
      </c>
      <c r="D90" t="s">
        <v>38</v>
      </c>
      <c r="E90" t="s">
        <v>24</v>
      </c>
      <c r="F90" s="3">
        <v>43252</v>
      </c>
      <c r="G90" t="s">
        <v>24</v>
      </c>
      <c r="H90" s="3">
        <v>43276</v>
      </c>
      <c r="L90" t="s">
        <v>52</v>
      </c>
      <c r="M90" s="3">
        <v>43427</v>
      </c>
      <c r="N90" s="3">
        <v>43465</v>
      </c>
    </row>
    <row r="91" spans="1:14">
      <c r="A91">
        <v>88</v>
      </c>
      <c r="B91" t="s">
        <v>287</v>
      </c>
      <c r="C91" t="s">
        <v>288</v>
      </c>
      <c r="D91" t="s">
        <v>38</v>
      </c>
      <c r="E91" t="s">
        <v>55</v>
      </c>
      <c r="F91" s="3">
        <v>43039</v>
      </c>
      <c r="G91" t="s">
        <v>55</v>
      </c>
      <c r="H91" s="3">
        <v>43054</v>
      </c>
      <c r="L91" t="s">
        <v>289</v>
      </c>
      <c r="M91" s="3">
        <v>43277</v>
      </c>
      <c r="N91" s="3">
        <v>43301</v>
      </c>
    </row>
    <row r="92" spans="1:14">
      <c r="A92">
        <v>89</v>
      </c>
      <c r="B92" t="s">
        <v>290</v>
      </c>
      <c r="C92" t="s">
        <v>291</v>
      </c>
      <c r="D92" t="s">
        <v>42</v>
      </c>
      <c r="E92" t="s">
        <v>292</v>
      </c>
      <c r="F92" s="3">
        <v>43438</v>
      </c>
      <c r="G92" t="s">
        <v>292</v>
      </c>
      <c r="H92" s="3">
        <v>43483</v>
      </c>
    </row>
    <row r="93" spans="1:14">
      <c r="A93">
        <v>90</v>
      </c>
      <c r="B93" t="s">
        <v>293</v>
      </c>
      <c r="C93" t="s">
        <v>294</v>
      </c>
      <c r="D93" t="s">
        <v>38</v>
      </c>
      <c r="E93" t="s">
        <v>168</v>
      </c>
      <c r="F93" s="3">
        <v>42614</v>
      </c>
      <c r="G93" t="s">
        <v>168</v>
      </c>
      <c r="H93" s="3">
        <v>42625</v>
      </c>
      <c r="L93" t="s">
        <v>295</v>
      </c>
      <c r="M93" s="3">
        <v>42782</v>
      </c>
      <c r="N93" s="3">
        <v>42796</v>
      </c>
    </row>
    <row r="94" spans="1:14">
      <c r="A94">
        <v>91</v>
      </c>
      <c r="B94" t="s">
        <v>296</v>
      </c>
      <c r="C94" t="s">
        <v>297</v>
      </c>
      <c r="D94" t="s">
        <v>38</v>
      </c>
      <c r="E94" t="s">
        <v>132</v>
      </c>
      <c r="F94" s="3">
        <v>43314</v>
      </c>
      <c r="G94" t="s">
        <v>132</v>
      </c>
      <c r="H94" s="3">
        <v>43339</v>
      </c>
      <c r="L94" t="s">
        <v>169</v>
      </c>
      <c r="M94" s="3">
        <v>43447</v>
      </c>
      <c r="N94" s="3">
        <v>43480</v>
      </c>
    </row>
    <row r="95" spans="1:14">
      <c r="A95">
        <v>92</v>
      </c>
      <c r="B95" t="s">
        <v>298</v>
      </c>
      <c r="C95" t="s">
        <v>299</v>
      </c>
      <c r="D95" t="s">
        <v>38</v>
      </c>
      <c r="E95" t="s">
        <v>237</v>
      </c>
      <c r="F95" s="3">
        <v>43501</v>
      </c>
      <c r="G95" t="s">
        <v>237</v>
      </c>
      <c r="H95" s="3">
        <v>43538</v>
      </c>
      <c r="L95" t="s">
        <v>238</v>
      </c>
      <c r="M95" s="3">
        <v>43651</v>
      </c>
    </row>
    <row r="96" spans="1:14">
      <c r="A96">
        <v>93</v>
      </c>
      <c r="B96" t="s">
        <v>300</v>
      </c>
      <c r="C96" t="s">
        <v>301</v>
      </c>
      <c r="D96" t="s">
        <v>38</v>
      </c>
      <c r="E96" t="s">
        <v>292</v>
      </c>
      <c r="F96" s="3">
        <v>43438</v>
      </c>
      <c r="G96" t="s">
        <v>292</v>
      </c>
      <c r="H96" s="3">
        <v>43483</v>
      </c>
      <c r="L96" t="s">
        <v>259</v>
      </c>
      <c r="M96" s="3">
        <v>43633</v>
      </c>
      <c r="N96" s="3">
        <v>43661</v>
      </c>
    </row>
    <row r="97" spans="1:14">
      <c r="A97">
        <v>94</v>
      </c>
      <c r="B97" t="s">
        <v>302</v>
      </c>
      <c r="C97" t="s">
        <v>303</v>
      </c>
      <c r="D97" t="s">
        <v>38</v>
      </c>
      <c r="E97" t="s">
        <v>228</v>
      </c>
      <c r="F97" s="3">
        <v>42856</v>
      </c>
      <c r="G97" t="s">
        <v>228</v>
      </c>
      <c r="H97" s="3">
        <v>42884</v>
      </c>
      <c r="L97" t="s">
        <v>229</v>
      </c>
      <c r="M97" s="3">
        <v>43034</v>
      </c>
      <c r="N97" s="3">
        <v>43060</v>
      </c>
    </row>
    <row r="98" spans="1:14">
      <c r="A98">
        <v>95</v>
      </c>
      <c r="B98" t="s">
        <v>304</v>
      </c>
      <c r="C98" t="s">
        <v>305</v>
      </c>
      <c r="D98" t="s">
        <v>38</v>
      </c>
      <c r="E98" t="s">
        <v>217</v>
      </c>
      <c r="F98" s="3">
        <v>42675</v>
      </c>
      <c r="G98" t="s">
        <v>217</v>
      </c>
      <c r="H98" s="3">
        <v>42690</v>
      </c>
      <c r="L98" t="s">
        <v>126</v>
      </c>
      <c r="M98" s="3">
        <v>43399</v>
      </c>
      <c r="N98" s="3">
        <v>43425</v>
      </c>
    </row>
    <row r="99" spans="1:14">
      <c r="A99">
        <v>96</v>
      </c>
      <c r="B99" t="s">
        <v>306</v>
      </c>
      <c r="C99" t="s">
        <v>307</v>
      </c>
      <c r="D99" t="s">
        <v>38</v>
      </c>
      <c r="E99" t="s">
        <v>121</v>
      </c>
      <c r="F99" s="3">
        <v>42917</v>
      </c>
      <c r="G99" t="s">
        <v>121</v>
      </c>
      <c r="H99" s="3">
        <v>42929</v>
      </c>
      <c r="L99" t="s">
        <v>69</v>
      </c>
      <c r="M99" s="3">
        <v>43158</v>
      </c>
      <c r="N99" s="3">
        <v>43172</v>
      </c>
    </row>
    <row r="100" spans="1:14">
      <c r="A100">
        <v>97</v>
      </c>
      <c r="B100" t="s">
        <v>308</v>
      </c>
      <c r="C100" t="s">
        <v>309</v>
      </c>
      <c r="D100" t="s">
        <v>38</v>
      </c>
      <c r="E100" t="s">
        <v>121</v>
      </c>
      <c r="F100" s="3">
        <v>42917</v>
      </c>
      <c r="G100" t="s">
        <v>121</v>
      </c>
      <c r="H100" s="3">
        <v>42929</v>
      </c>
      <c r="L100" t="s">
        <v>69</v>
      </c>
      <c r="M100" s="3">
        <v>43158</v>
      </c>
      <c r="N100" s="3">
        <v>43172</v>
      </c>
    </row>
    <row r="101" spans="1:14">
      <c r="A101">
        <v>98</v>
      </c>
      <c r="B101" t="s">
        <v>310</v>
      </c>
      <c r="C101" t="s">
        <v>311</v>
      </c>
      <c r="D101" t="s">
        <v>38</v>
      </c>
      <c r="E101" t="s">
        <v>212</v>
      </c>
      <c r="F101" s="3">
        <v>42826</v>
      </c>
      <c r="G101" t="s">
        <v>212</v>
      </c>
      <c r="H101" s="3">
        <v>42850</v>
      </c>
      <c r="L101" t="s">
        <v>207</v>
      </c>
      <c r="M101" s="3">
        <v>43217</v>
      </c>
      <c r="N101" s="3">
        <v>43241</v>
      </c>
    </row>
    <row r="102" spans="1:14">
      <c r="A102">
        <v>99</v>
      </c>
      <c r="B102" t="s">
        <v>312</v>
      </c>
      <c r="C102" t="s">
        <v>313</v>
      </c>
      <c r="D102" t="s">
        <v>38</v>
      </c>
      <c r="E102" t="s">
        <v>314</v>
      </c>
      <c r="F102" s="3">
        <v>42248</v>
      </c>
      <c r="G102" t="s">
        <v>314</v>
      </c>
      <c r="H102" s="3">
        <v>42256</v>
      </c>
      <c r="L102" t="s">
        <v>315</v>
      </c>
      <c r="M102" s="3">
        <v>42510</v>
      </c>
      <c r="N102" s="3">
        <v>42523</v>
      </c>
    </row>
    <row r="103" spans="1:14">
      <c r="A103">
        <v>100</v>
      </c>
      <c r="B103" t="s">
        <v>316</v>
      </c>
      <c r="C103" t="s">
        <v>317</v>
      </c>
      <c r="D103" t="s">
        <v>38</v>
      </c>
      <c r="E103" t="s">
        <v>34</v>
      </c>
      <c r="F103" s="3">
        <v>43070</v>
      </c>
      <c r="G103" t="s">
        <v>34</v>
      </c>
      <c r="H103" s="3">
        <v>43095</v>
      </c>
      <c r="L103" t="s">
        <v>207</v>
      </c>
      <c r="M103" s="3">
        <v>43217</v>
      </c>
      <c r="N103" s="3">
        <v>43241</v>
      </c>
    </row>
    <row r="104" spans="1:14">
      <c r="A104">
        <v>101</v>
      </c>
      <c r="B104" t="s">
        <v>318</v>
      </c>
      <c r="C104" t="s">
        <v>319</v>
      </c>
      <c r="D104" t="s">
        <v>38</v>
      </c>
      <c r="E104" t="s">
        <v>201</v>
      </c>
      <c r="F104" s="3">
        <v>43348</v>
      </c>
      <c r="G104" t="s">
        <v>201</v>
      </c>
      <c r="H104" s="3">
        <v>43378</v>
      </c>
      <c r="L104" t="s">
        <v>320</v>
      </c>
      <c r="M104" s="3">
        <v>43600</v>
      </c>
      <c r="N104" s="3">
        <v>43616</v>
      </c>
    </row>
    <row r="105" spans="1:14">
      <c r="A105">
        <v>102</v>
      </c>
      <c r="B105" t="s">
        <v>321</v>
      </c>
      <c r="C105" t="s">
        <v>322</v>
      </c>
      <c r="D105" t="s">
        <v>38</v>
      </c>
      <c r="E105" t="s">
        <v>24</v>
      </c>
      <c r="F105" s="3">
        <v>43252</v>
      </c>
      <c r="G105" t="s">
        <v>24</v>
      </c>
      <c r="H105" s="3">
        <v>43276</v>
      </c>
      <c r="L105" t="s">
        <v>169</v>
      </c>
      <c r="M105" s="3">
        <v>43447</v>
      </c>
      <c r="N105" s="3">
        <v>43480</v>
      </c>
    </row>
    <row r="106" spans="1:14">
      <c r="A106">
        <v>103</v>
      </c>
      <c r="B106" t="s">
        <v>323</v>
      </c>
      <c r="C106" t="s">
        <v>324</v>
      </c>
      <c r="D106" t="s">
        <v>38</v>
      </c>
      <c r="E106" t="s">
        <v>97</v>
      </c>
      <c r="F106" s="3">
        <v>42767</v>
      </c>
      <c r="G106" t="s">
        <v>97</v>
      </c>
      <c r="H106" s="3">
        <v>42782</v>
      </c>
      <c r="L106" t="s">
        <v>325</v>
      </c>
      <c r="M106" s="3">
        <v>43294</v>
      </c>
      <c r="N106" s="3">
        <v>43333</v>
      </c>
    </row>
    <row r="107" spans="1:14">
      <c r="A107">
        <v>104</v>
      </c>
      <c r="B107" t="s">
        <v>326</v>
      </c>
      <c r="C107" t="s">
        <v>327</v>
      </c>
      <c r="D107" t="s">
        <v>38</v>
      </c>
      <c r="E107" t="s">
        <v>30</v>
      </c>
      <c r="F107" s="3">
        <v>42736</v>
      </c>
      <c r="G107" t="s">
        <v>30</v>
      </c>
      <c r="H107" s="3">
        <v>42754</v>
      </c>
      <c r="L107" t="s">
        <v>328</v>
      </c>
      <c r="M107" s="3">
        <v>42871</v>
      </c>
      <c r="N107" s="3">
        <v>42884</v>
      </c>
    </row>
    <row r="108" spans="1:14">
      <c r="A108">
        <v>105</v>
      </c>
      <c r="B108" t="s">
        <v>329</v>
      </c>
      <c r="C108" t="s">
        <v>330</v>
      </c>
      <c r="D108" t="s">
        <v>42</v>
      </c>
      <c r="E108" t="s">
        <v>34</v>
      </c>
      <c r="F108" s="3">
        <v>43070</v>
      </c>
      <c r="G108" t="s">
        <v>34</v>
      </c>
      <c r="H108" s="3">
        <v>43095</v>
      </c>
    </row>
    <row r="109" spans="1:14">
      <c r="A109">
        <v>106</v>
      </c>
      <c r="B109" t="s">
        <v>331</v>
      </c>
      <c r="C109" t="s">
        <v>332</v>
      </c>
      <c r="D109" t="s">
        <v>38</v>
      </c>
      <c r="E109" t="s">
        <v>132</v>
      </c>
      <c r="F109" s="3">
        <v>43314</v>
      </c>
      <c r="G109" t="s">
        <v>132</v>
      </c>
      <c r="H109" s="3">
        <v>43339</v>
      </c>
      <c r="L109" t="s">
        <v>133</v>
      </c>
      <c r="M109" s="3">
        <v>43486</v>
      </c>
      <c r="N109" s="3">
        <v>43515</v>
      </c>
    </row>
    <row r="110" spans="1:14">
      <c r="A110">
        <v>107</v>
      </c>
      <c r="B110" t="s">
        <v>333</v>
      </c>
      <c r="C110" t="s">
        <v>334</v>
      </c>
      <c r="D110" t="s">
        <v>42</v>
      </c>
      <c r="E110" t="s">
        <v>284</v>
      </c>
      <c r="F110" s="3">
        <v>43647</v>
      </c>
    </row>
    <row r="111" spans="1:14">
      <c r="A111">
        <v>108</v>
      </c>
      <c r="B111" t="s">
        <v>335</v>
      </c>
      <c r="C111" t="s">
        <v>336</v>
      </c>
      <c r="D111" t="s">
        <v>38</v>
      </c>
      <c r="E111" t="s">
        <v>228</v>
      </c>
      <c r="F111" s="3">
        <v>42856</v>
      </c>
      <c r="G111" t="s">
        <v>228</v>
      </c>
      <c r="H111" s="3">
        <v>42884</v>
      </c>
      <c r="L111" t="s">
        <v>337</v>
      </c>
      <c r="M111" s="3">
        <v>43206</v>
      </c>
      <c r="N111" s="3">
        <v>43222</v>
      </c>
    </row>
    <row r="112" spans="1:14">
      <c r="A112">
        <v>109</v>
      </c>
      <c r="B112" t="s">
        <v>338</v>
      </c>
      <c r="C112" t="s">
        <v>339</v>
      </c>
      <c r="D112" t="s">
        <v>38</v>
      </c>
      <c r="E112" t="s">
        <v>340</v>
      </c>
      <c r="F112" s="3">
        <v>43375</v>
      </c>
      <c r="G112" t="s">
        <v>340</v>
      </c>
      <c r="H112" s="3">
        <v>43396</v>
      </c>
      <c r="L112" t="s">
        <v>341</v>
      </c>
      <c r="M112" s="3">
        <v>43641</v>
      </c>
    </row>
    <row r="113" spans="1:18">
      <c r="A113">
        <v>110</v>
      </c>
      <c r="B113" t="s">
        <v>342</v>
      </c>
      <c r="C113" t="s">
        <v>343</v>
      </c>
      <c r="D113" t="s">
        <v>38</v>
      </c>
      <c r="E113" t="s">
        <v>212</v>
      </c>
      <c r="F113" s="3">
        <v>42826</v>
      </c>
      <c r="G113" t="s">
        <v>212</v>
      </c>
      <c r="H113" s="3">
        <v>42850</v>
      </c>
      <c r="L113" t="s">
        <v>122</v>
      </c>
      <c r="M113" s="3">
        <v>43126</v>
      </c>
      <c r="N113" s="3">
        <v>43157</v>
      </c>
    </row>
    <row r="114" spans="1:18">
      <c r="A114">
        <v>111</v>
      </c>
      <c r="B114" t="s">
        <v>344</v>
      </c>
      <c r="C114" t="s">
        <v>345</v>
      </c>
      <c r="D114" t="s">
        <v>38</v>
      </c>
      <c r="E114" t="s">
        <v>201</v>
      </c>
      <c r="F114" s="3">
        <v>43348</v>
      </c>
      <c r="G114" t="s">
        <v>201</v>
      </c>
      <c r="H114" s="3">
        <v>43378</v>
      </c>
      <c r="L114" t="s">
        <v>173</v>
      </c>
      <c r="M114" s="3">
        <v>43511</v>
      </c>
      <c r="N114" s="3">
        <v>43552</v>
      </c>
    </row>
    <row r="115" spans="1:18">
      <c r="A115">
        <v>112</v>
      </c>
      <c r="B115" t="s">
        <v>346</v>
      </c>
      <c r="C115" t="s">
        <v>347</v>
      </c>
      <c r="D115" t="s">
        <v>38</v>
      </c>
      <c r="E115" t="s">
        <v>132</v>
      </c>
      <c r="F115" s="3">
        <v>43314</v>
      </c>
      <c r="G115" t="s">
        <v>132</v>
      </c>
      <c r="H115" s="3">
        <v>43339</v>
      </c>
      <c r="L115" t="s">
        <v>348</v>
      </c>
      <c r="M115" s="3">
        <v>43633</v>
      </c>
      <c r="N115" s="3">
        <v>43658</v>
      </c>
    </row>
    <row r="116" spans="1:18">
      <c r="A116">
        <v>113</v>
      </c>
      <c r="B116" t="s">
        <v>349</v>
      </c>
      <c r="C116" t="s">
        <v>350</v>
      </c>
      <c r="D116" t="s">
        <v>38</v>
      </c>
      <c r="E116" t="s">
        <v>24</v>
      </c>
      <c r="F116" s="3">
        <v>43252</v>
      </c>
      <c r="G116" t="s">
        <v>24</v>
      </c>
      <c r="H116" s="3">
        <v>43276</v>
      </c>
      <c r="L116" t="s">
        <v>94</v>
      </c>
      <c r="M116" s="3">
        <v>43391</v>
      </c>
      <c r="N116" s="3">
        <v>43417</v>
      </c>
    </row>
    <row r="117" spans="1:18">
      <c r="A117">
        <v>114</v>
      </c>
      <c r="B117" t="s">
        <v>351</v>
      </c>
      <c r="C117" t="s">
        <v>352</v>
      </c>
      <c r="D117" t="s">
        <v>38</v>
      </c>
      <c r="E117" t="s">
        <v>81</v>
      </c>
      <c r="F117" s="3">
        <v>42795</v>
      </c>
      <c r="G117" t="s">
        <v>81</v>
      </c>
      <c r="H117" s="3">
        <v>42808</v>
      </c>
      <c r="L117" t="s">
        <v>129</v>
      </c>
      <c r="M117" s="3">
        <v>43004</v>
      </c>
      <c r="N117" s="3">
        <v>43034</v>
      </c>
    </row>
    <row r="118" spans="1:18">
      <c r="A118">
        <v>115</v>
      </c>
      <c r="B118" t="s">
        <v>353</v>
      </c>
      <c r="C118" t="s">
        <v>354</v>
      </c>
      <c r="D118" t="s">
        <v>38</v>
      </c>
      <c r="E118" t="s">
        <v>340</v>
      </c>
      <c r="F118" s="3">
        <v>43375</v>
      </c>
      <c r="G118" t="s">
        <v>340</v>
      </c>
      <c r="H118" s="3">
        <v>43396</v>
      </c>
      <c r="L118" t="s">
        <v>173</v>
      </c>
      <c r="M118" s="3">
        <v>43511</v>
      </c>
      <c r="N118" s="3">
        <v>43552</v>
      </c>
    </row>
    <row r="119" spans="1:18">
      <c r="A119">
        <v>116</v>
      </c>
      <c r="B119" t="s">
        <v>355</v>
      </c>
      <c r="C119" t="s">
        <v>356</v>
      </c>
      <c r="D119" t="s">
        <v>38</v>
      </c>
      <c r="E119" t="s">
        <v>50</v>
      </c>
      <c r="F119" s="3">
        <v>42887</v>
      </c>
      <c r="G119" t="s">
        <v>51</v>
      </c>
      <c r="H119" s="3">
        <v>42898</v>
      </c>
      <c r="L119" t="s">
        <v>246</v>
      </c>
      <c r="M119" s="3">
        <v>43066</v>
      </c>
      <c r="N119" s="3">
        <v>43083</v>
      </c>
    </row>
    <row r="120" spans="1:18">
      <c r="A120">
        <v>117</v>
      </c>
      <c r="B120" t="s">
        <v>357</v>
      </c>
      <c r="C120" t="s">
        <v>358</v>
      </c>
      <c r="D120" t="s">
        <v>38</v>
      </c>
      <c r="E120" t="s">
        <v>78</v>
      </c>
      <c r="F120" s="3">
        <v>42979</v>
      </c>
      <c r="G120" t="s">
        <v>78</v>
      </c>
      <c r="H120" s="3">
        <v>42997</v>
      </c>
      <c r="L120" t="s">
        <v>122</v>
      </c>
      <c r="M120" s="3">
        <v>43126</v>
      </c>
      <c r="N120" s="3">
        <v>43157</v>
      </c>
    </row>
    <row r="121" spans="1:18">
      <c r="A121">
        <v>118</v>
      </c>
      <c r="B121" t="s">
        <v>359</v>
      </c>
      <c r="C121" t="s">
        <v>360</v>
      </c>
      <c r="D121" t="s">
        <v>23</v>
      </c>
      <c r="E121" t="s">
        <v>81</v>
      </c>
      <c r="F121" s="3">
        <v>42795</v>
      </c>
      <c r="G121" t="s">
        <v>81</v>
      </c>
      <c r="H121" s="3">
        <v>42808</v>
      </c>
      <c r="L121" t="s">
        <v>361</v>
      </c>
      <c r="M121" s="3">
        <v>42963</v>
      </c>
      <c r="N121" s="3">
        <v>42979</v>
      </c>
      <c r="O121" t="s">
        <v>362</v>
      </c>
      <c r="P121" s="3">
        <v>43609</v>
      </c>
      <c r="Q121" s="3" t="s">
        <v>362</v>
      </c>
      <c r="R121" s="3">
        <v>43647</v>
      </c>
    </row>
    <row r="122" spans="1:18">
      <c r="A122">
        <v>119</v>
      </c>
      <c r="B122" t="s">
        <v>363</v>
      </c>
      <c r="C122" t="s">
        <v>364</v>
      </c>
      <c r="D122" t="s">
        <v>38</v>
      </c>
      <c r="E122" t="s">
        <v>62</v>
      </c>
      <c r="F122" s="3">
        <v>43221</v>
      </c>
      <c r="G122" t="s">
        <v>62</v>
      </c>
      <c r="H122" s="3">
        <v>43242</v>
      </c>
      <c r="L122" t="s">
        <v>232</v>
      </c>
      <c r="M122" s="3">
        <v>43539</v>
      </c>
      <c r="N122" s="3">
        <v>43571</v>
      </c>
    </row>
    <row r="123" spans="1:18">
      <c r="A123">
        <v>120</v>
      </c>
      <c r="B123" t="s">
        <v>365</v>
      </c>
      <c r="C123" t="s">
        <v>366</v>
      </c>
      <c r="D123" t="s">
        <v>38</v>
      </c>
      <c r="E123" t="s">
        <v>55</v>
      </c>
      <c r="F123" s="3">
        <v>43039</v>
      </c>
      <c r="G123" t="s">
        <v>55</v>
      </c>
      <c r="H123" s="3">
        <v>43054</v>
      </c>
      <c r="L123" t="s">
        <v>367</v>
      </c>
      <c r="M123" s="3">
        <v>43432</v>
      </c>
      <c r="N123" s="3">
        <v>43478</v>
      </c>
    </row>
    <row r="124" spans="1:18">
      <c r="A124">
        <v>121</v>
      </c>
      <c r="B124" t="s">
        <v>368</v>
      </c>
      <c r="C124" t="s">
        <v>369</v>
      </c>
      <c r="D124" t="s">
        <v>42</v>
      </c>
      <c r="E124" t="s">
        <v>43</v>
      </c>
      <c r="F124" s="3">
        <v>43556</v>
      </c>
      <c r="G124" t="s">
        <v>43</v>
      </c>
      <c r="H124" s="3">
        <v>43581</v>
      </c>
    </row>
    <row r="125" spans="1:18">
      <c r="A125">
        <v>122</v>
      </c>
      <c r="B125" t="s">
        <v>370</v>
      </c>
      <c r="C125" t="s">
        <v>371</v>
      </c>
      <c r="D125" t="s">
        <v>38</v>
      </c>
      <c r="E125" t="s">
        <v>372</v>
      </c>
      <c r="F125" s="3">
        <v>43160</v>
      </c>
      <c r="G125" t="s">
        <v>372</v>
      </c>
      <c r="H125" s="3">
        <v>43173</v>
      </c>
      <c r="L125" t="s">
        <v>187</v>
      </c>
      <c r="M125" s="3">
        <v>43329</v>
      </c>
      <c r="N125" s="3">
        <v>43382</v>
      </c>
    </row>
    <row r="126" spans="1:18">
      <c r="A126">
        <v>123</v>
      </c>
      <c r="B126" t="s">
        <v>373</v>
      </c>
      <c r="C126" t="s">
        <v>374</v>
      </c>
      <c r="D126" t="s">
        <v>38</v>
      </c>
      <c r="E126" t="s">
        <v>142</v>
      </c>
      <c r="F126" s="3">
        <v>43283</v>
      </c>
      <c r="G126" t="s">
        <v>142</v>
      </c>
      <c r="H126" s="3">
        <v>43299</v>
      </c>
      <c r="L126" t="s">
        <v>190</v>
      </c>
      <c r="M126" s="3">
        <v>43570</v>
      </c>
      <c r="N126" s="3">
        <v>43599</v>
      </c>
    </row>
    <row r="127" spans="1:18">
      <c r="A127">
        <v>124</v>
      </c>
      <c r="B127" t="s">
        <v>375</v>
      </c>
      <c r="C127" t="s">
        <v>376</v>
      </c>
      <c r="D127" t="s">
        <v>38</v>
      </c>
      <c r="E127" t="s">
        <v>377</v>
      </c>
      <c r="F127" s="3">
        <v>43101</v>
      </c>
      <c r="G127" t="s">
        <v>377</v>
      </c>
      <c r="H127" s="3">
        <v>43129</v>
      </c>
      <c r="L127" t="s">
        <v>39</v>
      </c>
      <c r="M127" s="3">
        <v>43245</v>
      </c>
      <c r="N127" s="3">
        <v>43279</v>
      </c>
    </row>
    <row r="128" spans="1:18">
      <c r="A128">
        <v>125</v>
      </c>
      <c r="B128" t="s">
        <v>378</v>
      </c>
      <c r="C128" t="s">
        <v>379</v>
      </c>
      <c r="D128" t="s">
        <v>38</v>
      </c>
      <c r="E128" t="s">
        <v>30</v>
      </c>
      <c r="F128" s="3">
        <v>42736</v>
      </c>
      <c r="G128" t="s">
        <v>30</v>
      </c>
      <c r="H128" s="3">
        <v>42754</v>
      </c>
      <c r="L128" t="s">
        <v>380</v>
      </c>
      <c r="M128" s="3">
        <v>43091</v>
      </c>
      <c r="N128" s="3">
        <v>43129</v>
      </c>
    </row>
    <row r="129" spans="1:18">
      <c r="A129">
        <v>126</v>
      </c>
      <c r="B129" t="s">
        <v>381</v>
      </c>
      <c r="C129" t="s">
        <v>382</v>
      </c>
      <c r="D129" t="s">
        <v>38</v>
      </c>
      <c r="E129" t="s">
        <v>55</v>
      </c>
      <c r="F129" s="3">
        <v>43039</v>
      </c>
      <c r="G129" t="s">
        <v>55</v>
      </c>
      <c r="H129" s="3">
        <v>43054</v>
      </c>
      <c r="L129" t="s">
        <v>207</v>
      </c>
      <c r="M129" s="3">
        <v>43217</v>
      </c>
      <c r="N129" s="3">
        <v>43241</v>
      </c>
    </row>
    <row r="130" spans="1:18">
      <c r="A130">
        <v>127</v>
      </c>
      <c r="B130" t="s">
        <v>383</v>
      </c>
      <c r="C130" t="s">
        <v>384</v>
      </c>
      <c r="D130" t="s">
        <v>38</v>
      </c>
      <c r="E130" t="s">
        <v>132</v>
      </c>
      <c r="F130" s="3">
        <v>43314</v>
      </c>
      <c r="G130" t="s">
        <v>132</v>
      </c>
      <c r="H130" s="3">
        <v>43339</v>
      </c>
      <c r="L130" t="s">
        <v>173</v>
      </c>
      <c r="M130" s="3">
        <v>43511</v>
      </c>
      <c r="N130" s="3">
        <v>43552</v>
      </c>
    </row>
    <row r="131" spans="1:18">
      <c r="A131">
        <v>128</v>
      </c>
      <c r="B131" t="s">
        <v>385</v>
      </c>
      <c r="C131" t="s">
        <v>386</v>
      </c>
      <c r="D131" t="s">
        <v>42</v>
      </c>
      <c r="E131" t="s">
        <v>340</v>
      </c>
      <c r="F131" s="3">
        <v>43375</v>
      </c>
      <c r="G131" t="s">
        <v>340</v>
      </c>
      <c r="H131" s="3">
        <v>43396</v>
      </c>
    </row>
    <row r="132" spans="1:18">
      <c r="A132">
        <v>129</v>
      </c>
      <c r="B132" t="s">
        <v>387</v>
      </c>
      <c r="C132" t="s">
        <v>388</v>
      </c>
      <c r="D132" t="s">
        <v>42</v>
      </c>
      <c r="E132" t="s">
        <v>24</v>
      </c>
      <c r="F132" s="3">
        <v>43252</v>
      </c>
      <c r="G132" t="s">
        <v>24</v>
      </c>
      <c r="H132" s="3">
        <v>43276</v>
      </c>
    </row>
    <row r="133" spans="1:18">
      <c r="A133">
        <v>130</v>
      </c>
      <c r="B133" t="s">
        <v>389</v>
      </c>
      <c r="C133" t="s">
        <v>390</v>
      </c>
      <c r="D133" t="s">
        <v>38</v>
      </c>
      <c r="E133" t="s">
        <v>78</v>
      </c>
      <c r="F133" s="3">
        <v>42979</v>
      </c>
      <c r="G133" t="s">
        <v>78</v>
      </c>
      <c r="H133" s="3">
        <v>42997</v>
      </c>
      <c r="L133" t="s">
        <v>122</v>
      </c>
      <c r="M133" s="3">
        <v>43126</v>
      </c>
      <c r="N133" s="3">
        <v>43157</v>
      </c>
    </row>
    <row r="134" spans="1:18">
      <c r="A134">
        <v>131</v>
      </c>
      <c r="B134" t="s">
        <v>391</v>
      </c>
      <c r="C134" t="s">
        <v>392</v>
      </c>
      <c r="D134" t="s">
        <v>38</v>
      </c>
      <c r="E134" t="s">
        <v>132</v>
      </c>
      <c r="F134" s="3">
        <v>43314</v>
      </c>
      <c r="G134" t="s">
        <v>132</v>
      </c>
      <c r="H134" s="3">
        <v>43339</v>
      </c>
      <c r="L134" t="s">
        <v>133</v>
      </c>
      <c r="M134" s="3">
        <v>43486</v>
      </c>
      <c r="N134" s="3">
        <v>43515</v>
      </c>
    </row>
    <row r="135" spans="1:18">
      <c r="A135">
        <v>132</v>
      </c>
      <c r="B135" t="s">
        <v>393</v>
      </c>
      <c r="C135" t="s">
        <v>394</v>
      </c>
      <c r="D135" t="s">
        <v>38</v>
      </c>
      <c r="E135" t="s">
        <v>372</v>
      </c>
      <c r="F135" s="3">
        <v>43160</v>
      </c>
      <c r="G135" t="s">
        <v>372</v>
      </c>
      <c r="H135" s="3">
        <v>43173</v>
      </c>
      <c r="L135" t="s">
        <v>395</v>
      </c>
      <c r="M135" s="3">
        <v>43294</v>
      </c>
      <c r="N135" s="3">
        <v>43335</v>
      </c>
    </row>
    <row r="136" spans="1:18">
      <c r="A136">
        <v>133</v>
      </c>
      <c r="B136" t="s">
        <v>396</v>
      </c>
      <c r="C136" t="s">
        <v>397</v>
      </c>
      <c r="D136" t="s">
        <v>38</v>
      </c>
      <c r="E136" t="s">
        <v>398</v>
      </c>
      <c r="F136" s="3">
        <v>43009</v>
      </c>
      <c r="G136" t="s">
        <v>398</v>
      </c>
      <c r="H136" s="3">
        <v>43025</v>
      </c>
      <c r="L136" t="s">
        <v>39</v>
      </c>
      <c r="M136" s="3">
        <v>43245</v>
      </c>
      <c r="N136" s="3">
        <v>43279</v>
      </c>
    </row>
    <row r="137" spans="1:18">
      <c r="A137">
        <v>134</v>
      </c>
      <c r="B137" t="s">
        <v>399</v>
      </c>
      <c r="C137" t="s">
        <v>400</v>
      </c>
      <c r="D137" t="s">
        <v>42</v>
      </c>
      <c r="E137" t="s">
        <v>34</v>
      </c>
      <c r="F137" s="3">
        <v>43070</v>
      </c>
      <c r="G137" t="s">
        <v>34</v>
      </c>
      <c r="H137" s="3">
        <v>43095</v>
      </c>
    </row>
    <row r="138" spans="1:18">
      <c r="A138">
        <v>135</v>
      </c>
      <c r="B138" t="s">
        <v>401</v>
      </c>
      <c r="C138" t="s">
        <v>402</v>
      </c>
      <c r="D138" t="s">
        <v>38</v>
      </c>
      <c r="E138" t="s">
        <v>403</v>
      </c>
      <c r="F138" s="3">
        <v>42370</v>
      </c>
      <c r="G138" t="s">
        <v>403</v>
      </c>
      <c r="H138" s="3">
        <v>42384</v>
      </c>
      <c r="L138" t="s">
        <v>404</v>
      </c>
      <c r="M138" s="3">
        <v>42537</v>
      </c>
      <c r="N138" s="3">
        <v>42569</v>
      </c>
    </row>
    <row r="139" spans="1:18">
      <c r="A139">
        <v>136</v>
      </c>
      <c r="B139" t="s">
        <v>405</v>
      </c>
      <c r="C139" t="s">
        <v>406</v>
      </c>
      <c r="D139" t="s">
        <v>23</v>
      </c>
      <c r="E139" t="s">
        <v>403</v>
      </c>
      <c r="F139" s="3">
        <v>42370</v>
      </c>
      <c r="G139" t="s">
        <v>403</v>
      </c>
      <c r="H139" s="3">
        <v>42384</v>
      </c>
      <c r="L139" t="s">
        <v>404</v>
      </c>
      <c r="M139" s="3">
        <v>42537</v>
      </c>
      <c r="N139" s="3">
        <v>42569</v>
      </c>
      <c r="O139" t="s">
        <v>156</v>
      </c>
      <c r="P139" s="3">
        <v>43383</v>
      </c>
      <c r="Q139" s="3" t="s">
        <v>156</v>
      </c>
      <c r="R139" s="3">
        <v>43403</v>
      </c>
    </row>
    <row r="140" spans="1:18">
      <c r="A140">
        <v>137</v>
      </c>
      <c r="B140" t="s">
        <v>407</v>
      </c>
      <c r="C140" t="s">
        <v>408</v>
      </c>
      <c r="D140" t="s">
        <v>38</v>
      </c>
      <c r="E140" t="s">
        <v>372</v>
      </c>
      <c r="F140" s="3">
        <v>43160</v>
      </c>
      <c r="G140" t="s">
        <v>372</v>
      </c>
      <c r="H140" s="3">
        <v>43173</v>
      </c>
      <c r="L140" t="s">
        <v>187</v>
      </c>
      <c r="M140" s="3">
        <v>43329</v>
      </c>
      <c r="N140" s="3">
        <v>43382</v>
      </c>
    </row>
    <row r="141" spans="1:18">
      <c r="A141">
        <v>138</v>
      </c>
      <c r="B141" t="s">
        <v>409</v>
      </c>
      <c r="C141" t="s">
        <v>410</v>
      </c>
      <c r="D141" t="s">
        <v>38</v>
      </c>
      <c r="E141" t="s">
        <v>34</v>
      </c>
      <c r="F141" s="3">
        <v>43070</v>
      </c>
      <c r="G141" t="s">
        <v>34</v>
      </c>
      <c r="H141" s="3">
        <v>43095</v>
      </c>
      <c r="L141" t="s">
        <v>52</v>
      </c>
      <c r="M141" s="3">
        <v>43427</v>
      </c>
      <c r="N141" s="3">
        <v>43465</v>
      </c>
    </row>
    <row r="142" spans="1:18">
      <c r="A142">
        <v>139</v>
      </c>
      <c r="B142" t="s">
        <v>411</v>
      </c>
      <c r="C142" t="s">
        <v>412</v>
      </c>
      <c r="D142" t="s">
        <v>38</v>
      </c>
      <c r="E142" t="s">
        <v>132</v>
      </c>
      <c r="F142" s="3">
        <v>43314</v>
      </c>
      <c r="G142" t="s">
        <v>132</v>
      </c>
      <c r="H142" s="3">
        <v>43339</v>
      </c>
      <c r="L142" t="s">
        <v>145</v>
      </c>
      <c r="M142" s="3">
        <v>43493</v>
      </c>
      <c r="N142" s="3">
        <v>43516</v>
      </c>
    </row>
    <row r="143" spans="1:18">
      <c r="A143">
        <v>140</v>
      </c>
      <c r="B143" t="s">
        <v>413</v>
      </c>
      <c r="C143" t="s">
        <v>414</v>
      </c>
      <c r="D143" t="s">
        <v>38</v>
      </c>
      <c r="E143" t="s">
        <v>121</v>
      </c>
      <c r="F143" s="3">
        <v>42917</v>
      </c>
      <c r="G143" t="s">
        <v>121</v>
      </c>
      <c r="H143" s="3">
        <v>42929</v>
      </c>
      <c r="L143" t="s">
        <v>246</v>
      </c>
      <c r="M143" s="3">
        <v>43066</v>
      </c>
      <c r="N143" s="3">
        <v>43083</v>
      </c>
    </row>
    <row r="144" spans="1:18">
      <c r="A144">
        <v>141</v>
      </c>
      <c r="B144" t="s">
        <v>415</v>
      </c>
      <c r="C144" t="s">
        <v>416</v>
      </c>
      <c r="D144" t="s">
        <v>38</v>
      </c>
      <c r="E144" t="s">
        <v>62</v>
      </c>
      <c r="F144" s="3">
        <v>43221</v>
      </c>
      <c r="G144" t="s">
        <v>62</v>
      </c>
      <c r="H144" s="3">
        <v>43242</v>
      </c>
      <c r="L144" t="s">
        <v>417</v>
      </c>
      <c r="M144" s="3">
        <v>43402</v>
      </c>
      <c r="N144" s="3">
        <v>43426</v>
      </c>
    </row>
    <row r="145" spans="1:18">
      <c r="A145">
        <v>142</v>
      </c>
      <c r="B145" t="s">
        <v>418</v>
      </c>
      <c r="C145" t="s">
        <v>419</v>
      </c>
      <c r="D145" t="s">
        <v>42</v>
      </c>
      <c r="E145" t="s">
        <v>420</v>
      </c>
      <c r="F145" s="3">
        <v>43619</v>
      </c>
      <c r="G145" t="s">
        <v>420</v>
      </c>
      <c r="H145" s="3">
        <v>43644</v>
      </c>
    </row>
    <row r="146" spans="1:18">
      <c r="A146">
        <v>143</v>
      </c>
      <c r="B146" t="s">
        <v>421</v>
      </c>
      <c r="C146" t="s">
        <v>422</v>
      </c>
      <c r="D146" t="s">
        <v>38</v>
      </c>
      <c r="E146" t="s">
        <v>423</v>
      </c>
      <c r="F146" s="3">
        <v>42705</v>
      </c>
      <c r="G146" t="s">
        <v>423</v>
      </c>
      <c r="H146" s="3">
        <v>42719</v>
      </c>
      <c r="L146" t="s">
        <v>229</v>
      </c>
      <c r="M146" s="3">
        <v>43034</v>
      </c>
      <c r="N146" s="3">
        <v>43060</v>
      </c>
    </row>
    <row r="147" spans="1:18">
      <c r="A147">
        <v>144</v>
      </c>
      <c r="B147" t="s">
        <v>424</v>
      </c>
      <c r="C147" t="s">
        <v>425</v>
      </c>
      <c r="D147" t="s">
        <v>38</v>
      </c>
      <c r="E147" t="s">
        <v>55</v>
      </c>
      <c r="F147" s="3">
        <v>43039</v>
      </c>
      <c r="G147" t="s">
        <v>55</v>
      </c>
      <c r="H147" s="3">
        <v>43054</v>
      </c>
      <c r="L147" t="s">
        <v>176</v>
      </c>
      <c r="M147" s="3">
        <v>43182</v>
      </c>
      <c r="N147" s="3">
        <v>43207</v>
      </c>
    </row>
    <row r="148" spans="1:18">
      <c r="A148">
        <v>145</v>
      </c>
      <c r="B148" t="s">
        <v>426</v>
      </c>
      <c r="C148" t="s">
        <v>427</v>
      </c>
      <c r="D148" t="s">
        <v>23</v>
      </c>
      <c r="E148" t="s">
        <v>217</v>
      </c>
      <c r="F148" s="3">
        <v>42675</v>
      </c>
      <c r="G148" t="s">
        <v>217</v>
      </c>
      <c r="H148" s="3">
        <v>42690</v>
      </c>
      <c r="L148" t="s">
        <v>328</v>
      </c>
      <c r="M148" s="3">
        <v>42871</v>
      </c>
      <c r="N148" s="3">
        <v>42884</v>
      </c>
      <c r="O148" t="s">
        <v>156</v>
      </c>
      <c r="P148" s="3">
        <v>43383</v>
      </c>
      <c r="Q148" s="3" t="s">
        <v>156</v>
      </c>
      <c r="R148" s="3">
        <v>43403</v>
      </c>
    </row>
    <row r="149" spans="1:18">
      <c r="A149">
        <v>146</v>
      </c>
      <c r="B149" t="s">
        <v>428</v>
      </c>
      <c r="C149" t="s">
        <v>429</v>
      </c>
      <c r="D149" t="s">
        <v>38</v>
      </c>
      <c r="E149" t="s">
        <v>212</v>
      </c>
      <c r="F149" s="3">
        <v>42826</v>
      </c>
      <c r="G149" t="s">
        <v>212</v>
      </c>
      <c r="H149" s="3">
        <v>42850</v>
      </c>
      <c r="L149" t="s">
        <v>69</v>
      </c>
      <c r="M149" s="3">
        <v>43158</v>
      </c>
      <c r="N149" s="3">
        <v>43172</v>
      </c>
    </row>
    <row r="150" spans="1:18">
      <c r="A150">
        <v>147</v>
      </c>
      <c r="B150" t="s">
        <v>430</v>
      </c>
      <c r="C150" t="s">
        <v>431</v>
      </c>
      <c r="D150" t="s">
        <v>38</v>
      </c>
      <c r="E150" t="s">
        <v>245</v>
      </c>
      <c r="F150" s="3">
        <v>42948</v>
      </c>
      <c r="G150" t="s">
        <v>245</v>
      </c>
      <c r="H150" s="3">
        <v>42964</v>
      </c>
      <c r="L150" t="s">
        <v>432</v>
      </c>
      <c r="M150" s="3">
        <v>43055</v>
      </c>
      <c r="N150" s="3">
        <v>43070</v>
      </c>
    </row>
    <row r="151" spans="1:18">
      <c r="A151">
        <v>148</v>
      </c>
      <c r="B151" t="s">
        <v>433</v>
      </c>
      <c r="C151" t="s">
        <v>434</v>
      </c>
      <c r="D151" t="s">
        <v>38</v>
      </c>
      <c r="E151" t="s">
        <v>30</v>
      </c>
      <c r="F151" s="3">
        <v>42736</v>
      </c>
      <c r="G151" t="s">
        <v>30</v>
      </c>
      <c r="H151" s="3">
        <v>42754</v>
      </c>
      <c r="L151" t="s">
        <v>229</v>
      </c>
      <c r="M151" s="3">
        <v>43034</v>
      </c>
      <c r="N151" s="3">
        <v>43060</v>
      </c>
    </row>
    <row r="152" spans="1:18">
      <c r="A152">
        <v>149</v>
      </c>
      <c r="B152" t="s">
        <v>435</v>
      </c>
      <c r="C152" t="s">
        <v>436</v>
      </c>
      <c r="D152" t="s">
        <v>38</v>
      </c>
      <c r="E152" t="s">
        <v>163</v>
      </c>
      <c r="F152" s="3">
        <v>43191</v>
      </c>
      <c r="G152" t="s">
        <v>163</v>
      </c>
      <c r="H152" s="3">
        <v>43238</v>
      </c>
      <c r="L152" t="s">
        <v>52</v>
      </c>
      <c r="M152" s="3">
        <v>43427</v>
      </c>
      <c r="N152" s="3">
        <v>43465</v>
      </c>
    </row>
    <row r="153" spans="1:18">
      <c r="A153">
        <v>150</v>
      </c>
      <c r="B153" t="s">
        <v>437</v>
      </c>
      <c r="C153" t="s">
        <v>438</v>
      </c>
      <c r="D153" t="s">
        <v>38</v>
      </c>
      <c r="E153" t="s">
        <v>78</v>
      </c>
      <c r="F153" s="3">
        <v>42979</v>
      </c>
      <c r="G153" t="s">
        <v>78</v>
      </c>
      <c r="H153" s="3">
        <v>42997</v>
      </c>
      <c r="L153" t="s">
        <v>176</v>
      </c>
      <c r="M153" s="3">
        <v>43182</v>
      </c>
      <c r="N153" s="3">
        <v>43207</v>
      </c>
    </row>
    <row r="154" spans="1:18">
      <c r="A154">
        <v>151</v>
      </c>
      <c r="B154" t="s">
        <v>439</v>
      </c>
      <c r="C154" t="s">
        <v>440</v>
      </c>
      <c r="D154" t="s">
        <v>42</v>
      </c>
      <c r="E154" t="s">
        <v>441</v>
      </c>
      <c r="F154" s="3">
        <v>43587</v>
      </c>
      <c r="G154" t="s">
        <v>441</v>
      </c>
      <c r="H154" s="3">
        <v>43608</v>
      </c>
    </row>
    <row r="155" spans="1:18">
      <c r="A155">
        <v>152</v>
      </c>
      <c r="B155" t="s">
        <v>442</v>
      </c>
      <c r="C155" t="s">
        <v>443</v>
      </c>
      <c r="D155" t="s">
        <v>42</v>
      </c>
      <c r="E155" t="s">
        <v>444</v>
      </c>
      <c r="F155" s="3">
        <v>43525</v>
      </c>
      <c r="G155" t="s">
        <v>444</v>
      </c>
      <c r="H155" s="3">
        <v>43554</v>
      </c>
    </row>
    <row r="156" spans="1:18">
      <c r="A156">
        <v>153</v>
      </c>
      <c r="B156" t="s">
        <v>445</v>
      </c>
      <c r="C156" t="s">
        <v>446</v>
      </c>
      <c r="D156" t="s">
        <v>38</v>
      </c>
      <c r="E156" t="s">
        <v>34</v>
      </c>
      <c r="F156" s="3">
        <v>43070</v>
      </c>
      <c r="G156" t="s">
        <v>34</v>
      </c>
      <c r="H156" s="3">
        <v>43095</v>
      </c>
      <c r="L156" t="s">
        <v>39</v>
      </c>
      <c r="M156" s="3">
        <v>43245</v>
      </c>
      <c r="N156" s="3">
        <v>43279</v>
      </c>
    </row>
    <row r="157" spans="1:18">
      <c r="A157">
        <v>154</v>
      </c>
      <c r="B157" t="s">
        <v>447</v>
      </c>
      <c r="C157" t="s">
        <v>448</v>
      </c>
      <c r="D157" t="s">
        <v>42</v>
      </c>
      <c r="E157" t="s">
        <v>237</v>
      </c>
      <c r="F157" s="3">
        <v>43501</v>
      </c>
      <c r="G157" t="s">
        <v>237</v>
      </c>
      <c r="H157" s="3">
        <v>43538</v>
      </c>
    </row>
    <row r="158" spans="1:18">
      <c r="A158">
        <v>155</v>
      </c>
      <c r="B158" t="s">
        <v>449</v>
      </c>
      <c r="C158" t="s">
        <v>450</v>
      </c>
      <c r="D158" t="s">
        <v>38</v>
      </c>
      <c r="E158" t="s">
        <v>50</v>
      </c>
      <c r="F158" s="3">
        <v>42887</v>
      </c>
      <c r="G158" t="s">
        <v>51</v>
      </c>
      <c r="H158" s="3">
        <v>42898</v>
      </c>
      <c r="L158" t="s">
        <v>380</v>
      </c>
      <c r="M158" s="3">
        <v>43091</v>
      </c>
      <c r="N158" s="3">
        <v>43129</v>
      </c>
    </row>
    <row r="159" spans="1:18">
      <c r="A159">
        <v>156</v>
      </c>
      <c r="B159" t="s">
        <v>451</v>
      </c>
      <c r="C159" t="s">
        <v>452</v>
      </c>
      <c r="D159" t="s">
        <v>38</v>
      </c>
      <c r="E159" t="s">
        <v>78</v>
      </c>
      <c r="F159" s="3">
        <v>42979</v>
      </c>
      <c r="G159" t="s">
        <v>78</v>
      </c>
      <c r="H159" s="3">
        <v>42997</v>
      </c>
      <c r="L159" t="s">
        <v>380</v>
      </c>
      <c r="M159" s="3">
        <v>43091</v>
      </c>
      <c r="N159" s="3">
        <v>43129</v>
      </c>
    </row>
    <row r="160" spans="1:18">
      <c r="A160">
        <v>157</v>
      </c>
      <c r="B160" t="s">
        <v>453</v>
      </c>
      <c r="C160" t="s">
        <v>454</v>
      </c>
      <c r="D160" t="s">
        <v>38</v>
      </c>
      <c r="E160" t="s">
        <v>121</v>
      </c>
      <c r="F160" s="3">
        <v>42917</v>
      </c>
      <c r="G160" t="s">
        <v>121</v>
      </c>
      <c r="H160" s="3">
        <v>42929</v>
      </c>
      <c r="L160" t="s">
        <v>122</v>
      </c>
      <c r="M160" s="3">
        <v>43126</v>
      </c>
      <c r="N160" s="3">
        <v>43157</v>
      </c>
    </row>
    <row r="161" spans="1:14">
      <c r="A161">
        <v>158</v>
      </c>
      <c r="B161" t="s">
        <v>455</v>
      </c>
      <c r="C161" t="s">
        <v>456</v>
      </c>
      <c r="D161" t="s">
        <v>38</v>
      </c>
      <c r="E161" t="s">
        <v>142</v>
      </c>
      <c r="F161" s="3">
        <v>43283</v>
      </c>
      <c r="G161" t="s">
        <v>142</v>
      </c>
      <c r="H161" s="3">
        <v>43299</v>
      </c>
      <c r="L161" t="s">
        <v>348</v>
      </c>
      <c r="M161" s="3">
        <v>43633</v>
      </c>
      <c r="N161" s="3">
        <v>43658</v>
      </c>
    </row>
    <row r="162" spans="1:14">
      <c r="A162">
        <v>159</v>
      </c>
      <c r="B162" t="s">
        <v>457</v>
      </c>
      <c r="C162" t="s">
        <v>458</v>
      </c>
      <c r="D162" t="s">
        <v>38</v>
      </c>
      <c r="E162" t="s">
        <v>55</v>
      </c>
      <c r="F162" s="3">
        <v>43039</v>
      </c>
      <c r="G162" t="s">
        <v>55</v>
      </c>
      <c r="H162" s="3">
        <v>43054</v>
      </c>
      <c r="L162" t="s">
        <v>47</v>
      </c>
      <c r="M162" s="3">
        <v>43175</v>
      </c>
      <c r="N162" s="3">
        <v>43206</v>
      </c>
    </row>
    <row r="163" spans="1:14">
      <c r="A163">
        <v>160</v>
      </c>
      <c r="B163" t="s">
        <v>459</v>
      </c>
      <c r="C163" t="s">
        <v>460</v>
      </c>
      <c r="D163" t="s">
        <v>42</v>
      </c>
      <c r="E163" t="s">
        <v>50</v>
      </c>
      <c r="F163" s="3">
        <v>42887</v>
      </c>
      <c r="G163" t="s">
        <v>51</v>
      </c>
      <c r="H163" s="3">
        <v>42898</v>
      </c>
    </row>
    <row r="164" spans="1:14">
      <c r="A164">
        <v>161</v>
      </c>
      <c r="B164" t="s">
        <v>461</v>
      </c>
      <c r="C164" t="s">
        <v>462</v>
      </c>
      <c r="D164" t="s">
        <v>38</v>
      </c>
      <c r="E164" t="s">
        <v>224</v>
      </c>
      <c r="F164" s="3">
        <v>42583</v>
      </c>
      <c r="G164" t="s">
        <v>224</v>
      </c>
      <c r="H164" s="3">
        <v>42599</v>
      </c>
      <c r="L164" t="s">
        <v>328</v>
      </c>
      <c r="M164" s="3">
        <v>42871</v>
      </c>
      <c r="N164" s="3">
        <v>42884</v>
      </c>
    </row>
    <row r="165" spans="1:14">
      <c r="A165">
        <v>162</v>
      </c>
      <c r="B165" t="s">
        <v>463</v>
      </c>
      <c r="C165" t="s">
        <v>464</v>
      </c>
      <c r="D165" t="s">
        <v>42</v>
      </c>
      <c r="E165" t="s">
        <v>43</v>
      </c>
      <c r="F165" s="3">
        <v>43556</v>
      </c>
      <c r="G165" t="s">
        <v>43</v>
      </c>
      <c r="H165" s="3">
        <v>43581</v>
      </c>
    </row>
    <row r="166" spans="1:14">
      <c r="A166">
        <v>163</v>
      </c>
      <c r="B166" t="s">
        <v>465</v>
      </c>
      <c r="C166" t="s">
        <v>466</v>
      </c>
      <c r="D166" t="s">
        <v>38</v>
      </c>
      <c r="E166" t="s">
        <v>78</v>
      </c>
      <c r="F166" s="3">
        <v>42979</v>
      </c>
      <c r="G166" t="s">
        <v>78</v>
      </c>
      <c r="H166" s="3">
        <v>42997</v>
      </c>
      <c r="L166" t="s">
        <v>176</v>
      </c>
      <c r="M166" s="3">
        <v>43182</v>
      </c>
      <c r="N166" s="3">
        <v>43207</v>
      </c>
    </row>
    <row r="167" spans="1:14">
      <c r="A167">
        <v>164</v>
      </c>
      <c r="B167" t="s">
        <v>467</v>
      </c>
      <c r="C167" t="s">
        <v>468</v>
      </c>
      <c r="D167" t="s">
        <v>42</v>
      </c>
      <c r="E167" t="s">
        <v>237</v>
      </c>
      <c r="F167" s="3">
        <v>43501</v>
      </c>
      <c r="G167" t="s">
        <v>237</v>
      </c>
      <c r="H167" s="3">
        <v>43538</v>
      </c>
    </row>
    <row r="168" spans="1:14">
      <c r="A168">
        <v>165</v>
      </c>
      <c r="B168" t="s">
        <v>469</v>
      </c>
      <c r="C168" t="s">
        <v>470</v>
      </c>
      <c r="D168" t="s">
        <v>38</v>
      </c>
      <c r="E168" t="s">
        <v>212</v>
      </c>
      <c r="F168" s="3">
        <v>42826</v>
      </c>
      <c r="G168" t="s">
        <v>212</v>
      </c>
      <c r="H168" s="3">
        <v>42850</v>
      </c>
      <c r="L168" t="s">
        <v>129</v>
      </c>
      <c r="M168" s="3">
        <v>43004</v>
      </c>
      <c r="N168" s="3">
        <v>43034</v>
      </c>
    </row>
    <row r="169" spans="1:14">
      <c r="A169">
        <v>166</v>
      </c>
      <c r="B169" t="s">
        <v>471</v>
      </c>
      <c r="C169" t="s">
        <v>472</v>
      </c>
      <c r="D169" t="s">
        <v>38</v>
      </c>
      <c r="E169" t="s">
        <v>292</v>
      </c>
      <c r="F169" s="3">
        <v>43438</v>
      </c>
      <c r="G169" t="s">
        <v>292</v>
      </c>
      <c r="H169" s="3">
        <v>43483</v>
      </c>
      <c r="L169" t="s">
        <v>473</v>
      </c>
      <c r="M169" s="3">
        <v>43657</v>
      </c>
    </row>
    <row r="170" spans="1:14">
      <c r="A170">
        <v>167</v>
      </c>
      <c r="B170" t="s">
        <v>474</v>
      </c>
      <c r="C170" t="s">
        <v>475</v>
      </c>
      <c r="D170" t="s">
        <v>38</v>
      </c>
      <c r="E170" t="s">
        <v>245</v>
      </c>
      <c r="F170" s="3">
        <v>42948</v>
      </c>
      <c r="G170" t="s">
        <v>245</v>
      </c>
      <c r="H170" s="3">
        <v>42964</v>
      </c>
      <c r="L170" t="s">
        <v>47</v>
      </c>
      <c r="M170" s="3">
        <v>43175</v>
      </c>
      <c r="N170" s="3">
        <v>43206</v>
      </c>
    </row>
    <row r="171" spans="1:14">
      <c r="A171">
        <v>168</v>
      </c>
      <c r="B171" t="s">
        <v>476</v>
      </c>
      <c r="C171" t="s">
        <v>477</v>
      </c>
      <c r="D171" t="s">
        <v>38</v>
      </c>
      <c r="E171" t="s">
        <v>258</v>
      </c>
      <c r="F171" s="3">
        <v>43404</v>
      </c>
      <c r="G171" t="s">
        <v>258</v>
      </c>
      <c r="H171" s="3">
        <v>43448</v>
      </c>
      <c r="L171" t="s">
        <v>478</v>
      </c>
      <c r="M171" s="3">
        <v>43600</v>
      </c>
      <c r="N171" s="3">
        <v>43622</v>
      </c>
    </row>
    <row r="172" spans="1:14">
      <c r="A172">
        <v>169</v>
      </c>
      <c r="B172" t="s">
        <v>479</v>
      </c>
      <c r="C172" t="s">
        <v>480</v>
      </c>
      <c r="D172" t="s">
        <v>38</v>
      </c>
      <c r="E172" t="s">
        <v>78</v>
      </c>
      <c r="F172" s="3">
        <v>42979</v>
      </c>
      <c r="G172" t="s">
        <v>78</v>
      </c>
      <c r="H172" s="3">
        <v>42997</v>
      </c>
      <c r="L172" t="s">
        <v>380</v>
      </c>
      <c r="M172" s="3">
        <v>43091</v>
      </c>
      <c r="N172" s="3">
        <v>43129</v>
      </c>
    </row>
    <row r="173" spans="1:14">
      <c r="A173">
        <v>170</v>
      </c>
      <c r="B173" t="s">
        <v>481</v>
      </c>
      <c r="C173" t="s">
        <v>482</v>
      </c>
      <c r="D173" t="s">
        <v>38</v>
      </c>
      <c r="E173" t="s">
        <v>132</v>
      </c>
      <c r="F173" s="3">
        <v>43314</v>
      </c>
      <c r="G173" t="s">
        <v>132</v>
      </c>
      <c r="H173" s="3">
        <v>43339</v>
      </c>
      <c r="L173" t="s">
        <v>145</v>
      </c>
      <c r="M173" s="3">
        <v>43493</v>
      </c>
      <c r="N173" s="3">
        <v>43516</v>
      </c>
    </row>
    <row r="174" spans="1:14">
      <c r="A174">
        <v>171</v>
      </c>
      <c r="B174" t="s">
        <v>483</v>
      </c>
      <c r="C174" t="s">
        <v>484</v>
      </c>
      <c r="D174" t="s">
        <v>38</v>
      </c>
      <c r="E174" t="s">
        <v>372</v>
      </c>
      <c r="F174" s="3">
        <v>43160</v>
      </c>
      <c r="G174" t="s">
        <v>372</v>
      </c>
      <c r="H174" s="3">
        <v>43173</v>
      </c>
      <c r="L174" t="s">
        <v>133</v>
      </c>
      <c r="M174" s="3">
        <v>43486</v>
      </c>
      <c r="N174" s="3">
        <v>43515</v>
      </c>
    </row>
    <row r="175" spans="1:14">
      <c r="A175">
        <v>172</v>
      </c>
      <c r="B175" t="s">
        <v>485</v>
      </c>
      <c r="C175" t="s">
        <v>486</v>
      </c>
      <c r="D175" t="s">
        <v>38</v>
      </c>
      <c r="E175" t="s">
        <v>487</v>
      </c>
      <c r="F175" s="3">
        <v>43375</v>
      </c>
      <c r="G175" t="s">
        <v>487</v>
      </c>
      <c r="H175" s="3">
        <v>43396</v>
      </c>
      <c r="L175" t="s">
        <v>488</v>
      </c>
      <c r="M175" s="3">
        <v>43511</v>
      </c>
      <c r="N175" s="3">
        <v>43543</v>
      </c>
    </row>
    <row r="176" spans="1:14">
      <c r="A176">
        <v>173</v>
      </c>
      <c r="B176" t="s">
        <v>489</v>
      </c>
      <c r="C176" t="s">
        <v>490</v>
      </c>
      <c r="D176" t="s">
        <v>38</v>
      </c>
      <c r="E176" t="s">
        <v>34</v>
      </c>
      <c r="F176" s="3">
        <v>43070</v>
      </c>
      <c r="G176" t="s">
        <v>34</v>
      </c>
      <c r="H176" s="3">
        <v>43095</v>
      </c>
      <c r="L176" t="s">
        <v>39</v>
      </c>
      <c r="M176" s="3">
        <v>43245</v>
      </c>
      <c r="N176" s="3">
        <v>43279</v>
      </c>
    </row>
    <row r="177" spans="1:14">
      <c r="A177">
        <v>174</v>
      </c>
      <c r="B177" t="s">
        <v>491</v>
      </c>
      <c r="C177" t="s">
        <v>492</v>
      </c>
      <c r="D177" t="s">
        <v>38</v>
      </c>
      <c r="E177" t="s">
        <v>58</v>
      </c>
      <c r="F177" s="3">
        <v>42644</v>
      </c>
      <c r="G177" t="s">
        <v>58</v>
      </c>
      <c r="H177" s="3">
        <v>42655</v>
      </c>
      <c r="L177" t="s">
        <v>187</v>
      </c>
      <c r="M177" s="3">
        <v>43329</v>
      </c>
      <c r="N177" s="3">
        <v>43382</v>
      </c>
    </row>
    <row r="178" spans="1:14">
      <c r="A178">
        <v>175</v>
      </c>
      <c r="B178" t="s">
        <v>493</v>
      </c>
      <c r="C178" t="s">
        <v>494</v>
      </c>
      <c r="D178" t="s">
        <v>38</v>
      </c>
      <c r="E178" t="s">
        <v>81</v>
      </c>
      <c r="F178" s="3">
        <v>42795</v>
      </c>
      <c r="G178" t="s">
        <v>81</v>
      </c>
      <c r="H178" s="3">
        <v>42808</v>
      </c>
      <c r="L178" t="s">
        <v>229</v>
      </c>
      <c r="M178" s="3">
        <v>43034</v>
      </c>
      <c r="N178" s="3">
        <v>43060</v>
      </c>
    </row>
    <row r="179" spans="1:14">
      <c r="A179">
        <v>176</v>
      </c>
      <c r="B179" t="s">
        <v>495</v>
      </c>
      <c r="C179" t="s">
        <v>496</v>
      </c>
      <c r="D179" t="s">
        <v>38</v>
      </c>
      <c r="E179" t="s">
        <v>132</v>
      </c>
      <c r="F179" s="3">
        <v>43314</v>
      </c>
      <c r="G179" t="s">
        <v>132</v>
      </c>
      <c r="H179" s="3">
        <v>43339</v>
      </c>
      <c r="L179" t="s">
        <v>133</v>
      </c>
      <c r="M179" s="3">
        <v>43486</v>
      </c>
      <c r="N179" s="3">
        <v>43515</v>
      </c>
    </row>
    <row r="180" spans="1:14">
      <c r="A180">
        <v>177</v>
      </c>
      <c r="B180" t="s">
        <v>497</v>
      </c>
      <c r="C180" t="s">
        <v>498</v>
      </c>
      <c r="D180" t="s">
        <v>38</v>
      </c>
      <c r="E180" t="s">
        <v>228</v>
      </c>
      <c r="F180" s="3">
        <v>42856</v>
      </c>
      <c r="G180" t="s">
        <v>228</v>
      </c>
      <c r="H180" s="3">
        <v>42884</v>
      </c>
      <c r="L180" t="s">
        <v>187</v>
      </c>
      <c r="M180" s="3">
        <v>43329</v>
      </c>
      <c r="N180" s="3">
        <v>43382</v>
      </c>
    </row>
    <row r="181" spans="1:14">
      <c r="A181">
        <v>178</v>
      </c>
      <c r="B181" t="s">
        <v>499</v>
      </c>
      <c r="C181" t="s">
        <v>500</v>
      </c>
      <c r="D181" t="s">
        <v>38</v>
      </c>
      <c r="E181" t="s">
        <v>262</v>
      </c>
      <c r="F181" s="3">
        <v>42552</v>
      </c>
      <c r="G181" t="s">
        <v>262</v>
      </c>
      <c r="H181" s="3">
        <v>42586</v>
      </c>
      <c r="L181" t="s">
        <v>246</v>
      </c>
      <c r="M181" s="3">
        <v>43066</v>
      </c>
      <c r="N181" s="3">
        <v>43083</v>
      </c>
    </row>
    <row r="182" spans="1:14">
      <c r="A182">
        <v>179</v>
      </c>
      <c r="B182" t="s">
        <v>501</v>
      </c>
      <c r="C182" t="s">
        <v>502</v>
      </c>
      <c r="D182" t="s">
        <v>38</v>
      </c>
      <c r="E182" t="s">
        <v>24</v>
      </c>
      <c r="F182" s="3">
        <v>43252</v>
      </c>
      <c r="G182" t="s">
        <v>24</v>
      </c>
      <c r="H182" s="3">
        <v>43276</v>
      </c>
      <c r="L182" t="s">
        <v>173</v>
      </c>
      <c r="M182" s="3">
        <v>43511</v>
      </c>
      <c r="N182" s="3">
        <v>43552</v>
      </c>
    </row>
    <row r="183" spans="1:14">
      <c r="A183">
        <v>180</v>
      </c>
      <c r="B183" t="s">
        <v>503</v>
      </c>
      <c r="C183" t="s">
        <v>504</v>
      </c>
      <c r="D183" t="s">
        <v>38</v>
      </c>
      <c r="E183" t="s">
        <v>81</v>
      </c>
      <c r="F183" s="3">
        <v>42795</v>
      </c>
      <c r="G183" t="s">
        <v>81</v>
      </c>
      <c r="H183" s="3">
        <v>42808</v>
      </c>
      <c r="L183" t="s">
        <v>505</v>
      </c>
      <c r="M183" s="3">
        <v>42902</v>
      </c>
      <c r="N183" s="3">
        <v>42916</v>
      </c>
    </row>
    <row r="184" spans="1:14">
      <c r="A184">
        <v>181</v>
      </c>
      <c r="B184" t="s">
        <v>506</v>
      </c>
      <c r="C184" t="s">
        <v>507</v>
      </c>
      <c r="D184" t="s">
        <v>38</v>
      </c>
      <c r="E184" t="s">
        <v>377</v>
      </c>
      <c r="F184" s="3">
        <v>43101</v>
      </c>
      <c r="G184" t="s">
        <v>377</v>
      </c>
      <c r="H184" s="3">
        <v>43129</v>
      </c>
      <c r="L184" t="s">
        <v>207</v>
      </c>
      <c r="M184" s="3">
        <v>43217</v>
      </c>
      <c r="N184" s="3">
        <v>43241</v>
      </c>
    </row>
    <row r="185" spans="1:14">
      <c r="A185">
        <v>182</v>
      </c>
      <c r="B185" t="s">
        <v>508</v>
      </c>
      <c r="C185" t="s">
        <v>509</v>
      </c>
      <c r="D185" t="s">
        <v>38</v>
      </c>
      <c r="E185" t="s">
        <v>97</v>
      </c>
      <c r="F185" s="3">
        <v>42767</v>
      </c>
      <c r="G185" t="s">
        <v>97</v>
      </c>
      <c r="H185" s="3">
        <v>42782</v>
      </c>
      <c r="L185" t="s">
        <v>98</v>
      </c>
      <c r="M185" s="3">
        <v>43236</v>
      </c>
      <c r="N185" s="3">
        <v>43251</v>
      </c>
    </row>
    <row r="186" spans="1:14">
      <c r="A186">
        <v>183</v>
      </c>
      <c r="B186" t="s">
        <v>510</v>
      </c>
      <c r="C186" t="s">
        <v>511</v>
      </c>
      <c r="D186" t="s">
        <v>38</v>
      </c>
      <c r="E186" t="s">
        <v>24</v>
      </c>
      <c r="F186" s="3">
        <v>43252</v>
      </c>
      <c r="G186" t="s">
        <v>24</v>
      </c>
      <c r="H186" s="3">
        <v>43276</v>
      </c>
      <c r="L186" t="s">
        <v>94</v>
      </c>
      <c r="M186" s="3">
        <v>43391</v>
      </c>
      <c r="N186" s="3">
        <v>43417</v>
      </c>
    </row>
    <row r="187" spans="1:14">
      <c r="A187">
        <v>184</v>
      </c>
      <c r="B187" t="s">
        <v>512</v>
      </c>
      <c r="C187" t="s">
        <v>513</v>
      </c>
      <c r="D187" t="s">
        <v>38</v>
      </c>
      <c r="E187" t="s">
        <v>514</v>
      </c>
      <c r="F187" s="3">
        <v>42491</v>
      </c>
      <c r="G187" t="s">
        <v>514</v>
      </c>
      <c r="H187" s="3">
        <v>42507</v>
      </c>
      <c r="L187" t="s">
        <v>263</v>
      </c>
      <c r="M187" s="3">
        <v>42720</v>
      </c>
      <c r="N187" s="3">
        <v>42746</v>
      </c>
    </row>
    <row r="188" spans="1:14">
      <c r="A188">
        <v>185</v>
      </c>
      <c r="B188" t="s">
        <v>515</v>
      </c>
      <c r="C188" t="s">
        <v>516</v>
      </c>
      <c r="D188" t="s">
        <v>38</v>
      </c>
      <c r="E188" t="s">
        <v>81</v>
      </c>
      <c r="F188" s="3">
        <v>42795</v>
      </c>
      <c r="G188" t="s">
        <v>81</v>
      </c>
      <c r="H188" s="3">
        <v>42808</v>
      </c>
      <c r="L188" t="s">
        <v>517</v>
      </c>
      <c r="M188" s="3">
        <v>42972</v>
      </c>
      <c r="N188" s="3">
        <v>42990</v>
      </c>
    </row>
    <row r="189" spans="1:14">
      <c r="A189">
        <v>186</v>
      </c>
      <c r="B189" t="s">
        <v>518</v>
      </c>
      <c r="C189" t="s">
        <v>519</v>
      </c>
      <c r="D189" t="s">
        <v>38</v>
      </c>
      <c r="E189" t="s">
        <v>78</v>
      </c>
      <c r="F189" s="3">
        <v>42979</v>
      </c>
      <c r="G189" t="s">
        <v>78</v>
      </c>
      <c r="H189" s="3">
        <v>42997</v>
      </c>
      <c r="L189" t="s">
        <v>325</v>
      </c>
      <c r="M189" s="3">
        <v>43294</v>
      </c>
      <c r="N189" s="3">
        <v>43333</v>
      </c>
    </row>
    <row r="190" spans="1:14">
      <c r="A190">
        <v>187</v>
      </c>
      <c r="B190" t="s">
        <v>520</v>
      </c>
      <c r="C190" t="s">
        <v>521</v>
      </c>
      <c r="D190" t="s">
        <v>38</v>
      </c>
      <c r="E190" t="s">
        <v>522</v>
      </c>
      <c r="F190" s="3">
        <v>41944</v>
      </c>
      <c r="G190" t="s">
        <v>522</v>
      </c>
      <c r="H190" s="3">
        <v>41954</v>
      </c>
      <c r="L190" t="s">
        <v>523</v>
      </c>
      <c r="M190" s="3">
        <v>42140</v>
      </c>
      <c r="N190" s="3">
        <v>42156</v>
      </c>
    </row>
    <row r="191" spans="1:14">
      <c r="A191">
        <v>188</v>
      </c>
      <c r="B191" t="s">
        <v>524</v>
      </c>
      <c r="C191" t="s">
        <v>525</v>
      </c>
      <c r="D191" t="s">
        <v>38</v>
      </c>
      <c r="E191" t="s">
        <v>526</v>
      </c>
      <c r="F191" s="3">
        <v>42309</v>
      </c>
      <c r="G191" t="s">
        <v>526</v>
      </c>
      <c r="H191" s="3">
        <v>42320</v>
      </c>
      <c r="L191" t="s">
        <v>295</v>
      </c>
      <c r="M191" s="3">
        <v>42782</v>
      </c>
      <c r="N191" s="3">
        <v>42796</v>
      </c>
    </row>
    <row r="192" spans="1:14">
      <c r="A192">
        <v>189</v>
      </c>
      <c r="B192" t="s">
        <v>527</v>
      </c>
      <c r="C192" t="s">
        <v>528</v>
      </c>
      <c r="D192" t="s">
        <v>38</v>
      </c>
      <c r="E192" t="s">
        <v>423</v>
      </c>
      <c r="F192" s="3">
        <v>42705</v>
      </c>
      <c r="G192" t="s">
        <v>423</v>
      </c>
      <c r="H192" s="3">
        <v>42719</v>
      </c>
      <c r="L192" t="s">
        <v>82</v>
      </c>
      <c r="M192" s="3">
        <v>42912</v>
      </c>
      <c r="N192" s="3">
        <v>42927</v>
      </c>
    </row>
    <row r="193" spans="1:14">
      <c r="A193">
        <v>190</v>
      </c>
      <c r="B193" t="s">
        <v>529</v>
      </c>
      <c r="C193" t="s">
        <v>530</v>
      </c>
      <c r="D193" t="s">
        <v>29</v>
      </c>
      <c r="E193" t="s">
        <v>531</v>
      </c>
      <c r="F193" s="3">
        <v>42095</v>
      </c>
      <c r="G193" t="s">
        <v>531</v>
      </c>
      <c r="H193" s="3">
        <v>42109</v>
      </c>
      <c r="I193" s="3">
        <v>42800</v>
      </c>
      <c r="J193" t="s">
        <v>532</v>
      </c>
      <c r="K193" s="3">
        <v>42815</v>
      </c>
    </row>
    <row r="194" spans="1:14">
      <c r="A194">
        <v>191</v>
      </c>
      <c r="B194" t="s">
        <v>533</v>
      </c>
      <c r="C194" t="s">
        <v>534</v>
      </c>
      <c r="D194" t="s">
        <v>38</v>
      </c>
      <c r="E194" t="s">
        <v>121</v>
      </c>
      <c r="F194" s="3">
        <v>42917</v>
      </c>
      <c r="G194" t="s">
        <v>121</v>
      </c>
      <c r="H194" s="3">
        <v>42929</v>
      </c>
      <c r="L194" t="s">
        <v>145</v>
      </c>
      <c r="M194" s="3">
        <v>43493</v>
      </c>
      <c r="N194" s="3">
        <v>43516</v>
      </c>
    </row>
    <row r="195" spans="1:14">
      <c r="A195">
        <v>192</v>
      </c>
      <c r="B195" t="s">
        <v>535</v>
      </c>
      <c r="C195" t="s">
        <v>536</v>
      </c>
      <c r="D195" t="s">
        <v>42</v>
      </c>
      <c r="E195" t="s">
        <v>537</v>
      </c>
      <c r="F195" s="3">
        <v>43525</v>
      </c>
      <c r="G195" t="s">
        <v>537</v>
      </c>
      <c r="H195" s="3">
        <v>43552</v>
      </c>
    </row>
    <row r="196" spans="1:14">
      <c r="A196">
        <v>193</v>
      </c>
      <c r="B196" t="s">
        <v>538</v>
      </c>
      <c r="C196" t="s">
        <v>539</v>
      </c>
      <c r="D196" t="s">
        <v>38</v>
      </c>
      <c r="E196" t="s">
        <v>78</v>
      </c>
      <c r="F196" s="3">
        <v>42979</v>
      </c>
      <c r="G196" t="s">
        <v>78</v>
      </c>
      <c r="H196" s="3">
        <v>42997</v>
      </c>
      <c r="L196" t="s">
        <v>122</v>
      </c>
      <c r="M196" s="3">
        <v>43126</v>
      </c>
      <c r="N196" s="3">
        <v>43157</v>
      </c>
    </row>
    <row r="197" spans="1:14">
      <c r="A197">
        <v>194</v>
      </c>
      <c r="B197" t="s">
        <v>540</v>
      </c>
      <c r="C197" t="s">
        <v>541</v>
      </c>
      <c r="D197" t="s">
        <v>38</v>
      </c>
      <c r="E197" t="s">
        <v>542</v>
      </c>
      <c r="F197" s="3">
        <v>43348</v>
      </c>
      <c r="G197" t="s">
        <v>542</v>
      </c>
      <c r="H197" s="3">
        <v>43384</v>
      </c>
      <c r="L197" t="s">
        <v>488</v>
      </c>
      <c r="M197" s="3">
        <v>43511</v>
      </c>
      <c r="N197" s="3">
        <v>43543</v>
      </c>
    </row>
    <row r="198" spans="1:14">
      <c r="A198">
        <v>195</v>
      </c>
      <c r="B198" t="s">
        <v>543</v>
      </c>
      <c r="C198" t="s">
        <v>544</v>
      </c>
      <c r="D198" t="s">
        <v>38</v>
      </c>
      <c r="E198" t="s">
        <v>97</v>
      </c>
      <c r="F198" s="3">
        <v>42767</v>
      </c>
      <c r="G198" t="s">
        <v>97</v>
      </c>
      <c r="H198" s="3">
        <v>42782</v>
      </c>
      <c r="L198" t="s">
        <v>337</v>
      </c>
      <c r="M198" s="3">
        <v>43206</v>
      </c>
      <c r="N198" s="3">
        <v>43222</v>
      </c>
    </row>
    <row r="199" spans="1:14">
      <c r="A199">
        <v>196</v>
      </c>
      <c r="B199" t="s">
        <v>545</v>
      </c>
      <c r="C199" t="s">
        <v>546</v>
      </c>
      <c r="D199" t="s">
        <v>38</v>
      </c>
      <c r="E199" t="s">
        <v>292</v>
      </c>
      <c r="F199" s="3">
        <v>43438</v>
      </c>
      <c r="G199" t="s">
        <v>292</v>
      </c>
      <c r="H199" s="3">
        <v>43483</v>
      </c>
      <c r="L199" t="s">
        <v>478</v>
      </c>
      <c r="M199" s="3">
        <v>43600</v>
      </c>
      <c r="N199" s="3">
        <v>43622</v>
      </c>
    </row>
    <row r="200" spans="1:14">
      <c r="A200">
        <v>197</v>
      </c>
      <c r="B200" t="s">
        <v>547</v>
      </c>
      <c r="C200" t="s">
        <v>548</v>
      </c>
      <c r="D200" t="s">
        <v>38</v>
      </c>
      <c r="E200" t="s">
        <v>58</v>
      </c>
      <c r="F200" s="3">
        <v>42644</v>
      </c>
      <c r="G200" t="s">
        <v>58</v>
      </c>
      <c r="H200" s="3">
        <v>42655</v>
      </c>
      <c r="L200" t="s">
        <v>549</v>
      </c>
      <c r="M200" s="3">
        <v>42821</v>
      </c>
      <c r="N200" s="3">
        <v>42835</v>
      </c>
    </row>
    <row r="201" spans="1:14">
      <c r="A201">
        <v>198</v>
      </c>
      <c r="B201" t="s">
        <v>550</v>
      </c>
      <c r="C201" t="s">
        <v>551</v>
      </c>
      <c r="D201" t="s">
        <v>38</v>
      </c>
      <c r="E201" t="s">
        <v>101</v>
      </c>
      <c r="F201" s="3">
        <v>42217</v>
      </c>
      <c r="G201" t="s">
        <v>101</v>
      </c>
      <c r="H201" s="3">
        <v>42227</v>
      </c>
      <c r="L201" t="s">
        <v>552</v>
      </c>
      <c r="M201" s="3">
        <v>42416</v>
      </c>
      <c r="N201" s="3">
        <v>42425</v>
      </c>
    </row>
    <row r="202" spans="1:14">
      <c r="A202">
        <v>199</v>
      </c>
      <c r="B202" t="s">
        <v>553</v>
      </c>
      <c r="C202" t="s">
        <v>554</v>
      </c>
      <c r="D202" t="s">
        <v>42</v>
      </c>
      <c r="E202" t="s">
        <v>441</v>
      </c>
      <c r="F202" s="3">
        <v>43587</v>
      </c>
      <c r="G202" t="s">
        <v>441</v>
      </c>
      <c r="H202" s="3">
        <v>43608</v>
      </c>
    </row>
    <row r="203" spans="1:14">
      <c r="A203">
        <v>200</v>
      </c>
      <c r="B203" t="s">
        <v>555</v>
      </c>
      <c r="C203" t="s">
        <v>556</v>
      </c>
      <c r="D203" t="s">
        <v>38</v>
      </c>
      <c r="E203" t="s">
        <v>78</v>
      </c>
      <c r="F203" s="3">
        <v>42979</v>
      </c>
      <c r="G203" t="s">
        <v>78</v>
      </c>
      <c r="H203" s="3">
        <v>42997</v>
      </c>
      <c r="L203" t="s">
        <v>69</v>
      </c>
      <c r="M203" s="3">
        <v>43158</v>
      </c>
      <c r="N203" s="3">
        <v>43172</v>
      </c>
    </row>
    <row r="204" spans="1:14">
      <c r="A204">
        <v>201</v>
      </c>
      <c r="B204" t="s">
        <v>557</v>
      </c>
      <c r="C204" t="s">
        <v>558</v>
      </c>
      <c r="D204" t="s">
        <v>38</v>
      </c>
      <c r="E204" t="s">
        <v>423</v>
      </c>
      <c r="F204" s="3">
        <v>42705</v>
      </c>
      <c r="G204" t="s">
        <v>423</v>
      </c>
      <c r="H204" s="3">
        <v>42719</v>
      </c>
      <c r="L204" t="s">
        <v>225</v>
      </c>
      <c r="M204" s="3">
        <v>42879</v>
      </c>
      <c r="N204" s="3">
        <v>42892</v>
      </c>
    </row>
    <row r="205" spans="1:14">
      <c r="A205">
        <v>202</v>
      </c>
      <c r="B205" t="s">
        <v>559</v>
      </c>
      <c r="C205" t="s">
        <v>560</v>
      </c>
      <c r="D205" t="s">
        <v>38</v>
      </c>
      <c r="E205" t="s">
        <v>132</v>
      </c>
      <c r="F205" s="3">
        <v>43314</v>
      </c>
      <c r="G205" t="s">
        <v>132</v>
      </c>
      <c r="H205" s="3">
        <v>43339</v>
      </c>
      <c r="L205" t="s">
        <v>52</v>
      </c>
      <c r="M205" s="3">
        <v>43427</v>
      </c>
      <c r="N205" s="3">
        <v>43465</v>
      </c>
    </row>
    <row r="206" spans="1:14">
      <c r="A206">
        <v>203</v>
      </c>
      <c r="B206" t="s">
        <v>561</v>
      </c>
      <c r="C206" t="s">
        <v>562</v>
      </c>
      <c r="D206" t="s">
        <v>42</v>
      </c>
      <c r="E206" t="s">
        <v>563</v>
      </c>
      <c r="F206" s="3">
        <v>43419</v>
      </c>
      <c r="G206" t="s">
        <v>563</v>
      </c>
      <c r="H206" s="3">
        <v>43461</v>
      </c>
    </row>
    <row r="207" spans="1:14">
      <c r="A207">
        <v>204</v>
      </c>
      <c r="B207" t="s">
        <v>564</v>
      </c>
      <c r="C207" t="s">
        <v>565</v>
      </c>
      <c r="D207" t="s">
        <v>38</v>
      </c>
      <c r="E207" t="s">
        <v>153</v>
      </c>
      <c r="F207" s="3">
        <v>41649</v>
      </c>
      <c r="G207" t="s">
        <v>154</v>
      </c>
      <c r="H207" s="3">
        <v>41662</v>
      </c>
      <c r="L207" t="s">
        <v>566</v>
      </c>
      <c r="M207" s="3">
        <v>42482</v>
      </c>
      <c r="N207" s="3">
        <v>42494</v>
      </c>
    </row>
    <row r="208" spans="1:14">
      <c r="A208">
        <v>205</v>
      </c>
      <c r="B208" t="s">
        <v>567</v>
      </c>
      <c r="C208" t="s">
        <v>568</v>
      </c>
      <c r="D208" t="s">
        <v>38</v>
      </c>
      <c r="E208" t="s">
        <v>217</v>
      </c>
      <c r="F208" s="3">
        <v>42675</v>
      </c>
      <c r="G208" t="s">
        <v>217</v>
      </c>
      <c r="H208" s="3">
        <v>42690</v>
      </c>
      <c r="L208" t="s">
        <v>39</v>
      </c>
      <c r="M208" s="3">
        <v>43245</v>
      </c>
      <c r="N208" s="3">
        <v>43279</v>
      </c>
    </row>
    <row r="209" spans="1:18">
      <c r="A209">
        <v>206</v>
      </c>
      <c r="B209" t="s">
        <v>569</v>
      </c>
      <c r="C209" t="s">
        <v>570</v>
      </c>
      <c r="D209" t="s">
        <v>42</v>
      </c>
      <c r="E209" t="s">
        <v>444</v>
      </c>
      <c r="F209" s="3">
        <v>43525</v>
      </c>
      <c r="G209" t="s">
        <v>444</v>
      </c>
      <c r="H209" s="3">
        <v>43554</v>
      </c>
    </row>
    <row r="210" spans="1:18">
      <c r="A210">
        <v>207</v>
      </c>
      <c r="B210" t="s">
        <v>571</v>
      </c>
      <c r="C210" t="s">
        <v>572</v>
      </c>
      <c r="D210" t="s">
        <v>38</v>
      </c>
      <c r="E210" t="s">
        <v>121</v>
      </c>
      <c r="F210" s="3">
        <v>42917</v>
      </c>
      <c r="G210" t="s">
        <v>121</v>
      </c>
      <c r="H210" s="3">
        <v>42929</v>
      </c>
      <c r="L210" t="s">
        <v>94</v>
      </c>
      <c r="M210" s="3">
        <v>43391</v>
      </c>
      <c r="N210" s="3">
        <v>43417</v>
      </c>
    </row>
    <row r="211" spans="1:18">
      <c r="A211">
        <v>208</v>
      </c>
      <c r="B211" t="s">
        <v>573</v>
      </c>
      <c r="C211" t="s">
        <v>574</v>
      </c>
      <c r="D211" t="s">
        <v>38</v>
      </c>
      <c r="E211" t="s">
        <v>81</v>
      </c>
      <c r="F211" s="3">
        <v>42795</v>
      </c>
      <c r="G211" t="s">
        <v>81</v>
      </c>
      <c r="H211" s="3">
        <v>42808</v>
      </c>
      <c r="L211" t="s">
        <v>575</v>
      </c>
      <c r="M211" s="3">
        <v>43085</v>
      </c>
      <c r="N211" s="3">
        <v>43103</v>
      </c>
    </row>
    <row r="212" spans="1:18">
      <c r="A212">
        <v>209</v>
      </c>
      <c r="B212" t="s">
        <v>576</v>
      </c>
      <c r="C212" t="s">
        <v>577</v>
      </c>
      <c r="D212" t="s">
        <v>38</v>
      </c>
      <c r="E212" t="s">
        <v>217</v>
      </c>
      <c r="F212" s="3">
        <v>42675</v>
      </c>
      <c r="G212" t="s">
        <v>217</v>
      </c>
      <c r="H212" s="3">
        <v>42690</v>
      </c>
      <c r="L212" t="s">
        <v>578</v>
      </c>
      <c r="M212" s="3">
        <v>42810</v>
      </c>
      <c r="N212" s="3">
        <v>42824</v>
      </c>
    </row>
    <row r="213" spans="1:18">
      <c r="A213">
        <v>210</v>
      </c>
      <c r="B213" t="s">
        <v>579</v>
      </c>
      <c r="C213" t="s">
        <v>580</v>
      </c>
      <c r="D213" t="s">
        <v>38</v>
      </c>
      <c r="E213" t="s">
        <v>55</v>
      </c>
      <c r="F213" s="3">
        <v>43039</v>
      </c>
      <c r="G213" t="s">
        <v>55</v>
      </c>
      <c r="H213" s="3">
        <v>43054</v>
      </c>
      <c r="L213" t="s">
        <v>39</v>
      </c>
      <c r="M213" s="3">
        <v>43245</v>
      </c>
      <c r="N213" s="3">
        <v>43279</v>
      </c>
    </row>
    <row r="214" spans="1:18">
      <c r="A214">
        <v>211</v>
      </c>
      <c r="B214" t="s">
        <v>581</v>
      </c>
      <c r="C214" t="s">
        <v>582</v>
      </c>
      <c r="D214" t="s">
        <v>38</v>
      </c>
      <c r="E214" t="s">
        <v>46</v>
      </c>
      <c r="F214" s="3">
        <v>42996</v>
      </c>
      <c r="G214" t="s">
        <v>46</v>
      </c>
      <c r="H214" s="3">
        <v>43028</v>
      </c>
      <c r="L214" t="s">
        <v>583</v>
      </c>
      <c r="M214" s="3">
        <v>43147</v>
      </c>
      <c r="N214" s="3">
        <v>43157</v>
      </c>
    </row>
    <row r="215" spans="1:18">
      <c r="A215">
        <v>212</v>
      </c>
      <c r="B215" t="s">
        <v>584</v>
      </c>
      <c r="C215" t="s">
        <v>585</v>
      </c>
      <c r="D215" t="s">
        <v>42</v>
      </c>
      <c r="E215" t="s">
        <v>292</v>
      </c>
      <c r="F215" s="3">
        <v>43438</v>
      </c>
      <c r="G215" t="s">
        <v>292</v>
      </c>
      <c r="H215" s="3">
        <v>43483</v>
      </c>
    </row>
    <row r="216" spans="1:18">
      <c r="A216">
        <v>213</v>
      </c>
      <c r="B216" t="s">
        <v>586</v>
      </c>
      <c r="C216" t="s">
        <v>587</v>
      </c>
      <c r="D216" t="s">
        <v>38</v>
      </c>
      <c r="E216" t="s">
        <v>46</v>
      </c>
      <c r="F216" s="3">
        <v>42996</v>
      </c>
      <c r="G216" t="s">
        <v>46</v>
      </c>
      <c r="H216" s="3">
        <v>43028</v>
      </c>
      <c r="L216" t="s">
        <v>98</v>
      </c>
      <c r="M216" s="3">
        <v>43236</v>
      </c>
      <c r="N216" s="3">
        <v>43251</v>
      </c>
    </row>
    <row r="217" spans="1:18">
      <c r="A217">
        <v>214</v>
      </c>
      <c r="B217" t="s">
        <v>588</v>
      </c>
      <c r="C217" t="s">
        <v>589</v>
      </c>
      <c r="D217" t="s">
        <v>38</v>
      </c>
      <c r="E217" t="s">
        <v>50</v>
      </c>
      <c r="F217" s="3">
        <v>42887</v>
      </c>
      <c r="G217" t="s">
        <v>51</v>
      </c>
      <c r="H217" s="3">
        <v>42898</v>
      </c>
      <c r="L217" t="s">
        <v>229</v>
      </c>
      <c r="M217" s="3">
        <v>43034</v>
      </c>
      <c r="N217" s="3">
        <v>43060</v>
      </c>
    </row>
    <row r="218" spans="1:18">
      <c r="A218">
        <v>215</v>
      </c>
      <c r="B218" t="s">
        <v>590</v>
      </c>
      <c r="C218" t="s">
        <v>591</v>
      </c>
      <c r="D218" t="s">
        <v>29</v>
      </c>
      <c r="E218" t="s">
        <v>50</v>
      </c>
      <c r="F218" s="3">
        <v>42887</v>
      </c>
      <c r="G218" t="s">
        <v>51</v>
      </c>
      <c r="H218" s="3">
        <v>42898</v>
      </c>
      <c r="I218" s="3">
        <v>43392</v>
      </c>
      <c r="J218" t="s">
        <v>592</v>
      </c>
      <c r="K218" s="3">
        <v>43412</v>
      </c>
    </row>
    <row r="219" spans="1:18">
      <c r="A219">
        <v>216</v>
      </c>
      <c r="B219" t="s">
        <v>593</v>
      </c>
      <c r="C219" t="s">
        <v>594</v>
      </c>
      <c r="D219" t="s">
        <v>38</v>
      </c>
      <c r="E219" t="s">
        <v>50</v>
      </c>
      <c r="F219" s="3">
        <v>42887</v>
      </c>
      <c r="G219" t="s">
        <v>51</v>
      </c>
      <c r="H219" s="3">
        <v>42898</v>
      </c>
      <c r="L219" t="s">
        <v>595</v>
      </c>
      <c r="M219" s="3">
        <v>42994</v>
      </c>
      <c r="N219" s="3">
        <v>43018</v>
      </c>
    </row>
    <row r="220" spans="1:18">
      <c r="A220">
        <v>217</v>
      </c>
      <c r="B220" t="s">
        <v>596</v>
      </c>
      <c r="C220" t="s">
        <v>597</v>
      </c>
      <c r="D220" t="s">
        <v>38</v>
      </c>
      <c r="E220" t="s">
        <v>340</v>
      </c>
      <c r="F220" s="3">
        <v>43375</v>
      </c>
      <c r="G220" t="s">
        <v>340</v>
      </c>
      <c r="H220" s="3">
        <v>43396</v>
      </c>
      <c r="L220" t="s">
        <v>173</v>
      </c>
      <c r="M220" s="3">
        <v>43511</v>
      </c>
      <c r="N220" s="3">
        <v>43552</v>
      </c>
    </row>
    <row r="221" spans="1:18">
      <c r="A221">
        <v>218</v>
      </c>
      <c r="B221" t="s">
        <v>598</v>
      </c>
      <c r="C221" t="s">
        <v>599</v>
      </c>
      <c r="D221" t="s">
        <v>42</v>
      </c>
      <c r="E221" t="s">
        <v>150</v>
      </c>
      <c r="F221" s="3">
        <v>43404</v>
      </c>
      <c r="G221" t="s">
        <v>150</v>
      </c>
      <c r="H221" s="3">
        <v>43461</v>
      </c>
    </row>
    <row r="222" spans="1:18">
      <c r="A222">
        <v>219</v>
      </c>
      <c r="B222" t="s">
        <v>600</v>
      </c>
      <c r="C222" t="s">
        <v>601</v>
      </c>
      <c r="D222" t="s">
        <v>38</v>
      </c>
      <c r="E222" t="s">
        <v>138</v>
      </c>
      <c r="F222" s="3">
        <v>41852</v>
      </c>
      <c r="G222" t="s">
        <v>138</v>
      </c>
      <c r="H222" s="3">
        <v>41869</v>
      </c>
      <c r="L222" t="s">
        <v>139</v>
      </c>
      <c r="M222" s="3">
        <v>42019</v>
      </c>
      <c r="N222" s="3">
        <v>42034</v>
      </c>
    </row>
    <row r="223" spans="1:18">
      <c r="A223">
        <v>220</v>
      </c>
      <c r="B223" t="s">
        <v>602</v>
      </c>
      <c r="C223" t="s">
        <v>603</v>
      </c>
      <c r="D223" t="s">
        <v>38</v>
      </c>
      <c r="E223" t="s">
        <v>142</v>
      </c>
      <c r="F223" s="3">
        <v>43283</v>
      </c>
      <c r="G223" t="s">
        <v>142</v>
      </c>
      <c r="H223" s="3">
        <v>43299</v>
      </c>
      <c r="L223" t="s">
        <v>348</v>
      </c>
      <c r="M223" s="3">
        <v>43633</v>
      </c>
      <c r="N223" s="3">
        <v>43658</v>
      </c>
    </row>
    <row r="224" spans="1:18">
      <c r="A224">
        <v>221</v>
      </c>
      <c r="B224" t="s">
        <v>604</v>
      </c>
      <c r="C224" t="s">
        <v>605</v>
      </c>
      <c r="D224" t="s">
        <v>23</v>
      </c>
      <c r="E224" t="s">
        <v>81</v>
      </c>
      <c r="F224" s="3">
        <v>42795</v>
      </c>
      <c r="G224" t="s">
        <v>81</v>
      </c>
      <c r="H224" s="3">
        <v>42808</v>
      </c>
      <c r="L224" t="s">
        <v>253</v>
      </c>
      <c r="M224" s="3">
        <v>43024</v>
      </c>
      <c r="N224" s="3">
        <v>43042</v>
      </c>
      <c r="O224" t="s">
        <v>606</v>
      </c>
      <c r="P224" s="3">
        <v>43293</v>
      </c>
      <c r="Q224" s="3" t="s">
        <v>606</v>
      </c>
      <c r="R224" s="3">
        <v>43333</v>
      </c>
    </row>
    <row r="225" spans="1:18">
      <c r="A225">
        <v>222</v>
      </c>
      <c r="B225" t="s">
        <v>607</v>
      </c>
      <c r="C225" t="s">
        <v>608</v>
      </c>
      <c r="D225" t="s">
        <v>38</v>
      </c>
      <c r="E225" t="s">
        <v>58</v>
      </c>
      <c r="F225" s="3">
        <v>42644</v>
      </c>
      <c r="G225" t="s">
        <v>58</v>
      </c>
      <c r="H225" s="3">
        <v>42655</v>
      </c>
      <c r="L225" t="s">
        <v>66</v>
      </c>
      <c r="M225" s="3">
        <v>43446</v>
      </c>
      <c r="N225" s="3">
        <v>43479</v>
      </c>
    </row>
    <row r="226" spans="1:18">
      <c r="A226">
        <v>223</v>
      </c>
      <c r="B226" t="s">
        <v>609</v>
      </c>
      <c r="C226" t="s">
        <v>610</v>
      </c>
      <c r="D226" t="s">
        <v>38</v>
      </c>
      <c r="E226" t="s">
        <v>30</v>
      </c>
      <c r="F226" s="3">
        <v>42736</v>
      </c>
      <c r="G226" t="s">
        <v>30</v>
      </c>
      <c r="H226" s="3">
        <v>42754</v>
      </c>
      <c r="L226" t="s">
        <v>39</v>
      </c>
      <c r="M226" s="3">
        <v>43245</v>
      </c>
      <c r="N226" s="3">
        <v>43279</v>
      </c>
    </row>
    <row r="227" spans="1:18">
      <c r="A227">
        <v>224</v>
      </c>
      <c r="B227" t="s">
        <v>611</v>
      </c>
      <c r="C227" t="s">
        <v>612</v>
      </c>
      <c r="D227" t="s">
        <v>38</v>
      </c>
      <c r="E227" t="s">
        <v>24</v>
      </c>
      <c r="F227" s="3">
        <v>43252</v>
      </c>
      <c r="G227" t="s">
        <v>24</v>
      </c>
      <c r="H227" s="3">
        <v>43276</v>
      </c>
      <c r="L227" t="s">
        <v>66</v>
      </c>
      <c r="M227" s="3">
        <v>43446</v>
      </c>
      <c r="N227" s="3">
        <v>43479</v>
      </c>
    </row>
    <row r="228" spans="1:18">
      <c r="A228">
        <v>225</v>
      </c>
      <c r="B228" t="s">
        <v>613</v>
      </c>
      <c r="C228" t="s">
        <v>614</v>
      </c>
      <c r="D228" t="s">
        <v>38</v>
      </c>
      <c r="E228" t="s">
        <v>398</v>
      </c>
      <c r="F228" s="3">
        <v>43009</v>
      </c>
      <c r="G228" t="s">
        <v>398</v>
      </c>
      <c r="H228" s="3">
        <v>43025</v>
      </c>
      <c r="L228" t="s">
        <v>176</v>
      </c>
      <c r="M228" s="3">
        <v>43182</v>
      </c>
      <c r="N228" s="3">
        <v>43207</v>
      </c>
    </row>
    <row r="229" spans="1:18">
      <c r="A229">
        <v>226</v>
      </c>
      <c r="B229" t="s">
        <v>615</v>
      </c>
      <c r="C229" t="s">
        <v>616</v>
      </c>
      <c r="D229" t="s">
        <v>38</v>
      </c>
      <c r="E229" t="s">
        <v>423</v>
      </c>
      <c r="F229" s="3">
        <v>42705</v>
      </c>
      <c r="G229" t="s">
        <v>423</v>
      </c>
      <c r="H229" s="3">
        <v>42719</v>
      </c>
      <c r="L229" t="s">
        <v>52</v>
      </c>
      <c r="M229" s="3">
        <v>43427</v>
      </c>
      <c r="N229" s="3">
        <v>43465</v>
      </c>
    </row>
    <row r="230" spans="1:18">
      <c r="A230">
        <v>227</v>
      </c>
      <c r="B230" t="s">
        <v>617</v>
      </c>
      <c r="C230" t="s">
        <v>618</v>
      </c>
      <c r="D230" t="s">
        <v>38</v>
      </c>
      <c r="E230" t="s">
        <v>121</v>
      </c>
      <c r="F230" s="3">
        <v>42917</v>
      </c>
      <c r="G230" t="s">
        <v>121</v>
      </c>
      <c r="H230" s="3">
        <v>42929</v>
      </c>
      <c r="L230" t="s">
        <v>380</v>
      </c>
      <c r="M230" s="3">
        <v>43091</v>
      </c>
      <c r="N230" s="3">
        <v>43129</v>
      </c>
    </row>
    <row r="231" spans="1:18">
      <c r="A231">
        <v>228</v>
      </c>
      <c r="B231" t="s">
        <v>619</v>
      </c>
      <c r="C231" t="s">
        <v>620</v>
      </c>
      <c r="D231" t="s">
        <v>23</v>
      </c>
      <c r="E231" t="s">
        <v>168</v>
      </c>
      <c r="F231" s="3">
        <v>42614</v>
      </c>
      <c r="G231" t="s">
        <v>168</v>
      </c>
      <c r="H231" s="3">
        <v>42625</v>
      </c>
      <c r="L231" t="s">
        <v>295</v>
      </c>
      <c r="M231" s="3">
        <v>42782</v>
      </c>
      <c r="N231" s="3">
        <v>42796</v>
      </c>
      <c r="O231" t="s">
        <v>621</v>
      </c>
      <c r="P231" s="3">
        <v>43290</v>
      </c>
      <c r="Q231" s="3" t="s">
        <v>621</v>
      </c>
      <c r="R231" s="3">
        <v>43321</v>
      </c>
    </row>
    <row r="232" spans="1:18">
      <c r="A232">
        <v>229</v>
      </c>
      <c r="B232" t="s">
        <v>622</v>
      </c>
      <c r="C232" t="s">
        <v>623</v>
      </c>
      <c r="D232" t="s">
        <v>38</v>
      </c>
      <c r="E232" t="s">
        <v>50</v>
      </c>
      <c r="F232" s="3">
        <v>42887</v>
      </c>
      <c r="G232" t="s">
        <v>51</v>
      </c>
      <c r="H232" s="3">
        <v>42898</v>
      </c>
      <c r="L232" t="s">
        <v>39</v>
      </c>
      <c r="M232" s="3">
        <v>43245</v>
      </c>
      <c r="N232" s="3">
        <v>43279</v>
      </c>
    </row>
    <row r="233" spans="1:18">
      <c r="A233">
        <v>230</v>
      </c>
      <c r="B233" t="s">
        <v>624</v>
      </c>
      <c r="C233" t="s">
        <v>625</v>
      </c>
      <c r="D233" t="s">
        <v>38</v>
      </c>
      <c r="E233" t="s">
        <v>89</v>
      </c>
      <c r="F233" s="3">
        <v>41671</v>
      </c>
      <c r="G233" t="s">
        <v>90</v>
      </c>
      <c r="H233" s="3">
        <v>41681</v>
      </c>
      <c r="L233" t="s">
        <v>626</v>
      </c>
      <c r="M233" s="3">
        <v>42174</v>
      </c>
      <c r="N233" s="3">
        <v>42181</v>
      </c>
    </row>
    <row r="234" spans="1:18">
      <c r="A234">
        <v>231</v>
      </c>
      <c r="B234" t="s">
        <v>627</v>
      </c>
      <c r="C234" t="s">
        <v>628</v>
      </c>
      <c r="D234" t="s">
        <v>38</v>
      </c>
      <c r="E234" t="s">
        <v>62</v>
      </c>
      <c r="F234" s="3">
        <v>43221</v>
      </c>
      <c r="G234" t="s">
        <v>62</v>
      </c>
      <c r="H234" s="3">
        <v>43242</v>
      </c>
      <c r="L234" t="s">
        <v>63</v>
      </c>
      <c r="M234" s="3">
        <v>43363</v>
      </c>
      <c r="N234" s="3">
        <v>43381</v>
      </c>
    </row>
    <row r="235" spans="1:18">
      <c r="A235">
        <v>232</v>
      </c>
      <c r="B235" t="s">
        <v>629</v>
      </c>
      <c r="C235" t="s">
        <v>630</v>
      </c>
      <c r="D235" t="s">
        <v>23</v>
      </c>
      <c r="E235" t="s">
        <v>423</v>
      </c>
      <c r="F235" s="3">
        <v>42705</v>
      </c>
      <c r="G235" t="s">
        <v>423</v>
      </c>
      <c r="H235" s="3">
        <v>42719</v>
      </c>
      <c r="L235" t="s">
        <v>505</v>
      </c>
      <c r="M235" s="3">
        <v>42902</v>
      </c>
      <c r="N235" s="3">
        <v>42916</v>
      </c>
      <c r="O235" t="s">
        <v>362</v>
      </c>
      <c r="P235" s="3">
        <v>43609</v>
      </c>
      <c r="Q235" s="3" t="s">
        <v>362</v>
      </c>
      <c r="R235" s="3">
        <v>43647</v>
      </c>
    </row>
    <row r="236" spans="1:18">
      <c r="A236">
        <v>233</v>
      </c>
      <c r="B236" t="s">
        <v>631</v>
      </c>
      <c r="C236" t="s">
        <v>632</v>
      </c>
      <c r="D236" t="s">
        <v>38</v>
      </c>
      <c r="E236" t="s">
        <v>34</v>
      </c>
      <c r="F236" s="3">
        <v>43070</v>
      </c>
      <c r="G236" t="s">
        <v>34</v>
      </c>
      <c r="H236" s="3">
        <v>43095</v>
      </c>
      <c r="L236" t="s">
        <v>63</v>
      </c>
      <c r="M236" s="3">
        <v>43363</v>
      </c>
      <c r="N236" s="3">
        <v>43381</v>
      </c>
    </row>
    <row r="237" spans="1:18">
      <c r="A237">
        <v>234</v>
      </c>
      <c r="B237" t="s">
        <v>633</v>
      </c>
      <c r="C237" t="s">
        <v>634</v>
      </c>
      <c r="D237" t="s">
        <v>38</v>
      </c>
      <c r="E237" t="s">
        <v>50</v>
      </c>
      <c r="F237" s="3">
        <v>42887</v>
      </c>
      <c r="G237" t="s">
        <v>51</v>
      </c>
      <c r="H237" s="3">
        <v>42898</v>
      </c>
      <c r="L237" t="s">
        <v>246</v>
      </c>
      <c r="M237" s="3">
        <v>43066</v>
      </c>
      <c r="N237" s="3">
        <v>43083</v>
      </c>
    </row>
    <row r="238" spans="1:18">
      <c r="A238">
        <v>235</v>
      </c>
      <c r="B238" t="s">
        <v>635</v>
      </c>
      <c r="C238" t="s">
        <v>636</v>
      </c>
      <c r="D238" t="s">
        <v>38</v>
      </c>
      <c r="E238" t="s">
        <v>97</v>
      </c>
      <c r="F238" s="3">
        <v>42767</v>
      </c>
      <c r="G238" t="s">
        <v>97</v>
      </c>
      <c r="H238" s="3">
        <v>42782</v>
      </c>
      <c r="L238" t="s">
        <v>395</v>
      </c>
      <c r="M238" s="3">
        <v>43294</v>
      </c>
      <c r="N238" s="3">
        <v>43335</v>
      </c>
    </row>
    <row r="239" spans="1:18">
      <c r="A239">
        <v>236</v>
      </c>
      <c r="B239" t="s">
        <v>637</v>
      </c>
      <c r="C239" t="s">
        <v>638</v>
      </c>
      <c r="D239" t="s">
        <v>38</v>
      </c>
      <c r="E239" t="s">
        <v>132</v>
      </c>
      <c r="F239" s="3">
        <v>43314</v>
      </c>
      <c r="G239" t="s">
        <v>132</v>
      </c>
      <c r="H239" s="3">
        <v>43339</v>
      </c>
      <c r="L239" t="s">
        <v>169</v>
      </c>
      <c r="M239" s="3">
        <v>43447</v>
      </c>
      <c r="N239" s="3">
        <v>43480</v>
      </c>
    </row>
    <row r="240" spans="1:18">
      <c r="A240">
        <v>237</v>
      </c>
      <c r="B240" t="s">
        <v>639</v>
      </c>
      <c r="C240" t="s">
        <v>640</v>
      </c>
      <c r="D240" t="s">
        <v>38</v>
      </c>
      <c r="E240" t="s">
        <v>641</v>
      </c>
      <c r="F240" s="3">
        <v>43404</v>
      </c>
      <c r="G240" t="s">
        <v>641</v>
      </c>
      <c r="H240" s="3">
        <v>43454</v>
      </c>
      <c r="L240" t="s">
        <v>320</v>
      </c>
      <c r="M240" s="3">
        <v>43600</v>
      </c>
      <c r="N240" s="3">
        <v>43616</v>
      </c>
    </row>
    <row r="241" spans="1:14">
      <c r="A241">
        <v>238</v>
      </c>
      <c r="B241" t="s">
        <v>642</v>
      </c>
      <c r="C241" t="s">
        <v>643</v>
      </c>
      <c r="D241" t="s">
        <v>38</v>
      </c>
      <c r="E241" t="s">
        <v>34</v>
      </c>
      <c r="F241" s="3">
        <v>43070</v>
      </c>
      <c r="G241" t="s">
        <v>34</v>
      </c>
      <c r="H241" s="3">
        <v>43095</v>
      </c>
      <c r="L241" t="s">
        <v>289</v>
      </c>
      <c r="M241" s="3">
        <v>43277</v>
      </c>
      <c r="N241" s="3">
        <v>43301</v>
      </c>
    </row>
    <row r="242" spans="1:14">
      <c r="A242">
        <v>239</v>
      </c>
      <c r="B242" t="s">
        <v>644</v>
      </c>
      <c r="C242" t="s">
        <v>645</v>
      </c>
      <c r="D242" t="s">
        <v>38</v>
      </c>
      <c r="E242" t="s">
        <v>121</v>
      </c>
      <c r="F242" s="3">
        <v>42917</v>
      </c>
      <c r="G242" t="s">
        <v>121</v>
      </c>
      <c r="H242" s="3">
        <v>42929</v>
      </c>
      <c r="L242" t="s">
        <v>202</v>
      </c>
      <c r="M242" s="3">
        <v>43521</v>
      </c>
      <c r="N242" s="3">
        <v>43554</v>
      </c>
    </row>
    <row r="243" spans="1:14">
      <c r="A243">
        <v>240</v>
      </c>
      <c r="B243" t="s">
        <v>646</v>
      </c>
      <c r="C243" t="s">
        <v>647</v>
      </c>
      <c r="D243" t="s">
        <v>38</v>
      </c>
      <c r="E243" t="s">
        <v>34</v>
      </c>
      <c r="F243" s="3">
        <v>43070</v>
      </c>
      <c r="G243" t="s">
        <v>34</v>
      </c>
      <c r="H243" s="3">
        <v>43095</v>
      </c>
      <c r="L243" t="s">
        <v>39</v>
      </c>
      <c r="M243" s="3">
        <v>43245</v>
      </c>
      <c r="N243" s="3">
        <v>43279</v>
      </c>
    </row>
    <row r="244" spans="1:14">
      <c r="A244">
        <v>241</v>
      </c>
      <c r="B244" t="s">
        <v>648</v>
      </c>
      <c r="C244" t="s">
        <v>649</v>
      </c>
      <c r="D244" t="s">
        <v>38</v>
      </c>
      <c r="E244" t="s">
        <v>62</v>
      </c>
      <c r="F244" s="3">
        <v>43221</v>
      </c>
      <c r="G244" t="s">
        <v>62</v>
      </c>
      <c r="H244" s="3">
        <v>43242</v>
      </c>
      <c r="L244" t="s">
        <v>63</v>
      </c>
      <c r="M244" s="3">
        <v>43363</v>
      </c>
      <c r="N244" s="3">
        <v>43381</v>
      </c>
    </row>
    <row r="245" spans="1:14">
      <c r="A245">
        <v>242</v>
      </c>
      <c r="B245" t="s">
        <v>650</v>
      </c>
      <c r="C245" t="s">
        <v>651</v>
      </c>
      <c r="D245" t="s">
        <v>38</v>
      </c>
      <c r="E245" t="s">
        <v>217</v>
      </c>
      <c r="F245" s="3">
        <v>42675</v>
      </c>
      <c r="G245" t="s">
        <v>217</v>
      </c>
      <c r="H245" s="3">
        <v>42690</v>
      </c>
      <c r="L245" t="s">
        <v>652</v>
      </c>
      <c r="M245" s="3">
        <v>42932</v>
      </c>
      <c r="N245" s="3">
        <v>42942</v>
      </c>
    </row>
    <row r="246" spans="1:14">
      <c r="A246">
        <v>243</v>
      </c>
      <c r="B246" t="s">
        <v>653</v>
      </c>
      <c r="C246" t="s">
        <v>654</v>
      </c>
      <c r="D246" t="s">
        <v>38</v>
      </c>
      <c r="E246" t="s">
        <v>217</v>
      </c>
      <c r="F246" s="3">
        <v>42675</v>
      </c>
      <c r="G246" t="s">
        <v>217</v>
      </c>
      <c r="H246" s="3">
        <v>42690</v>
      </c>
      <c r="L246" t="s">
        <v>578</v>
      </c>
      <c r="M246" s="3">
        <v>42810</v>
      </c>
      <c r="N246" s="3">
        <v>42824</v>
      </c>
    </row>
    <row r="247" spans="1:14">
      <c r="A247">
        <v>244</v>
      </c>
      <c r="B247" t="s">
        <v>655</v>
      </c>
      <c r="C247" t="s">
        <v>656</v>
      </c>
      <c r="D247" t="s">
        <v>38</v>
      </c>
      <c r="E247" t="s">
        <v>78</v>
      </c>
      <c r="F247" s="3">
        <v>42979</v>
      </c>
      <c r="G247" t="s">
        <v>78</v>
      </c>
      <c r="H247" s="3">
        <v>42997</v>
      </c>
      <c r="L247" t="s">
        <v>145</v>
      </c>
      <c r="M247" s="3">
        <v>43493</v>
      </c>
      <c r="N247" s="3">
        <v>43516</v>
      </c>
    </row>
    <row r="248" spans="1:14">
      <c r="A248">
        <v>245</v>
      </c>
      <c r="B248" t="s">
        <v>657</v>
      </c>
      <c r="C248" t="s">
        <v>658</v>
      </c>
      <c r="D248" t="s">
        <v>38</v>
      </c>
      <c r="E248" t="s">
        <v>228</v>
      </c>
      <c r="F248" s="3">
        <v>42856</v>
      </c>
      <c r="G248" t="s">
        <v>228</v>
      </c>
      <c r="H248" s="3">
        <v>42884</v>
      </c>
      <c r="L248" t="s">
        <v>169</v>
      </c>
      <c r="M248" s="3">
        <v>43447</v>
      </c>
      <c r="N248" s="3">
        <v>43480</v>
      </c>
    </row>
    <row r="249" spans="1:14">
      <c r="A249">
        <v>246</v>
      </c>
      <c r="B249" t="s">
        <v>659</v>
      </c>
      <c r="C249" t="s">
        <v>660</v>
      </c>
      <c r="D249" t="s">
        <v>38</v>
      </c>
      <c r="E249" t="s">
        <v>398</v>
      </c>
      <c r="F249" s="3">
        <v>43009</v>
      </c>
      <c r="G249" t="s">
        <v>398</v>
      </c>
      <c r="H249" s="3">
        <v>43025</v>
      </c>
      <c r="L249" t="s">
        <v>47</v>
      </c>
      <c r="M249" s="3">
        <v>43175</v>
      </c>
      <c r="N249" s="3">
        <v>43206</v>
      </c>
    </row>
    <row r="250" spans="1:14">
      <c r="A250">
        <v>247</v>
      </c>
      <c r="B250" t="s">
        <v>661</v>
      </c>
      <c r="C250" t="s">
        <v>662</v>
      </c>
      <c r="D250" t="s">
        <v>29</v>
      </c>
      <c r="E250" t="s">
        <v>228</v>
      </c>
      <c r="F250" s="3">
        <v>42856</v>
      </c>
      <c r="G250" t="s">
        <v>228</v>
      </c>
      <c r="H250" s="3">
        <v>42884</v>
      </c>
      <c r="I250" s="3">
        <v>43021</v>
      </c>
      <c r="J250" t="s">
        <v>31</v>
      </c>
      <c r="K250" s="3">
        <v>43041</v>
      </c>
    </row>
    <row r="251" spans="1:14">
      <c r="A251">
        <v>248</v>
      </c>
      <c r="B251" t="s">
        <v>663</v>
      </c>
      <c r="C251" t="s">
        <v>664</v>
      </c>
      <c r="D251" t="s">
        <v>38</v>
      </c>
      <c r="E251" t="s">
        <v>55</v>
      </c>
      <c r="F251" s="3">
        <v>43039</v>
      </c>
      <c r="G251" t="s">
        <v>55</v>
      </c>
      <c r="H251" s="3">
        <v>43054</v>
      </c>
      <c r="L251" t="s">
        <v>207</v>
      </c>
      <c r="M251" s="3">
        <v>43217</v>
      </c>
      <c r="N251" s="3">
        <v>43241</v>
      </c>
    </row>
    <row r="252" spans="1:14">
      <c r="A252">
        <v>249</v>
      </c>
      <c r="B252" t="s">
        <v>665</v>
      </c>
      <c r="C252" t="s">
        <v>666</v>
      </c>
      <c r="D252" t="s">
        <v>42</v>
      </c>
      <c r="E252" t="s">
        <v>420</v>
      </c>
      <c r="F252" s="3">
        <v>43619</v>
      </c>
      <c r="G252" t="s">
        <v>420</v>
      </c>
      <c r="H252" s="3">
        <v>43644</v>
      </c>
    </row>
    <row r="253" spans="1:14">
      <c r="A253">
        <v>250</v>
      </c>
      <c r="B253" t="s">
        <v>667</v>
      </c>
      <c r="C253" t="s">
        <v>668</v>
      </c>
      <c r="D253" t="s">
        <v>38</v>
      </c>
      <c r="E253" t="s">
        <v>46</v>
      </c>
      <c r="F253" s="3">
        <v>42996</v>
      </c>
      <c r="G253" t="s">
        <v>46</v>
      </c>
      <c r="H253" s="3">
        <v>43028</v>
      </c>
      <c r="L253" t="s">
        <v>69</v>
      </c>
      <c r="M253" s="3">
        <v>43158</v>
      </c>
      <c r="N253" s="3">
        <v>43172</v>
      </c>
    </row>
    <row r="254" spans="1:14">
      <c r="A254">
        <v>251</v>
      </c>
      <c r="B254" t="s">
        <v>669</v>
      </c>
      <c r="C254" t="s">
        <v>670</v>
      </c>
      <c r="D254" t="s">
        <v>38</v>
      </c>
      <c r="E254" t="s">
        <v>81</v>
      </c>
      <c r="F254" s="3">
        <v>42795</v>
      </c>
      <c r="G254" t="s">
        <v>81</v>
      </c>
      <c r="H254" s="3">
        <v>42808</v>
      </c>
      <c r="L254" t="s">
        <v>82</v>
      </c>
      <c r="M254" s="3">
        <v>42912</v>
      </c>
      <c r="N254" s="3">
        <v>42927</v>
      </c>
    </row>
    <row r="255" spans="1:14">
      <c r="A255">
        <v>252</v>
      </c>
      <c r="B255" t="s">
        <v>671</v>
      </c>
      <c r="C255" t="s">
        <v>672</v>
      </c>
      <c r="D255" t="s">
        <v>38</v>
      </c>
      <c r="E255" t="s">
        <v>62</v>
      </c>
      <c r="F255" s="3">
        <v>43221</v>
      </c>
      <c r="G255" t="s">
        <v>62</v>
      </c>
      <c r="H255" s="3">
        <v>43242</v>
      </c>
      <c r="L255" t="s">
        <v>63</v>
      </c>
      <c r="M255" s="3">
        <v>43363</v>
      </c>
      <c r="N255" s="3">
        <v>43381</v>
      </c>
    </row>
    <row r="256" spans="1:14">
      <c r="A256">
        <v>253</v>
      </c>
      <c r="B256" t="s">
        <v>673</v>
      </c>
      <c r="C256" t="s">
        <v>674</v>
      </c>
      <c r="D256" t="s">
        <v>42</v>
      </c>
      <c r="E256" t="s">
        <v>284</v>
      </c>
      <c r="F256" s="3">
        <v>43647</v>
      </c>
    </row>
    <row r="257" spans="1:18">
      <c r="A257">
        <v>254</v>
      </c>
      <c r="B257" t="s">
        <v>675</v>
      </c>
      <c r="C257" t="s">
        <v>676</v>
      </c>
      <c r="D257" t="s">
        <v>42</v>
      </c>
      <c r="E257" t="s">
        <v>441</v>
      </c>
      <c r="F257" s="3">
        <v>43587</v>
      </c>
      <c r="G257" t="s">
        <v>441</v>
      </c>
      <c r="H257" s="3">
        <v>43608</v>
      </c>
    </row>
    <row r="258" spans="1:18">
      <c r="A258">
        <v>255</v>
      </c>
      <c r="B258" t="s">
        <v>677</v>
      </c>
      <c r="C258" t="s">
        <v>678</v>
      </c>
      <c r="D258" t="s">
        <v>38</v>
      </c>
      <c r="E258" t="s">
        <v>132</v>
      </c>
      <c r="F258" s="3">
        <v>43314</v>
      </c>
      <c r="G258" t="s">
        <v>132</v>
      </c>
      <c r="H258" s="3">
        <v>43339</v>
      </c>
      <c r="L258" t="s">
        <v>66</v>
      </c>
      <c r="M258" s="3">
        <v>43446</v>
      </c>
      <c r="N258" s="3">
        <v>43479</v>
      </c>
    </row>
    <row r="259" spans="1:18">
      <c r="A259">
        <v>256</v>
      </c>
      <c r="B259" t="s">
        <v>679</v>
      </c>
      <c r="C259" t="s">
        <v>680</v>
      </c>
      <c r="D259" t="s">
        <v>38</v>
      </c>
      <c r="E259" t="s">
        <v>423</v>
      </c>
      <c r="F259" s="3">
        <v>42705</v>
      </c>
      <c r="G259" t="s">
        <v>423</v>
      </c>
      <c r="H259" s="3">
        <v>42719</v>
      </c>
      <c r="L259" t="s">
        <v>517</v>
      </c>
      <c r="M259" s="3">
        <v>42972</v>
      </c>
      <c r="N259" s="3">
        <v>42990</v>
      </c>
    </row>
    <row r="260" spans="1:18">
      <c r="A260">
        <v>257</v>
      </c>
      <c r="B260" t="s">
        <v>681</v>
      </c>
      <c r="C260" t="s">
        <v>682</v>
      </c>
      <c r="D260" t="s">
        <v>38</v>
      </c>
      <c r="E260" t="s">
        <v>24</v>
      </c>
      <c r="F260" s="3">
        <v>43252</v>
      </c>
      <c r="G260" t="s">
        <v>24</v>
      </c>
      <c r="H260" s="3">
        <v>43276</v>
      </c>
      <c r="L260" t="s">
        <v>683</v>
      </c>
      <c r="M260" s="3">
        <v>43651</v>
      </c>
    </row>
    <row r="261" spans="1:18">
      <c r="A261">
        <v>258</v>
      </c>
      <c r="B261" t="s">
        <v>684</v>
      </c>
      <c r="C261" t="s">
        <v>685</v>
      </c>
      <c r="D261" t="s">
        <v>38</v>
      </c>
      <c r="E261" t="s">
        <v>62</v>
      </c>
      <c r="F261" s="3">
        <v>43221</v>
      </c>
      <c r="G261" t="s">
        <v>62</v>
      </c>
      <c r="H261" s="3">
        <v>43242</v>
      </c>
      <c r="L261" t="s">
        <v>126</v>
      </c>
      <c r="M261" s="3">
        <v>43399</v>
      </c>
      <c r="N261" s="3">
        <v>43425</v>
      </c>
    </row>
    <row r="262" spans="1:18">
      <c r="A262">
        <v>259</v>
      </c>
      <c r="B262" t="s">
        <v>686</v>
      </c>
      <c r="C262" t="s">
        <v>687</v>
      </c>
      <c r="D262" t="s">
        <v>38</v>
      </c>
      <c r="E262" t="s">
        <v>58</v>
      </c>
      <c r="F262" s="3">
        <v>42644</v>
      </c>
      <c r="G262" t="s">
        <v>58</v>
      </c>
      <c r="H262" s="3">
        <v>42655</v>
      </c>
      <c r="L262" t="s">
        <v>688</v>
      </c>
      <c r="M262" s="3">
        <v>42758</v>
      </c>
      <c r="N262" s="3">
        <v>42773</v>
      </c>
    </row>
    <row r="263" spans="1:18">
      <c r="A263">
        <v>260</v>
      </c>
      <c r="B263" t="s">
        <v>689</v>
      </c>
      <c r="C263" t="s">
        <v>690</v>
      </c>
      <c r="D263" t="s">
        <v>38</v>
      </c>
      <c r="E263" t="s">
        <v>46</v>
      </c>
      <c r="F263" s="3">
        <v>42996</v>
      </c>
      <c r="G263" t="s">
        <v>46</v>
      </c>
      <c r="H263" s="3">
        <v>43028</v>
      </c>
      <c r="L263" t="s">
        <v>691</v>
      </c>
      <c r="M263" s="3">
        <v>43339</v>
      </c>
      <c r="N263" s="3">
        <v>43381</v>
      </c>
    </row>
    <row r="264" spans="1:18">
      <c r="A264">
        <v>261</v>
      </c>
      <c r="B264" t="s">
        <v>692</v>
      </c>
      <c r="C264" t="s">
        <v>693</v>
      </c>
      <c r="D264" t="s">
        <v>38</v>
      </c>
      <c r="E264" t="s">
        <v>81</v>
      </c>
      <c r="F264" s="3">
        <v>42795</v>
      </c>
      <c r="G264" t="s">
        <v>81</v>
      </c>
      <c r="H264" s="3">
        <v>42808</v>
      </c>
      <c r="L264" t="s">
        <v>176</v>
      </c>
      <c r="M264" s="3">
        <v>43182</v>
      </c>
      <c r="N264" s="3">
        <v>43207</v>
      </c>
    </row>
    <row r="265" spans="1:18">
      <c r="A265">
        <v>262</v>
      </c>
      <c r="B265" t="s">
        <v>694</v>
      </c>
      <c r="C265" t="s">
        <v>695</v>
      </c>
      <c r="D265" t="s">
        <v>38</v>
      </c>
      <c r="E265" t="s">
        <v>34</v>
      </c>
      <c r="F265" s="3">
        <v>43070</v>
      </c>
      <c r="G265" t="s">
        <v>34</v>
      </c>
      <c r="H265" s="3">
        <v>43095</v>
      </c>
      <c r="L265" t="s">
        <v>39</v>
      </c>
      <c r="M265" s="3">
        <v>43245</v>
      </c>
      <c r="N265" s="3">
        <v>43279</v>
      </c>
    </row>
    <row r="266" spans="1:18">
      <c r="A266">
        <v>263</v>
      </c>
      <c r="B266" t="s">
        <v>696</v>
      </c>
      <c r="C266" t="s">
        <v>697</v>
      </c>
      <c r="D266" t="s">
        <v>42</v>
      </c>
      <c r="E266" t="s">
        <v>487</v>
      </c>
      <c r="F266" s="3">
        <v>43375</v>
      </c>
      <c r="G266" t="s">
        <v>487</v>
      </c>
      <c r="H266" s="3">
        <v>43396</v>
      </c>
    </row>
    <row r="267" spans="1:18">
      <c r="A267">
        <v>264</v>
      </c>
      <c r="B267" t="s">
        <v>698</v>
      </c>
      <c r="C267" t="s">
        <v>699</v>
      </c>
      <c r="D267" t="s">
        <v>38</v>
      </c>
      <c r="E267" t="s">
        <v>142</v>
      </c>
      <c r="F267" s="3">
        <v>43283</v>
      </c>
      <c r="G267" t="s">
        <v>142</v>
      </c>
      <c r="H267" s="3">
        <v>43299</v>
      </c>
      <c r="L267" t="s">
        <v>66</v>
      </c>
      <c r="M267" s="3">
        <v>43446</v>
      </c>
      <c r="N267" s="3">
        <v>43479</v>
      </c>
    </row>
    <row r="268" spans="1:18">
      <c r="A268">
        <v>265</v>
      </c>
      <c r="B268" t="s">
        <v>700</v>
      </c>
      <c r="C268" t="s">
        <v>701</v>
      </c>
      <c r="D268" t="s">
        <v>38</v>
      </c>
      <c r="E268" t="s">
        <v>24</v>
      </c>
      <c r="F268" s="3">
        <v>43252</v>
      </c>
      <c r="G268" t="s">
        <v>24</v>
      </c>
      <c r="H268" s="3">
        <v>43276</v>
      </c>
      <c r="L268" t="s">
        <v>66</v>
      </c>
      <c r="M268" s="3">
        <v>43446</v>
      </c>
      <c r="N268" s="3">
        <v>43479</v>
      </c>
    </row>
    <row r="269" spans="1:18">
      <c r="A269">
        <v>266</v>
      </c>
      <c r="B269" t="s">
        <v>702</v>
      </c>
      <c r="C269" t="s">
        <v>703</v>
      </c>
      <c r="D269" t="s">
        <v>38</v>
      </c>
      <c r="E269" t="s">
        <v>423</v>
      </c>
      <c r="F269" s="3">
        <v>42705</v>
      </c>
      <c r="G269" t="s">
        <v>423</v>
      </c>
      <c r="H269" s="3">
        <v>42719</v>
      </c>
      <c r="L269" t="s">
        <v>229</v>
      </c>
      <c r="M269" s="3">
        <v>43034</v>
      </c>
      <c r="N269" s="3">
        <v>43060</v>
      </c>
    </row>
    <row r="270" spans="1:18">
      <c r="A270">
        <v>267</v>
      </c>
      <c r="B270" t="s">
        <v>704</v>
      </c>
      <c r="C270" t="s">
        <v>705</v>
      </c>
      <c r="D270" t="s">
        <v>38</v>
      </c>
      <c r="E270" t="s">
        <v>212</v>
      </c>
      <c r="F270" s="3">
        <v>42826</v>
      </c>
      <c r="G270" t="s">
        <v>212</v>
      </c>
      <c r="H270" s="3">
        <v>42850</v>
      </c>
      <c r="L270" t="s">
        <v>229</v>
      </c>
      <c r="M270" s="3">
        <v>43034</v>
      </c>
      <c r="N270" s="3">
        <v>43060</v>
      </c>
    </row>
    <row r="271" spans="1:18">
      <c r="A271">
        <v>268</v>
      </c>
      <c r="B271" t="s">
        <v>706</v>
      </c>
      <c r="C271" t="s">
        <v>707</v>
      </c>
      <c r="D271" t="s">
        <v>38</v>
      </c>
      <c r="E271" t="s">
        <v>24</v>
      </c>
      <c r="F271" s="3">
        <v>43252</v>
      </c>
      <c r="G271" t="s">
        <v>24</v>
      </c>
      <c r="H271" s="3">
        <v>43276</v>
      </c>
      <c r="L271" t="s">
        <v>66</v>
      </c>
      <c r="M271" s="3">
        <v>43446</v>
      </c>
      <c r="N271" s="3">
        <v>43479</v>
      </c>
    </row>
    <row r="272" spans="1:18">
      <c r="A272">
        <v>269</v>
      </c>
      <c r="B272" t="s">
        <v>708</v>
      </c>
      <c r="C272" t="s">
        <v>709</v>
      </c>
      <c r="D272" t="s">
        <v>23</v>
      </c>
      <c r="E272" t="s">
        <v>58</v>
      </c>
      <c r="F272" s="3">
        <v>42644</v>
      </c>
      <c r="G272" t="s">
        <v>58</v>
      </c>
      <c r="H272" s="3">
        <v>42655</v>
      </c>
      <c r="L272" t="s">
        <v>549</v>
      </c>
      <c r="M272" s="3">
        <v>42821</v>
      </c>
      <c r="N272" s="3">
        <v>42835</v>
      </c>
      <c r="O272" t="s">
        <v>26</v>
      </c>
      <c r="P272" s="3">
        <v>43529</v>
      </c>
      <c r="Q272" s="3" t="s">
        <v>26</v>
      </c>
      <c r="R272" s="3">
        <v>43571</v>
      </c>
    </row>
    <row r="273" spans="1:14">
      <c r="A273">
        <v>270</v>
      </c>
      <c r="B273" t="s">
        <v>710</v>
      </c>
      <c r="C273" t="s">
        <v>711</v>
      </c>
      <c r="D273" t="s">
        <v>38</v>
      </c>
      <c r="E273" t="s">
        <v>24</v>
      </c>
      <c r="F273" s="3">
        <v>43252</v>
      </c>
      <c r="G273" t="s">
        <v>24</v>
      </c>
      <c r="H273" s="3">
        <v>43276</v>
      </c>
      <c r="L273" t="s">
        <v>94</v>
      </c>
      <c r="M273" s="3">
        <v>43391</v>
      </c>
      <c r="N273" s="3">
        <v>43417</v>
      </c>
    </row>
    <row r="274" spans="1:14">
      <c r="A274">
        <v>271</v>
      </c>
      <c r="B274" t="s">
        <v>712</v>
      </c>
      <c r="C274" t="s">
        <v>713</v>
      </c>
      <c r="D274" t="s">
        <v>38</v>
      </c>
      <c r="E274" t="s">
        <v>224</v>
      </c>
      <c r="F274" s="3">
        <v>42583</v>
      </c>
      <c r="G274" t="s">
        <v>224</v>
      </c>
      <c r="H274" s="3">
        <v>42599</v>
      </c>
      <c r="L274" t="s">
        <v>578</v>
      </c>
      <c r="M274" s="3">
        <v>42810</v>
      </c>
      <c r="N274" s="3">
        <v>42824</v>
      </c>
    </row>
    <row r="275" spans="1:14">
      <c r="A275">
        <v>272</v>
      </c>
      <c r="B275" t="s">
        <v>714</v>
      </c>
      <c r="C275" t="s">
        <v>715</v>
      </c>
      <c r="D275" t="s">
        <v>38</v>
      </c>
      <c r="E275" t="s">
        <v>24</v>
      </c>
      <c r="F275" s="3">
        <v>43252</v>
      </c>
      <c r="G275" t="s">
        <v>24</v>
      </c>
      <c r="H275" s="3">
        <v>43276</v>
      </c>
      <c r="L275" t="s">
        <v>173</v>
      </c>
      <c r="M275" s="3">
        <v>43511</v>
      </c>
      <c r="N275" s="3">
        <v>43552</v>
      </c>
    </row>
    <row r="276" spans="1:14">
      <c r="A276">
        <v>273</v>
      </c>
      <c r="B276" t="s">
        <v>716</v>
      </c>
      <c r="C276" t="s">
        <v>717</v>
      </c>
      <c r="D276" t="s">
        <v>42</v>
      </c>
      <c r="E276" t="s">
        <v>718</v>
      </c>
      <c r="F276" s="3">
        <v>43410</v>
      </c>
      <c r="G276" t="s">
        <v>718</v>
      </c>
      <c r="H276" s="3">
        <v>43454</v>
      </c>
    </row>
    <row r="277" spans="1:14">
      <c r="A277">
        <v>274</v>
      </c>
      <c r="B277" t="s">
        <v>719</v>
      </c>
      <c r="C277" t="s">
        <v>720</v>
      </c>
      <c r="D277" t="s">
        <v>42</v>
      </c>
      <c r="E277" t="s">
        <v>444</v>
      </c>
      <c r="F277" s="3">
        <v>43525</v>
      </c>
      <c r="G277" t="s">
        <v>444</v>
      </c>
      <c r="H277" s="3">
        <v>43554</v>
      </c>
    </row>
    <row r="278" spans="1:14">
      <c r="A278">
        <v>275</v>
      </c>
      <c r="B278" t="s">
        <v>721</v>
      </c>
      <c r="C278" t="s">
        <v>722</v>
      </c>
      <c r="D278" t="s">
        <v>38</v>
      </c>
      <c r="E278" t="s">
        <v>444</v>
      </c>
      <c r="F278" s="3">
        <v>43525</v>
      </c>
      <c r="G278" t="s">
        <v>444</v>
      </c>
      <c r="H278" s="3">
        <v>43554</v>
      </c>
      <c r="L278" t="s">
        <v>238</v>
      </c>
      <c r="M278" s="3">
        <v>43651</v>
      </c>
    </row>
    <row r="279" spans="1:14">
      <c r="A279">
        <v>276</v>
      </c>
      <c r="B279" t="s">
        <v>723</v>
      </c>
      <c r="C279" t="s">
        <v>724</v>
      </c>
      <c r="D279" t="s">
        <v>38</v>
      </c>
      <c r="E279" t="s">
        <v>725</v>
      </c>
      <c r="F279" s="3">
        <v>41791</v>
      </c>
      <c r="G279" t="s">
        <v>725</v>
      </c>
      <c r="H279" s="3">
        <v>41813</v>
      </c>
      <c r="L279" t="s">
        <v>91</v>
      </c>
      <c r="M279" s="3">
        <v>42051</v>
      </c>
      <c r="N279" s="3">
        <v>42065</v>
      </c>
    </row>
    <row r="280" spans="1:14">
      <c r="A280">
        <v>277</v>
      </c>
      <c r="B280" t="s">
        <v>726</v>
      </c>
      <c r="C280" t="s">
        <v>727</v>
      </c>
      <c r="D280" t="s">
        <v>38</v>
      </c>
      <c r="E280" t="s">
        <v>728</v>
      </c>
      <c r="F280" s="3">
        <v>42125</v>
      </c>
      <c r="G280" t="s">
        <v>728</v>
      </c>
      <c r="H280" s="3">
        <v>42142</v>
      </c>
      <c r="L280" t="s">
        <v>160</v>
      </c>
      <c r="M280" s="3">
        <v>42354</v>
      </c>
      <c r="N280" s="3">
        <v>42366</v>
      </c>
    </row>
    <row r="281" spans="1:14">
      <c r="A281">
        <v>278</v>
      </c>
      <c r="B281" t="s">
        <v>729</v>
      </c>
      <c r="C281" t="s">
        <v>730</v>
      </c>
      <c r="D281" t="s">
        <v>38</v>
      </c>
      <c r="E281" t="s">
        <v>212</v>
      </c>
      <c r="F281" s="3">
        <v>42826</v>
      </c>
      <c r="G281" t="s">
        <v>212</v>
      </c>
      <c r="H281" s="3">
        <v>42850</v>
      </c>
      <c r="L281" t="s">
        <v>246</v>
      </c>
      <c r="M281" s="3">
        <v>43066</v>
      </c>
      <c r="N281" s="3">
        <v>43083</v>
      </c>
    </row>
    <row r="282" spans="1:14">
      <c r="A282">
        <v>279</v>
      </c>
      <c r="B282" t="s">
        <v>731</v>
      </c>
      <c r="C282" t="s">
        <v>732</v>
      </c>
      <c r="D282" t="s">
        <v>38</v>
      </c>
      <c r="E282" t="s">
        <v>132</v>
      </c>
      <c r="F282" s="3">
        <v>43314</v>
      </c>
      <c r="G282" t="s">
        <v>132</v>
      </c>
      <c r="H282" s="3">
        <v>43339</v>
      </c>
      <c r="L282" t="s">
        <v>190</v>
      </c>
      <c r="M282" s="3">
        <v>43570</v>
      </c>
      <c r="N282" s="3">
        <v>43599</v>
      </c>
    </row>
    <row r="283" spans="1:14">
      <c r="A283">
        <v>280</v>
      </c>
      <c r="B283" t="s">
        <v>733</v>
      </c>
      <c r="C283" t="s">
        <v>734</v>
      </c>
      <c r="D283" t="s">
        <v>38</v>
      </c>
      <c r="E283" t="s">
        <v>55</v>
      </c>
      <c r="F283" s="3">
        <v>43039</v>
      </c>
      <c r="G283" t="s">
        <v>55</v>
      </c>
      <c r="H283" s="3">
        <v>43054</v>
      </c>
      <c r="L283" t="s">
        <v>98</v>
      </c>
      <c r="M283" s="3">
        <v>43236</v>
      </c>
      <c r="N283" s="3">
        <v>43251</v>
      </c>
    </row>
    <row r="284" spans="1:14">
      <c r="A284">
        <v>281</v>
      </c>
      <c r="B284" t="s">
        <v>735</v>
      </c>
      <c r="C284" t="s">
        <v>736</v>
      </c>
      <c r="D284" t="s">
        <v>38</v>
      </c>
      <c r="E284" t="s">
        <v>24</v>
      </c>
      <c r="F284" s="3">
        <v>43252</v>
      </c>
      <c r="G284" t="s">
        <v>24</v>
      </c>
      <c r="H284" s="3">
        <v>43276</v>
      </c>
      <c r="L284" t="s">
        <v>52</v>
      </c>
      <c r="M284" s="3">
        <v>43427</v>
      </c>
      <c r="N284" s="3">
        <v>43465</v>
      </c>
    </row>
    <row r="285" spans="1:14">
      <c r="A285">
        <v>282</v>
      </c>
      <c r="B285" t="s">
        <v>737</v>
      </c>
      <c r="C285" t="s">
        <v>738</v>
      </c>
      <c r="D285" t="s">
        <v>38</v>
      </c>
      <c r="E285" t="s">
        <v>487</v>
      </c>
      <c r="F285" s="3">
        <v>43375</v>
      </c>
      <c r="G285" t="s">
        <v>487</v>
      </c>
      <c r="H285" s="3">
        <v>43396</v>
      </c>
      <c r="L285" t="s">
        <v>739</v>
      </c>
      <c r="M285" s="3">
        <v>43580</v>
      </c>
      <c r="N285" s="3">
        <v>43599</v>
      </c>
    </row>
    <row r="286" spans="1:14">
      <c r="A286">
        <v>283</v>
      </c>
      <c r="B286" t="s">
        <v>740</v>
      </c>
      <c r="C286" t="s">
        <v>741</v>
      </c>
      <c r="D286" t="s">
        <v>38</v>
      </c>
      <c r="E286" t="s">
        <v>377</v>
      </c>
      <c r="F286" s="3">
        <v>43101</v>
      </c>
      <c r="G286" t="s">
        <v>377</v>
      </c>
      <c r="H286" s="3">
        <v>43129</v>
      </c>
      <c r="L286" t="s">
        <v>202</v>
      </c>
      <c r="M286" s="3">
        <v>43521</v>
      </c>
      <c r="N286" s="3">
        <v>43554</v>
      </c>
    </row>
    <row r="287" spans="1:14">
      <c r="A287">
        <v>284</v>
      </c>
      <c r="B287" t="s">
        <v>742</v>
      </c>
      <c r="C287" t="s">
        <v>743</v>
      </c>
      <c r="D287" t="s">
        <v>42</v>
      </c>
      <c r="E287" t="s">
        <v>377</v>
      </c>
      <c r="F287" s="3">
        <v>43101</v>
      </c>
      <c r="G287" t="s">
        <v>377</v>
      </c>
      <c r="H287" s="3">
        <v>43129</v>
      </c>
    </row>
    <row r="288" spans="1:14">
      <c r="A288">
        <v>285</v>
      </c>
      <c r="B288" t="s">
        <v>744</v>
      </c>
      <c r="C288" t="s">
        <v>745</v>
      </c>
      <c r="D288" t="s">
        <v>38</v>
      </c>
      <c r="E288" t="s">
        <v>58</v>
      </c>
      <c r="F288" s="3">
        <v>42644</v>
      </c>
      <c r="G288" t="s">
        <v>58</v>
      </c>
      <c r="H288" s="3">
        <v>42655</v>
      </c>
      <c r="L288" t="s">
        <v>688</v>
      </c>
      <c r="M288" s="3">
        <v>42758</v>
      </c>
      <c r="N288" s="3">
        <v>42773</v>
      </c>
    </row>
    <row r="289" spans="1:18">
      <c r="A289">
        <v>286</v>
      </c>
      <c r="B289" t="s">
        <v>746</v>
      </c>
      <c r="C289" t="s">
        <v>747</v>
      </c>
      <c r="D289" t="s">
        <v>23</v>
      </c>
      <c r="E289" t="s">
        <v>34</v>
      </c>
      <c r="F289" s="3">
        <v>43070</v>
      </c>
      <c r="G289" t="s">
        <v>34</v>
      </c>
      <c r="H289" s="3">
        <v>43095</v>
      </c>
      <c r="L289" t="s">
        <v>748</v>
      </c>
      <c r="M289" s="3">
        <v>43269</v>
      </c>
      <c r="N289" s="3">
        <v>43298</v>
      </c>
      <c r="O289" t="s">
        <v>749</v>
      </c>
      <c r="P289" s="3">
        <v>43473</v>
      </c>
      <c r="Q289" s="3" t="s">
        <v>749</v>
      </c>
      <c r="R289" s="3">
        <v>43509</v>
      </c>
    </row>
    <row r="290" spans="1:18">
      <c r="A290">
        <v>287</v>
      </c>
      <c r="B290" t="s">
        <v>750</v>
      </c>
      <c r="C290" t="s">
        <v>751</v>
      </c>
      <c r="D290" t="s">
        <v>38</v>
      </c>
      <c r="E290" t="s">
        <v>30</v>
      </c>
      <c r="F290" s="3">
        <v>42736</v>
      </c>
      <c r="G290" t="s">
        <v>30</v>
      </c>
      <c r="H290" s="3">
        <v>42754</v>
      </c>
      <c r="L290" t="s">
        <v>82</v>
      </c>
      <c r="M290" s="3">
        <v>42912</v>
      </c>
      <c r="N290" s="3">
        <v>42927</v>
      </c>
    </row>
    <row r="291" spans="1:18">
      <c r="A291">
        <v>288</v>
      </c>
      <c r="B291" t="s">
        <v>752</v>
      </c>
      <c r="C291" t="s">
        <v>753</v>
      </c>
      <c r="D291" t="s">
        <v>38</v>
      </c>
      <c r="E291" t="s">
        <v>24</v>
      </c>
      <c r="F291" s="3">
        <v>43252</v>
      </c>
      <c r="G291" t="s">
        <v>24</v>
      </c>
      <c r="H291" s="3">
        <v>43276</v>
      </c>
      <c r="L291" t="s">
        <v>66</v>
      </c>
      <c r="M291" s="3">
        <v>43446</v>
      </c>
      <c r="N291" s="3">
        <v>43479</v>
      </c>
    </row>
    <row r="292" spans="1:18">
      <c r="A292">
        <v>289</v>
      </c>
      <c r="B292" t="s">
        <v>754</v>
      </c>
      <c r="C292" t="s">
        <v>755</v>
      </c>
      <c r="D292" t="s">
        <v>29</v>
      </c>
      <c r="E292" t="s">
        <v>97</v>
      </c>
      <c r="F292" s="3">
        <v>42767</v>
      </c>
      <c r="G292" t="s">
        <v>97</v>
      </c>
      <c r="H292" s="3">
        <v>42782</v>
      </c>
      <c r="I292" s="3">
        <v>43452</v>
      </c>
      <c r="J292" t="s">
        <v>756</v>
      </c>
      <c r="K292" s="3">
        <v>43497</v>
      </c>
    </row>
    <row r="293" spans="1:18">
      <c r="A293">
        <v>290</v>
      </c>
      <c r="B293" t="s">
        <v>757</v>
      </c>
      <c r="C293" t="s">
        <v>758</v>
      </c>
      <c r="D293" t="s">
        <v>42</v>
      </c>
      <c r="E293" t="s">
        <v>441</v>
      </c>
      <c r="F293" s="3">
        <v>43587</v>
      </c>
      <c r="G293" t="s">
        <v>441</v>
      </c>
      <c r="H293" s="3">
        <v>43608</v>
      </c>
    </row>
    <row r="294" spans="1:18">
      <c r="A294">
        <v>291</v>
      </c>
      <c r="B294" t="s">
        <v>759</v>
      </c>
      <c r="C294" t="s">
        <v>760</v>
      </c>
      <c r="D294" t="s">
        <v>23</v>
      </c>
      <c r="E294" t="s">
        <v>153</v>
      </c>
      <c r="F294" s="3">
        <v>41649</v>
      </c>
      <c r="G294" t="s">
        <v>154</v>
      </c>
      <c r="H294" s="3">
        <v>41662</v>
      </c>
      <c r="L294" t="s">
        <v>155</v>
      </c>
      <c r="M294" s="3">
        <v>42636</v>
      </c>
      <c r="N294" s="3">
        <v>42648</v>
      </c>
      <c r="O294" t="s">
        <v>761</v>
      </c>
      <c r="P294" s="3" t="s">
        <v>762</v>
      </c>
      <c r="Q294" s="3" t="s">
        <v>107</v>
      </c>
      <c r="R294" s="3" t="s">
        <v>763</v>
      </c>
    </row>
    <row r="295" spans="1:18">
      <c r="A295">
        <v>292</v>
      </c>
      <c r="B295" t="s">
        <v>764</v>
      </c>
      <c r="C295" t="s">
        <v>765</v>
      </c>
      <c r="D295" t="s">
        <v>42</v>
      </c>
      <c r="E295" t="s">
        <v>132</v>
      </c>
      <c r="F295" s="3">
        <v>43314</v>
      </c>
      <c r="G295" t="s">
        <v>132</v>
      </c>
      <c r="H295" s="3">
        <v>43339</v>
      </c>
    </row>
    <row r="296" spans="1:18">
      <c r="A296">
        <v>293</v>
      </c>
      <c r="B296" t="s">
        <v>766</v>
      </c>
      <c r="C296" t="s">
        <v>767</v>
      </c>
      <c r="D296" t="s">
        <v>38</v>
      </c>
      <c r="E296" t="s">
        <v>314</v>
      </c>
      <c r="F296" s="3">
        <v>42248</v>
      </c>
      <c r="G296" t="s">
        <v>314</v>
      </c>
      <c r="H296" s="3">
        <v>42256</v>
      </c>
      <c r="L296" t="s">
        <v>768</v>
      </c>
      <c r="M296" s="3">
        <v>42544</v>
      </c>
      <c r="N296" s="3">
        <v>42569</v>
      </c>
    </row>
    <row r="297" spans="1:18">
      <c r="A297">
        <v>294</v>
      </c>
      <c r="B297" t="s">
        <v>769</v>
      </c>
      <c r="C297" t="s">
        <v>770</v>
      </c>
      <c r="D297" t="s">
        <v>38</v>
      </c>
      <c r="E297" t="s">
        <v>217</v>
      </c>
      <c r="F297" s="3">
        <v>42675</v>
      </c>
      <c r="G297" t="s">
        <v>217</v>
      </c>
      <c r="H297" s="3">
        <v>42690</v>
      </c>
      <c r="L297" t="s">
        <v>771</v>
      </c>
      <c r="M297" s="3">
        <v>42841</v>
      </c>
      <c r="N297" s="3">
        <v>42852</v>
      </c>
    </row>
    <row r="298" spans="1:18">
      <c r="A298">
        <v>295</v>
      </c>
      <c r="B298" t="s">
        <v>772</v>
      </c>
      <c r="C298" t="s">
        <v>773</v>
      </c>
      <c r="D298" t="s">
        <v>42</v>
      </c>
      <c r="E298" t="s">
        <v>774</v>
      </c>
      <c r="F298" s="3">
        <v>43501</v>
      </c>
      <c r="G298" t="s">
        <v>774</v>
      </c>
      <c r="H298" s="3">
        <v>43538</v>
      </c>
    </row>
    <row r="299" spans="1:18">
      <c r="A299">
        <v>296</v>
      </c>
      <c r="B299" t="s">
        <v>775</v>
      </c>
      <c r="C299" t="s">
        <v>776</v>
      </c>
      <c r="D299" t="s">
        <v>38</v>
      </c>
      <c r="E299" t="s">
        <v>217</v>
      </c>
      <c r="F299" s="3">
        <v>42675</v>
      </c>
      <c r="G299" t="s">
        <v>217</v>
      </c>
      <c r="H299" s="3">
        <v>42690</v>
      </c>
      <c r="L299" t="s">
        <v>771</v>
      </c>
      <c r="M299" s="3">
        <v>42841</v>
      </c>
      <c r="N299" s="3">
        <v>42852</v>
      </c>
    </row>
    <row r="300" spans="1:18">
      <c r="A300">
        <v>297</v>
      </c>
      <c r="B300" t="s">
        <v>777</v>
      </c>
      <c r="C300" t="s">
        <v>778</v>
      </c>
      <c r="D300" t="s">
        <v>38</v>
      </c>
      <c r="E300" t="s">
        <v>55</v>
      </c>
      <c r="F300" s="3">
        <v>43039</v>
      </c>
      <c r="G300" t="s">
        <v>55</v>
      </c>
      <c r="H300" s="3">
        <v>43054</v>
      </c>
      <c r="L300" t="s">
        <v>176</v>
      </c>
      <c r="M300" s="3">
        <v>43182</v>
      </c>
      <c r="N300" s="3">
        <v>43207</v>
      </c>
    </row>
    <row r="301" spans="1:18">
      <c r="A301">
        <v>298</v>
      </c>
      <c r="B301" t="s">
        <v>779</v>
      </c>
      <c r="C301" t="s">
        <v>780</v>
      </c>
      <c r="D301" t="s">
        <v>42</v>
      </c>
      <c r="E301" t="s">
        <v>237</v>
      </c>
      <c r="F301" s="3">
        <v>43501</v>
      </c>
      <c r="G301" t="s">
        <v>237</v>
      </c>
      <c r="H301" s="3">
        <v>43538</v>
      </c>
    </row>
    <row r="302" spans="1:18">
      <c r="A302">
        <v>299</v>
      </c>
      <c r="B302" t="s">
        <v>781</v>
      </c>
      <c r="C302" t="s">
        <v>782</v>
      </c>
      <c r="D302" t="s">
        <v>38</v>
      </c>
      <c r="E302" t="s">
        <v>110</v>
      </c>
      <c r="F302" s="3">
        <v>43410</v>
      </c>
      <c r="G302" t="s">
        <v>110</v>
      </c>
      <c r="H302" s="3">
        <v>43437</v>
      </c>
      <c r="L302" t="s">
        <v>783</v>
      </c>
      <c r="M302" s="3">
        <v>43570</v>
      </c>
      <c r="N302" s="3">
        <v>43599</v>
      </c>
    </row>
    <row r="303" spans="1:18">
      <c r="A303">
        <v>300</v>
      </c>
      <c r="B303" t="s">
        <v>784</v>
      </c>
      <c r="C303" t="s">
        <v>785</v>
      </c>
      <c r="D303" t="s">
        <v>23</v>
      </c>
      <c r="E303" t="s">
        <v>153</v>
      </c>
      <c r="F303" s="3">
        <v>41649</v>
      </c>
      <c r="G303" t="s">
        <v>154</v>
      </c>
      <c r="H303" s="3">
        <v>41662</v>
      </c>
      <c r="L303" t="s">
        <v>155</v>
      </c>
      <c r="M303" s="3">
        <v>42636</v>
      </c>
      <c r="N303" s="3">
        <v>42648</v>
      </c>
      <c r="O303" t="s">
        <v>156</v>
      </c>
      <c r="P303" s="3">
        <v>43383</v>
      </c>
      <c r="Q303" s="3" t="s">
        <v>156</v>
      </c>
      <c r="R303" s="3">
        <v>43403</v>
      </c>
    </row>
    <row r="304" spans="1:18">
      <c r="A304">
        <v>301</v>
      </c>
      <c r="B304" t="s">
        <v>786</v>
      </c>
      <c r="C304" t="s">
        <v>787</v>
      </c>
      <c r="D304" t="s">
        <v>38</v>
      </c>
      <c r="E304" t="s">
        <v>24</v>
      </c>
      <c r="F304" s="3">
        <v>43252</v>
      </c>
      <c r="G304" t="s">
        <v>24</v>
      </c>
      <c r="H304" s="3">
        <v>43276</v>
      </c>
      <c r="L304" t="s">
        <v>417</v>
      </c>
      <c r="M304" s="3">
        <v>43402</v>
      </c>
      <c r="N304" s="3">
        <v>43426</v>
      </c>
    </row>
    <row r="305" spans="1:14">
      <c r="A305">
        <v>302</v>
      </c>
      <c r="B305" t="s">
        <v>788</v>
      </c>
      <c r="C305" t="s">
        <v>789</v>
      </c>
      <c r="D305" t="s">
        <v>38</v>
      </c>
      <c r="E305" t="s">
        <v>377</v>
      </c>
      <c r="F305" s="3">
        <v>43101</v>
      </c>
      <c r="G305" t="s">
        <v>377</v>
      </c>
      <c r="H305" s="3">
        <v>43129</v>
      </c>
      <c r="L305" t="s">
        <v>39</v>
      </c>
      <c r="M305" s="3">
        <v>43245</v>
      </c>
      <c r="N305" s="3">
        <v>43279</v>
      </c>
    </row>
    <row r="306" spans="1:14">
      <c r="A306">
        <v>303</v>
      </c>
      <c r="B306" t="s">
        <v>790</v>
      </c>
      <c r="C306" t="s">
        <v>791</v>
      </c>
      <c r="D306" t="s">
        <v>38</v>
      </c>
      <c r="E306" t="s">
        <v>81</v>
      </c>
      <c r="F306" s="3">
        <v>42795</v>
      </c>
      <c r="G306" t="s">
        <v>81</v>
      </c>
      <c r="H306" s="3">
        <v>42808</v>
      </c>
      <c r="L306" t="s">
        <v>229</v>
      </c>
      <c r="M306" s="3">
        <v>43034</v>
      </c>
      <c r="N306" s="3">
        <v>43060</v>
      </c>
    </row>
    <row r="307" spans="1:14">
      <c r="A307">
        <v>304</v>
      </c>
      <c r="B307" t="s">
        <v>792</v>
      </c>
      <c r="C307" t="s">
        <v>793</v>
      </c>
      <c r="D307" t="s">
        <v>38</v>
      </c>
      <c r="E307" t="s">
        <v>224</v>
      </c>
      <c r="F307" s="3">
        <v>42583</v>
      </c>
      <c r="G307" t="s">
        <v>224</v>
      </c>
      <c r="H307" s="3">
        <v>42599</v>
      </c>
      <c r="L307" t="s">
        <v>794</v>
      </c>
      <c r="M307" s="3">
        <v>42690</v>
      </c>
      <c r="N307" s="3">
        <v>42704</v>
      </c>
    </row>
    <row r="308" spans="1:14">
      <c r="A308">
        <v>305</v>
      </c>
      <c r="B308" t="s">
        <v>795</v>
      </c>
      <c r="C308" t="s">
        <v>796</v>
      </c>
      <c r="D308" t="s">
        <v>42</v>
      </c>
      <c r="E308" t="s">
        <v>292</v>
      </c>
      <c r="F308" s="3">
        <v>43438</v>
      </c>
      <c r="G308" t="s">
        <v>292</v>
      </c>
      <c r="H308" s="3">
        <v>43483</v>
      </c>
    </row>
    <row r="309" spans="1:14">
      <c r="A309">
        <v>306</v>
      </c>
      <c r="B309" t="s">
        <v>797</v>
      </c>
      <c r="C309" t="s">
        <v>798</v>
      </c>
      <c r="D309" t="s">
        <v>38</v>
      </c>
      <c r="E309" t="s">
        <v>24</v>
      </c>
      <c r="F309" s="3">
        <v>43252</v>
      </c>
      <c r="G309" t="s">
        <v>24</v>
      </c>
      <c r="H309" s="3">
        <v>43276</v>
      </c>
      <c r="L309" t="s">
        <v>94</v>
      </c>
      <c r="M309" s="3">
        <v>43391</v>
      </c>
      <c r="N309" s="3">
        <v>43417</v>
      </c>
    </row>
    <row r="310" spans="1:14">
      <c r="A310">
        <v>307</v>
      </c>
      <c r="B310" t="s">
        <v>799</v>
      </c>
      <c r="C310" t="s">
        <v>800</v>
      </c>
      <c r="D310" t="s">
        <v>38</v>
      </c>
      <c r="E310" t="s">
        <v>423</v>
      </c>
      <c r="F310" s="3">
        <v>42705</v>
      </c>
      <c r="G310" t="s">
        <v>423</v>
      </c>
      <c r="H310" s="3">
        <v>42719</v>
      </c>
      <c r="L310" t="s">
        <v>218</v>
      </c>
      <c r="M310" s="3">
        <v>42849</v>
      </c>
      <c r="N310" s="3">
        <v>42865</v>
      </c>
    </row>
    <row r="311" spans="1:14">
      <c r="A311">
        <v>308</v>
      </c>
      <c r="B311" t="s">
        <v>801</v>
      </c>
      <c r="C311" t="s">
        <v>802</v>
      </c>
      <c r="D311" t="s">
        <v>38</v>
      </c>
      <c r="E311" t="s">
        <v>132</v>
      </c>
      <c r="F311" s="3">
        <v>43314</v>
      </c>
      <c r="G311" t="s">
        <v>132</v>
      </c>
      <c r="H311" s="3">
        <v>43339</v>
      </c>
      <c r="L311" t="s">
        <v>173</v>
      </c>
      <c r="M311" s="3">
        <v>43511</v>
      </c>
      <c r="N311" s="3">
        <v>43552</v>
      </c>
    </row>
    <row r="312" spans="1:14">
      <c r="A312">
        <v>309</v>
      </c>
      <c r="B312" t="s">
        <v>803</v>
      </c>
      <c r="C312" t="s">
        <v>804</v>
      </c>
      <c r="D312" t="s">
        <v>38</v>
      </c>
      <c r="E312" t="s">
        <v>212</v>
      </c>
      <c r="F312" s="3">
        <v>42826</v>
      </c>
      <c r="G312" t="s">
        <v>212</v>
      </c>
      <c r="H312" s="3">
        <v>42850</v>
      </c>
      <c r="L312" t="s">
        <v>517</v>
      </c>
      <c r="M312" s="3">
        <v>42972</v>
      </c>
      <c r="N312" s="3">
        <v>42990</v>
      </c>
    </row>
    <row r="313" spans="1:14">
      <c r="A313">
        <v>310</v>
      </c>
      <c r="B313" t="s">
        <v>805</v>
      </c>
      <c r="C313" t="s">
        <v>806</v>
      </c>
      <c r="D313" t="s">
        <v>38</v>
      </c>
      <c r="E313" t="s">
        <v>30</v>
      </c>
      <c r="F313" s="3">
        <v>42736</v>
      </c>
      <c r="G313" t="s">
        <v>30</v>
      </c>
      <c r="H313" s="3">
        <v>42754</v>
      </c>
      <c r="L313" t="s">
        <v>807</v>
      </c>
      <c r="M313" s="3">
        <v>42941</v>
      </c>
      <c r="N313" s="3">
        <v>42963</v>
      </c>
    </row>
    <row r="314" spans="1:14">
      <c r="A314">
        <v>311</v>
      </c>
      <c r="B314" t="s">
        <v>808</v>
      </c>
      <c r="C314" t="s">
        <v>809</v>
      </c>
      <c r="D314" t="s">
        <v>42</v>
      </c>
      <c r="E314" t="s">
        <v>110</v>
      </c>
      <c r="F314" s="3">
        <v>43410</v>
      </c>
      <c r="G314" t="s">
        <v>110</v>
      </c>
      <c r="H314" s="3">
        <v>43437</v>
      </c>
    </row>
    <row r="315" spans="1:14">
      <c r="A315">
        <v>312</v>
      </c>
      <c r="B315" t="s">
        <v>810</v>
      </c>
      <c r="C315" t="s">
        <v>811</v>
      </c>
      <c r="D315" t="s">
        <v>38</v>
      </c>
      <c r="E315" t="s">
        <v>89</v>
      </c>
      <c r="F315" s="3">
        <v>41671</v>
      </c>
      <c r="G315" t="s">
        <v>90</v>
      </c>
      <c r="H315" s="3">
        <v>41681</v>
      </c>
      <c r="L315" t="s">
        <v>812</v>
      </c>
      <c r="M315" s="3">
        <v>42629</v>
      </c>
      <c r="N315" s="3">
        <v>42646</v>
      </c>
    </row>
    <row r="316" spans="1:14">
      <c r="A316">
        <v>313</v>
      </c>
      <c r="B316" t="s">
        <v>813</v>
      </c>
      <c r="C316" t="s">
        <v>814</v>
      </c>
      <c r="D316" t="s">
        <v>38</v>
      </c>
      <c r="E316" t="s">
        <v>228</v>
      </c>
      <c r="F316" s="3">
        <v>42856</v>
      </c>
      <c r="G316" t="s">
        <v>228</v>
      </c>
      <c r="H316" s="3">
        <v>42884</v>
      </c>
      <c r="L316" t="s">
        <v>246</v>
      </c>
      <c r="M316" s="3">
        <v>43066</v>
      </c>
      <c r="N316" s="3">
        <v>43083</v>
      </c>
    </row>
    <row r="317" spans="1:14">
      <c r="A317">
        <v>314</v>
      </c>
      <c r="B317" t="s">
        <v>815</v>
      </c>
      <c r="C317" t="s">
        <v>816</v>
      </c>
      <c r="D317" t="s">
        <v>38</v>
      </c>
      <c r="E317" t="s">
        <v>132</v>
      </c>
      <c r="F317" s="3">
        <v>43314</v>
      </c>
      <c r="G317" t="s">
        <v>132</v>
      </c>
      <c r="H317" s="3">
        <v>43339</v>
      </c>
      <c r="L317" t="s">
        <v>145</v>
      </c>
      <c r="M317" s="3">
        <v>43493</v>
      </c>
      <c r="N317" s="3">
        <v>43516</v>
      </c>
    </row>
    <row r="318" spans="1:14">
      <c r="A318">
        <v>315</v>
      </c>
      <c r="B318" t="s">
        <v>817</v>
      </c>
      <c r="C318" t="s">
        <v>818</v>
      </c>
      <c r="D318" t="s">
        <v>38</v>
      </c>
      <c r="E318" t="s">
        <v>262</v>
      </c>
      <c r="F318" s="3">
        <v>42552</v>
      </c>
      <c r="G318" t="s">
        <v>262</v>
      </c>
      <c r="H318" s="3">
        <v>42586</v>
      </c>
      <c r="L318" t="s">
        <v>819</v>
      </c>
      <c r="M318" s="3">
        <v>42668</v>
      </c>
      <c r="N318" s="3">
        <v>42681</v>
      </c>
    </row>
    <row r="319" spans="1:14">
      <c r="A319">
        <v>316</v>
      </c>
      <c r="B319" t="s">
        <v>820</v>
      </c>
      <c r="C319" t="s">
        <v>821</v>
      </c>
      <c r="D319" t="s">
        <v>42</v>
      </c>
      <c r="E319" t="s">
        <v>420</v>
      </c>
      <c r="F319" s="3">
        <v>43619</v>
      </c>
      <c r="G319" t="s">
        <v>420</v>
      </c>
      <c r="H319" s="3">
        <v>43644</v>
      </c>
    </row>
    <row r="320" spans="1:14">
      <c r="A320">
        <v>317</v>
      </c>
      <c r="B320" t="s">
        <v>822</v>
      </c>
      <c r="C320" t="s">
        <v>823</v>
      </c>
      <c r="D320" t="s">
        <v>38</v>
      </c>
      <c r="E320" t="s">
        <v>50</v>
      </c>
      <c r="F320" s="3">
        <v>42887</v>
      </c>
      <c r="G320" t="s">
        <v>51</v>
      </c>
      <c r="H320" s="3">
        <v>42898</v>
      </c>
      <c r="L320" t="s">
        <v>122</v>
      </c>
      <c r="M320" s="3">
        <v>43126</v>
      </c>
      <c r="N320" s="3">
        <v>43157</v>
      </c>
    </row>
    <row r="321" spans="1:18">
      <c r="A321">
        <v>318</v>
      </c>
      <c r="B321" t="s">
        <v>824</v>
      </c>
      <c r="C321" t="s">
        <v>825</v>
      </c>
      <c r="D321" t="s">
        <v>23</v>
      </c>
      <c r="E321" t="s">
        <v>217</v>
      </c>
      <c r="F321" s="3">
        <v>42675</v>
      </c>
      <c r="G321" t="s">
        <v>217</v>
      </c>
      <c r="H321" s="3">
        <v>42690</v>
      </c>
      <c r="L321" t="s">
        <v>595</v>
      </c>
      <c r="M321" s="3">
        <v>42994</v>
      </c>
      <c r="N321" s="3">
        <v>43018</v>
      </c>
      <c r="O321" t="s">
        <v>826</v>
      </c>
      <c r="P321" s="3">
        <v>43516</v>
      </c>
      <c r="Q321" s="3" t="s">
        <v>826</v>
      </c>
      <c r="R321" s="3">
        <v>43552</v>
      </c>
    </row>
    <row r="322" spans="1:18">
      <c r="A322">
        <v>319</v>
      </c>
      <c r="B322" t="s">
        <v>827</v>
      </c>
      <c r="C322" t="s">
        <v>828</v>
      </c>
      <c r="D322" t="s">
        <v>38</v>
      </c>
      <c r="E322" t="s">
        <v>50</v>
      </c>
      <c r="F322" s="3">
        <v>42887</v>
      </c>
      <c r="G322" t="s">
        <v>51</v>
      </c>
      <c r="H322" s="3">
        <v>42898</v>
      </c>
      <c r="L322" t="s">
        <v>246</v>
      </c>
      <c r="M322" s="3">
        <v>43066</v>
      </c>
      <c r="N322" s="3">
        <v>43083</v>
      </c>
    </row>
    <row r="323" spans="1:18">
      <c r="A323">
        <v>320</v>
      </c>
      <c r="B323" t="s">
        <v>829</v>
      </c>
      <c r="C323" t="s">
        <v>830</v>
      </c>
      <c r="D323" t="s">
        <v>38</v>
      </c>
      <c r="E323" t="s">
        <v>245</v>
      </c>
      <c r="F323" s="3">
        <v>42948</v>
      </c>
      <c r="G323" t="s">
        <v>245</v>
      </c>
      <c r="H323" s="3">
        <v>42964</v>
      </c>
      <c r="L323" t="s">
        <v>122</v>
      </c>
      <c r="M323" s="3">
        <v>43126</v>
      </c>
      <c r="N323" s="3">
        <v>43157</v>
      </c>
    </row>
    <row r="324" spans="1:18">
      <c r="A324">
        <v>321</v>
      </c>
      <c r="B324" t="s">
        <v>831</v>
      </c>
      <c r="C324" t="s">
        <v>832</v>
      </c>
      <c r="D324" t="s">
        <v>38</v>
      </c>
      <c r="E324" t="s">
        <v>212</v>
      </c>
      <c r="F324" s="3">
        <v>42826</v>
      </c>
      <c r="G324" t="s">
        <v>212</v>
      </c>
      <c r="H324" s="3">
        <v>42850</v>
      </c>
      <c r="L324" t="s">
        <v>380</v>
      </c>
      <c r="M324" s="3">
        <v>43091</v>
      </c>
      <c r="N324" s="3">
        <v>43129</v>
      </c>
    </row>
    <row r="325" spans="1:18">
      <c r="A325">
        <v>322</v>
      </c>
      <c r="B325" t="s">
        <v>833</v>
      </c>
      <c r="C325" t="s">
        <v>834</v>
      </c>
      <c r="D325" t="s">
        <v>38</v>
      </c>
      <c r="E325" t="s">
        <v>217</v>
      </c>
      <c r="F325" s="3">
        <v>42675</v>
      </c>
      <c r="G325" t="s">
        <v>217</v>
      </c>
      <c r="H325" s="3">
        <v>42690</v>
      </c>
      <c r="L325" t="s">
        <v>122</v>
      </c>
      <c r="M325" s="3">
        <v>43126</v>
      </c>
      <c r="N325" s="3">
        <v>43157</v>
      </c>
    </row>
    <row r="326" spans="1:18">
      <c r="A326">
        <v>323</v>
      </c>
      <c r="B326" t="s">
        <v>835</v>
      </c>
      <c r="C326" t="s">
        <v>836</v>
      </c>
      <c r="D326" t="s">
        <v>38</v>
      </c>
      <c r="E326" t="s">
        <v>212</v>
      </c>
      <c r="F326" s="3">
        <v>42826</v>
      </c>
      <c r="G326" t="s">
        <v>212</v>
      </c>
      <c r="H326" s="3">
        <v>42850</v>
      </c>
      <c r="L326" t="s">
        <v>517</v>
      </c>
      <c r="M326" s="3">
        <v>42972</v>
      </c>
      <c r="N326" s="3">
        <v>42990</v>
      </c>
    </row>
    <row r="327" spans="1:18">
      <c r="A327">
        <v>324</v>
      </c>
      <c r="B327" t="s">
        <v>837</v>
      </c>
      <c r="C327" t="s">
        <v>838</v>
      </c>
      <c r="D327" t="s">
        <v>42</v>
      </c>
      <c r="E327" t="s">
        <v>444</v>
      </c>
      <c r="F327" s="3">
        <v>43525</v>
      </c>
      <c r="G327" t="s">
        <v>444</v>
      </c>
      <c r="H327" s="3">
        <v>43554</v>
      </c>
    </row>
    <row r="328" spans="1:18">
      <c r="A328">
        <v>325</v>
      </c>
      <c r="B328" t="s">
        <v>839</v>
      </c>
      <c r="C328" t="s">
        <v>840</v>
      </c>
      <c r="D328" t="s">
        <v>38</v>
      </c>
      <c r="E328" t="s">
        <v>62</v>
      </c>
      <c r="F328" s="3">
        <v>43221</v>
      </c>
      <c r="G328" t="s">
        <v>62</v>
      </c>
      <c r="H328" s="3">
        <v>43242</v>
      </c>
      <c r="L328" t="s">
        <v>66</v>
      </c>
      <c r="M328" s="3">
        <v>43446</v>
      </c>
      <c r="N328" s="3">
        <v>43479</v>
      </c>
    </row>
    <row r="329" spans="1:18">
      <c r="A329">
        <v>326</v>
      </c>
      <c r="B329" t="s">
        <v>841</v>
      </c>
      <c r="C329" t="s">
        <v>842</v>
      </c>
      <c r="D329" t="s">
        <v>38</v>
      </c>
      <c r="E329" t="s">
        <v>81</v>
      </c>
      <c r="F329" s="3">
        <v>42795</v>
      </c>
      <c r="G329" t="s">
        <v>81</v>
      </c>
      <c r="H329" s="3">
        <v>42808</v>
      </c>
      <c r="L329" t="s">
        <v>169</v>
      </c>
      <c r="M329" s="3">
        <v>43447</v>
      </c>
      <c r="N329" s="3">
        <v>43480</v>
      </c>
    </row>
    <row r="330" spans="1:18">
      <c r="A330">
        <v>327</v>
      </c>
      <c r="B330" t="s">
        <v>843</v>
      </c>
      <c r="C330" t="s">
        <v>844</v>
      </c>
      <c r="D330" t="s">
        <v>38</v>
      </c>
      <c r="E330" t="s">
        <v>132</v>
      </c>
      <c r="F330" s="3">
        <v>43314</v>
      </c>
      <c r="G330" t="s">
        <v>132</v>
      </c>
      <c r="H330" s="3">
        <v>43339</v>
      </c>
      <c r="L330" t="s">
        <v>66</v>
      </c>
      <c r="M330" s="3">
        <v>43446</v>
      </c>
      <c r="N330" s="3">
        <v>43479</v>
      </c>
    </row>
    <row r="331" spans="1:18">
      <c r="A331">
        <v>328</v>
      </c>
      <c r="B331" t="s">
        <v>845</v>
      </c>
      <c r="C331" t="s">
        <v>846</v>
      </c>
      <c r="D331" t="s">
        <v>38</v>
      </c>
      <c r="E331" t="s">
        <v>514</v>
      </c>
      <c r="F331" s="3">
        <v>42491</v>
      </c>
      <c r="G331" t="s">
        <v>514</v>
      </c>
      <c r="H331" s="3">
        <v>42507</v>
      </c>
      <c r="L331" t="s">
        <v>819</v>
      </c>
      <c r="M331" s="3">
        <v>42668</v>
      </c>
      <c r="N331" s="3">
        <v>42681</v>
      </c>
    </row>
    <row r="332" spans="1:18">
      <c r="A332">
        <v>329</v>
      </c>
      <c r="B332" t="s">
        <v>847</v>
      </c>
      <c r="C332" t="s">
        <v>848</v>
      </c>
      <c r="D332" t="s">
        <v>38</v>
      </c>
      <c r="E332" t="s">
        <v>212</v>
      </c>
      <c r="F332" s="3">
        <v>42826</v>
      </c>
      <c r="G332" t="s">
        <v>212</v>
      </c>
      <c r="H332" s="3">
        <v>42850</v>
      </c>
      <c r="L332" t="s">
        <v>380</v>
      </c>
      <c r="M332" s="3">
        <v>43091</v>
      </c>
      <c r="N332" s="3">
        <v>43129</v>
      </c>
    </row>
    <row r="333" spans="1:18">
      <c r="A333">
        <v>330</v>
      </c>
      <c r="B333" t="s">
        <v>849</v>
      </c>
      <c r="C333" t="s">
        <v>850</v>
      </c>
      <c r="D333" t="s">
        <v>38</v>
      </c>
      <c r="E333" t="s">
        <v>217</v>
      </c>
      <c r="F333" s="3">
        <v>42675</v>
      </c>
      <c r="G333" t="s">
        <v>217</v>
      </c>
      <c r="H333" s="3">
        <v>42690</v>
      </c>
      <c r="L333" t="s">
        <v>517</v>
      </c>
      <c r="M333" s="3">
        <v>42972</v>
      </c>
      <c r="N333" s="3">
        <v>42990</v>
      </c>
    </row>
    <row r="334" spans="1:18">
      <c r="A334">
        <v>331</v>
      </c>
      <c r="B334" t="s">
        <v>851</v>
      </c>
      <c r="C334" t="s">
        <v>852</v>
      </c>
      <c r="D334" t="s">
        <v>38</v>
      </c>
      <c r="E334" t="s">
        <v>97</v>
      </c>
      <c r="F334" s="3">
        <v>42767</v>
      </c>
      <c r="G334" t="s">
        <v>97</v>
      </c>
      <c r="H334" s="3">
        <v>42782</v>
      </c>
      <c r="L334" t="s">
        <v>517</v>
      </c>
      <c r="M334" s="3">
        <v>42972</v>
      </c>
      <c r="N334" s="3">
        <v>42990</v>
      </c>
    </row>
    <row r="335" spans="1:18">
      <c r="A335">
        <v>332</v>
      </c>
      <c r="B335" t="s">
        <v>853</v>
      </c>
      <c r="C335" t="s">
        <v>854</v>
      </c>
      <c r="D335" t="s">
        <v>38</v>
      </c>
      <c r="E335" t="s">
        <v>121</v>
      </c>
      <c r="F335" s="3">
        <v>42917</v>
      </c>
      <c r="G335" t="s">
        <v>121</v>
      </c>
      <c r="H335" s="3">
        <v>42929</v>
      </c>
      <c r="L335" t="s">
        <v>176</v>
      </c>
      <c r="M335" s="3">
        <v>43182</v>
      </c>
      <c r="N335" s="3">
        <v>43207</v>
      </c>
    </row>
    <row r="336" spans="1:18">
      <c r="A336">
        <v>333</v>
      </c>
      <c r="B336" t="s">
        <v>855</v>
      </c>
      <c r="C336" t="s">
        <v>856</v>
      </c>
      <c r="D336" t="s">
        <v>42</v>
      </c>
      <c r="E336" t="s">
        <v>444</v>
      </c>
      <c r="F336" s="3">
        <v>43525</v>
      </c>
      <c r="G336" t="s">
        <v>444</v>
      </c>
      <c r="H336" s="3">
        <v>43554</v>
      </c>
    </row>
    <row r="337" spans="1:14">
      <c r="A337">
        <v>334</v>
      </c>
      <c r="B337" t="s">
        <v>857</v>
      </c>
      <c r="C337" t="s">
        <v>858</v>
      </c>
      <c r="D337" t="s">
        <v>38</v>
      </c>
      <c r="E337" t="s">
        <v>423</v>
      </c>
      <c r="F337" s="3">
        <v>42705</v>
      </c>
      <c r="G337" t="s">
        <v>423</v>
      </c>
      <c r="H337" s="3">
        <v>42719</v>
      </c>
      <c r="L337" t="s">
        <v>807</v>
      </c>
      <c r="M337" s="3">
        <v>42941</v>
      </c>
      <c r="N337" s="3">
        <v>42963</v>
      </c>
    </row>
    <row r="338" spans="1:14">
      <c r="A338">
        <v>335</v>
      </c>
      <c r="B338" t="s">
        <v>859</v>
      </c>
      <c r="C338" t="s">
        <v>860</v>
      </c>
      <c r="D338" t="s">
        <v>38</v>
      </c>
      <c r="E338" t="s">
        <v>97</v>
      </c>
      <c r="F338" s="3">
        <v>42767</v>
      </c>
      <c r="G338" t="s">
        <v>97</v>
      </c>
      <c r="H338" s="3">
        <v>42782</v>
      </c>
      <c r="L338" t="s">
        <v>129</v>
      </c>
      <c r="M338" s="3">
        <v>43004</v>
      </c>
      <c r="N338" s="3">
        <v>43034</v>
      </c>
    </row>
    <row r="339" spans="1:14">
      <c r="A339">
        <v>336</v>
      </c>
      <c r="B339" t="s">
        <v>861</v>
      </c>
      <c r="C339" t="s">
        <v>862</v>
      </c>
      <c r="D339" t="s">
        <v>38</v>
      </c>
      <c r="E339" t="s">
        <v>34</v>
      </c>
      <c r="F339" s="3">
        <v>43070</v>
      </c>
      <c r="G339" t="s">
        <v>34</v>
      </c>
      <c r="H339" s="3">
        <v>43095</v>
      </c>
      <c r="L339" t="s">
        <v>39</v>
      </c>
      <c r="M339" s="3">
        <v>43245</v>
      </c>
      <c r="N339" s="3">
        <v>43279</v>
      </c>
    </row>
    <row r="340" spans="1:14">
      <c r="A340">
        <v>337</v>
      </c>
      <c r="B340" t="s">
        <v>863</v>
      </c>
      <c r="C340" t="s">
        <v>864</v>
      </c>
      <c r="D340" t="s">
        <v>42</v>
      </c>
      <c r="E340" t="s">
        <v>284</v>
      </c>
      <c r="F340" s="3">
        <v>43647</v>
      </c>
    </row>
    <row r="341" spans="1:14">
      <c r="A341">
        <v>338</v>
      </c>
      <c r="B341" t="s">
        <v>865</v>
      </c>
      <c r="C341" t="s">
        <v>866</v>
      </c>
      <c r="D341" t="s">
        <v>38</v>
      </c>
      <c r="E341" t="s">
        <v>121</v>
      </c>
      <c r="F341" s="3">
        <v>42917</v>
      </c>
      <c r="G341" t="s">
        <v>121</v>
      </c>
      <c r="H341" s="3">
        <v>42929</v>
      </c>
      <c r="L341" t="s">
        <v>246</v>
      </c>
      <c r="M341" s="3">
        <v>43066</v>
      </c>
      <c r="N341" s="3">
        <v>43083</v>
      </c>
    </row>
    <row r="342" spans="1:14">
      <c r="A342">
        <v>339</v>
      </c>
      <c r="B342" t="s">
        <v>867</v>
      </c>
      <c r="C342" t="s">
        <v>868</v>
      </c>
      <c r="D342" t="s">
        <v>42</v>
      </c>
      <c r="E342" t="s">
        <v>237</v>
      </c>
      <c r="F342" s="3">
        <v>43501</v>
      </c>
      <c r="G342" t="s">
        <v>237</v>
      </c>
      <c r="H342" s="3">
        <v>43538</v>
      </c>
    </row>
    <row r="343" spans="1:14">
      <c r="A343">
        <v>340</v>
      </c>
      <c r="B343" t="s">
        <v>869</v>
      </c>
      <c r="C343" t="s">
        <v>870</v>
      </c>
      <c r="D343" t="s">
        <v>38</v>
      </c>
      <c r="E343" t="s">
        <v>34</v>
      </c>
      <c r="F343" s="3">
        <v>43070</v>
      </c>
      <c r="G343" t="s">
        <v>34</v>
      </c>
      <c r="H343" s="3">
        <v>43095</v>
      </c>
      <c r="L343" t="s">
        <v>289</v>
      </c>
      <c r="M343" s="3">
        <v>43277</v>
      </c>
      <c r="N343" s="3">
        <v>43301</v>
      </c>
    </row>
    <row r="344" spans="1:14">
      <c r="A344">
        <v>341</v>
      </c>
      <c r="B344" t="s">
        <v>871</v>
      </c>
      <c r="C344" t="s">
        <v>872</v>
      </c>
      <c r="D344" t="s">
        <v>38</v>
      </c>
      <c r="E344" t="s">
        <v>24</v>
      </c>
      <c r="F344" s="3">
        <v>43252</v>
      </c>
      <c r="G344" t="s">
        <v>24</v>
      </c>
      <c r="H344" s="3">
        <v>43276</v>
      </c>
      <c r="L344" t="s">
        <v>367</v>
      </c>
      <c r="M344" s="3">
        <v>43432</v>
      </c>
      <c r="N344" s="3">
        <v>43478</v>
      </c>
    </row>
    <row r="345" spans="1:14">
      <c r="A345">
        <v>342</v>
      </c>
      <c r="B345" t="s">
        <v>873</v>
      </c>
      <c r="C345" t="s">
        <v>874</v>
      </c>
      <c r="D345" t="s">
        <v>38</v>
      </c>
      <c r="E345" t="s">
        <v>212</v>
      </c>
      <c r="F345" s="3">
        <v>42826</v>
      </c>
      <c r="G345" t="s">
        <v>212</v>
      </c>
      <c r="H345" s="3">
        <v>42850</v>
      </c>
      <c r="L345" t="s">
        <v>246</v>
      </c>
      <c r="M345" s="3">
        <v>43066</v>
      </c>
      <c r="N345" s="3">
        <v>43083</v>
      </c>
    </row>
    <row r="346" spans="1:14">
      <c r="A346">
        <v>343</v>
      </c>
      <c r="B346" t="s">
        <v>875</v>
      </c>
      <c r="C346" t="s">
        <v>876</v>
      </c>
      <c r="D346" t="s">
        <v>38</v>
      </c>
      <c r="E346" t="s">
        <v>132</v>
      </c>
      <c r="F346" s="3">
        <v>43314</v>
      </c>
      <c r="G346" t="s">
        <v>132</v>
      </c>
      <c r="H346" s="3">
        <v>43339</v>
      </c>
      <c r="L346" t="s">
        <v>232</v>
      </c>
      <c r="M346" s="3">
        <v>43539</v>
      </c>
      <c r="N346" s="3">
        <v>43571</v>
      </c>
    </row>
    <row r="347" spans="1:14">
      <c r="A347">
        <v>344</v>
      </c>
      <c r="B347" t="s">
        <v>877</v>
      </c>
      <c r="C347" t="s">
        <v>878</v>
      </c>
      <c r="D347" t="s">
        <v>38</v>
      </c>
      <c r="E347" t="s">
        <v>24</v>
      </c>
      <c r="F347" s="3">
        <v>43252</v>
      </c>
      <c r="G347" t="s">
        <v>24</v>
      </c>
      <c r="H347" s="3">
        <v>43276</v>
      </c>
      <c r="L347" t="s">
        <v>52</v>
      </c>
      <c r="M347" s="3">
        <v>43427</v>
      </c>
      <c r="N347" s="3">
        <v>43465</v>
      </c>
    </row>
    <row r="348" spans="1:14">
      <c r="A348">
        <v>345</v>
      </c>
      <c r="B348" t="s">
        <v>879</v>
      </c>
      <c r="C348" t="s">
        <v>880</v>
      </c>
      <c r="D348" t="s">
        <v>38</v>
      </c>
      <c r="E348" t="s">
        <v>125</v>
      </c>
      <c r="F348" s="3">
        <v>43132</v>
      </c>
      <c r="G348" t="s">
        <v>125</v>
      </c>
      <c r="H348" s="3">
        <v>43146</v>
      </c>
      <c r="L348" t="s">
        <v>289</v>
      </c>
      <c r="M348" s="3">
        <v>43277</v>
      </c>
      <c r="N348" s="3">
        <v>43301</v>
      </c>
    </row>
    <row r="349" spans="1:14">
      <c r="A349">
        <v>346</v>
      </c>
      <c r="B349" t="s">
        <v>881</v>
      </c>
      <c r="C349" t="s">
        <v>882</v>
      </c>
      <c r="D349" t="s">
        <v>38</v>
      </c>
      <c r="E349" t="s">
        <v>245</v>
      </c>
      <c r="F349" s="3">
        <v>42948</v>
      </c>
      <c r="G349" t="s">
        <v>245</v>
      </c>
      <c r="H349" s="3">
        <v>42964</v>
      </c>
      <c r="L349" t="s">
        <v>63</v>
      </c>
      <c r="M349" s="3">
        <v>43363</v>
      </c>
      <c r="N349" s="3">
        <v>43381</v>
      </c>
    </row>
    <row r="350" spans="1:14">
      <c r="A350">
        <v>347</v>
      </c>
      <c r="B350" t="s">
        <v>883</v>
      </c>
      <c r="C350" t="s">
        <v>884</v>
      </c>
      <c r="D350" t="s">
        <v>38</v>
      </c>
      <c r="E350" t="s">
        <v>262</v>
      </c>
      <c r="F350" s="3">
        <v>42552</v>
      </c>
      <c r="G350" t="s">
        <v>262</v>
      </c>
      <c r="H350" s="3">
        <v>42586</v>
      </c>
      <c r="L350" t="s">
        <v>549</v>
      </c>
      <c r="M350" s="3">
        <v>42821</v>
      </c>
      <c r="N350" s="3">
        <v>42835</v>
      </c>
    </row>
    <row r="351" spans="1:14">
      <c r="A351">
        <v>348</v>
      </c>
      <c r="B351" t="s">
        <v>885</v>
      </c>
      <c r="C351" t="s">
        <v>886</v>
      </c>
      <c r="D351" t="s">
        <v>42</v>
      </c>
      <c r="E351" t="s">
        <v>237</v>
      </c>
      <c r="F351" s="3">
        <v>43501</v>
      </c>
      <c r="G351" t="s">
        <v>237</v>
      </c>
      <c r="H351" s="3">
        <v>43538</v>
      </c>
    </row>
    <row r="352" spans="1:14">
      <c r="A352">
        <v>349</v>
      </c>
      <c r="B352" t="s">
        <v>887</v>
      </c>
      <c r="C352" t="s">
        <v>888</v>
      </c>
      <c r="D352" t="s">
        <v>38</v>
      </c>
      <c r="E352" t="s">
        <v>889</v>
      </c>
      <c r="F352" s="3">
        <v>43474</v>
      </c>
      <c r="G352" t="s">
        <v>889</v>
      </c>
      <c r="H352" s="3">
        <v>43497</v>
      </c>
      <c r="L352" t="s">
        <v>478</v>
      </c>
      <c r="M352" s="3">
        <v>43600</v>
      </c>
      <c r="N352" s="3">
        <v>43622</v>
      </c>
    </row>
    <row r="353" spans="1:14">
      <c r="A353">
        <v>350</v>
      </c>
      <c r="B353" t="s">
        <v>890</v>
      </c>
      <c r="C353" t="s">
        <v>891</v>
      </c>
      <c r="D353" t="s">
        <v>38</v>
      </c>
      <c r="E353" t="s">
        <v>314</v>
      </c>
      <c r="F353" s="3">
        <v>42248</v>
      </c>
      <c r="G353" t="s">
        <v>314</v>
      </c>
      <c r="H353" s="3">
        <v>42256</v>
      </c>
      <c r="L353" t="s">
        <v>315</v>
      </c>
      <c r="M353" s="3">
        <v>42510</v>
      </c>
      <c r="N353" s="3">
        <v>42523</v>
      </c>
    </row>
    <row r="354" spans="1:14">
      <c r="A354">
        <v>351</v>
      </c>
      <c r="B354" t="s">
        <v>892</v>
      </c>
      <c r="C354" t="s">
        <v>893</v>
      </c>
      <c r="D354" t="s">
        <v>38</v>
      </c>
      <c r="E354" t="s">
        <v>97</v>
      </c>
      <c r="F354" s="3">
        <v>42767</v>
      </c>
      <c r="G354" t="s">
        <v>97</v>
      </c>
      <c r="H354" s="3">
        <v>42782</v>
      </c>
      <c r="L354" t="s">
        <v>129</v>
      </c>
      <c r="M354" s="3">
        <v>43004</v>
      </c>
      <c r="N354" s="3">
        <v>43034</v>
      </c>
    </row>
    <row r="355" spans="1:14">
      <c r="A355">
        <v>352</v>
      </c>
      <c r="B355" t="s">
        <v>894</v>
      </c>
      <c r="C355" t="s">
        <v>895</v>
      </c>
      <c r="D355" t="s">
        <v>38</v>
      </c>
      <c r="E355" t="s">
        <v>228</v>
      </c>
      <c r="F355" s="3">
        <v>42856</v>
      </c>
      <c r="G355" t="s">
        <v>228</v>
      </c>
      <c r="H355" s="3">
        <v>42884</v>
      </c>
      <c r="L355" t="s">
        <v>145</v>
      </c>
      <c r="M355" s="3">
        <v>43493</v>
      </c>
      <c r="N355" s="3">
        <v>43516</v>
      </c>
    </row>
    <row r="356" spans="1:14">
      <c r="A356">
        <v>353</v>
      </c>
      <c r="B356" t="s">
        <v>896</v>
      </c>
      <c r="C356" t="s">
        <v>897</v>
      </c>
      <c r="D356" t="s">
        <v>38</v>
      </c>
      <c r="E356" t="s">
        <v>212</v>
      </c>
      <c r="F356" s="3">
        <v>42826</v>
      </c>
      <c r="G356" t="s">
        <v>212</v>
      </c>
      <c r="H356" s="3">
        <v>42850</v>
      </c>
      <c r="L356" t="s">
        <v>595</v>
      </c>
      <c r="M356" s="3">
        <v>42994</v>
      </c>
      <c r="N356" s="3">
        <v>43018</v>
      </c>
    </row>
    <row r="357" spans="1:14">
      <c r="A357">
        <v>354</v>
      </c>
      <c r="B357" t="s">
        <v>898</v>
      </c>
      <c r="C357" t="s">
        <v>899</v>
      </c>
      <c r="D357" t="s">
        <v>38</v>
      </c>
      <c r="E357" t="s">
        <v>30</v>
      </c>
      <c r="F357" s="3">
        <v>42736</v>
      </c>
      <c r="G357" t="s">
        <v>30</v>
      </c>
      <c r="H357" s="3">
        <v>42754</v>
      </c>
      <c r="L357" t="s">
        <v>69</v>
      </c>
      <c r="M357" s="3">
        <v>43158</v>
      </c>
      <c r="N357" s="3">
        <v>43172</v>
      </c>
    </row>
    <row r="358" spans="1:14">
      <c r="A358">
        <v>355</v>
      </c>
      <c r="B358" t="s">
        <v>900</v>
      </c>
      <c r="C358" t="s">
        <v>901</v>
      </c>
      <c r="D358" t="s">
        <v>38</v>
      </c>
      <c r="E358" t="s">
        <v>522</v>
      </c>
      <c r="F358" s="3">
        <v>41944</v>
      </c>
      <c r="G358" t="s">
        <v>522</v>
      </c>
      <c r="H358" s="3">
        <v>41954</v>
      </c>
      <c r="L358" t="s">
        <v>902</v>
      </c>
      <c r="M358" s="3">
        <v>42356</v>
      </c>
      <c r="N358" s="3">
        <v>42383</v>
      </c>
    </row>
    <row r="359" spans="1:14">
      <c r="A359">
        <v>356</v>
      </c>
      <c r="B359" t="s">
        <v>903</v>
      </c>
      <c r="C359" t="s">
        <v>904</v>
      </c>
      <c r="D359" t="s">
        <v>38</v>
      </c>
      <c r="E359" t="s">
        <v>30</v>
      </c>
      <c r="F359" s="3">
        <v>42736</v>
      </c>
      <c r="G359" t="s">
        <v>30</v>
      </c>
      <c r="H359" s="3">
        <v>42754</v>
      </c>
      <c r="L359" t="s">
        <v>122</v>
      </c>
      <c r="M359" s="3">
        <v>43126</v>
      </c>
      <c r="N359" s="3">
        <v>43157</v>
      </c>
    </row>
    <row r="360" spans="1:14">
      <c r="A360">
        <v>357</v>
      </c>
      <c r="B360" t="s">
        <v>905</v>
      </c>
      <c r="C360" t="s">
        <v>906</v>
      </c>
      <c r="D360" t="s">
        <v>38</v>
      </c>
      <c r="E360" t="s">
        <v>728</v>
      </c>
      <c r="F360" s="3">
        <v>42125</v>
      </c>
      <c r="G360" t="s">
        <v>728</v>
      </c>
      <c r="H360" s="3">
        <v>42142</v>
      </c>
      <c r="L360" t="s">
        <v>907</v>
      </c>
      <c r="M360" s="3">
        <v>42265</v>
      </c>
      <c r="N360" s="3">
        <v>42277</v>
      </c>
    </row>
    <row r="361" spans="1:14">
      <c r="A361">
        <v>358</v>
      </c>
      <c r="B361" t="s">
        <v>908</v>
      </c>
      <c r="C361" t="s">
        <v>909</v>
      </c>
      <c r="D361" t="s">
        <v>38</v>
      </c>
      <c r="E361" t="s">
        <v>97</v>
      </c>
      <c r="F361" s="3">
        <v>42767</v>
      </c>
      <c r="G361" t="s">
        <v>97</v>
      </c>
      <c r="H361" s="3">
        <v>42782</v>
      </c>
      <c r="L361" t="s">
        <v>169</v>
      </c>
      <c r="M361" s="3">
        <v>43447</v>
      </c>
      <c r="N361" s="3">
        <v>43480</v>
      </c>
    </row>
    <row r="362" spans="1:14">
      <c r="A362">
        <v>359</v>
      </c>
      <c r="B362" t="s">
        <v>910</v>
      </c>
      <c r="C362" t="s">
        <v>911</v>
      </c>
      <c r="D362" t="s">
        <v>38</v>
      </c>
      <c r="E362" t="s">
        <v>292</v>
      </c>
      <c r="F362" s="3">
        <v>43438</v>
      </c>
      <c r="G362" t="s">
        <v>292</v>
      </c>
      <c r="H362" s="3">
        <v>43483</v>
      </c>
      <c r="L362" t="s">
        <v>478</v>
      </c>
      <c r="M362" s="3">
        <v>43600</v>
      </c>
      <c r="N362" s="3">
        <v>43622</v>
      </c>
    </row>
    <row r="363" spans="1:14">
      <c r="A363">
        <v>360</v>
      </c>
      <c r="B363" t="s">
        <v>912</v>
      </c>
      <c r="C363" t="s">
        <v>913</v>
      </c>
      <c r="D363" t="s">
        <v>38</v>
      </c>
      <c r="E363" t="s">
        <v>81</v>
      </c>
      <c r="F363" s="3">
        <v>42795</v>
      </c>
      <c r="G363" t="s">
        <v>81</v>
      </c>
      <c r="H363" s="3">
        <v>42808</v>
      </c>
      <c r="L363" t="s">
        <v>337</v>
      </c>
      <c r="M363" s="3">
        <v>43206</v>
      </c>
      <c r="N363" s="3">
        <v>43222</v>
      </c>
    </row>
    <row r="364" spans="1:14">
      <c r="A364">
        <v>361</v>
      </c>
      <c r="B364" t="s">
        <v>914</v>
      </c>
      <c r="C364" t="s">
        <v>915</v>
      </c>
      <c r="D364" t="s">
        <v>38</v>
      </c>
      <c r="E364" t="s">
        <v>62</v>
      </c>
      <c r="F364" s="3">
        <v>43221</v>
      </c>
      <c r="G364" t="s">
        <v>62</v>
      </c>
      <c r="H364" s="3">
        <v>43242</v>
      </c>
      <c r="L364" t="s">
        <v>25</v>
      </c>
      <c r="M364" s="3">
        <v>43371</v>
      </c>
      <c r="N364" s="3">
        <v>43396</v>
      </c>
    </row>
    <row r="365" spans="1:14">
      <c r="A365">
        <v>362</v>
      </c>
      <c r="B365" t="s">
        <v>916</v>
      </c>
      <c r="C365" t="s">
        <v>917</v>
      </c>
      <c r="D365" t="s">
        <v>38</v>
      </c>
      <c r="E365" t="s">
        <v>377</v>
      </c>
      <c r="F365" s="3">
        <v>43101</v>
      </c>
      <c r="G365" t="s">
        <v>377</v>
      </c>
      <c r="H365" s="3">
        <v>43129</v>
      </c>
      <c r="L365" t="s">
        <v>52</v>
      </c>
      <c r="M365" s="3">
        <v>43427</v>
      </c>
      <c r="N365" s="3">
        <v>43465</v>
      </c>
    </row>
    <row r="366" spans="1:14">
      <c r="A366">
        <v>363</v>
      </c>
      <c r="B366" t="s">
        <v>918</v>
      </c>
      <c r="C366" t="s">
        <v>919</v>
      </c>
      <c r="D366" t="s">
        <v>38</v>
      </c>
      <c r="E366" t="s">
        <v>24</v>
      </c>
      <c r="F366" s="3">
        <v>43252</v>
      </c>
      <c r="G366" t="s">
        <v>24</v>
      </c>
      <c r="H366" s="3">
        <v>43276</v>
      </c>
      <c r="L366" t="s">
        <v>52</v>
      </c>
      <c r="M366" s="3">
        <v>43427</v>
      </c>
      <c r="N366" s="3">
        <v>43465</v>
      </c>
    </row>
    <row r="367" spans="1:14">
      <c r="A367">
        <v>364</v>
      </c>
      <c r="B367" t="s">
        <v>920</v>
      </c>
      <c r="C367" t="s">
        <v>921</v>
      </c>
      <c r="D367" t="s">
        <v>38</v>
      </c>
      <c r="E367" t="s">
        <v>50</v>
      </c>
      <c r="F367" s="3">
        <v>42887</v>
      </c>
      <c r="G367" t="s">
        <v>51</v>
      </c>
      <c r="H367" s="3">
        <v>42898</v>
      </c>
      <c r="L367" t="s">
        <v>176</v>
      </c>
      <c r="M367" s="3">
        <v>43182</v>
      </c>
      <c r="N367" s="3">
        <v>43207</v>
      </c>
    </row>
    <row r="368" spans="1:14">
      <c r="A368">
        <v>365</v>
      </c>
      <c r="B368" t="s">
        <v>922</v>
      </c>
      <c r="C368" t="s">
        <v>923</v>
      </c>
      <c r="D368" t="s">
        <v>38</v>
      </c>
      <c r="E368" t="s">
        <v>245</v>
      </c>
      <c r="F368" s="3">
        <v>42948</v>
      </c>
      <c r="G368" t="s">
        <v>245</v>
      </c>
      <c r="H368" s="3">
        <v>42964</v>
      </c>
      <c r="L368" t="s">
        <v>432</v>
      </c>
      <c r="M368" s="3">
        <v>43055</v>
      </c>
      <c r="N368" s="3">
        <v>43070</v>
      </c>
    </row>
    <row r="369" spans="1:18">
      <c r="A369">
        <v>366</v>
      </c>
      <c r="B369" t="s">
        <v>924</v>
      </c>
      <c r="C369" t="s">
        <v>925</v>
      </c>
      <c r="D369" t="s">
        <v>38</v>
      </c>
      <c r="E369" t="s">
        <v>121</v>
      </c>
      <c r="F369" s="3">
        <v>42917</v>
      </c>
      <c r="G369" t="s">
        <v>121</v>
      </c>
      <c r="H369" s="3">
        <v>42929</v>
      </c>
      <c r="L369" t="s">
        <v>133</v>
      </c>
      <c r="M369" s="3">
        <v>43486</v>
      </c>
      <c r="N369" s="3">
        <v>43515</v>
      </c>
    </row>
    <row r="370" spans="1:18">
      <c r="A370">
        <v>367</v>
      </c>
      <c r="B370" t="s">
        <v>926</v>
      </c>
      <c r="C370" t="s">
        <v>927</v>
      </c>
      <c r="D370" t="s">
        <v>38</v>
      </c>
      <c r="E370" t="s">
        <v>55</v>
      </c>
      <c r="F370" s="3">
        <v>43039</v>
      </c>
      <c r="G370" t="s">
        <v>55</v>
      </c>
      <c r="H370" s="3">
        <v>43054</v>
      </c>
      <c r="L370" t="s">
        <v>367</v>
      </c>
      <c r="M370" s="3">
        <v>43432</v>
      </c>
      <c r="N370" s="3">
        <v>43478</v>
      </c>
    </row>
    <row r="371" spans="1:18">
      <c r="A371">
        <v>368</v>
      </c>
      <c r="B371" t="s">
        <v>928</v>
      </c>
      <c r="C371" t="s">
        <v>929</v>
      </c>
      <c r="D371" t="s">
        <v>38</v>
      </c>
      <c r="E371" t="s">
        <v>97</v>
      </c>
      <c r="F371" s="3">
        <v>42767</v>
      </c>
      <c r="G371" t="s">
        <v>97</v>
      </c>
      <c r="H371" s="3">
        <v>42782</v>
      </c>
      <c r="L371" t="s">
        <v>187</v>
      </c>
      <c r="M371" s="3">
        <v>43329</v>
      </c>
      <c r="N371" s="3">
        <v>43382</v>
      </c>
    </row>
    <row r="372" spans="1:18">
      <c r="A372">
        <v>369</v>
      </c>
      <c r="B372" t="s">
        <v>930</v>
      </c>
      <c r="C372" t="s">
        <v>931</v>
      </c>
      <c r="D372" t="s">
        <v>38</v>
      </c>
      <c r="E372" t="s">
        <v>889</v>
      </c>
      <c r="F372" s="3">
        <v>43474</v>
      </c>
      <c r="G372" t="s">
        <v>889</v>
      </c>
      <c r="H372" s="3">
        <v>43497</v>
      </c>
      <c r="L372" t="s">
        <v>473</v>
      </c>
      <c r="M372" s="3">
        <v>43657</v>
      </c>
    </row>
    <row r="373" spans="1:18">
      <c r="A373">
        <v>370</v>
      </c>
      <c r="B373" t="s">
        <v>932</v>
      </c>
      <c r="C373" t="s">
        <v>933</v>
      </c>
      <c r="D373" t="s">
        <v>38</v>
      </c>
      <c r="E373" t="s">
        <v>78</v>
      </c>
      <c r="F373" s="3">
        <v>42979</v>
      </c>
      <c r="G373" t="s">
        <v>78</v>
      </c>
      <c r="H373" s="3">
        <v>42997</v>
      </c>
      <c r="L373" t="s">
        <v>748</v>
      </c>
      <c r="M373" s="3">
        <v>43269</v>
      </c>
      <c r="N373" s="3">
        <v>43298</v>
      </c>
    </row>
    <row r="374" spans="1:18">
      <c r="A374">
        <v>371</v>
      </c>
      <c r="B374" t="s">
        <v>934</v>
      </c>
      <c r="C374" t="s">
        <v>935</v>
      </c>
      <c r="D374" t="s">
        <v>38</v>
      </c>
      <c r="E374" t="s">
        <v>78</v>
      </c>
      <c r="F374" s="3">
        <v>42979</v>
      </c>
      <c r="G374" t="s">
        <v>78</v>
      </c>
      <c r="H374" s="3">
        <v>42997</v>
      </c>
      <c r="L374" t="s">
        <v>176</v>
      </c>
      <c r="M374" s="3">
        <v>43182</v>
      </c>
      <c r="N374" s="3">
        <v>43207</v>
      </c>
    </row>
    <row r="375" spans="1:18">
      <c r="A375">
        <v>372</v>
      </c>
      <c r="B375" t="s">
        <v>936</v>
      </c>
      <c r="C375" t="s">
        <v>937</v>
      </c>
      <c r="D375" t="s">
        <v>23</v>
      </c>
      <c r="E375" t="s">
        <v>262</v>
      </c>
      <c r="F375" s="3">
        <v>42552</v>
      </c>
      <c r="G375" t="s">
        <v>262</v>
      </c>
      <c r="H375" s="3">
        <v>42586</v>
      </c>
      <c r="L375" t="s">
        <v>578</v>
      </c>
      <c r="M375" s="3">
        <v>42810</v>
      </c>
      <c r="N375" s="3">
        <v>42824</v>
      </c>
      <c r="O375" t="s">
        <v>107</v>
      </c>
      <c r="P375" s="3">
        <v>43273</v>
      </c>
      <c r="Q375" s="3" t="s">
        <v>107</v>
      </c>
      <c r="R375" s="3">
        <v>43300</v>
      </c>
    </row>
    <row r="376" spans="1:18">
      <c r="A376">
        <v>373</v>
      </c>
      <c r="B376" t="s">
        <v>938</v>
      </c>
      <c r="C376" t="s">
        <v>939</v>
      </c>
      <c r="D376" t="s">
        <v>42</v>
      </c>
      <c r="E376" t="s">
        <v>444</v>
      </c>
      <c r="F376" s="3">
        <v>43525</v>
      </c>
      <c r="G376" t="s">
        <v>444</v>
      </c>
      <c r="H376" s="3">
        <v>43554</v>
      </c>
    </row>
    <row r="377" spans="1:18">
      <c r="A377">
        <v>374</v>
      </c>
      <c r="B377" t="s">
        <v>940</v>
      </c>
      <c r="C377" t="s">
        <v>941</v>
      </c>
      <c r="D377" t="s">
        <v>38</v>
      </c>
      <c r="E377" t="s">
        <v>97</v>
      </c>
      <c r="F377" s="3">
        <v>42767</v>
      </c>
      <c r="G377" t="s">
        <v>97</v>
      </c>
      <c r="H377" s="3">
        <v>42782</v>
      </c>
      <c r="L377" t="s">
        <v>176</v>
      </c>
      <c r="M377" s="3">
        <v>43182</v>
      </c>
      <c r="N377" s="3">
        <v>43207</v>
      </c>
    </row>
    <row r="378" spans="1:18">
      <c r="A378">
        <v>375</v>
      </c>
      <c r="B378" t="s">
        <v>942</v>
      </c>
      <c r="C378" t="s">
        <v>943</v>
      </c>
      <c r="D378" t="s">
        <v>42</v>
      </c>
      <c r="E378" t="s">
        <v>420</v>
      </c>
      <c r="F378" s="3">
        <v>43619</v>
      </c>
      <c r="G378" t="s">
        <v>420</v>
      </c>
      <c r="H378" s="3">
        <v>43644</v>
      </c>
    </row>
    <row r="379" spans="1:18">
      <c r="A379">
        <v>376</v>
      </c>
      <c r="B379" t="s">
        <v>944</v>
      </c>
      <c r="C379" t="s">
        <v>945</v>
      </c>
      <c r="D379" t="s">
        <v>38</v>
      </c>
      <c r="E379" t="s">
        <v>153</v>
      </c>
      <c r="F379" s="3">
        <v>41649</v>
      </c>
      <c r="G379" t="s">
        <v>154</v>
      </c>
      <c r="H379" s="3">
        <v>41662</v>
      </c>
      <c r="L379" t="s">
        <v>768</v>
      </c>
      <c r="M379" s="3">
        <v>42544</v>
      </c>
      <c r="N379" s="3">
        <v>42569</v>
      </c>
    </row>
    <row r="380" spans="1:18">
      <c r="A380">
        <v>377</v>
      </c>
      <c r="B380" t="s">
        <v>946</v>
      </c>
      <c r="C380" t="s">
        <v>947</v>
      </c>
      <c r="D380" t="s">
        <v>38</v>
      </c>
      <c r="E380" t="s">
        <v>58</v>
      </c>
      <c r="F380" s="3">
        <v>42644</v>
      </c>
      <c r="G380" t="s">
        <v>58</v>
      </c>
      <c r="H380" s="3">
        <v>42655</v>
      </c>
      <c r="L380" t="s">
        <v>129</v>
      </c>
      <c r="M380" s="3">
        <v>43004</v>
      </c>
      <c r="N380" s="3">
        <v>43034</v>
      </c>
    </row>
    <row r="381" spans="1:18">
      <c r="A381">
        <v>378</v>
      </c>
      <c r="B381" t="s">
        <v>948</v>
      </c>
      <c r="C381" t="s">
        <v>949</v>
      </c>
      <c r="D381" t="s">
        <v>38</v>
      </c>
      <c r="E381" t="s">
        <v>201</v>
      </c>
      <c r="F381" s="3">
        <v>43348</v>
      </c>
      <c r="G381" t="s">
        <v>201</v>
      </c>
      <c r="H381" s="3">
        <v>43378</v>
      </c>
      <c r="L381" t="s">
        <v>173</v>
      </c>
      <c r="M381" s="3">
        <v>43511</v>
      </c>
      <c r="N381" s="3">
        <v>43552</v>
      </c>
    </row>
    <row r="382" spans="1:18">
      <c r="A382">
        <v>379</v>
      </c>
      <c r="B382" t="s">
        <v>950</v>
      </c>
      <c r="C382" t="s">
        <v>951</v>
      </c>
      <c r="D382" t="s">
        <v>38</v>
      </c>
      <c r="E382" t="s">
        <v>132</v>
      </c>
      <c r="F382" s="3">
        <v>43314</v>
      </c>
      <c r="G382" t="s">
        <v>132</v>
      </c>
      <c r="H382" s="3">
        <v>43339</v>
      </c>
      <c r="L382" t="s">
        <v>173</v>
      </c>
      <c r="M382" s="3">
        <v>43511</v>
      </c>
      <c r="N382" s="3">
        <v>43552</v>
      </c>
    </row>
    <row r="383" spans="1:18">
      <c r="A383">
        <v>380</v>
      </c>
      <c r="B383" t="s">
        <v>952</v>
      </c>
      <c r="C383" t="s">
        <v>953</v>
      </c>
      <c r="D383" t="s">
        <v>38</v>
      </c>
      <c r="E383" t="s">
        <v>228</v>
      </c>
      <c r="F383" s="3">
        <v>42856</v>
      </c>
      <c r="G383" t="s">
        <v>228</v>
      </c>
      <c r="H383" s="3">
        <v>42884</v>
      </c>
      <c r="L383" t="s">
        <v>176</v>
      </c>
      <c r="M383" s="3">
        <v>43182</v>
      </c>
      <c r="N383" s="3">
        <v>43207</v>
      </c>
    </row>
    <row r="384" spans="1:18">
      <c r="A384">
        <v>381</v>
      </c>
      <c r="B384" t="s">
        <v>954</v>
      </c>
      <c r="C384" t="s">
        <v>955</v>
      </c>
      <c r="D384" t="s">
        <v>38</v>
      </c>
      <c r="E384" t="s">
        <v>46</v>
      </c>
      <c r="F384" s="3">
        <v>42996</v>
      </c>
      <c r="G384" t="s">
        <v>46</v>
      </c>
      <c r="H384" s="3">
        <v>43028</v>
      </c>
      <c r="L384" t="s">
        <v>187</v>
      </c>
      <c r="M384" s="3">
        <v>43329</v>
      </c>
      <c r="N384" s="3">
        <v>43382</v>
      </c>
    </row>
    <row r="385" spans="1:14">
      <c r="A385">
        <v>382</v>
      </c>
      <c r="B385" t="s">
        <v>956</v>
      </c>
      <c r="C385" t="s">
        <v>957</v>
      </c>
      <c r="D385" t="s">
        <v>29</v>
      </c>
      <c r="E385" t="s">
        <v>278</v>
      </c>
      <c r="F385" s="3">
        <v>41730</v>
      </c>
      <c r="G385" t="s">
        <v>278</v>
      </c>
      <c r="H385" s="3">
        <v>41740</v>
      </c>
      <c r="I385" s="3">
        <v>42065</v>
      </c>
      <c r="J385" t="s">
        <v>958</v>
      </c>
      <c r="K385" s="3">
        <v>42109</v>
      </c>
    </row>
    <row r="386" spans="1:14">
      <c r="A386">
        <v>383</v>
      </c>
      <c r="B386" t="s">
        <v>959</v>
      </c>
      <c r="C386" t="s">
        <v>960</v>
      </c>
      <c r="D386" t="s">
        <v>38</v>
      </c>
      <c r="E386" t="s">
        <v>50</v>
      </c>
      <c r="F386" s="3">
        <v>42887</v>
      </c>
      <c r="G386" t="s">
        <v>51</v>
      </c>
      <c r="H386" s="3">
        <v>42898</v>
      </c>
      <c r="L386" t="s">
        <v>395</v>
      </c>
      <c r="M386" s="3">
        <v>43294</v>
      </c>
      <c r="N386" s="3">
        <v>43335</v>
      </c>
    </row>
    <row r="387" spans="1:14">
      <c r="A387">
        <v>384</v>
      </c>
      <c r="B387" t="s">
        <v>961</v>
      </c>
      <c r="C387" t="s">
        <v>962</v>
      </c>
      <c r="D387" t="s">
        <v>38</v>
      </c>
      <c r="E387" t="s">
        <v>62</v>
      </c>
      <c r="F387" s="3">
        <v>43221</v>
      </c>
      <c r="G387" t="s">
        <v>62</v>
      </c>
      <c r="H387" s="3">
        <v>43242</v>
      </c>
      <c r="L387" t="s">
        <v>94</v>
      </c>
      <c r="M387" s="3">
        <v>43391</v>
      </c>
      <c r="N387" s="3">
        <v>43417</v>
      </c>
    </row>
    <row r="388" spans="1:14">
      <c r="A388">
        <v>385</v>
      </c>
      <c r="B388" t="s">
        <v>963</v>
      </c>
      <c r="C388" t="s">
        <v>964</v>
      </c>
      <c r="D388" t="s">
        <v>38</v>
      </c>
      <c r="E388" t="s">
        <v>89</v>
      </c>
      <c r="F388" s="3">
        <v>41671</v>
      </c>
      <c r="G388" t="s">
        <v>90</v>
      </c>
      <c r="H388" s="3">
        <v>41681</v>
      </c>
      <c r="L388" t="s">
        <v>965</v>
      </c>
      <c r="M388" s="3">
        <v>42201</v>
      </c>
      <c r="N388" s="3">
        <v>42209</v>
      </c>
    </row>
    <row r="389" spans="1:14">
      <c r="A389">
        <v>386</v>
      </c>
      <c r="B389" t="s">
        <v>966</v>
      </c>
      <c r="C389" t="s">
        <v>967</v>
      </c>
      <c r="D389" t="s">
        <v>38</v>
      </c>
      <c r="E389" t="s">
        <v>168</v>
      </c>
      <c r="F389" s="3">
        <v>42614</v>
      </c>
      <c r="G389" t="s">
        <v>168</v>
      </c>
      <c r="H389" s="3">
        <v>42625</v>
      </c>
      <c r="L389" t="s">
        <v>225</v>
      </c>
      <c r="M389" s="3">
        <v>42879</v>
      </c>
      <c r="N389" s="3">
        <v>42892</v>
      </c>
    </row>
    <row r="390" spans="1:14">
      <c r="A390">
        <v>387</v>
      </c>
      <c r="B390" t="s">
        <v>968</v>
      </c>
      <c r="C390" t="s">
        <v>969</v>
      </c>
      <c r="D390" t="s">
        <v>38</v>
      </c>
      <c r="E390" t="s">
        <v>217</v>
      </c>
      <c r="F390" s="3">
        <v>42675</v>
      </c>
      <c r="G390" t="s">
        <v>217</v>
      </c>
      <c r="H390" s="3">
        <v>42690</v>
      </c>
      <c r="L390" t="s">
        <v>39</v>
      </c>
      <c r="M390" s="3">
        <v>43245</v>
      </c>
      <c r="N390" s="3">
        <v>43279</v>
      </c>
    </row>
    <row r="391" spans="1:14">
      <c r="A391">
        <v>388</v>
      </c>
      <c r="B391" t="s">
        <v>970</v>
      </c>
      <c r="C391" t="s">
        <v>971</v>
      </c>
      <c r="D391" t="s">
        <v>38</v>
      </c>
      <c r="E391" t="s">
        <v>97</v>
      </c>
      <c r="F391" s="3">
        <v>42767</v>
      </c>
      <c r="G391" t="s">
        <v>97</v>
      </c>
      <c r="H391" s="3">
        <v>42782</v>
      </c>
      <c r="L391" t="s">
        <v>652</v>
      </c>
      <c r="M391" s="3">
        <v>42932</v>
      </c>
      <c r="N391" s="3">
        <v>42942</v>
      </c>
    </row>
    <row r="392" spans="1:14">
      <c r="A392">
        <v>389</v>
      </c>
      <c r="B392" t="s">
        <v>972</v>
      </c>
      <c r="C392" t="s">
        <v>973</v>
      </c>
      <c r="D392" t="s">
        <v>38</v>
      </c>
      <c r="E392" t="s">
        <v>168</v>
      </c>
      <c r="F392" s="3">
        <v>42614</v>
      </c>
      <c r="G392" t="s">
        <v>168</v>
      </c>
      <c r="H392" s="3">
        <v>42625</v>
      </c>
      <c r="L392" t="s">
        <v>202</v>
      </c>
      <c r="M392" s="3">
        <v>43521</v>
      </c>
      <c r="N392" s="3">
        <v>43554</v>
      </c>
    </row>
    <row r="393" spans="1:14">
      <c r="A393">
        <v>390</v>
      </c>
      <c r="B393" t="s">
        <v>974</v>
      </c>
      <c r="C393" t="s">
        <v>975</v>
      </c>
      <c r="D393" t="s">
        <v>38</v>
      </c>
      <c r="E393" t="s">
        <v>55</v>
      </c>
      <c r="F393" s="3">
        <v>43039</v>
      </c>
      <c r="G393" t="s">
        <v>55</v>
      </c>
      <c r="H393" s="3">
        <v>43054</v>
      </c>
      <c r="L393" t="s">
        <v>748</v>
      </c>
      <c r="M393" s="3">
        <v>43269</v>
      </c>
      <c r="N393" s="3">
        <v>43298</v>
      </c>
    </row>
    <row r="394" spans="1:14">
      <c r="A394">
        <v>391</v>
      </c>
      <c r="B394" t="s">
        <v>976</v>
      </c>
      <c r="C394" t="s">
        <v>977</v>
      </c>
      <c r="D394" t="s">
        <v>38</v>
      </c>
      <c r="E394" t="s">
        <v>163</v>
      </c>
      <c r="F394" s="3">
        <v>43191</v>
      </c>
      <c r="G394" t="s">
        <v>163</v>
      </c>
      <c r="H394" s="3">
        <v>43238</v>
      </c>
      <c r="L394" t="s">
        <v>52</v>
      </c>
      <c r="M394" s="3">
        <v>43427</v>
      </c>
      <c r="N394" s="3">
        <v>43465</v>
      </c>
    </row>
    <row r="395" spans="1:14">
      <c r="A395">
        <v>392</v>
      </c>
      <c r="B395" t="s">
        <v>978</v>
      </c>
      <c r="C395" t="s">
        <v>979</v>
      </c>
      <c r="D395" t="s">
        <v>42</v>
      </c>
      <c r="E395" t="s">
        <v>444</v>
      </c>
      <c r="F395" s="3">
        <v>43525</v>
      </c>
      <c r="G395" t="s">
        <v>444</v>
      </c>
      <c r="H395" s="3">
        <v>43554</v>
      </c>
    </row>
    <row r="396" spans="1:14">
      <c r="A396">
        <v>393</v>
      </c>
      <c r="B396" t="s">
        <v>980</v>
      </c>
      <c r="C396" t="s">
        <v>981</v>
      </c>
      <c r="D396" t="s">
        <v>38</v>
      </c>
      <c r="E396" t="s">
        <v>50</v>
      </c>
      <c r="F396" s="3">
        <v>42887</v>
      </c>
      <c r="G396" t="s">
        <v>51</v>
      </c>
      <c r="H396" s="3">
        <v>42898</v>
      </c>
      <c r="L396" t="s">
        <v>246</v>
      </c>
      <c r="M396" s="3">
        <v>43066</v>
      </c>
      <c r="N396" s="3">
        <v>43083</v>
      </c>
    </row>
    <row r="397" spans="1:14">
      <c r="A397">
        <v>394</v>
      </c>
      <c r="B397" t="s">
        <v>982</v>
      </c>
      <c r="C397" t="s">
        <v>983</v>
      </c>
      <c r="D397" t="s">
        <v>38</v>
      </c>
      <c r="E397" t="s">
        <v>403</v>
      </c>
      <c r="F397" s="3">
        <v>42370</v>
      </c>
      <c r="G397" t="s">
        <v>403</v>
      </c>
      <c r="H397" s="3">
        <v>42384</v>
      </c>
      <c r="L397" t="s">
        <v>984</v>
      </c>
      <c r="M397" s="3">
        <v>42565</v>
      </c>
      <c r="N397" s="3">
        <v>42577</v>
      </c>
    </row>
    <row r="398" spans="1:14">
      <c r="A398">
        <v>395</v>
      </c>
      <c r="B398" t="s">
        <v>985</v>
      </c>
      <c r="C398" t="s">
        <v>986</v>
      </c>
      <c r="D398" t="s">
        <v>38</v>
      </c>
      <c r="E398" t="s">
        <v>212</v>
      </c>
      <c r="F398" s="3">
        <v>42826</v>
      </c>
      <c r="G398" t="s">
        <v>212</v>
      </c>
      <c r="H398" s="3">
        <v>42850</v>
      </c>
      <c r="L398" t="s">
        <v>229</v>
      </c>
      <c r="M398" s="3">
        <v>43034</v>
      </c>
      <c r="N398" s="3">
        <v>43060</v>
      </c>
    </row>
    <row r="399" spans="1:14">
      <c r="A399">
        <v>396</v>
      </c>
      <c r="B399" t="s">
        <v>987</v>
      </c>
      <c r="C399" t="s">
        <v>988</v>
      </c>
      <c r="D399" t="s">
        <v>38</v>
      </c>
      <c r="E399" t="s">
        <v>224</v>
      </c>
      <c r="F399" s="3">
        <v>42583</v>
      </c>
      <c r="G399" t="s">
        <v>224</v>
      </c>
      <c r="H399" s="3">
        <v>42599</v>
      </c>
      <c r="L399" t="s">
        <v>59</v>
      </c>
      <c r="M399" s="3">
        <v>42790</v>
      </c>
      <c r="N399" s="3">
        <v>42808</v>
      </c>
    </row>
    <row r="400" spans="1:14">
      <c r="A400">
        <v>397</v>
      </c>
      <c r="B400" t="s">
        <v>989</v>
      </c>
      <c r="C400" t="s">
        <v>990</v>
      </c>
      <c r="D400" t="s">
        <v>29</v>
      </c>
      <c r="E400" t="s">
        <v>487</v>
      </c>
      <c r="F400" s="3">
        <v>43375</v>
      </c>
      <c r="G400" t="s">
        <v>487</v>
      </c>
      <c r="H400" s="3">
        <v>43396</v>
      </c>
      <c r="I400" s="3">
        <v>43643</v>
      </c>
      <c r="J400" t="s">
        <v>991</v>
      </c>
    </row>
    <row r="401" spans="1:14">
      <c r="A401">
        <v>398</v>
      </c>
      <c r="B401" t="s">
        <v>992</v>
      </c>
      <c r="C401" t="s">
        <v>993</v>
      </c>
      <c r="D401" t="s">
        <v>38</v>
      </c>
      <c r="E401" t="s">
        <v>121</v>
      </c>
      <c r="F401" s="3">
        <v>42917</v>
      </c>
      <c r="G401" t="s">
        <v>121</v>
      </c>
      <c r="H401" s="3">
        <v>42929</v>
      </c>
      <c r="L401" t="s">
        <v>176</v>
      </c>
      <c r="M401" s="3">
        <v>43182</v>
      </c>
      <c r="N401" s="3">
        <v>43207</v>
      </c>
    </row>
    <row r="402" spans="1:14">
      <c r="A402">
        <v>399</v>
      </c>
      <c r="B402" t="s">
        <v>994</v>
      </c>
      <c r="C402" t="s">
        <v>995</v>
      </c>
      <c r="D402" t="s">
        <v>38</v>
      </c>
      <c r="E402" t="s">
        <v>125</v>
      </c>
      <c r="F402" s="3">
        <v>43132</v>
      </c>
      <c r="G402" t="s">
        <v>125</v>
      </c>
      <c r="H402" s="3">
        <v>43146</v>
      </c>
      <c r="L402" t="s">
        <v>94</v>
      </c>
      <c r="M402" s="3">
        <v>43391</v>
      </c>
      <c r="N402" s="3">
        <v>43417</v>
      </c>
    </row>
    <row r="403" spans="1:14">
      <c r="A403">
        <v>400</v>
      </c>
      <c r="B403" t="s">
        <v>996</v>
      </c>
      <c r="C403" t="s">
        <v>997</v>
      </c>
      <c r="D403" t="s">
        <v>38</v>
      </c>
      <c r="E403" t="s">
        <v>168</v>
      </c>
      <c r="F403" s="3">
        <v>42614</v>
      </c>
      <c r="G403" t="s">
        <v>168</v>
      </c>
      <c r="H403" s="3">
        <v>42625</v>
      </c>
      <c r="L403" t="s">
        <v>578</v>
      </c>
      <c r="M403" s="3">
        <v>42810</v>
      </c>
      <c r="N403" s="3">
        <v>42824</v>
      </c>
    </row>
    <row r="404" spans="1:14">
      <c r="A404">
        <v>401</v>
      </c>
      <c r="B404" t="s">
        <v>998</v>
      </c>
      <c r="C404" t="s">
        <v>999</v>
      </c>
      <c r="D404" t="s">
        <v>38</v>
      </c>
      <c r="E404" t="s">
        <v>228</v>
      </c>
      <c r="F404" s="3">
        <v>42856</v>
      </c>
      <c r="G404" t="s">
        <v>228</v>
      </c>
      <c r="H404" s="3">
        <v>42884</v>
      </c>
      <c r="L404" t="s">
        <v>380</v>
      </c>
      <c r="M404" s="3">
        <v>43091</v>
      </c>
      <c r="N404" s="3">
        <v>43129</v>
      </c>
    </row>
    <row r="405" spans="1:14">
      <c r="A405">
        <v>402</v>
      </c>
      <c r="B405" t="s">
        <v>1000</v>
      </c>
      <c r="C405" t="s">
        <v>1001</v>
      </c>
      <c r="D405" t="s">
        <v>38</v>
      </c>
      <c r="E405" t="s">
        <v>97</v>
      </c>
      <c r="F405" s="3">
        <v>42767</v>
      </c>
      <c r="G405" t="s">
        <v>97</v>
      </c>
      <c r="H405" s="3">
        <v>42782</v>
      </c>
      <c r="L405" t="s">
        <v>229</v>
      </c>
      <c r="M405" s="3">
        <v>43034</v>
      </c>
      <c r="N405" s="3">
        <v>43060</v>
      </c>
    </row>
    <row r="406" spans="1:14">
      <c r="A406">
        <v>403</v>
      </c>
      <c r="B406" t="s">
        <v>1002</v>
      </c>
      <c r="C406" t="s">
        <v>1003</v>
      </c>
      <c r="D406" t="s">
        <v>42</v>
      </c>
      <c r="E406" t="s">
        <v>444</v>
      </c>
      <c r="F406" s="3">
        <v>43525</v>
      </c>
      <c r="G406" t="s">
        <v>444</v>
      </c>
      <c r="H406" s="3">
        <v>43554</v>
      </c>
    </row>
    <row r="407" spans="1:14">
      <c r="A407">
        <v>404</v>
      </c>
      <c r="B407" t="s">
        <v>1004</v>
      </c>
      <c r="C407" t="s">
        <v>1005</v>
      </c>
      <c r="D407" t="s">
        <v>29</v>
      </c>
      <c r="E407" t="s">
        <v>228</v>
      </c>
      <c r="F407" s="3">
        <v>42856</v>
      </c>
      <c r="G407" t="s">
        <v>228</v>
      </c>
      <c r="H407" s="3">
        <v>42884</v>
      </c>
      <c r="I407" s="3">
        <v>43021</v>
      </c>
      <c r="J407" t="s">
        <v>31</v>
      </c>
      <c r="K407" s="3">
        <v>43041</v>
      </c>
    </row>
    <row r="408" spans="1:14">
      <c r="A408">
        <v>405</v>
      </c>
      <c r="B408" t="s">
        <v>1006</v>
      </c>
      <c r="C408" t="s">
        <v>1007</v>
      </c>
      <c r="D408" t="s">
        <v>38</v>
      </c>
      <c r="E408" t="s">
        <v>62</v>
      </c>
      <c r="F408" s="3">
        <v>43221</v>
      </c>
      <c r="G408" t="s">
        <v>62</v>
      </c>
      <c r="H408" s="3">
        <v>43242</v>
      </c>
      <c r="L408" t="s">
        <v>52</v>
      </c>
      <c r="M408" s="3">
        <v>43427</v>
      </c>
      <c r="N408" s="3">
        <v>43465</v>
      </c>
    </row>
    <row r="409" spans="1:14">
      <c r="A409">
        <v>406</v>
      </c>
      <c r="B409" t="s">
        <v>1008</v>
      </c>
      <c r="C409" t="s">
        <v>1009</v>
      </c>
      <c r="D409" t="s">
        <v>38</v>
      </c>
      <c r="E409" t="s">
        <v>212</v>
      </c>
      <c r="F409" s="3">
        <v>42826</v>
      </c>
      <c r="G409" t="s">
        <v>212</v>
      </c>
      <c r="H409" s="3">
        <v>42850</v>
      </c>
      <c r="L409" t="s">
        <v>807</v>
      </c>
      <c r="M409" s="3">
        <v>42941</v>
      </c>
      <c r="N409" s="3">
        <v>42963</v>
      </c>
    </row>
    <row r="410" spans="1:14">
      <c r="A410">
        <v>407</v>
      </c>
      <c r="B410" t="s">
        <v>1010</v>
      </c>
      <c r="C410" t="s">
        <v>1011</v>
      </c>
      <c r="D410" t="s">
        <v>42</v>
      </c>
      <c r="E410" t="s">
        <v>228</v>
      </c>
      <c r="F410" s="3">
        <v>42856</v>
      </c>
      <c r="G410" t="s">
        <v>228</v>
      </c>
      <c r="H410" s="3">
        <v>42884</v>
      </c>
    </row>
    <row r="411" spans="1:14">
      <c r="A411">
        <v>408</v>
      </c>
      <c r="B411" t="s">
        <v>1012</v>
      </c>
      <c r="C411" t="s">
        <v>1013</v>
      </c>
      <c r="D411" t="s">
        <v>38</v>
      </c>
      <c r="E411" t="s">
        <v>121</v>
      </c>
      <c r="F411" s="3">
        <v>42917</v>
      </c>
      <c r="G411" t="s">
        <v>121</v>
      </c>
      <c r="H411" s="3">
        <v>42929</v>
      </c>
      <c r="L411" t="s">
        <v>380</v>
      </c>
      <c r="M411" s="3">
        <v>43091</v>
      </c>
      <c r="N411" s="3">
        <v>43129</v>
      </c>
    </row>
    <row r="412" spans="1:14">
      <c r="A412">
        <v>409</v>
      </c>
      <c r="B412" t="s">
        <v>1014</v>
      </c>
      <c r="C412" t="s">
        <v>1015</v>
      </c>
      <c r="D412" t="s">
        <v>38</v>
      </c>
      <c r="E412" t="s">
        <v>292</v>
      </c>
      <c r="F412" s="3">
        <v>43438</v>
      </c>
      <c r="G412" t="s">
        <v>292</v>
      </c>
      <c r="H412" s="3">
        <v>43483</v>
      </c>
      <c r="L412" t="s">
        <v>478</v>
      </c>
      <c r="M412" s="3">
        <v>43600</v>
      </c>
      <c r="N412" s="3">
        <v>43622</v>
      </c>
    </row>
    <row r="413" spans="1:14">
      <c r="A413">
        <v>410</v>
      </c>
      <c r="B413" t="s">
        <v>1016</v>
      </c>
      <c r="C413" t="s">
        <v>1017</v>
      </c>
      <c r="D413" t="s">
        <v>38</v>
      </c>
      <c r="E413" t="s">
        <v>1018</v>
      </c>
      <c r="F413" s="3">
        <v>43277</v>
      </c>
      <c r="G413" t="s">
        <v>1018</v>
      </c>
      <c r="H413" s="3">
        <v>43300</v>
      </c>
      <c r="L413" t="s">
        <v>367</v>
      </c>
      <c r="M413" s="3">
        <v>43432</v>
      </c>
      <c r="N413" s="3">
        <v>43478</v>
      </c>
    </row>
    <row r="414" spans="1:14">
      <c r="A414">
        <v>411</v>
      </c>
      <c r="B414" t="s">
        <v>1019</v>
      </c>
      <c r="C414" t="s">
        <v>1020</v>
      </c>
      <c r="D414" t="s">
        <v>38</v>
      </c>
      <c r="E414" t="s">
        <v>58</v>
      </c>
      <c r="F414" s="3">
        <v>42644</v>
      </c>
      <c r="G414" t="s">
        <v>58</v>
      </c>
      <c r="H414" s="3">
        <v>42655</v>
      </c>
      <c r="L414" t="s">
        <v>575</v>
      </c>
      <c r="M414" s="3">
        <v>43085</v>
      </c>
      <c r="N414" s="3">
        <v>43103</v>
      </c>
    </row>
    <row r="415" spans="1:14">
      <c r="A415">
        <v>412</v>
      </c>
      <c r="B415" t="s">
        <v>1021</v>
      </c>
      <c r="C415" t="s">
        <v>1022</v>
      </c>
      <c r="D415" t="s">
        <v>38</v>
      </c>
      <c r="E415" t="s">
        <v>81</v>
      </c>
      <c r="F415" s="3">
        <v>42795</v>
      </c>
      <c r="G415" t="s">
        <v>81</v>
      </c>
      <c r="H415" s="3">
        <v>42808</v>
      </c>
      <c r="L415" t="s">
        <v>517</v>
      </c>
      <c r="M415" s="3">
        <v>42972</v>
      </c>
      <c r="N415" s="3">
        <v>42990</v>
      </c>
    </row>
    <row r="416" spans="1:14">
      <c r="A416">
        <v>413</v>
      </c>
      <c r="B416" t="s">
        <v>1023</v>
      </c>
      <c r="C416" t="s">
        <v>1024</v>
      </c>
      <c r="D416" t="s">
        <v>38</v>
      </c>
      <c r="E416" t="s">
        <v>30</v>
      </c>
      <c r="F416" s="3">
        <v>42736</v>
      </c>
      <c r="G416" t="s">
        <v>30</v>
      </c>
      <c r="H416" s="3">
        <v>42754</v>
      </c>
      <c r="L416" t="s">
        <v>82</v>
      </c>
      <c r="M416" s="3">
        <v>42912</v>
      </c>
      <c r="N416" s="3">
        <v>42927</v>
      </c>
    </row>
    <row r="417" spans="1:14">
      <c r="A417">
        <v>414</v>
      </c>
      <c r="B417" t="s">
        <v>1025</v>
      </c>
      <c r="C417" t="s">
        <v>1026</v>
      </c>
      <c r="D417" t="s">
        <v>38</v>
      </c>
      <c r="E417" t="s">
        <v>217</v>
      </c>
      <c r="F417" s="3">
        <v>42675</v>
      </c>
      <c r="G417" t="s">
        <v>217</v>
      </c>
      <c r="H417" s="3">
        <v>42690</v>
      </c>
      <c r="L417" t="s">
        <v>129</v>
      </c>
      <c r="M417" s="3">
        <v>43004</v>
      </c>
      <c r="N417" s="3">
        <v>43034</v>
      </c>
    </row>
    <row r="418" spans="1:14">
      <c r="A418">
        <v>415</v>
      </c>
      <c r="B418" t="s">
        <v>1027</v>
      </c>
      <c r="C418" t="s">
        <v>1028</v>
      </c>
      <c r="D418" t="s">
        <v>38</v>
      </c>
      <c r="E418" t="s">
        <v>58</v>
      </c>
      <c r="F418" s="3">
        <v>42644</v>
      </c>
      <c r="G418" t="s">
        <v>58</v>
      </c>
      <c r="H418" s="3">
        <v>42655</v>
      </c>
      <c r="L418" t="s">
        <v>59</v>
      </c>
      <c r="M418" s="3">
        <v>42790</v>
      </c>
      <c r="N418" s="3">
        <v>42808</v>
      </c>
    </row>
    <row r="419" spans="1:14">
      <c r="A419">
        <v>416</v>
      </c>
      <c r="B419" t="s">
        <v>1029</v>
      </c>
      <c r="C419" t="s">
        <v>1030</v>
      </c>
      <c r="D419" t="s">
        <v>42</v>
      </c>
      <c r="E419" t="s">
        <v>444</v>
      </c>
      <c r="F419" s="3">
        <v>43525</v>
      </c>
      <c r="G419" t="s">
        <v>444</v>
      </c>
      <c r="H419" s="3">
        <v>43554</v>
      </c>
    </row>
    <row r="420" spans="1:14" ht="63.75">
      <c r="A420">
        <v>417</v>
      </c>
      <c r="B420" t="s">
        <v>1031</v>
      </c>
      <c r="C420" s="1" t="s">
        <v>1032</v>
      </c>
      <c r="D420" t="s">
        <v>38</v>
      </c>
      <c r="E420" t="s">
        <v>97</v>
      </c>
      <c r="F420" s="3">
        <v>42767</v>
      </c>
      <c r="G420" t="s">
        <v>97</v>
      </c>
      <c r="H420" s="3">
        <v>42782</v>
      </c>
      <c r="L420" t="s">
        <v>63</v>
      </c>
      <c r="M420" s="3">
        <v>43363</v>
      </c>
      <c r="N420" s="3">
        <v>43381</v>
      </c>
    </row>
    <row r="421" spans="1:14">
      <c r="A421">
        <v>418</v>
      </c>
      <c r="B421" t="s">
        <v>1033</v>
      </c>
      <c r="C421" t="s">
        <v>1034</v>
      </c>
      <c r="D421" t="s">
        <v>38</v>
      </c>
      <c r="E421" t="s">
        <v>81</v>
      </c>
      <c r="F421" s="3">
        <v>42795</v>
      </c>
      <c r="G421" t="s">
        <v>81</v>
      </c>
      <c r="H421" s="3">
        <v>42808</v>
      </c>
      <c r="L421" t="s">
        <v>82</v>
      </c>
      <c r="M421" s="3">
        <v>42912</v>
      </c>
      <c r="N421" s="3">
        <v>42927</v>
      </c>
    </row>
    <row r="422" spans="1:14">
      <c r="A422">
        <v>419</v>
      </c>
      <c r="B422" t="s">
        <v>1035</v>
      </c>
      <c r="C422" t="s">
        <v>1036</v>
      </c>
      <c r="D422" t="s">
        <v>29</v>
      </c>
      <c r="E422" t="s">
        <v>228</v>
      </c>
      <c r="F422" s="3">
        <v>42856</v>
      </c>
      <c r="G422" t="s">
        <v>228</v>
      </c>
      <c r="H422" s="3">
        <v>42884</v>
      </c>
      <c r="I422" s="3">
        <v>43168</v>
      </c>
      <c r="J422" t="s">
        <v>1037</v>
      </c>
      <c r="K422" s="3">
        <v>43203</v>
      </c>
    </row>
    <row r="423" spans="1:14">
      <c r="A423">
        <v>420</v>
      </c>
      <c r="B423" t="s">
        <v>1038</v>
      </c>
      <c r="C423" t="s">
        <v>1039</v>
      </c>
      <c r="D423" t="s">
        <v>38</v>
      </c>
      <c r="E423" t="s">
        <v>97</v>
      </c>
      <c r="F423" s="3">
        <v>42767</v>
      </c>
      <c r="G423" t="s">
        <v>97</v>
      </c>
      <c r="H423" s="3">
        <v>42782</v>
      </c>
      <c r="L423" t="s">
        <v>229</v>
      </c>
      <c r="M423" s="3">
        <v>43034</v>
      </c>
      <c r="N423" s="3">
        <v>43060</v>
      </c>
    </row>
    <row r="424" spans="1:14">
      <c r="A424">
        <v>421</v>
      </c>
      <c r="B424" t="s">
        <v>1040</v>
      </c>
      <c r="C424" t="s">
        <v>1041</v>
      </c>
      <c r="D424" t="s">
        <v>38</v>
      </c>
      <c r="E424" t="s">
        <v>377</v>
      </c>
      <c r="F424" s="3">
        <v>43101</v>
      </c>
      <c r="G424" t="s">
        <v>377</v>
      </c>
      <c r="H424" s="3">
        <v>43129</v>
      </c>
      <c r="L424" t="s">
        <v>187</v>
      </c>
      <c r="M424" s="3">
        <v>43329</v>
      </c>
      <c r="N424" s="3">
        <v>43382</v>
      </c>
    </row>
    <row r="425" spans="1:14">
      <c r="A425">
        <v>422</v>
      </c>
      <c r="B425" t="s">
        <v>1042</v>
      </c>
      <c r="C425" t="s">
        <v>1043</v>
      </c>
      <c r="D425" t="s">
        <v>38</v>
      </c>
      <c r="E425" t="s">
        <v>423</v>
      </c>
      <c r="F425" s="3">
        <v>42705</v>
      </c>
      <c r="G425" t="s">
        <v>423</v>
      </c>
      <c r="H425" s="3">
        <v>42719</v>
      </c>
      <c r="L425" t="s">
        <v>361</v>
      </c>
      <c r="M425" s="3">
        <v>42963</v>
      </c>
      <c r="N425" s="3">
        <v>42979</v>
      </c>
    </row>
    <row r="426" spans="1:14">
      <c r="A426">
        <v>423</v>
      </c>
      <c r="B426" t="s">
        <v>1044</v>
      </c>
      <c r="C426" t="s">
        <v>1045</v>
      </c>
      <c r="D426" t="s">
        <v>38</v>
      </c>
      <c r="E426" t="s">
        <v>24</v>
      </c>
      <c r="F426" s="3">
        <v>43252</v>
      </c>
      <c r="G426" t="s">
        <v>24</v>
      </c>
      <c r="H426" s="3">
        <v>43276</v>
      </c>
      <c r="L426" t="s">
        <v>126</v>
      </c>
      <c r="M426" s="3">
        <v>43399</v>
      </c>
      <c r="N426" s="3">
        <v>43425</v>
      </c>
    </row>
    <row r="427" spans="1:14">
      <c r="A427">
        <v>424</v>
      </c>
      <c r="B427" t="s">
        <v>1046</v>
      </c>
      <c r="C427" t="s">
        <v>1047</v>
      </c>
      <c r="D427" t="s">
        <v>38</v>
      </c>
      <c r="E427" t="s">
        <v>201</v>
      </c>
      <c r="F427" s="3">
        <v>43348</v>
      </c>
      <c r="G427" t="s">
        <v>201</v>
      </c>
      <c r="H427" s="3">
        <v>43378</v>
      </c>
      <c r="L427" t="s">
        <v>173</v>
      </c>
      <c r="M427" s="3">
        <v>43511</v>
      </c>
      <c r="N427" s="3">
        <v>43552</v>
      </c>
    </row>
    <row r="428" spans="1:14">
      <c r="A428">
        <v>425</v>
      </c>
      <c r="B428" t="s">
        <v>1048</v>
      </c>
      <c r="C428" t="s">
        <v>1049</v>
      </c>
      <c r="D428" t="s">
        <v>42</v>
      </c>
      <c r="E428" t="s">
        <v>278</v>
      </c>
      <c r="F428" s="3">
        <v>41730</v>
      </c>
      <c r="G428" t="s">
        <v>278</v>
      </c>
      <c r="H428" s="3">
        <v>41740</v>
      </c>
    </row>
    <row r="429" spans="1:14">
      <c r="A429">
        <v>426</v>
      </c>
      <c r="B429" t="s">
        <v>1050</v>
      </c>
      <c r="C429" t="s">
        <v>1051</v>
      </c>
      <c r="D429" t="s">
        <v>38</v>
      </c>
      <c r="E429" t="s">
        <v>217</v>
      </c>
      <c r="F429" s="3">
        <v>42675</v>
      </c>
      <c r="G429" t="s">
        <v>217</v>
      </c>
      <c r="H429" s="3">
        <v>42690</v>
      </c>
      <c r="L429" t="s">
        <v>82</v>
      </c>
      <c r="M429" s="3">
        <v>42912</v>
      </c>
      <c r="N429" s="3">
        <v>42927</v>
      </c>
    </row>
    <row r="430" spans="1:14">
      <c r="A430">
        <v>427</v>
      </c>
      <c r="B430" t="s">
        <v>1052</v>
      </c>
      <c r="C430" t="s">
        <v>1053</v>
      </c>
      <c r="D430" t="s">
        <v>38</v>
      </c>
      <c r="E430" t="s">
        <v>121</v>
      </c>
      <c r="F430" s="3">
        <v>42917</v>
      </c>
      <c r="G430" t="s">
        <v>121</v>
      </c>
      <c r="H430" s="3">
        <v>42929</v>
      </c>
      <c r="L430" t="s">
        <v>122</v>
      </c>
      <c r="M430" s="3">
        <v>43126</v>
      </c>
      <c r="N430" s="3">
        <v>43157</v>
      </c>
    </row>
    <row r="431" spans="1:14">
      <c r="A431">
        <v>428</v>
      </c>
      <c r="B431" t="s">
        <v>1054</v>
      </c>
      <c r="C431" t="s">
        <v>1055</v>
      </c>
      <c r="D431" t="s">
        <v>38</v>
      </c>
      <c r="E431" t="s">
        <v>50</v>
      </c>
      <c r="F431" s="3">
        <v>42887</v>
      </c>
      <c r="G431" t="s">
        <v>51</v>
      </c>
      <c r="H431" s="3">
        <v>42898</v>
      </c>
      <c r="L431" t="s">
        <v>253</v>
      </c>
      <c r="M431" s="3">
        <v>43024</v>
      </c>
      <c r="N431" s="3">
        <v>43042</v>
      </c>
    </row>
    <row r="432" spans="1:14">
      <c r="A432">
        <v>429</v>
      </c>
      <c r="B432" t="s">
        <v>1056</v>
      </c>
      <c r="C432" t="s">
        <v>1057</v>
      </c>
      <c r="D432" t="s">
        <v>38</v>
      </c>
      <c r="E432" t="s">
        <v>423</v>
      </c>
      <c r="F432" s="3">
        <v>42705</v>
      </c>
      <c r="G432" t="s">
        <v>423</v>
      </c>
      <c r="H432" s="3">
        <v>42719</v>
      </c>
      <c r="L432" t="s">
        <v>807</v>
      </c>
      <c r="M432" s="3">
        <v>42941</v>
      </c>
      <c r="N432" s="3">
        <v>42963</v>
      </c>
    </row>
    <row r="433" spans="1:18">
      <c r="A433">
        <v>430</v>
      </c>
      <c r="B433" t="s">
        <v>1058</v>
      </c>
      <c r="C433" t="s">
        <v>1059</v>
      </c>
      <c r="D433" t="s">
        <v>38</v>
      </c>
      <c r="E433" t="s">
        <v>50</v>
      </c>
      <c r="F433" s="3">
        <v>42887</v>
      </c>
      <c r="G433" t="s">
        <v>51</v>
      </c>
      <c r="H433" s="3">
        <v>42898</v>
      </c>
      <c r="L433" t="s">
        <v>395</v>
      </c>
      <c r="M433" s="3">
        <v>43294</v>
      </c>
      <c r="N433" s="3">
        <v>43335</v>
      </c>
    </row>
    <row r="434" spans="1:18">
      <c r="A434">
        <v>431</v>
      </c>
      <c r="B434" t="s">
        <v>1060</v>
      </c>
      <c r="C434" t="s">
        <v>1061</v>
      </c>
      <c r="D434" t="s">
        <v>38</v>
      </c>
      <c r="E434" t="s">
        <v>228</v>
      </c>
      <c r="F434" s="3">
        <v>42856</v>
      </c>
      <c r="G434" t="s">
        <v>228</v>
      </c>
      <c r="H434" s="3">
        <v>42884</v>
      </c>
      <c r="L434" t="s">
        <v>207</v>
      </c>
      <c r="M434" s="3">
        <v>43217</v>
      </c>
      <c r="N434" s="3">
        <v>43241</v>
      </c>
    </row>
    <row r="435" spans="1:18">
      <c r="A435">
        <v>432</v>
      </c>
      <c r="B435" t="s">
        <v>1062</v>
      </c>
      <c r="C435" t="s">
        <v>1063</v>
      </c>
      <c r="D435" t="s">
        <v>38</v>
      </c>
      <c r="E435" t="s">
        <v>55</v>
      </c>
      <c r="F435" s="3">
        <v>43039</v>
      </c>
      <c r="G435" t="s">
        <v>55</v>
      </c>
      <c r="H435" s="3">
        <v>43054</v>
      </c>
      <c r="L435" t="s">
        <v>52</v>
      </c>
      <c r="M435" s="3">
        <v>43427</v>
      </c>
      <c r="N435" s="3">
        <v>43465</v>
      </c>
    </row>
    <row r="436" spans="1:18">
      <c r="A436">
        <v>433</v>
      </c>
      <c r="B436" t="s">
        <v>1064</v>
      </c>
      <c r="C436" t="s">
        <v>1065</v>
      </c>
      <c r="D436" t="s">
        <v>38</v>
      </c>
      <c r="E436" t="s">
        <v>1066</v>
      </c>
      <c r="F436" s="3">
        <v>42339</v>
      </c>
      <c r="G436" t="s">
        <v>1066</v>
      </c>
      <c r="H436" s="3">
        <v>42346</v>
      </c>
      <c r="L436" t="s">
        <v>578</v>
      </c>
      <c r="M436" s="3">
        <v>42810</v>
      </c>
      <c r="N436" s="3">
        <v>42824</v>
      </c>
    </row>
    <row r="437" spans="1:18">
      <c r="A437">
        <v>434</v>
      </c>
      <c r="B437" t="s">
        <v>1067</v>
      </c>
      <c r="C437" t="s">
        <v>1068</v>
      </c>
      <c r="D437" t="s">
        <v>38</v>
      </c>
      <c r="E437" t="s">
        <v>55</v>
      </c>
      <c r="F437" s="3">
        <v>43039</v>
      </c>
      <c r="G437" t="s">
        <v>55</v>
      </c>
      <c r="H437" s="3">
        <v>43054</v>
      </c>
      <c r="L437" t="s">
        <v>395</v>
      </c>
      <c r="M437" s="3">
        <v>43294</v>
      </c>
      <c r="N437" s="3">
        <v>43335</v>
      </c>
    </row>
    <row r="438" spans="1:18">
      <c r="A438">
        <v>435</v>
      </c>
      <c r="B438" t="s">
        <v>1069</v>
      </c>
      <c r="C438" t="s">
        <v>1070</v>
      </c>
      <c r="D438" t="s">
        <v>38</v>
      </c>
      <c r="E438" t="s">
        <v>78</v>
      </c>
      <c r="F438" s="3">
        <v>42979</v>
      </c>
      <c r="G438" t="s">
        <v>78</v>
      </c>
      <c r="H438" s="3">
        <v>42997</v>
      </c>
      <c r="L438" t="s">
        <v>69</v>
      </c>
      <c r="M438" s="3">
        <v>43158</v>
      </c>
      <c r="N438" s="3">
        <v>43172</v>
      </c>
    </row>
    <row r="439" spans="1:18">
      <c r="A439">
        <v>436</v>
      </c>
      <c r="B439" t="s">
        <v>1071</v>
      </c>
      <c r="C439" t="s">
        <v>1072</v>
      </c>
      <c r="D439" t="s">
        <v>38</v>
      </c>
      <c r="E439" t="s">
        <v>50</v>
      </c>
      <c r="F439" s="3">
        <v>42887</v>
      </c>
      <c r="G439" t="s">
        <v>51</v>
      </c>
      <c r="H439" s="3">
        <v>42898</v>
      </c>
      <c r="L439" t="s">
        <v>253</v>
      </c>
      <c r="M439" s="3">
        <v>43024</v>
      </c>
      <c r="N439" s="3">
        <v>43042</v>
      </c>
    </row>
    <row r="440" spans="1:18">
      <c r="A440">
        <v>437</v>
      </c>
      <c r="B440" t="s">
        <v>1073</v>
      </c>
      <c r="C440" t="s">
        <v>1074</v>
      </c>
      <c r="D440" t="s">
        <v>42</v>
      </c>
      <c r="E440" t="s">
        <v>50</v>
      </c>
      <c r="F440" s="3">
        <v>42887</v>
      </c>
      <c r="G440" t="s">
        <v>51</v>
      </c>
      <c r="H440" s="3">
        <v>42898</v>
      </c>
    </row>
    <row r="441" spans="1:18">
      <c r="A441">
        <v>438</v>
      </c>
      <c r="B441" t="s">
        <v>1075</v>
      </c>
      <c r="C441" t="s">
        <v>1076</v>
      </c>
      <c r="D441" t="s">
        <v>38</v>
      </c>
      <c r="E441" t="s">
        <v>168</v>
      </c>
      <c r="F441" s="3">
        <v>42614</v>
      </c>
      <c r="G441" t="s">
        <v>168</v>
      </c>
      <c r="H441" s="3">
        <v>42625</v>
      </c>
      <c r="L441" t="s">
        <v>59</v>
      </c>
      <c r="M441" s="3">
        <v>42790</v>
      </c>
      <c r="N441" s="3">
        <v>42808</v>
      </c>
    </row>
    <row r="442" spans="1:18">
      <c r="A442">
        <v>439</v>
      </c>
      <c r="B442" t="s">
        <v>1077</v>
      </c>
      <c r="C442" t="s">
        <v>1078</v>
      </c>
      <c r="D442" t="s">
        <v>38</v>
      </c>
      <c r="E442" t="s">
        <v>58</v>
      </c>
      <c r="F442" s="3">
        <v>42644</v>
      </c>
      <c r="G442" t="s">
        <v>58</v>
      </c>
      <c r="H442" s="3">
        <v>42655</v>
      </c>
      <c r="L442" t="s">
        <v>549</v>
      </c>
      <c r="M442" s="3">
        <v>42821</v>
      </c>
      <c r="N442" s="3">
        <v>42835</v>
      </c>
    </row>
    <row r="443" spans="1:18">
      <c r="A443">
        <v>440</v>
      </c>
      <c r="B443" t="s">
        <v>1079</v>
      </c>
      <c r="C443" t="s">
        <v>1080</v>
      </c>
      <c r="D443" t="s">
        <v>38</v>
      </c>
      <c r="E443" t="s">
        <v>58</v>
      </c>
      <c r="F443" s="3">
        <v>42644</v>
      </c>
      <c r="G443" t="s">
        <v>58</v>
      </c>
      <c r="H443" s="3">
        <v>42655</v>
      </c>
      <c r="L443" t="s">
        <v>549</v>
      </c>
      <c r="M443" s="3">
        <v>42821</v>
      </c>
      <c r="N443" s="3">
        <v>42835</v>
      </c>
    </row>
    <row r="444" spans="1:18">
      <c r="A444">
        <v>441</v>
      </c>
      <c r="B444" t="s">
        <v>1081</v>
      </c>
      <c r="C444" t="s">
        <v>1082</v>
      </c>
      <c r="D444" t="s">
        <v>38</v>
      </c>
      <c r="E444" t="s">
        <v>132</v>
      </c>
      <c r="F444" s="3">
        <v>43314</v>
      </c>
      <c r="G444" t="s">
        <v>132</v>
      </c>
      <c r="H444" s="3">
        <v>43339</v>
      </c>
      <c r="L444" t="s">
        <v>232</v>
      </c>
      <c r="M444" s="3">
        <v>43539</v>
      </c>
      <c r="N444" s="3">
        <v>43571</v>
      </c>
    </row>
    <row r="445" spans="1:18">
      <c r="A445">
        <v>442</v>
      </c>
      <c r="B445" t="s">
        <v>1083</v>
      </c>
      <c r="C445" t="s">
        <v>1084</v>
      </c>
      <c r="D445" t="s">
        <v>42</v>
      </c>
      <c r="E445" t="s">
        <v>110</v>
      </c>
      <c r="F445" s="3">
        <v>43410</v>
      </c>
      <c r="G445" t="s">
        <v>110</v>
      </c>
      <c r="H445" s="3">
        <v>43437</v>
      </c>
    </row>
    <row r="446" spans="1:18">
      <c r="A446">
        <v>443</v>
      </c>
      <c r="B446" t="s">
        <v>1085</v>
      </c>
      <c r="C446" t="s">
        <v>1086</v>
      </c>
      <c r="D446" t="s">
        <v>38</v>
      </c>
      <c r="E446" t="s">
        <v>97</v>
      </c>
      <c r="F446" s="3">
        <v>42767</v>
      </c>
      <c r="G446" t="s">
        <v>97</v>
      </c>
      <c r="H446" s="3">
        <v>42782</v>
      </c>
      <c r="L446" t="s">
        <v>229</v>
      </c>
      <c r="M446" s="3">
        <v>43034</v>
      </c>
      <c r="N446" s="3">
        <v>43060</v>
      </c>
    </row>
    <row r="447" spans="1:18">
      <c r="A447">
        <v>444</v>
      </c>
      <c r="B447" t="s">
        <v>1087</v>
      </c>
      <c r="C447" t="s">
        <v>1088</v>
      </c>
      <c r="D447" t="s">
        <v>23</v>
      </c>
      <c r="E447" t="s">
        <v>168</v>
      </c>
      <c r="F447" s="3">
        <v>42614</v>
      </c>
      <c r="G447" t="s">
        <v>168</v>
      </c>
      <c r="H447" s="3">
        <v>42625</v>
      </c>
      <c r="L447" t="s">
        <v>549</v>
      </c>
      <c r="M447" s="3">
        <v>42821</v>
      </c>
      <c r="N447" s="3">
        <v>42835</v>
      </c>
      <c r="O447" t="s">
        <v>107</v>
      </c>
      <c r="P447" s="3">
        <v>43273</v>
      </c>
      <c r="Q447" s="3" t="s">
        <v>107</v>
      </c>
      <c r="R447" s="3">
        <v>43300</v>
      </c>
    </row>
    <row r="448" spans="1:18">
      <c r="A448">
        <v>445</v>
      </c>
      <c r="B448" t="s">
        <v>1089</v>
      </c>
      <c r="C448" t="s">
        <v>1090</v>
      </c>
      <c r="D448" t="s">
        <v>38</v>
      </c>
      <c r="E448" t="s">
        <v>1091</v>
      </c>
      <c r="F448" s="3">
        <v>42430</v>
      </c>
      <c r="G448" t="s">
        <v>1091</v>
      </c>
      <c r="H448" s="3">
        <v>42439</v>
      </c>
      <c r="L448" t="s">
        <v>984</v>
      </c>
      <c r="M448" s="3">
        <v>42565</v>
      </c>
      <c r="N448" s="3">
        <v>42577</v>
      </c>
    </row>
    <row r="449" spans="1:18">
      <c r="A449">
        <v>446</v>
      </c>
      <c r="B449" t="s">
        <v>1092</v>
      </c>
      <c r="C449" t="s">
        <v>1093</v>
      </c>
      <c r="D449" t="s">
        <v>38</v>
      </c>
      <c r="E449" t="s">
        <v>212</v>
      </c>
      <c r="F449" s="3">
        <v>42826</v>
      </c>
      <c r="G449" t="s">
        <v>212</v>
      </c>
      <c r="H449" s="3">
        <v>42850</v>
      </c>
      <c r="L449" t="s">
        <v>129</v>
      </c>
      <c r="M449" s="3">
        <v>43004</v>
      </c>
      <c r="N449" s="3">
        <v>43034</v>
      </c>
    </row>
    <row r="450" spans="1:18">
      <c r="A450">
        <v>447</v>
      </c>
      <c r="B450" t="s">
        <v>1094</v>
      </c>
      <c r="C450" t="s">
        <v>1095</v>
      </c>
      <c r="D450" t="s">
        <v>38</v>
      </c>
      <c r="E450" t="s">
        <v>1096</v>
      </c>
      <c r="F450" s="3">
        <v>41821</v>
      </c>
      <c r="G450" t="s">
        <v>1096</v>
      </c>
      <c r="H450" s="3">
        <v>41837</v>
      </c>
      <c r="L450" t="s">
        <v>965</v>
      </c>
      <c r="M450" s="3">
        <v>42201</v>
      </c>
      <c r="N450" s="3">
        <v>42209</v>
      </c>
    </row>
    <row r="451" spans="1:18">
      <c r="A451">
        <v>448</v>
      </c>
      <c r="B451" t="s">
        <v>1097</v>
      </c>
      <c r="C451" t="s">
        <v>1098</v>
      </c>
      <c r="D451" t="s">
        <v>38</v>
      </c>
      <c r="E451" t="s">
        <v>153</v>
      </c>
      <c r="F451" s="3">
        <v>41649</v>
      </c>
      <c r="G451" t="s">
        <v>154</v>
      </c>
      <c r="H451" s="3">
        <v>41662</v>
      </c>
      <c r="L451" t="s">
        <v>69</v>
      </c>
      <c r="M451" s="3">
        <v>43158</v>
      </c>
      <c r="N451" s="3">
        <v>43172</v>
      </c>
    </row>
    <row r="452" spans="1:18">
      <c r="A452">
        <v>449</v>
      </c>
      <c r="B452" t="s">
        <v>1099</v>
      </c>
      <c r="C452" t="s">
        <v>1100</v>
      </c>
      <c r="D452" t="s">
        <v>38</v>
      </c>
      <c r="E452" t="s">
        <v>34</v>
      </c>
      <c r="F452" s="3">
        <v>43070</v>
      </c>
      <c r="G452" t="s">
        <v>34</v>
      </c>
      <c r="H452" s="3">
        <v>43095</v>
      </c>
      <c r="L452" t="s">
        <v>39</v>
      </c>
      <c r="M452" s="3">
        <v>43245</v>
      </c>
      <c r="N452" s="3">
        <v>43279</v>
      </c>
    </row>
    <row r="453" spans="1:18">
      <c r="A453">
        <v>450</v>
      </c>
      <c r="B453" t="s">
        <v>1101</v>
      </c>
      <c r="C453" t="s">
        <v>1102</v>
      </c>
      <c r="D453" t="s">
        <v>38</v>
      </c>
      <c r="E453" t="s">
        <v>24</v>
      </c>
      <c r="F453" s="3">
        <v>43252</v>
      </c>
      <c r="G453" t="s">
        <v>24</v>
      </c>
      <c r="H453" s="3">
        <v>43276</v>
      </c>
      <c r="L453" t="s">
        <v>52</v>
      </c>
      <c r="M453" s="3">
        <v>43427</v>
      </c>
      <c r="N453" s="3">
        <v>43465</v>
      </c>
    </row>
    <row r="454" spans="1:18">
      <c r="A454">
        <v>451</v>
      </c>
      <c r="B454" t="s">
        <v>1103</v>
      </c>
      <c r="C454" t="s">
        <v>1104</v>
      </c>
      <c r="D454" t="s">
        <v>38</v>
      </c>
      <c r="E454" t="s">
        <v>377</v>
      </c>
      <c r="F454" s="3">
        <v>43101</v>
      </c>
      <c r="G454" t="s">
        <v>377</v>
      </c>
      <c r="H454" s="3">
        <v>43129</v>
      </c>
      <c r="L454" t="s">
        <v>39</v>
      </c>
      <c r="M454" s="3">
        <v>43245</v>
      </c>
      <c r="N454" s="3">
        <v>43279</v>
      </c>
    </row>
    <row r="455" spans="1:18">
      <c r="A455">
        <v>452</v>
      </c>
      <c r="B455" t="s">
        <v>1105</v>
      </c>
      <c r="C455" t="s">
        <v>1106</v>
      </c>
      <c r="D455" t="s">
        <v>42</v>
      </c>
      <c r="E455" t="s">
        <v>444</v>
      </c>
      <c r="F455" s="3">
        <v>43525</v>
      </c>
      <c r="G455" t="s">
        <v>444</v>
      </c>
      <c r="H455" s="3">
        <v>43554</v>
      </c>
    </row>
    <row r="456" spans="1:18">
      <c r="A456">
        <v>453</v>
      </c>
      <c r="B456" t="s">
        <v>1107</v>
      </c>
      <c r="C456" t="s">
        <v>1108</v>
      </c>
      <c r="D456" t="s">
        <v>42</v>
      </c>
      <c r="E456" t="s">
        <v>78</v>
      </c>
      <c r="F456" s="3">
        <v>42979</v>
      </c>
      <c r="G456" t="s">
        <v>78</v>
      </c>
      <c r="H456" s="3">
        <v>42997</v>
      </c>
    </row>
    <row r="457" spans="1:18">
      <c r="A457">
        <v>454</v>
      </c>
      <c r="B457" t="s">
        <v>1109</v>
      </c>
      <c r="C457" t="s">
        <v>1110</v>
      </c>
      <c r="D457" t="s">
        <v>38</v>
      </c>
      <c r="E457" t="s">
        <v>50</v>
      </c>
      <c r="F457" s="3">
        <v>42887</v>
      </c>
      <c r="G457" t="s">
        <v>51</v>
      </c>
      <c r="H457" s="3">
        <v>42898</v>
      </c>
      <c r="L457" t="s">
        <v>207</v>
      </c>
      <c r="M457" s="3">
        <v>43217</v>
      </c>
      <c r="N457" s="3">
        <v>43241</v>
      </c>
    </row>
    <row r="458" spans="1:18">
      <c r="A458">
        <v>455</v>
      </c>
      <c r="B458" t="s">
        <v>1111</v>
      </c>
      <c r="C458" t="s">
        <v>1112</v>
      </c>
      <c r="D458" t="s">
        <v>38</v>
      </c>
      <c r="E458" t="s">
        <v>212</v>
      </c>
      <c r="F458" s="3">
        <v>42826</v>
      </c>
      <c r="G458" t="s">
        <v>212</v>
      </c>
      <c r="H458" s="3">
        <v>42850</v>
      </c>
      <c r="L458" t="s">
        <v>432</v>
      </c>
      <c r="M458" s="3">
        <v>43055</v>
      </c>
      <c r="N458" s="3">
        <v>43070</v>
      </c>
    </row>
    <row r="459" spans="1:18">
      <c r="A459">
        <v>456</v>
      </c>
      <c r="B459" t="s">
        <v>1113</v>
      </c>
      <c r="C459" t="s">
        <v>1114</v>
      </c>
      <c r="D459" t="s">
        <v>42</v>
      </c>
      <c r="E459" t="s">
        <v>420</v>
      </c>
      <c r="F459" s="3">
        <v>43619</v>
      </c>
      <c r="G459" t="s">
        <v>420</v>
      </c>
      <c r="H459" s="3">
        <v>43644</v>
      </c>
    </row>
    <row r="460" spans="1:18">
      <c r="A460">
        <v>457</v>
      </c>
      <c r="B460" t="s">
        <v>1115</v>
      </c>
      <c r="C460" t="s">
        <v>1116</v>
      </c>
      <c r="D460" t="s">
        <v>23</v>
      </c>
      <c r="E460" t="s">
        <v>153</v>
      </c>
      <c r="F460" s="3">
        <v>41649</v>
      </c>
      <c r="G460" t="s">
        <v>154</v>
      </c>
      <c r="H460" s="3">
        <v>41662</v>
      </c>
      <c r="L460" t="s">
        <v>1117</v>
      </c>
      <c r="M460" s="3">
        <v>42659</v>
      </c>
      <c r="N460" s="3">
        <v>42675</v>
      </c>
      <c r="O460" t="s">
        <v>107</v>
      </c>
      <c r="P460" s="3">
        <v>43273</v>
      </c>
      <c r="Q460" s="3" t="s">
        <v>107</v>
      </c>
      <c r="R460" s="3">
        <v>43300</v>
      </c>
    </row>
    <row r="461" spans="1:18">
      <c r="A461">
        <v>458</v>
      </c>
      <c r="B461" t="s">
        <v>1118</v>
      </c>
      <c r="C461" t="s">
        <v>1119</v>
      </c>
      <c r="D461" t="s">
        <v>38</v>
      </c>
      <c r="E461" t="s">
        <v>1096</v>
      </c>
      <c r="F461" s="3">
        <v>41821</v>
      </c>
      <c r="G461" t="s">
        <v>1096</v>
      </c>
      <c r="H461" s="3">
        <v>41837</v>
      </c>
      <c r="L461" t="s">
        <v>807</v>
      </c>
      <c r="M461" s="3">
        <v>42941</v>
      </c>
      <c r="N461" s="3">
        <v>42963</v>
      </c>
    </row>
    <row r="462" spans="1:18">
      <c r="A462">
        <v>459</v>
      </c>
      <c r="B462" t="s">
        <v>1120</v>
      </c>
      <c r="C462" t="s">
        <v>1121</v>
      </c>
      <c r="D462" t="s">
        <v>42</v>
      </c>
      <c r="E462" t="s">
        <v>81</v>
      </c>
      <c r="F462" s="3">
        <v>42795</v>
      </c>
      <c r="G462" t="s">
        <v>81</v>
      </c>
      <c r="H462" s="3">
        <v>42808</v>
      </c>
    </row>
    <row r="463" spans="1:18">
      <c r="A463">
        <v>460</v>
      </c>
      <c r="B463" t="s">
        <v>1122</v>
      </c>
      <c r="C463" t="s">
        <v>1123</v>
      </c>
      <c r="D463" t="s">
        <v>38</v>
      </c>
      <c r="E463" t="s">
        <v>224</v>
      </c>
      <c r="F463" s="3">
        <v>42583</v>
      </c>
      <c r="G463" t="s">
        <v>224</v>
      </c>
      <c r="H463" s="3">
        <v>42599</v>
      </c>
      <c r="L463" t="s">
        <v>549</v>
      </c>
      <c r="M463" s="3">
        <v>42821</v>
      </c>
      <c r="N463" s="3">
        <v>42835</v>
      </c>
    </row>
    <row r="464" spans="1:18">
      <c r="A464">
        <v>461</v>
      </c>
      <c r="B464" t="s">
        <v>1124</v>
      </c>
      <c r="C464" t="s">
        <v>1125</v>
      </c>
      <c r="D464" t="s">
        <v>38</v>
      </c>
      <c r="E464" t="s">
        <v>24</v>
      </c>
      <c r="F464" s="3">
        <v>43252</v>
      </c>
      <c r="G464" t="s">
        <v>24</v>
      </c>
      <c r="H464" s="3">
        <v>43276</v>
      </c>
      <c r="L464" t="s">
        <v>94</v>
      </c>
      <c r="M464" s="3">
        <v>43391</v>
      </c>
      <c r="N464" s="3">
        <v>43417</v>
      </c>
    </row>
    <row r="465" spans="1:18">
      <c r="A465">
        <v>462</v>
      </c>
      <c r="B465" t="s">
        <v>1126</v>
      </c>
      <c r="C465" t="s">
        <v>1127</v>
      </c>
      <c r="D465" t="s">
        <v>38</v>
      </c>
      <c r="E465" t="s">
        <v>78</v>
      </c>
      <c r="F465" s="3">
        <v>42979</v>
      </c>
      <c r="G465" t="s">
        <v>78</v>
      </c>
      <c r="H465" s="3">
        <v>42997</v>
      </c>
      <c r="L465" t="s">
        <v>748</v>
      </c>
      <c r="M465" s="3">
        <v>43269</v>
      </c>
      <c r="N465" s="3">
        <v>43298</v>
      </c>
    </row>
    <row r="466" spans="1:18">
      <c r="A466">
        <v>463</v>
      </c>
      <c r="B466" t="s">
        <v>1128</v>
      </c>
      <c r="C466" t="s">
        <v>1129</v>
      </c>
      <c r="D466" t="s">
        <v>42</v>
      </c>
      <c r="E466" t="s">
        <v>441</v>
      </c>
      <c r="F466" s="3">
        <v>43587</v>
      </c>
      <c r="G466" t="s">
        <v>441</v>
      </c>
      <c r="H466" s="3">
        <v>43608</v>
      </c>
    </row>
    <row r="467" spans="1:18">
      <c r="A467">
        <v>464</v>
      </c>
      <c r="B467" t="s">
        <v>1130</v>
      </c>
      <c r="C467" t="s">
        <v>1131</v>
      </c>
      <c r="D467" t="s">
        <v>38</v>
      </c>
      <c r="E467" t="s">
        <v>398</v>
      </c>
      <c r="F467" s="3">
        <v>43009</v>
      </c>
      <c r="G467" t="s">
        <v>398</v>
      </c>
      <c r="H467" s="3">
        <v>43025</v>
      </c>
      <c r="L467" t="s">
        <v>52</v>
      </c>
      <c r="M467" s="3">
        <v>43427</v>
      </c>
      <c r="N467" s="3">
        <v>43465</v>
      </c>
    </row>
    <row r="468" spans="1:18">
      <c r="A468">
        <v>465</v>
      </c>
      <c r="B468" t="s">
        <v>1132</v>
      </c>
      <c r="C468" t="s">
        <v>1133</v>
      </c>
      <c r="D468" t="s">
        <v>23</v>
      </c>
      <c r="E468" t="s">
        <v>153</v>
      </c>
      <c r="F468" s="3">
        <v>41649</v>
      </c>
      <c r="G468" t="s">
        <v>154</v>
      </c>
      <c r="H468" s="3">
        <v>41662</v>
      </c>
      <c r="L468" t="s">
        <v>1134</v>
      </c>
      <c r="M468" s="3">
        <v>42699</v>
      </c>
      <c r="N468" s="3">
        <v>42711</v>
      </c>
      <c r="O468" t="s">
        <v>156</v>
      </c>
      <c r="P468" s="3">
        <v>43383</v>
      </c>
      <c r="Q468" s="3" t="s">
        <v>156</v>
      </c>
      <c r="R468" s="3">
        <v>43403</v>
      </c>
    </row>
    <row r="469" spans="1:18">
      <c r="A469">
        <v>466</v>
      </c>
      <c r="B469" t="s">
        <v>1135</v>
      </c>
      <c r="C469" t="s">
        <v>1136</v>
      </c>
      <c r="D469" t="s">
        <v>38</v>
      </c>
      <c r="E469" t="s">
        <v>237</v>
      </c>
      <c r="F469" s="3">
        <v>43501</v>
      </c>
      <c r="G469" t="s">
        <v>237</v>
      </c>
      <c r="H469" s="3">
        <v>43538</v>
      </c>
      <c r="L469" t="s">
        <v>259</v>
      </c>
      <c r="M469" s="3">
        <v>43633</v>
      </c>
      <c r="N469" s="3">
        <v>43661</v>
      </c>
    </row>
    <row r="470" spans="1:18">
      <c r="A470">
        <v>467</v>
      </c>
      <c r="B470" t="s">
        <v>1137</v>
      </c>
      <c r="C470" t="s">
        <v>1138</v>
      </c>
      <c r="D470" t="s">
        <v>38</v>
      </c>
      <c r="E470" t="s">
        <v>1139</v>
      </c>
      <c r="F470" s="3">
        <v>42036</v>
      </c>
      <c r="G470" t="s">
        <v>1139</v>
      </c>
      <c r="H470" s="3">
        <v>42055</v>
      </c>
      <c r="L470" t="s">
        <v>155</v>
      </c>
      <c r="M470" s="3">
        <v>42636</v>
      </c>
      <c r="N470" s="3">
        <v>42648</v>
      </c>
    </row>
    <row r="471" spans="1:18">
      <c r="A471">
        <v>468</v>
      </c>
      <c r="B471" t="s">
        <v>1140</v>
      </c>
      <c r="C471" t="s">
        <v>1141</v>
      </c>
      <c r="D471" t="s">
        <v>38</v>
      </c>
      <c r="E471" t="s">
        <v>24</v>
      </c>
      <c r="F471" s="3">
        <v>43252</v>
      </c>
      <c r="G471" t="s">
        <v>24</v>
      </c>
      <c r="H471" s="3">
        <v>43276</v>
      </c>
      <c r="L471" t="s">
        <v>52</v>
      </c>
      <c r="M471" s="3">
        <v>43427</v>
      </c>
      <c r="N471" s="3">
        <v>43465</v>
      </c>
    </row>
    <row r="472" spans="1:18">
      <c r="A472">
        <v>469</v>
      </c>
      <c r="B472" t="s">
        <v>1142</v>
      </c>
      <c r="C472" t="s">
        <v>1143</v>
      </c>
      <c r="D472" t="s">
        <v>38</v>
      </c>
      <c r="E472" t="s">
        <v>212</v>
      </c>
      <c r="F472" s="3">
        <v>42826</v>
      </c>
      <c r="G472" t="s">
        <v>212</v>
      </c>
      <c r="H472" s="3">
        <v>42850</v>
      </c>
      <c r="L472" t="s">
        <v>229</v>
      </c>
      <c r="M472" s="3">
        <v>43034</v>
      </c>
      <c r="N472" s="3">
        <v>43060</v>
      </c>
    </row>
    <row r="473" spans="1:18">
      <c r="A473">
        <v>470</v>
      </c>
      <c r="B473" t="s">
        <v>1144</v>
      </c>
      <c r="C473" t="s">
        <v>1145</v>
      </c>
      <c r="D473" t="s">
        <v>38</v>
      </c>
      <c r="E473" t="s">
        <v>641</v>
      </c>
      <c r="F473" s="3">
        <v>43404</v>
      </c>
      <c r="G473" t="s">
        <v>641</v>
      </c>
      <c r="H473" s="3">
        <v>43454</v>
      </c>
      <c r="L473" t="s">
        <v>320</v>
      </c>
      <c r="M473" s="3">
        <v>43600</v>
      </c>
      <c r="N473" s="3">
        <v>43616</v>
      </c>
    </row>
    <row r="474" spans="1:18">
      <c r="A474">
        <v>471</v>
      </c>
      <c r="B474" t="s">
        <v>1146</v>
      </c>
      <c r="C474" t="s">
        <v>1147</v>
      </c>
      <c r="D474" t="s">
        <v>38</v>
      </c>
      <c r="E474" t="s">
        <v>641</v>
      </c>
      <c r="F474" s="3">
        <v>43404</v>
      </c>
      <c r="G474" t="s">
        <v>641</v>
      </c>
      <c r="H474" s="3">
        <v>43454</v>
      </c>
      <c r="L474" t="s">
        <v>320</v>
      </c>
      <c r="M474" s="3">
        <v>43600</v>
      </c>
      <c r="N474" s="3">
        <v>43616</v>
      </c>
    </row>
    <row r="475" spans="1:18">
      <c r="A475">
        <v>472</v>
      </c>
      <c r="B475" t="s">
        <v>1148</v>
      </c>
      <c r="C475" t="s">
        <v>1149</v>
      </c>
      <c r="D475" t="s">
        <v>38</v>
      </c>
      <c r="E475" t="s">
        <v>132</v>
      </c>
      <c r="F475" s="3">
        <v>43314</v>
      </c>
      <c r="G475" t="s">
        <v>132</v>
      </c>
      <c r="H475" s="3">
        <v>43339</v>
      </c>
      <c r="L475" t="s">
        <v>66</v>
      </c>
      <c r="M475" s="3">
        <v>43446</v>
      </c>
      <c r="N475" s="3">
        <v>43479</v>
      </c>
    </row>
    <row r="476" spans="1:18">
      <c r="A476">
        <v>473</v>
      </c>
      <c r="B476" t="s">
        <v>1150</v>
      </c>
      <c r="C476" t="s">
        <v>1151</v>
      </c>
      <c r="D476" t="s">
        <v>38</v>
      </c>
      <c r="E476" t="s">
        <v>168</v>
      </c>
      <c r="F476" s="3">
        <v>42614</v>
      </c>
      <c r="G476" t="s">
        <v>168</v>
      </c>
      <c r="H476" s="3">
        <v>42625</v>
      </c>
      <c r="L476" t="s">
        <v>218</v>
      </c>
      <c r="M476" s="3">
        <v>42849</v>
      </c>
      <c r="N476" s="3">
        <v>42865</v>
      </c>
    </row>
    <row r="477" spans="1:18">
      <c r="A477">
        <v>474</v>
      </c>
      <c r="B477" t="s">
        <v>1152</v>
      </c>
      <c r="C477" t="s">
        <v>1153</v>
      </c>
      <c r="D477" t="s">
        <v>38</v>
      </c>
      <c r="E477" t="s">
        <v>292</v>
      </c>
      <c r="F477" s="3">
        <v>43438</v>
      </c>
      <c r="G477" t="s">
        <v>292</v>
      </c>
      <c r="H477" s="3">
        <v>43483</v>
      </c>
      <c r="L477" t="s">
        <v>238</v>
      </c>
      <c r="M477" s="3">
        <v>43651</v>
      </c>
    </row>
    <row r="478" spans="1:18">
      <c r="A478">
        <v>475</v>
      </c>
      <c r="B478" t="s">
        <v>1154</v>
      </c>
      <c r="C478" t="s">
        <v>1155</v>
      </c>
      <c r="D478" t="s">
        <v>38</v>
      </c>
      <c r="E478" t="s">
        <v>132</v>
      </c>
      <c r="F478" s="3">
        <v>43314</v>
      </c>
      <c r="G478" t="s">
        <v>132</v>
      </c>
      <c r="H478" s="3">
        <v>43339</v>
      </c>
      <c r="L478" t="s">
        <v>66</v>
      </c>
      <c r="M478" s="3">
        <v>43446</v>
      </c>
      <c r="N478" s="3">
        <v>43479</v>
      </c>
    </row>
    <row r="479" spans="1:18">
      <c r="A479">
        <v>476</v>
      </c>
      <c r="B479" t="s">
        <v>1156</v>
      </c>
      <c r="C479" t="s">
        <v>1157</v>
      </c>
      <c r="D479" t="s">
        <v>38</v>
      </c>
      <c r="E479" t="s">
        <v>228</v>
      </c>
      <c r="F479" s="3">
        <v>42856</v>
      </c>
      <c r="G479" t="s">
        <v>228</v>
      </c>
      <c r="H479" s="3">
        <v>42884</v>
      </c>
      <c r="L479" t="s">
        <v>341</v>
      </c>
      <c r="M479" s="3">
        <v>43641</v>
      </c>
    </row>
    <row r="480" spans="1:18">
      <c r="A480">
        <v>477</v>
      </c>
      <c r="B480" t="s">
        <v>1158</v>
      </c>
      <c r="C480" t="s">
        <v>1159</v>
      </c>
      <c r="D480" t="s">
        <v>23</v>
      </c>
      <c r="E480" t="s">
        <v>121</v>
      </c>
      <c r="F480" s="3">
        <v>42917</v>
      </c>
      <c r="G480" t="s">
        <v>121</v>
      </c>
      <c r="H480" s="3">
        <v>42929</v>
      </c>
      <c r="L480" t="s">
        <v>122</v>
      </c>
      <c r="M480" s="3">
        <v>43126</v>
      </c>
      <c r="N480" s="3">
        <v>43157</v>
      </c>
      <c r="O480" t="s">
        <v>1160</v>
      </c>
      <c r="P480" s="3">
        <v>43545</v>
      </c>
      <c r="Q480" s="3" t="s">
        <v>1160</v>
      </c>
      <c r="R480" s="3">
        <v>43581</v>
      </c>
    </row>
    <row r="481" spans="1:18">
      <c r="A481">
        <v>478</v>
      </c>
      <c r="B481" t="s">
        <v>1161</v>
      </c>
      <c r="C481" t="s">
        <v>1162</v>
      </c>
      <c r="D481" t="s">
        <v>38</v>
      </c>
      <c r="E481" t="s">
        <v>258</v>
      </c>
      <c r="F481" s="3">
        <v>43404</v>
      </c>
      <c r="G481" t="s">
        <v>258</v>
      </c>
      <c r="H481" s="3">
        <v>43448</v>
      </c>
      <c r="L481" t="s">
        <v>1163</v>
      </c>
      <c r="M481" s="3">
        <v>43641</v>
      </c>
    </row>
    <row r="482" spans="1:18">
      <c r="A482">
        <v>479</v>
      </c>
      <c r="B482" t="s">
        <v>1164</v>
      </c>
      <c r="C482" t="s">
        <v>1165</v>
      </c>
      <c r="D482" t="s">
        <v>38</v>
      </c>
      <c r="E482" t="s">
        <v>398</v>
      </c>
      <c r="F482" s="3">
        <v>43009</v>
      </c>
      <c r="G482" t="s">
        <v>398</v>
      </c>
      <c r="H482" s="3">
        <v>43025</v>
      </c>
      <c r="L482" t="s">
        <v>47</v>
      </c>
      <c r="M482" s="3">
        <v>43175</v>
      </c>
      <c r="N482" s="3">
        <v>43206</v>
      </c>
    </row>
    <row r="483" spans="1:18">
      <c r="A483">
        <v>480</v>
      </c>
      <c r="B483" t="s">
        <v>1166</v>
      </c>
      <c r="C483" t="s">
        <v>1167</v>
      </c>
      <c r="D483" t="s">
        <v>38</v>
      </c>
      <c r="E483" t="s">
        <v>212</v>
      </c>
      <c r="F483" s="3">
        <v>42826</v>
      </c>
      <c r="G483" t="s">
        <v>212</v>
      </c>
      <c r="H483" s="3">
        <v>42850</v>
      </c>
      <c r="L483" t="s">
        <v>129</v>
      </c>
      <c r="M483" s="3">
        <v>43004</v>
      </c>
      <c r="N483" s="3">
        <v>43034</v>
      </c>
    </row>
    <row r="484" spans="1:18">
      <c r="A484">
        <v>481</v>
      </c>
      <c r="B484" t="s">
        <v>1168</v>
      </c>
      <c r="C484" t="s">
        <v>1169</v>
      </c>
      <c r="D484" t="s">
        <v>38</v>
      </c>
      <c r="E484" t="s">
        <v>1018</v>
      </c>
      <c r="F484" s="3">
        <v>43277</v>
      </c>
      <c r="G484" t="s">
        <v>1018</v>
      </c>
      <c r="H484" s="3">
        <v>43300</v>
      </c>
      <c r="L484" t="s">
        <v>66</v>
      </c>
      <c r="M484" s="3">
        <v>43446</v>
      </c>
      <c r="N484" s="3">
        <v>43479</v>
      </c>
    </row>
    <row r="485" spans="1:18">
      <c r="A485">
        <v>482</v>
      </c>
      <c r="B485" t="s">
        <v>1170</v>
      </c>
      <c r="C485" t="s">
        <v>1171</v>
      </c>
      <c r="D485" t="s">
        <v>38</v>
      </c>
      <c r="E485" t="s">
        <v>228</v>
      </c>
      <c r="F485" s="3">
        <v>42856</v>
      </c>
      <c r="G485" t="s">
        <v>228</v>
      </c>
      <c r="H485" s="3">
        <v>42884</v>
      </c>
      <c r="L485" t="s">
        <v>229</v>
      </c>
      <c r="M485" s="3">
        <v>43034</v>
      </c>
      <c r="N485" s="3">
        <v>43060</v>
      </c>
    </row>
    <row r="486" spans="1:18">
      <c r="A486">
        <v>483</v>
      </c>
      <c r="B486" t="s">
        <v>1172</v>
      </c>
      <c r="C486" t="s">
        <v>1173</v>
      </c>
      <c r="D486" t="s">
        <v>42</v>
      </c>
      <c r="E486" t="s">
        <v>420</v>
      </c>
      <c r="F486" s="3">
        <v>43619</v>
      </c>
      <c r="G486" t="s">
        <v>420</v>
      </c>
      <c r="H486" s="3">
        <v>43644</v>
      </c>
    </row>
    <row r="487" spans="1:18">
      <c r="A487">
        <v>484</v>
      </c>
      <c r="B487" t="s">
        <v>1174</v>
      </c>
      <c r="C487" t="s">
        <v>1175</v>
      </c>
      <c r="D487" t="s">
        <v>29</v>
      </c>
      <c r="E487" t="s">
        <v>526</v>
      </c>
      <c r="F487" s="3">
        <v>42309</v>
      </c>
      <c r="G487" t="s">
        <v>526</v>
      </c>
      <c r="H487" s="3">
        <v>42320</v>
      </c>
      <c r="I487" s="3">
        <v>42800</v>
      </c>
      <c r="J487" t="s">
        <v>532</v>
      </c>
      <c r="K487" s="3">
        <v>42815</v>
      </c>
    </row>
    <row r="488" spans="1:18">
      <c r="A488">
        <v>485</v>
      </c>
      <c r="B488" t="s">
        <v>1176</v>
      </c>
      <c r="C488" t="s">
        <v>1177</v>
      </c>
      <c r="D488" t="s">
        <v>38</v>
      </c>
      <c r="E488" t="s">
        <v>163</v>
      </c>
      <c r="F488" s="3">
        <v>43191</v>
      </c>
      <c r="G488" t="s">
        <v>163</v>
      </c>
      <c r="H488" s="3">
        <v>43238</v>
      </c>
      <c r="L488" t="s">
        <v>66</v>
      </c>
      <c r="M488" s="3">
        <v>43446</v>
      </c>
      <c r="N488" s="3">
        <v>43479</v>
      </c>
    </row>
    <row r="489" spans="1:18">
      <c r="A489">
        <v>486</v>
      </c>
      <c r="B489" t="s">
        <v>1178</v>
      </c>
      <c r="C489" t="s">
        <v>1179</v>
      </c>
      <c r="D489" t="s">
        <v>38</v>
      </c>
      <c r="E489" t="s">
        <v>34</v>
      </c>
      <c r="F489" s="3">
        <v>43070</v>
      </c>
      <c r="G489" t="s">
        <v>34</v>
      </c>
      <c r="H489" s="3">
        <v>43095</v>
      </c>
      <c r="L489" t="s">
        <v>187</v>
      </c>
      <c r="M489" s="3">
        <v>43329</v>
      </c>
      <c r="N489" s="3">
        <v>43382</v>
      </c>
    </row>
    <row r="490" spans="1:18">
      <c r="A490">
        <v>487</v>
      </c>
      <c r="B490" t="s">
        <v>1180</v>
      </c>
      <c r="C490" t="s">
        <v>1181</v>
      </c>
      <c r="D490" t="s">
        <v>38</v>
      </c>
      <c r="E490" t="s">
        <v>55</v>
      </c>
      <c r="F490" s="3">
        <v>43039</v>
      </c>
      <c r="G490" t="s">
        <v>55</v>
      </c>
      <c r="H490" s="3">
        <v>43054</v>
      </c>
      <c r="L490" t="s">
        <v>69</v>
      </c>
      <c r="M490" s="3">
        <v>43158</v>
      </c>
      <c r="N490" s="3">
        <v>43172</v>
      </c>
    </row>
    <row r="491" spans="1:18">
      <c r="A491">
        <v>488</v>
      </c>
      <c r="B491" t="s">
        <v>1182</v>
      </c>
      <c r="C491" t="s">
        <v>1183</v>
      </c>
      <c r="D491" t="s">
        <v>38</v>
      </c>
      <c r="E491" t="s">
        <v>1184</v>
      </c>
      <c r="F491" s="3">
        <v>42461</v>
      </c>
      <c r="G491" t="s">
        <v>1184</v>
      </c>
      <c r="H491" s="3">
        <v>42473</v>
      </c>
      <c r="L491" t="s">
        <v>155</v>
      </c>
      <c r="M491" s="3">
        <v>42636</v>
      </c>
      <c r="N491" s="3">
        <v>42648</v>
      </c>
    </row>
    <row r="492" spans="1:18">
      <c r="A492">
        <v>489</v>
      </c>
      <c r="B492" t="s">
        <v>1185</v>
      </c>
      <c r="C492" t="s">
        <v>1186</v>
      </c>
      <c r="D492" t="s">
        <v>23</v>
      </c>
      <c r="E492" t="s">
        <v>50</v>
      </c>
      <c r="F492" s="3">
        <v>42887</v>
      </c>
      <c r="G492" t="s">
        <v>51</v>
      </c>
      <c r="H492" s="3">
        <v>42898</v>
      </c>
      <c r="L492" t="s">
        <v>691</v>
      </c>
      <c r="M492" s="3">
        <v>43339</v>
      </c>
      <c r="N492" s="3">
        <v>43381</v>
      </c>
      <c r="O492" t="s">
        <v>362</v>
      </c>
      <c r="P492" s="3">
        <v>43609</v>
      </c>
      <c r="Q492" s="3" t="s">
        <v>362</v>
      </c>
      <c r="R492" s="3">
        <v>43647</v>
      </c>
    </row>
    <row r="493" spans="1:18">
      <c r="A493">
        <v>490</v>
      </c>
      <c r="B493" t="s">
        <v>1187</v>
      </c>
      <c r="C493" t="s">
        <v>1188</v>
      </c>
      <c r="D493" t="s">
        <v>38</v>
      </c>
      <c r="E493" t="s">
        <v>163</v>
      </c>
      <c r="F493" s="3">
        <v>43191</v>
      </c>
      <c r="G493" t="s">
        <v>163</v>
      </c>
      <c r="H493" s="3">
        <v>43238</v>
      </c>
      <c r="L493" t="s">
        <v>52</v>
      </c>
      <c r="M493" s="3">
        <v>43427</v>
      </c>
      <c r="N493" s="3">
        <v>43465</v>
      </c>
    </row>
    <row r="494" spans="1:18">
      <c r="A494">
        <v>491</v>
      </c>
      <c r="B494" t="s">
        <v>1189</v>
      </c>
      <c r="C494" t="s">
        <v>1190</v>
      </c>
      <c r="D494" t="s">
        <v>38</v>
      </c>
      <c r="E494" t="s">
        <v>50</v>
      </c>
      <c r="F494" s="3">
        <v>42887</v>
      </c>
      <c r="G494" t="s">
        <v>51</v>
      </c>
      <c r="H494" s="3">
        <v>42898</v>
      </c>
      <c r="L494" t="s">
        <v>176</v>
      </c>
      <c r="M494" s="3">
        <v>43182</v>
      </c>
      <c r="N494" s="3">
        <v>43207</v>
      </c>
    </row>
    <row r="495" spans="1:18">
      <c r="A495">
        <v>492</v>
      </c>
      <c r="B495" t="s">
        <v>1191</v>
      </c>
      <c r="C495" t="s">
        <v>1192</v>
      </c>
      <c r="D495" t="s">
        <v>38</v>
      </c>
      <c r="E495" t="s">
        <v>377</v>
      </c>
      <c r="F495" s="3">
        <v>43101</v>
      </c>
      <c r="G495" t="s">
        <v>377</v>
      </c>
      <c r="H495" s="3">
        <v>43129</v>
      </c>
      <c r="L495" t="s">
        <v>52</v>
      </c>
      <c r="M495" s="3">
        <v>43427</v>
      </c>
      <c r="N495" s="3">
        <v>43465</v>
      </c>
    </row>
    <row r="496" spans="1:18">
      <c r="A496">
        <v>493</v>
      </c>
      <c r="B496" t="s">
        <v>1193</v>
      </c>
      <c r="C496" t="s">
        <v>1194</v>
      </c>
      <c r="D496" t="s">
        <v>38</v>
      </c>
      <c r="E496" t="s">
        <v>292</v>
      </c>
      <c r="F496" s="3">
        <v>43438</v>
      </c>
      <c r="G496" t="s">
        <v>292</v>
      </c>
      <c r="H496" s="3">
        <v>43483</v>
      </c>
      <c r="L496" t="s">
        <v>238</v>
      </c>
      <c r="M496" s="3">
        <v>43651</v>
      </c>
    </row>
    <row r="497" spans="1:14">
      <c r="A497">
        <v>494</v>
      </c>
      <c r="B497" t="s">
        <v>1195</v>
      </c>
      <c r="C497" t="s">
        <v>1196</v>
      </c>
      <c r="D497" t="s">
        <v>42</v>
      </c>
      <c r="E497" t="s">
        <v>237</v>
      </c>
      <c r="F497" s="3">
        <v>43501</v>
      </c>
      <c r="G497" t="s">
        <v>237</v>
      </c>
      <c r="H497" s="3">
        <v>43538</v>
      </c>
    </row>
    <row r="498" spans="1:14">
      <c r="A498">
        <v>495</v>
      </c>
      <c r="B498" t="s">
        <v>1197</v>
      </c>
      <c r="C498" t="s">
        <v>1198</v>
      </c>
      <c r="D498" t="s">
        <v>42</v>
      </c>
      <c r="E498" t="s">
        <v>537</v>
      </c>
      <c r="F498" s="3">
        <v>43525</v>
      </c>
      <c r="G498" t="s">
        <v>537</v>
      </c>
      <c r="H498" s="3">
        <v>43552</v>
      </c>
    </row>
    <row r="499" spans="1:14">
      <c r="A499">
        <v>496</v>
      </c>
      <c r="B499" t="s">
        <v>1199</v>
      </c>
      <c r="C499" t="s">
        <v>1200</v>
      </c>
      <c r="D499" t="s">
        <v>38</v>
      </c>
      <c r="E499" t="s">
        <v>132</v>
      </c>
      <c r="F499" s="3">
        <v>43314</v>
      </c>
      <c r="G499" t="s">
        <v>132</v>
      </c>
      <c r="H499" s="3">
        <v>43339</v>
      </c>
      <c r="L499" t="s">
        <v>169</v>
      </c>
      <c r="M499" s="3">
        <v>43447</v>
      </c>
      <c r="N499" s="3">
        <v>43480</v>
      </c>
    </row>
    <row r="500" spans="1:14">
      <c r="A500">
        <v>497</v>
      </c>
      <c r="B500" t="s">
        <v>1201</v>
      </c>
      <c r="C500" t="s">
        <v>1202</v>
      </c>
      <c r="D500" t="s">
        <v>38</v>
      </c>
      <c r="E500" t="s">
        <v>217</v>
      </c>
      <c r="F500" s="3">
        <v>42675</v>
      </c>
      <c r="G500" t="s">
        <v>217</v>
      </c>
      <c r="H500" s="3">
        <v>42690</v>
      </c>
      <c r="L500" t="s">
        <v>218</v>
      </c>
      <c r="M500" s="3">
        <v>42849</v>
      </c>
      <c r="N500" s="3">
        <v>42865</v>
      </c>
    </row>
    <row r="501" spans="1:14">
      <c r="A501">
        <v>498</v>
      </c>
      <c r="B501" t="s">
        <v>1203</v>
      </c>
      <c r="C501" t="s">
        <v>1204</v>
      </c>
      <c r="D501" t="s">
        <v>38</v>
      </c>
      <c r="E501" t="s">
        <v>81</v>
      </c>
      <c r="F501" s="3">
        <v>42795</v>
      </c>
      <c r="G501" t="s">
        <v>81</v>
      </c>
      <c r="H501" s="3">
        <v>42808</v>
      </c>
      <c r="L501" t="s">
        <v>229</v>
      </c>
      <c r="M501" s="3">
        <v>43034</v>
      </c>
      <c r="N501" s="3">
        <v>43060</v>
      </c>
    </row>
    <row r="502" spans="1:14">
      <c r="A502">
        <v>499</v>
      </c>
      <c r="B502" t="s">
        <v>1205</v>
      </c>
      <c r="C502" t="s">
        <v>1206</v>
      </c>
      <c r="D502" t="s">
        <v>38</v>
      </c>
      <c r="E502" t="s">
        <v>121</v>
      </c>
      <c r="F502" s="3">
        <v>42917</v>
      </c>
      <c r="G502" t="s">
        <v>121</v>
      </c>
      <c r="H502" s="3">
        <v>42929</v>
      </c>
      <c r="L502" t="s">
        <v>176</v>
      </c>
      <c r="M502" s="3">
        <v>43182</v>
      </c>
      <c r="N502" s="3">
        <v>43207</v>
      </c>
    </row>
    <row r="503" spans="1:14">
      <c r="A503">
        <v>500</v>
      </c>
      <c r="B503" t="s">
        <v>1207</v>
      </c>
      <c r="C503" t="s">
        <v>1208</v>
      </c>
      <c r="D503" t="s">
        <v>38</v>
      </c>
      <c r="E503" t="s">
        <v>163</v>
      </c>
      <c r="F503" s="3">
        <v>43191</v>
      </c>
      <c r="G503" t="s">
        <v>163</v>
      </c>
      <c r="H503" s="3">
        <v>43238</v>
      </c>
      <c r="L503" t="s">
        <v>126</v>
      </c>
      <c r="M503" s="3">
        <v>43399</v>
      </c>
      <c r="N503" s="3">
        <v>43425</v>
      </c>
    </row>
    <row r="504" spans="1:14">
      <c r="A504">
        <v>501</v>
      </c>
      <c r="B504" t="s">
        <v>1209</v>
      </c>
      <c r="C504" t="s">
        <v>1210</v>
      </c>
      <c r="D504" t="s">
        <v>38</v>
      </c>
      <c r="E504" t="s">
        <v>58</v>
      </c>
      <c r="F504" s="3">
        <v>42644</v>
      </c>
      <c r="G504" t="s">
        <v>58</v>
      </c>
      <c r="H504" s="3">
        <v>42655</v>
      </c>
      <c r="L504" t="s">
        <v>47</v>
      </c>
      <c r="M504" s="3">
        <v>43175</v>
      </c>
      <c r="N504" s="3">
        <v>43206</v>
      </c>
    </row>
    <row r="505" spans="1:14">
      <c r="A505">
        <v>502</v>
      </c>
      <c r="B505" t="s">
        <v>1211</v>
      </c>
      <c r="C505" t="s">
        <v>1212</v>
      </c>
      <c r="D505" t="s">
        <v>38</v>
      </c>
      <c r="E505" t="s">
        <v>24</v>
      </c>
      <c r="F505" s="3">
        <v>43252</v>
      </c>
      <c r="G505" t="s">
        <v>24</v>
      </c>
      <c r="H505" s="3">
        <v>43276</v>
      </c>
      <c r="L505" t="s">
        <v>52</v>
      </c>
      <c r="M505" s="3">
        <v>43427</v>
      </c>
      <c r="N505" s="3">
        <v>43465</v>
      </c>
    </row>
    <row r="506" spans="1:14">
      <c r="A506">
        <v>503</v>
      </c>
      <c r="B506" t="s">
        <v>1213</v>
      </c>
      <c r="C506" t="s">
        <v>1214</v>
      </c>
      <c r="D506" t="s">
        <v>38</v>
      </c>
      <c r="E506" t="s">
        <v>423</v>
      </c>
      <c r="F506" s="3">
        <v>42705</v>
      </c>
      <c r="G506" t="s">
        <v>423</v>
      </c>
      <c r="H506" s="3">
        <v>42719</v>
      </c>
      <c r="L506" t="s">
        <v>187</v>
      </c>
      <c r="M506" s="3">
        <v>43329</v>
      </c>
      <c r="N506" s="3">
        <v>43382</v>
      </c>
    </row>
    <row r="507" spans="1:14">
      <c r="A507">
        <v>504</v>
      </c>
      <c r="B507" t="s">
        <v>1215</v>
      </c>
      <c r="C507" t="s">
        <v>1216</v>
      </c>
      <c r="D507" t="s">
        <v>38</v>
      </c>
      <c r="E507" t="s">
        <v>132</v>
      </c>
      <c r="F507" s="3">
        <v>43314</v>
      </c>
      <c r="G507" t="s">
        <v>132</v>
      </c>
      <c r="H507" s="3">
        <v>43339</v>
      </c>
      <c r="L507" t="s">
        <v>133</v>
      </c>
      <c r="M507" s="3">
        <v>43486</v>
      </c>
      <c r="N507" s="3">
        <v>43515</v>
      </c>
    </row>
    <row r="508" spans="1:14">
      <c r="A508">
        <v>505</v>
      </c>
      <c r="B508" t="s">
        <v>1217</v>
      </c>
      <c r="C508" t="s">
        <v>1218</v>
      </c>
      <c r="D508" t="s">
        <v>38</v>
      </c>
      <c r="E508" t="s">
        <v>1219</v>
      </c>
      <c r="F508" s="3">
        <v>43371</v>
      </c>
      <c r="G508" t="s">
        <v>1219</v>
      </c>
      <c r="H508" s="3">
        <v>43389</v>
      </c>
      <c r="L508" t="s">
        <v>1220</v>
      </c>
      <c r="M508" s="3">
        <v>43549</v>
      </c>
      <c r="N508" s="3">
        <v>43584</v>
      </c>
    </row>
    <row r="509" spans="1:14">
      <c r="A509">
        <v>506</v>
      </c>
      <c r="B509" t="s">
        <v>1221</v>
      </c>
      <c r="C509" t="s">
        <v>1222</v>
      </c>
      <c r="D509" t="s">
        <v>42</v>
      </c>
      <c r="E509" t="s">
        <v>441</v>
      </c>
      <c r="F509" s="3">
        <v>43587</v>
      </c>
      <c r="G509" t="s">
        <v>441</v>
      </c>
      <c r="H509" s="3">
        <v>43608</v>
      </c>
    </row>
    <row r="510" spans="1:14">
      <c r="A510">
        <v>507</v>
      </c>
      <c r="B510" t="s">
        <v>1223</v>
      </c>
      <c r="C510" t="s">
        <v>1224</v>
      </c>
      <c r="D510" t="s">
        <v>38</v>
      </c>
      <c r="E510" t="s">
        <v>228</v>
      </c>
      <c r="F510" s="3">
        <v>42856</v>
      </c>
      <c r="G510" t="s">
        <v>228</v>
      </c>
      <c r="H510" s="3">
        <v>42884</v>
      </c>
      <c r="L510" t="s">
        <v>98</v>
      </c>
      <c r="M510" s="3">
        <v>43236</v>
      </c>
      <c r="N510" s="3">
        <v>43251</v>
      </c>
    </row>
    <row r="511" spans="1:14">
      <c r="A511">
        <v>508</v>
      </c>
      <c r="B511" t="s">
        <v>1225</v>
      </c>
      <c r="C511" t="s">
        <v>1226</v>
      </c>
      <c r="D511" t="s">
        <v>38</v>
      </c>
      <c r="E511" t="s">
        <v>423</v>
      </c>
      <c r="F511" s="3">
        <v>42705</v>
      </c>
      <c r="G511" t="s">
        <v>423</v>
      </c>
      <c r="H511" s="3">
        <v>42719</v>
      </c>
      <c r="L511" t="s">
        <v>807</v>
      </c>
      <c r="M511" s="3">
        <v>42941</v>
      </c>
      <c r="N511" s="3">
        <v>42963</v>
      </c>
    </row>
    <row r="512" spans="1:14">
      <c r="A512">
        <v>509</v>
      </c>
      <c r="B512" t="s">
        <v>1227</v>
      </c>
      <c r="C512" t="s">
        <v>1228</v>
      </c>
      <c r="D512" t="s">
        <v>38</v>
      </c>
      <c r="E512" t="s">
        <v>97</v>
      </c>
      <c r="F512" s="3">
        <v>42767</v>
      </c>
      <c r="G512" t="s">
        <v>97</v>
      </c>
      <c r="H512" s="3">
        <v>42782</v>
      </c>
      <c r="L512" t="s">
        <v>517</v>
      </c>
      <c r="M512" s="3">
        <v>42972</v>
      </c>
      <c r="N512" s="3">
        <v>42990</v>
      </c>
    </row>
    <row r="513" spans="1:18">
      <c r="A513">
        <v>510</v>
      </c>
      <c r="B513" t="s">
        <v>1229</v>
      </c>
      <c r="C513" t="s">
        <v>1230</v>
      </c>
      <c r="D513" t="s">
        <v>38</v>
      </c>
      <c r="E513" t="s">
        <v>24</v>
      </c>
      <c r="F513" s="3">
        <v>43252</v>
      </c>
      <c r="G513" t="s">
        <v>24</v>
      </c>
      <c r="H513" s="3">
        <v>43276</v>
      </c>
      <c r="L513" t="s">
        <v>66</v>
      </c>
      <c r="M513" s="3">
        <v>43446</v>
      </c>
      <c r="N513" s="3">
        <v>43479</v>
      </c>
    </row>
    <row r="514" spans="1:18">
      <c r="A514">
        <v>511</v>
      </c>
      <c r="B514" t="s">
        <v>1231</v>
      </c>
      <c r="C514" t="s">
        <v>1232</v>
      </c>
      <c r="D514" t="s">
        <v>38</v>
      </c>
      <c r="E514" t="s">
        <v>97</v>
      </c>
      <c r="F514" s="3">
        <v>42767</v>
      </c>
      <c r="G514" t="s">
        <v>97</v>
      </c>
      <c r="H514" s="3">
        <v>42782</v>
      </c>
      <c r="L514" t="s">
        <v>129</v>
      </c>
      <c r="M514" s="3">
        <v>43004</v>
      </c>
      <c r="N514" s="3">
        <v>43034</v>
      </c>
    </row>
    <row r="515" spans="1:18">
      <c r="A515">
        <v>512</v>
      </c>
      <c r="B515" t="s">
        <v>1233</v>
      </c>
      <c r="C515" t="s">
        <v>1234</v>
      </c>
      <c r="D515" t="s">
        <v>38</v>
      </c>
      <c r="E515" t="s">
        <v>62</v>
      </c>
      <c r="F515" s="3">
        <v>43221</v>
      </c>
      <c r="G515" t="s">
        <v>62</v>
      </c>
      <c r="H515" s="3">
        <v>43242</v>
      </c>
      <c r="L515" t="s">
        <v>52</v>
      </c>
      <c r="M515" s="3">
        <v>43427</v>
      </c>
      <c r="N515" s="3">
        <v>43465</v>
      </c>
    </row>
    <row r="516" spans="1:18">
      <c r="A516">
        <v>513</v>
      </c>
      <c r="B516" t="s">
        <v>1235</v>
      </c>
      <c r="C516" t="s">
        <v>1236</v>
      </c>
      <c r="D516" t="s">
        <v>38</v>
      </c>
      <c r="E516" t="s">
        <v>217</v>
      </c>
      <c r="F516" s="3">
        <v>42675</v>
      </c>
      <c r="G516" t="s">
        <v>217</v>
      </c>
      <c r="H516" s="3">
        <v>42690</v>
      </c>
      <c r="L516" t="s">
        <v>229</v>
      </c>
      <c r="M516" s="3">
        <v>43034</v>
      </c>
      <c r="N516" s="3">
        <v>43060</v>
      </c>
    </row>
    <row r="517" spans="1:18">
      <c r="A517">
        <v>514</v>
      </c>
      <c r="B517" t="s">
        <v>1237</v>
      </c>
      <c r="C517" t="s">
        <v>1238</v>
      </c>
      <c r="D517" t="s">
        <v>38</v>
      </c>
      <c r="E517" t="s">
        <v>377</v>
      </c>
      <c r="F517" s="3">
        <v>43101</v>
      </c>
      <c r="G517" t="s">
        <v>377</v>
      </c>
      <c r="H517" s="3">
        <v>43129</v>
      </c>
      <c r="L517" t="s">
        <v>289</v>
      </c>
      <c r="M517" s="3">
        <v>43277</v>
      </c>
      <c r="N517" s="3">
        <v>43301</v>
      </c>
    </row>
    <row r="518" spans="1:18">
      <c r="A518">
        <v>515</v>
      </c>
      <c r="B518" t="s">
        <v>1239</v>
      </c>
      <c r="C518" t="s">
        <v>1240</v>
      </c>
      <c r="D518" t="s">
        <v>38</v>
      </c>
      <c r="E518" t="s">
        <v>245</v>
      </c>
      <c r="F518" s="3">
        <v>42948</v>
      </c>
      <c r="G518" t="s">
        <v>245</v>
      </c>
      <c r="H518" s="3">
        <v>42964</v>
      </c>
      <c r="L518" t="s">
        <v>207</v>
      </c>
      <c r="M518" s="3">
        <v>43217</v>
      </c>
      <c r="N518" s="3">
        <v>43241</v>
      </c>
    </row>
    <row r="519" spans="1:18">
      <c r="A519">
        <v>516</v>
      </c>
      <c r="B519" t="s">
        <v>1241</v>
      </c>
      <c r="C519" t="s">
        <v>1242</v>
      </c>
      <c r="D519" t="s">
        <v>23</v>
      </c>
      <c r="E519" t="s">
        <v>522</v>
      </c>
      <c r="F519" s="3">
        <v>41944</v>
      </c>
      <c r="G519" t="s">
        <v>522</v>
      </c>
      <c r="H519" s="3">
        <v>41954</v>
      </c>
      <c r="L519" t="s">
        <v>1243</v>
      </c>
      <c r="M519" s="3">
        <v>42506</v>
      </c>
      <c r="N519" s="3">
        <v>42520</v>
      </c>
      <c r="O519" t="s">
        <v>26</v>
      </c>
      <c r="P519" s="3">
        <v>43529</v>
      </c>
      <c r="Q519" s="3" t="s">
        <v>26</v>
      </c>
      <c r="R519" s="3">
        <v>43571</v>
      </c>
    </row>
    <row r="520" spans="1:18">
      <c r="A520">
        <v>517</v>
      </c>
      <c r="B520" t="s">
        <v>1244</v>
      </c>
      <c r="C520" t="s">
        <v>1245</v>
      </c>
      <c r="D520" t="s">
        <v>38</v>
      </c>
      <c r="E520" t="s">
        <v>30</v>
      </c>
      <c r="F520" s="3">
        <v>42736</v>
      </c>
      <c r="G520" t="s">
        <v>30</v>
      </c>
      <c r="H520" s="3">
        <v>42754</v>
      </c>
      <c r="L520" t="s">
        <v>129</v>
      </c>
      <c r="M520" s="3">
        <v>43004</v>
      </c>
      <c r="N520" s="3">
        <v>43034</v>
      </c>
    </row>
    <row r="521" spans="1:18">
      <c r="A521">
        <v>518</v>
      </c>
      <c r="B521" t="s">
        <v>1246</v>
      </c>
      <c r="C521" t="s">
        <v>1247</v>
      </c>
      <c r="D521" t="s">
        <v>38</v>
      </c>
      <c r="E521" t="s">
        <v>30</v>
      </c>
      <c r="F521" s="3">
        <v>42736</v>
      </c>
      <c r="G521" t="s">
        <v>30</v>
      </c>
      <c r="H521" s="3">
        <v>42754</v>
      </c>
      <c r="L521" t="s">
        <v>229</v>
      </c>
      <c r="M521" s="3">
        <v>43034</v>
      </c>
      <c r="N521" s="3">
        <v>43060</v>
      </c>
    </row>
    <row r="522" spans="1:18">
      <c r="A522">
        <v>519</v>
      </c>
      <c r="B522" t="s">
        <v>1248</v>
      </c>
      <c r="C522" t="s">
        <v>1249</v>
      </c>
      <c r="D522" t="s">
        <v>38</v>
      </c>
      <c r="E522" t="s">
        <v>30</v>
      </c>
      <c r="F522" s="3">
        <v>42736</v>
      </c>
      <c r="G522" t="s">
        <v>30</v>
      </c>
      <c r="H522" s="3">
        <v>42754</v>
      </c>
      <c r="L522" t="s">
        <v>225</v>
      </c>
      <c r="M522" s="3">
        <v>42879</v>
      </c>
      <c r="N522" s="3">
        <v>42892</v>
      </c>
    </row>
    <row r="523" spans="1:18">
      <c r="A523">
        <v>520</v>
      </c>
      <c r="B523" t="s">
        <v>1250</v>
      </c>
      <c r="C523" t="s">
        <v>1251</v>
      </c>
      <c r="D523" t="s">
        <v>23</v>
      </c>
      <c r="E523" t="s">
        <v>58</v>
      </c>
      <c r="F523" s="3">
        <v>42644</v>
      </c>
      <c r="G523" t="s">
        <v>58</v>
      </c>
      <c r="H523" s="3">
        <v>42655</v>
      </c>
      <c r="L523" t="s">
        <v>328</v>
      </c>
      <c r="M523" s="3">
        <v>42871</v>
      </c>
      <c r="N523" s="3">
        <v>42884</v>
      </c>
      <c r="O523" t="s">
        <v>362</v>
      </c>
      <c r="P523" s="3">
        <v>43609</v>
      </c>
      <c r="Q523" s="3" t="s">
        <v>362</v>
      </c>
      <c r="R523" s="3">
        <v>43647</v>
      </c>
    </row>
    <row r="524" spans="1:18">
      <c r="A524">
        <v>521</v>
      </c>
      <c r="B524" t="s">
        <v>1252</v>
      </c>
      <c r="C524" t="s">
        <v>1253</v>
      </c>
      <c r="D524" t="s">
        <v>38</v>
      </c>
      <c r="E524" t="s">
        <v>89</v>
      </c>
      <c r="F524" s="3">
        <v>41671</v>
      </c>
      <c r="G524" t="s">
        <v>90</v>
      </c>
      <c r="H524" s="3">
        <v>41681</v>
      </c>
      <c r="L524" t="s">
        <v>1254</v>
      </c>
      <c r="M524" s="3">
        <v>42237</v>
      </c>
      <c r="N524" s="3">
        <v>42250</v>
      </c>
    </row>
    <row r="525" spans="1:18">
      <c r="A525">
        <v>522</v>
      </c>
      <c r="B525" t="s">
        <v>1255</v>
      </c>
      <c r="C525" t="s">
        <v>1256</v>
      </c>
      <c r="D525" t="s">
        <v>38</v>
      </c>
      <c r="E525" t="s">
        <v>314</v>
      </c>
      <c r="F525" s="3">
        <v>42248</v>
      </c>
      <c r="G525" t="s">
        <v>314</v>
      </c>
      <c r="H525" s="3">
        <v>42256</v>
      </c>
      <c r="L525" t="s">
        <v>549</v>
      </c>
      <c r="M525" s="3">
        <v>42821</v>
      </c>
      <c r="N525" s="3">
        <v>42835</v>
      </c>
    </row>
    <row r="526" spans="1:18">
      <c r="A526">
        <v>523</v>
      </c>
      <c r="B526" t="s">
        <v>1257</v>
      </c>
      <c r="C526" t="s">
        <v>1258</v>
      </c>
      <c r="D526" t="s">
        <v>38</v>
      </c>
      <c r="E526" t="s">
        <v>1018</v>
      </c>
      <c r="F526" s="3">
        <v>43277</v>
      </c>
      <c r="G526" t="s">
        <v>1018</v>
      </c>
      <c r="H526" s="3">
        <v>43300</v>
      </c>
      <c r="L526" t="s">
        <v>66</v>
      </c>
      <c r="M526" s="3">
        <v>43446</v>
      </c>
      <c r="N526" s="3">
        <v>43479</v>
      </c>
    </row>
    <row r="527" spans="1:18">
      <c r="A527">
        <v>524</v>
      </c>
      <c r="B527" t="s">
        <v>1259</v>
      </c>
      <c r="C527" t="s">
        <v>1260</v>
      </c>
      <c r="D527" t="s">
        <v>38</v>
      </c>
      <c r="E527" t="s">
        <v>97</v>
      </c>
      <c r="F527" s="3">
        <v>42767</v>
      </c>
      <c r="G527" t="s">
        <v>97</v>
      </c>
      <c r="H527" s="3">
        <v>42782</v>
      </c>
      <c r="L527" t="s">
        <v>395</v>
      </c>
      <c r="M527" s="3">
        <v>43294</v>
      </c>
      <c r="N527" s="3">
        <v>43335</v>
      </c>
    </row>
    <row r="528" spans="1:18">
      <c r="A528">
        <v>525</v>
      </c>
      <c r="B528" t="s">
        <v>1261</v>
      </c>
      <c r="C528" t="s">
        <v>1262</v>
      </c>
      <c r="D528" t="s">
        <v>38</v>
      </c>
      <c r="E528" t="s">
        <v>24</v>
      </c>
      <c r="F528" s="3">
        <v>43252</v>
      </c>
      <c r="G528" t="s">
        <v>24</v>
      </c>
      <c r="H528" s="3">
        <v>43276</v>
      </c>
      <c r="L528" t="s">
        <v>52</v>
      </c>
      <c r="M528" s="3">
        <v>43427</v>
      </c>
      <c r="N528" s="3">
        <v>43465</v>
      </c>
    </row>
    <row r="529" spans="1:14">
      <c r="A529">
        <v>526</v>
      </c>
      <c r="B529" t="s">
        <v>1263</v>
      </c>
      <c r="C529" t="s">
        <v>1264</v>
      </c>
      <c r="D529" t="s">
        <v>38</v>
      </c>
      <c r="E529" t="s">
        <v>1265</v>
      </c>
      <c r="F529" s="3">
        <v>42278</v>
      </c>
      <c r="G529" t="s">
        <v>1265</v>
      </c>
      <c r="H529" s="3">
        <v>42290</v>
      </c>
      <c r="L529" t="s">
        <v>552</v>
      </c>
      <c r="M529" s="3">
        <v>42416</v>
      </c>
      <c r="N529" s="3">
        <v>42425</v>
      </c>
    </row>
    <row r="530" spans="1:14">
      <c r="A530">
        <v>527</v>
      </c>
      <c r="B530" t="s">
        <v>1266</v>
      </c>
      <c r="C530" t="s">
        <v>1267</v>
      </c>
      <c r="D530" t="s">
        <v>38</v>
      </c>
      <c r="E530" t="s">
        <v>62</v>
      </c>
      <c r="F530" s="3">
        <v>43221</v>
      </c>
      <c r="G530" t="s">
        <v>62</v>
      </c>
      <c r="H530" s="3">
        <v>43242</v>
      </c>
      <c r="L530" t="s">
        <v>63</v>
      </c>
      <c r="M530" s="3">
        <v>43363</v>
      </c>
      <c r="N530" s="3">
        <v>43381</v>
      </c>
    </row>
    <row r="531" spans="1:14">
      <c r="A531">
        <v>528</v>
      </c>
      <c r="B531" t="s">
        <v>1268</v>
      </c>
      <c r="C531" t="s">
        <v>1269</v>
      </c>
      <c r="D531" t="s">
        <v>38</v>
      </c>
      <c r="E531" t="s">
        <v>62</v>
      </c>
      <c r="F531" s="3">
        <v>43221</v>
      </c>
      <c r="G531" t="s">
        <v>62</v>
      </c>
      <c r="H531" s="3">
        <v>43242</v>
      </c>
      <c r="L531" t="s">
        <v>63</v>
      </c>
      <c r="M531" s="3">
        <v>43363</v>
      </c>
      <c r="N531" s="3">
        <v>43381</v>
      </c>
    </row>
    <row r="532" spans="1:14">
      <c r="A532">
        <v>529</v>
      </c>
      <c r="B532" t="s">
        <v>1270</v>
      </c>
      <c r="C532" t="s">
        <v>1271</v>
      </c>
      <c r="D532" t="s">
        <v>38</v>
      </c>
      <c r="E532" t="s">
        <v>132</v>
      </c>
      <c r="F532" s="3">
        <v>43314</v>
      </c>
      <c r="G532" t="s">
        <v>132</v>
      </c>
      <c r="H532" s="3">
        <v>43339</v>
      </c>
      <c r="L532" t="s">
        <v>66</v>
      </c>
      <c r="M532" s="3">
        <v>43446</v>
      </c>
      <c r="N532" s="3">
        <v>43479</v>
      </c>
    </row>
    <row r="533" spans="1:14">
      <c r="A533">
        <v>530</v>
      </c>
      <c r="B533" t="s">
        <v>1272</v>
      </c>
      <c r="C533" t="s">
        <v>1273</v>
      </c>
      <c r="D533" t="s">
        <v>38</v>
      </c>
      <c r="E533" t="s">
        <v>1274</v>
      </c>
      <c r="F533" s="3">
        <v>41974</v>
      </c>
      <c r="G533" t="s">
        <v>1274</v>
      </c>
      <c r="H533" s="3">
        <v>41990</v>
      </c>
      <c r="L533" t="s">
        <v>907</v>
      </c>
      <c r="M533" s="3">
        <v>42265</v>
      </c>
      <c r="N533" s="3">
        <v>42277</v>
      </c>
    </row>
    <row r="534" spans="1:14">
      <c r="A534">
        <v>531</v>
      </c>
      <c r="B534" t="s">
        <v>1275</v>
      </c>
      <c r="C534" t="s">
        <v>1276</v>
      </c>
      <c r="D534" t="s">
        <v>38</v>
      </c>
      <c r="E534" t="s">
        <v>228</v>
      </c>
      <c r="F534" s="3">
        <v>42856</v>
      </c>
      <c r="G534" t="s">
        <v>228</v>
      </c>
      <c r="H534" s="3">
        <v>42884</v>
      </c>
      <c r="L534" t="s">
        <v>229</v>
      </c>
      <c r="M534" s="3">
        <v>43034</v>
      </c>
      <c r="N534" s="3">
        <v>43060</v>
      </c>
    </row>
    <row r="535" spans="1:14">
      <c r="A535">
        <v>532</v>
      </c>
      <c r="B535" t="s">
        <v>1277</v>
      </c>
      <c r="C535" t="s">
        <v>1278</v>
      </c>
      <c r="D535" t="s">
        <v>38</v>
      </c>
      <c r="E535" t="s">
        <v>217</v>
      </c>
      <c r="F535" s="3">
        <v>42675</v>
      </c>
      <c r="G535" t="s">
        <v>217</v>
      </c>
      <c r="H535" s="3">
        <v>42690</v>
      </c>
      <c r="L535" t="s">
        <v>328</v>
      </c>
      <c r="M535" s="3">
        <v>42871</v>
      </c>
      <c r="N535" s="3">
        <v>42884</v>
      </c>
    </row>
    <row r="536" spans="1:14">
      <c r="A536">
        <v>533</v>
      </c>
      <c r="B536" t="s">
        <v>1279</v>
      </c>
      <c r="C536" t="s">
        <v>1280</v>
      </c>
      <c r="D536" t="s">
        <v>38</v>
      </c>
      <c r="E536" t="s">
        <v>58</v>
      </c>
      <c r="F536" s="3">
        <v>42644</v>
      </c>
      <c r="G536" t="s">
        <v>58</v>
      </c>
      <c r="H536" s="3">
        <v>42655</v>
      </c>
      <c r="L536" t="s">
        <v>771</v>
      </c>
      <c r="M536" s="3">
        <v>42841</v>
      </c>
      <c r="N536" s="3">
        <v>42852</v>
      </c>
    </row>
    <row r="537" spans="1:14">
      <c r="A537">
        <v>534</v>
      </c>
      <c r="B537" t="s">
        <v>1281</v>
      </c>
      <c r="C537" t="s">
        <v>1282</v>
      </c>
      <c r="D537" t="s">
        <v>38</v>
      </c>
      <c r="E537" t="s">
        <v>132</v>
      </c>
      <c r="F537" s="3">
        <v>43314</v>
      </c>
      <c r="G537" t="s">
        <v>132</v>
      </c>
      <c r="H537" s="3">
        <v>43339</v>
      </c>
      <c r="L537" t="s">
        <v>66</v>
      </c>
      <c r="M537" s="3">
        <v>43446</v>
      </c>
      <c r="N537" s="3">
        <v>43479</v>
      </c>
    </row>
    <row r="538" spans="1:14">
      <c r="A538">
        <v>535</v>
      </c>
      <c r="B538" t="s">
        <v>1283</v>
      </c>
      <c r="C538" t="s">
        <v>1284</v>
      </c>
      <c r="D538" t="s">
        <v>38</v>
      </c>
      <c r="E538" t="s">
        <v>55</v>
      </c>
      <c r="F538" s="3">
        <v>43039</v>
      </c>
      <c r="G538" t="s">
        <v>55</v>
      </c>
      <c r="H538" s="3">
        <v>43054</v>
      </c>
      <c r="L538" t="s">
        <v>337</v>
      </c>
      <c r="M538" s="3">
        <v>43206</v>
      </c>
      <c r="N538" s="3">
        <v>43222</v>
      </c>
    </row>
    <row r="539" spans="1:14">
      <c r="A539">
        <v>536</v>
      </c>
      <c r="B539" t="s">
        <v>1285</v>
      </c>
      <c r="C539" t="s">
        <v>1286</v>
      </c>
      <c r="D539" t="s">
        <v>38</v>
      </c>
      <c r="E539" t="s">
        <v>62</v>
      </c>
      <c r="F539" s="3">
        <v>43221</v>
      </c>
      <c r="G539" t="s">
        <v>62</v>
      </c>
      <c r="H539" s="3">
        <v>43242</v>
      </c>
      <c r="L539" t="s">
        <v>63</v>
      </c>
      <c r="M539" s="3">
        <v>43363</v>
      </c>
      <c r="N539" s="3">
        <v>43381</v>
      </c>
    </row>
    <row r="540" spans="1:14">
      <c r="A540">
        <v>537</v>
      </c>
      <c r="B540" t="s">
        <v>1287</v>
      </c>
      <c r="C540" t="s">
        <v>1288</v>
      </c>
      <c r="D540" t="s">
        <v>38</v>
      </c>
      <c r="E540" t="s">
        <v>97</v>
      </c>
      <c r="F540" s="3">
        <v>42767</v>
      </c>
      <c r="G540" t="s">
        <v>97</v>
      </c>
      <c r="H540" s="3">
        <v>42782</v>
      </c>
      <c r="L540" t="s">
        <v>82</v>
      </c>
      <c r="M540" s="3">
        <v>42912</v>
      </c>
      <c r="N540" s="3">
        <v>42927</v>
      </c>
    </row>
    <row r="541" spans="1:14">
      <c r="A541">
        <v>538</v>
      </c>
      <c r="B541" t="s">
        <v>1289</v>
      </c>
      <c r="C541" t="s">
        <v>1290</v>
      </c>
      <c r="D541" t="s">
        <v>38</v>
      </c>
      <c r="E541" t="s">
        <v>62</v>
      </c>
      <c r="F541" s="3">
        <v>43221</v>
      </c>
      <c r="G541" t="s">
        <v>62</v>
      </c>
      <c r="H541" s="3">
        <v>43242</v>
      </c>
      <c r="L541" t="s">
        <v>63</v>
      </c>
      <c r="M541" s="3">
        <v>43363</v>
      </c>
      <c r="N541" s="3">
        <v>43381</v>
      </c>
    </row>
    <row r="542" spans="1:14">
      <c r="A542">
        <v>539</v>
      </c>
      <c r="B542" t="s">
        <v>1291</v>
      </c>
      <c r="C542" t="s">
        <v>1292</v>
      </c>
      <c r="D542" t="s">
        <v>38</v>
      </c>
      <c r="E542" t="s">
        <v>372</v>
      </c>
      <c r="F542" s="3">
        <v>43160</v>
      </c>
      <c r="G542" t="s">
        <v>372</v>
      </c>
      <c r="H542" s="3">
        <v>43173</v>
      </c>
      <c r="L542" t="s">
        <v>94</v>
      </c>
      <c r="M542" s="3">
        <v>43391</v>
      </c>
      <c r="N542" s="3">
        <v>43417</v>
      </c>
    </row>
    <row r="543" spans="1:14">
      <c r="A543">
        <v>540</v>
      </c>
      <c r="B543" t="s">
        <v>1293</v>
      </c>
      <c r="C543" t="s">
        <v>1294</v>
      </c>
      <c r="D543" t="s">
        <v>38</v>
      </c>
      <c r="E543" t="s">
        <v>81</v>
      </c>
      <c r="F543" s="3">
        <v>42795</v>
      </c>
      <c r="G543" t="s">
        <v>81</v>
      </c>
      <c r="H543" s="3">
        <v>42808</v>
      </c>
      <c r="L543" t="s">
        <v>748</v>
      </c>
      <c r="M543" s="3">
        <v>43269</v>
      </c>
      <c r="N543" s="3">
        <v>43298</v>
      </c>
    </row>
    <row r="544" spans="1:14">
      <c r="A544">
        <v>541</v>
      </c>
      <c r="B544" t="s">
        <v>1295</v>
      </c>
      <c r="C544" t="s">
        <v>1296</v>
      </c>
      <c r="D544" t="s">
        <v>38</v>
      </c>
      <c r="E544" t="s">
        <v>55</v>
      </c>
      <c r="F544" s="3">
        <v>43039</v>
      </c>
      <c r="G544" t="s">
        <v>55</v>
      </c>
      <c r="H544" s="3">
        <v>43054</v>
      </c>
      <c r="L544" t="s">
        <v>367</v>
      </c>
      <c r="M544" s="3">
        <v>43432</v>
      </c>
      <c r="N544" s="3">
        <v>43478</v>
      </c>
    </row>
    <row r="545" spans="1:18">
      <c r="A545">
        <v>542</v>
      </c>
      <c r="B545" t="s">
        <v>1297</v>
      </c>
      <c r="C545" t="s">
        <v>1298</v>
      </c>
      <c r="D545" t="s">
        <v>38</v>
      </c>
      <c r="E545" t="s">
        <v>55</v>
      </c>
      <c r="F545" s="3">
        <v>43039</v>
      </c>
      <c r="G545" t="s">
        <v>55</v>
      </c>
      <c r="H545" s="3">
        <v>43054</v>
      </c>
      <c r="L545" t="s">
        <v>207</v>
      </c>
      <c r="M545" s="3">
        <v>43217</v>
      </c>
      <c r="N545" s="3">
        <v>43241</v>
      </c>
    </row>
    <row r="546" spans="1:18">
      <c r="A546">
        <v>543</v>
      </c>
      <c r="B546" t="s">
        <v>1299</v>
      </c>
      <c r="C546" t="s">
        <v>1300</v>
      </c>
      <c r="D546" t="s">
        <v>42</v>
      </c>
      <c r="E546" t="s">
        <v>212</v>
      </c>
      <c r="F546" s="3">
        <v>42826</v>
      </c>
      <c r="G546" t="s">
        <v>212</v>
      </c>
      <c r="H546" s="3">
        <v>42850</v>
      </c>
    </row>
    <row r="547" spans="1:18">
      <c r="A547">
        <v>544</v>
      </c>
      <c r="B547" t="s">
        <v>1301</v>
      </c>
      <c r="C547" t="s">
        <v>1302</v>
      </c>
      <c r="D547" t="s">
        <v>38</v>
      </c>
      <c r="E547" t="s">
        <v>24</v>
      </c>
      <c r="F547" s="3">
        <v>43252</v>
      </c>
      <c r="G547" t="s">
        <v>24</v>
      </c>
      <c r="H547" s="3">
        <v>43276</v>
      </c>
      <c r="L547" t="s">
        <v>52</v>
      </c>
      <c r="M547" s="3">
        <v>43427</v>
      </c>
      <c r="N547" s="3">
        <v>43465</v>
      </c>
    </row>
    <row r="548" spans="1:18">
      <c r="A548">
        <v>545</v>
      </c>
      <c r="B548" t="s">
        <v>1303</v>
      </c>
      <c r="C548" t="s">
        <v>1304</v>
      </c>
      <c r="D548" t="s">
        <v>38</v>
      </c>
      <c r="E548" t="s">
        <v>212</v>
      </c>
      <c r="F548" s="3">
        <v>42826</v>
      </c>
      <c r="G548" t="s">
        <v>212</v>
      </c>
      <c r="H548" s="3">
        <v>42850</v>
      </c>
      <c r="L548" t="s">
        <v>129</v>
      </c>
      <c r="M548" s="3">
        <v>43004</v>
      </c>
      <c r="N548" s="3">
        <v>43034</v>
      </c>
    </row>
    <row r="549" spans="1:18">
      <c r="A549">
        <v>546</v>
      </c>
      <c r="B549" t="s">
        <v>1305</v>
      </c>
      <c r="C549" t="s">
        <v>1306</v>
      </c>
      <c r="D549" t="s">
        <v>38</v>
      </c>
      <c r="E549" t="s">
        <v>81</v>
      </c>
      <c r="F549" s="3">
        <v>42795</v>
      </c>
      <c r="G549" t="s">
        <v>81</v>
      </c>
      <c r="H549" s="3">
        <v>42808</v>
      </c>
      <c r="L549" t="s">
        <v>129</v>
      </c>
      <c r="M549" s="3">
        <v>43004</v>
      </c>
      <c r="N549" s="3">
        <v>43034</v>
      </c>
    </row>
    <row r="550" spans="1:18">
      <c r="A550">
        <v>547</v>
      </c>
      <c r="B550" t="s">
        <v>1307</v>
      </c>
      <c r="C550" t="s">
        <v>1308</v>
      </c>
      <c r="D550" t="s">
        <v>38</v>
      </c>
      <c r="E550" t="s">
        <v>132</v>
      </c>
      <c r="F550" s="3">
        <v>43314</v>
      </c>
      <c r="G550" t="s">
        <v>132</v>
      </c>
      <c r="H550" s="3">
        <v>43339</v>
      </c>
      <c r="L550" t="s">
        <v>202</v>
      </c>
      <c r="M550" s="3">
        <v>43521</v>
      </c>
      <c r="N550" s="3">
        <v>43554</v>
      </c>
    </row>
    <row r="551" spans="1:18">
      <c r="A551">
        <v>548</v>
      </c>
      <c r="B551" t="s">
        <v>1309</v>
      </c>
      <c r="C551" t="s">
        <v>1310</v>
      </c>
      <c r="D551" t="s">
        <v>38</v>
      </c>
      <c r="E551" t="s">
        <v>423</v>
      </c>
      <c r="F551" s="3">
        <v>42705</v>
      </c>
      <c r="G551" t="s">
        <v>423</v>
      </c>
      <c r="H551" s="3">
        <v>42719</v>
      </c>
      <c r="L551" t="s">
        <v>82</v>
      </c>
      <c r="M551" s="3">
        <v>42912</v>
      </c>
      <c r="N551" s="3">
        <v>42927</v>
      </c>
    </row>
    <row r="552" spans="1:18">
      <c r="A552">
        <v>549</v>
      </c>
      <c r="B552" t="s">
        <v>1311</v>
      </c>
      <c r="C552" t="s">
        <v>1312</v>
      </c>
      <c r="D552" t="s">
        <v>38</v>
      </c>
      <c r="E552" t="s">
        <v>30</v>
      </c>
      <c r="F552" s="3">
        <v>42736</v>
      </c>
      <c r="G552" t="s">
        <v>30</v>
      </c>
      <c r="H552" s="3">
        <v>42754</v>
      </c>
      <c r="L552" t="s">
        <v>229</v>
      </c>
      <c r="M552" s="3">
        <v>43034</v>
      </c>
      <c r="N552" s="3">
        <v>43060</v>
      </c>
    </row>
    <row r="553" spans="1:18">
      <c r="A553">
        <v>550</v>
      </c>
      <c r="B553" t="s">
        <v>1313</v>
      </c>
      <c r="C553" t="s">
        <v>1314</v>
      </c>
      <c r="D553" t="s">
        <v>42</v>
      </c>
      <c r="E553" t="s">
        <v>34</v>
      </c>
      <c r="F553" s="3">
        <v>43070</v>
      </c>
      <c r="G553" t="s">
        <v>34</v>
      </c>
      <c r="H553" s="3">
        <v>43095</v>
      </c>
    </row>
    <row r="554" spans="1:18">
      <c r="A554">
        <v>551</v>
      </c>
      <c r="B554" t="s">
        <v>1315</v>
      </c>
      <c r="C554" t="s">
        <v>1316</v>
      </c>
      <c r="D554" t="s">
        <v>38</v>
      </c>
      <c r="E554" t="s">
        <v>168</v>
      </c>
      <c r="F554" s="3">
        <v>42614</v>
      </c>
      <c r="G554" t="s">
        <v>168</v>
      </c>
      <c r="H554" s="3">
        <v>42625</v>
      </c>
      <c r="L554" t="s">
        <v>225</v>
      </c>
      <c r="M554" s="3">
        <v>42879</v>
      </c>
      <c r="N554" s="3">
        <v>42892</v>
      </c>
    </row>
    <row r="555" spans="1:18">
      <c r="A555">
        <v>552</v>
      </c>
      <c r="B555" t="s">
        <v>1317</v>
      </c>
      <c r="C555" t="s">
        <v>1318</v>
      </c>
      <c r="D555" t="s">
        <v>38</v>
      </c>
      <c r="E555" t="s">
        <v>159</v>
      </c>
      <c r="F555" s="3">
        <v>42186</v>
      </c>
      <c r="G555" t="s">
        <v>159</v>
      </c>
      <c r="H555" s="3">
        <v>42201</v>
      </c>
      <c r="L555" t="s">
        <v>106</v>
      </c>
      <c r="M555" s="3">
        <v>42567</v>
      </c>
      <c r="N555" s="3">
        <v>42573</v>
      </c>
    </row>
    <row r="556" spans="1:18">
      <c r="A556">
        <v>553</v>
      </c>
      <c r="B556" t="s">
        <v>1319</v>
      </c>
      <c r="C556" t="s">
        <v>1320</v>
      </c>
      <c r="D556" t="s">
        <v>38</v>
      </c>
      <c r="E556" t="s">
        <v>78</v>
      </c>
      <c r="F556" s="3">
        <v>42979</v>
      </c>
      <c r="G556" t="s">
        <v>78</v>
      </c>
      <c r="H556" s="3">
        <v>42997</v>
      </c>
      <c r="L556" t="s">
        <v>289</v>
      </c>
      <c r="M556" s="3">
        <v>43277</v>
      </c>
      <c r="N556" s="3">
        <v>43301</v>
      </c>
    </row>
    <row r="557" spans="1:18">
      <c r="A557">
        <v>554</v>
      </c>
      <c r="B557" t="s">
        <v>1321</v>
      </c>
      <c r="C557" t="s">
        <v>1322</v>
      </c>
      <c r="D557" t="s">
        <v>38</v>
      </c>
      <c r="E557" t="s">
        <v>217</v>
      </c>
      <c r="F557" s="3">
        <v>42675</v>
      </c>
      <c r="G557" t="s">
        <v>217</v>
      </c>
      <c r="H557" s="3">
        <v>42690</v>
      </c>
      <c r="L557" t="s">
        <v>126</v>
      </c>
      <c r="M557" s="3">
        <v>43399</v>
      </c>
      <c r="N557" s="3">
        <v>43425</v>
      </c>
    </row>
    <row r="558" spans="1:18">
      <c r="A558">
        <v>555</v>
      </c>
      <c r="B558" t="s">
        <v>1323</v>
      </c>
      <c r="C558" t="s">
        <v>1324</v>
      </c>
      <c r="D558" t="s">
        <v>23</v>
      </c>
      <c r="E558" t="s">
        <v>30</v>
      </c>
      <c r="F558" s="3">
        <v>42736</v>
      </c>
      <c r="G558" t="s">
        <v>30</v>
      </c>
      <c r="H558" s="3">
        <v>42754</v>
      </c>
      <c r="L558" t="s">
        <v>82</v>
      </c>
      <c r="M558" s="3">
        <v>42912</v>
      </c>
      <c r="N558" s="3">
        <v>42927</v>
      </c>
      <c r="O558" t="s">
        <v>107</v>
      </c>
      <c r="P558" s="3">
        <v>43273</v>
      </c>
      <c r="Q558" s="3" t="s">
        <v>107</v>
      </c>
      <c r="R558" s="3">
        <v>43300</v>
      </c>
    </row>
    <row r="559" spans="1:18">
      <c r="A559">
        <v>556</v>
      </c>
      <c r="B559" t="s">
        <v>1325</v>
      </c>
      <c r="C559" t="s">
        <v>1326</v>
      </c>
      <c r="D559" t="s">
        <v>38</v>
      </c>
      <c r="E559" t="s">
        <v>444</v>
      </c>
      <c r="F559" s="3">
        <v>43525</v>
      </c>
      <c r="G559" t="s">
        <v>444</v>
      </c>
      <c r="H559" s="3">
        <v>43554</v>
      </c>
      <c r="L559" t="s">
        <v>238</v>
      </c>
      <c r="M559" s="3">
        <v>43651</v>
      </c>
    </row>
    <row r="560" spans="1:18">
      <c r="A560">
        <v>557</v>
      </c>
      <c r="B560" t="s">
        <v>1327</v>
      </c>
      <c r="C560" t="s">
        <v>1328</v>
      </c>
      <c r="D560" t="s">
        <v>38</v>
      </c>
      <c r="E560" t="s">
        <v>55</v>
      </c>
      <c r="F560" s="3">
        <v>43039</v>
      </c>
      <c r="G560" t="s">
        <v>55</v>
      </c>
      <c r="H560" s="3">
        <v>43054</v>
      </c>
      <c r="L560" t="s">
        <v>176</v>
      </c>
      <c r="M560" s="3">
        <v>43182</v>
      </c>
      <c r="N560" s="3">
        <v>43207</v>
      </c>
    </row>
    <row r="561" spans="1:14">
      <c r="A561">
        <v>558</v>
      </c>
      <c r="B561" t="s">
        <v>1329</v>
      </c>
      <c r="C561" t="s">
        <v>1330</v>
      </c>
      <c r="D561" t="s">
        <v>38</v>
      </c>
      <c r="E561" t="s">
        <v>50</v>
      </c>
      <c r="F561" s="3">
        <v>42887</v>
      </c>
      <c r="G561" t="s">
        <v>51</v>
      </c>
      <c r="H561" s="3">
        <v>42898</v>
      </c>
      <c r="L561" t="s">
        <v>246</v>
      </c>
      <c r="M561" s="3">
        <v>43066</v>
      </c>
      <c r="N561" s="3">
        <v>43083</v>
      </c>
    </row>
    <row r="562" spans="1:14">
      <c r="A562">
        <v>559</v>
      </c>
      <c r="B562" t="s">
        <v>1331</v>
      </c>
      <c r="C562" t="s">
        <v>1332</v>
      </c>
      <c r="D562" t="s">
        <v>42</v>
      </c>
      <c r="E562" t="s">
        <v>43</v>
      </c>
      <c r="F562" s="3">
        <v>43556</v>
      </c>
      <c r="G562" t="s">
        <v>43</v>
      </c>
      <c r="H562" s="3">
        <v>43581</v>
      </c>
    </row>
    <row r="563" spans="1:14">
      <c r="A563">
        <v>560</v>
      </c>
      <c r="B563" t="s">
        <v>1333</v>
      </c>
      <c r="C563" t="s">
        <v>1334</v>
      </c>
      <c r="D563" t="s">
        <v>38</v>
      </c>
      <c r="E563" t="s">
        <v>78</v>
      </c>
      <c r="F563" s="3">
        <v>42979</v>
      </c>
      <c r="G563" t="s">
        <v>78</v>
      </c>
      <c r="H563" s="3">
        <v>42997</v>
      </c>
      <c r="L563" t="s">
        <v>187</v>
      </c>
      <c r="M563" s="3">
        <v>43329</v>
      </c>
      <c r="N563" s="3">
        <v>43382</v>
      </c>
    </row>
    <row r="564" spans="1:14">
      <c r="A564">
        <v>561</v>
      </c>
      <c r="B564" t="s">
        <v>1335</v>
      </c>
      <c r="C564" t="s">
        <v>1336</v>
      </c>
      <c r="D564" t="s">
        <v>42</v>
      </c>
      <c r="E564" t="s">
        <v>284</v>
      </c>
      <c r="F564" s="3">
        <v>43647</v>
      </c>
    </row>
    <row r="565" spans="1:14">
      <c r="A565">
        <v>562</v>
      </c>
      <c r="B565" t="s">
        <v>1337</v>
      </c>
      <c r="C565" t="s">
        <v>1338</v>
      </c>
      <c r="D565" t="s">
        <v>42</v>
      </c>
      <c r="E565" t="s">
        <v>444</v>
      </c>
      <c r="F565" s="3">
        <v>43525</v>
      </c>
      <c r="G565" t="s">
        <v>444</v>
      </c>
      <c r="H565" s="3">
        <v>43554</v>
      </c>
    </row>
    <row r="566" spans="1:14">
      <c r="A566">
        <v>563</v>
      </c>
      <c r="B566" t="s">
        <v>1339</v>
      </c>
      <c r="C566" t="s">
        <v>1340</v>
      </c>
      <c r="D566" t="s">
        <v>38</v>
      </c>
      <c r="E566" t="s">
        <v>24</v>
      </c>
      <c r="F566" s="3">
        <v>43252</v>
      </c>
      <c r="G566" t="s">
        <v>24</v>
      </c>
      <c r="H566" s="3">
        <v>43276</v>
      </c>
      <c r="L566" t="s">
        <v>66</v>
      </c>
      <c r="M566" s="3">
        <v>43446</v>
      </c>
      <c r="N566" s="3">
        <v>43479</v>
      </c>
    </row>
    <row r="567" spans="1:14">
      <c r="A567">
        <v>564</v>
      </c>
      <c r="B567" t="s">
        <v>1341</v>
      </c>
      <c r="C567" t="s">
        <v>1342</v>
      </c>
      <c r="D567" t="s">
        <v>29</v>
      </c>
      <c r="E567" t="s">
        <v>423</v>
      </c>
      <c r="F567" s="3">
        <v>42705</v>
      </c>
      <c r="G567" t="s">
        <v>423</v>
      </c>
      <c r="H567" s="3">
        <v>42719</v>
      </c>
      <c r="I567" s="3">
        <v>43369</v>
      </c>
      <c r="J567" t="s">
        <v>35</v>
      </c>
      <c r="K567" s="3">
        <v>43396</v>
      </c>
    </row>
    <row r="568" spans="1:14">
      <c r="A568">
        <v>565</v>
      </c>
      <c r="B568" t="s">
        <v>1343</v>
      </c>
      <c r="C568" t="s">
        <v>1344</v>
      </c>
      <c r="D568" t="s">
        <v>38</v>
      </c>
      <c r="E568" t="s">
        <v>258</v>
      </c>
      <c r="F568" s="3">
        <v>43404</v>
      </c>
      <c r="G568" t="s">
        <v>258</v>
      </c>
      <c r="H568" s="3">
        <v>43448</v>
      </c>
      <c r="L568" t="s">
        <v>259</v>
      </c>
      <c r="M568" s="3">
        <v>43633</v>
      </c>
      <c r="N568" s="3">
        <v>43661</v>
      </c>
    </row>
    <row r="569" spans="1:14">
      <c r="A569">
        <v>566</v>
      </c>
      <c r="B569" t="s">
        <v>1345</v>
      </c>
      <c r="C569" t="s">
        <v>1346</v>
      </c>
      <c r="D569" t="s">
        <v>38</v>
      </c>
      <c r="E569" t="s">
        <v>163</v>
      </c>
      <c r="F569" s="3">
        <v>43191</v>
      </c>
      <c r="G569" t="s">
        <v>163</v>
      </c>
      <c r="H569" s="3">
        <v>43238</v>
      </c>
      <c r="L569" t="s">
        <v>52</v>
      </c>
      <c r="M569" s="3">
        <v>43427</v>
      </c>
      <c r="N569" s="3">
        <v>43465</v>
      </c>
    </row>
    <row r="570" spans="1:14">
      <c r="A570">
        <v>567</v>
      </c>
      <c r="B570" t="s">
        <v>1347</v>
      </c>
      <c r="C570" t="s">
        <v>1348</v>
      </c>
      <c r="D570" t="s">
        <v>38</v>
      </c>
      <c r="E570" t="s">
        <v>34</v>
      </c>
      <c r="F570" s="3">
        <v>43070</v>
      </c>
      <c r="G570" t="s">
        <v>34</v>
      </c>
      <c r="H570" s="3">
        <v>43095</v>
      </c>
      <c r="L570" t="s">
        <v>289</v>
      </c>
      <c r="M570" s="3">
        <v>43277</v>
      </c>
      <c r="N570" s="3">
        <v>43301</v>
      </c>
    </row>
    <row r="571" spans="1:14">
      <c r="A571">
        <v>568</v>
      </c>
      <c r="B571" t="s">
        <v>1349</v>
      </c>
      <c r="C571" t="s">
        <v>1350</v>
      </c>
      <c r="D571" t="s">
        <v>38</v>
      </c>
      <c r="E571" t="s">
        <v>217</v>
      </c>
      <c r="F571" s="3">
        <v>42675</v>
      </c>
      <c r="G571" t="s">
        <v>217</v>
      </c>
      <c r="H571" s="3">
        <v>42690</v>
      </c>
      <c r="L571" t="s">
        <v>218</v>
      </c>
      <c r="M571" s="3">
        <v>42849</v>
      </c>
      <c r="N571" s="3">
        <v>42865</v>
      </c>
    </row>
    <row r="572" spans="1:14">
      <c r="A572">
        <v>569</v>
      </c>
      <c r="B572" t="s">
        <v>1351</v>
      </c>
      <c r="C572" t="s">
        <v>1352</v>
      </c>
      <c r="D572" t="s">
        <v>42</v>
      </c>
      <c r="E572" t="s">
        <v>237</v>
      </c>
      <c r="F572" s="3">
        <v>43501</v>
      </c>
      <c r="G572" t="s">
        <v>237</v>
      </c>
      <c r="H572" s="3">
        <v>43538</v>
      </c>
    </row>
    <row r="573" spans="1:14">
      <c r="A573">
        <v>570</v>
      </c>
      <c r="B573" t="s">
        <v>1353</v>
      </c>
      <c r="C573" t="s">
        <v>1354</v>
      </c>
      <c r="D573" t="s">
        <v>38</v>
      </c>
      <c r="E573" t="s">
        <v>81</v>
      </c>
      <c r="F573" s="3">
        <v>42795</v>
      </c>
      <c r="G573" t="s">
        <v>81</v>
      </c>
      <c r="H573" s="3">
        <v>42808</v>
      </c>
      <c r="L573" t="s">
        <v>129</v>
      </c>
      <c r="M573" s="3">
        <v>43004</v>
      </c>
      <c r="N573" s="3">
        <v>43034</v>
      </c>
    </row>
    <row r="574" spans="1:14">
      <c r="A574">
        <v>571</v>
      </c>
      <c r="B574" t="s">
        <v>1355</v>
      </c>
      <c r="C574" t="s">
        <v>1356</v>
      </c>
      <c r="D574" t="s">
        <v>38</v>
      </c>
      <c r="E574" t="s">
        <v>212</v>
      </c>
      <c r="F574" s="3">
        <v>42826</v>
      </c>
      <c r="G574" t="s">
        <v>212</v>
      </c>
      <c r="H574" s="3">
        <v>42850</v>
      </c>
      <c r="L574" t="s">
        <v>246</v>
      </c>
      <c r="M574" s="3">
        <v>43066</v>
      </c>
      <c r="N574" s="3">
        <v>43083</v>
      </c>
    </row>
    <row r="575" spans="1:14">
      <c r="A575">
        <v>572</v>
      </c>
      <c r="B575" t="s">
        <v>1357</v>
      </c>
      <c r="C575" t="s">
        <v>1358</v>
      </c>
      <c r="D575" t="s">
        <v>38</v>
      </c>
      <c r="E575" t="s">
        <v>201</v>
      </c>
      <c r="F575" s="3">
        <v>43348</v>
      </c>
      <c r="G575" t="s">
        <v>201</v>
      </c>
      <c r="H575" s="3">
        <v>43378</v>
      </c>
      <c r="L575" t="s">
        <v>202</v>
      </c>
      <c r="M575" s="3">
        <v>43521</v>
      </c>
      <c r="N575" s="3">
        <v>43554</v>
      </c>
    </row>
    <row r="576" spans="1:14">
      <c r="A576">
        <v>573</v>
      </c>
      <c r="B576" t="s">
        <v>1359</v>
      </c>
      <c r="C576" t="s">
        <v>1360</v>
      </c>
      <c r="D576" t="s">
        <v>38</v>
      </c>
      <c r="E576" t="s">
        <v>377</v>
      </c>
      <c r="F576" s="3">
        <v>43101</v>
      </c>
      <c r="G576" t="s">
        <v>377</v>
      </c>
      <c r="H576" s="3">
        <v>43129</v>
      </c>
      <c r="L576" t="s">
        <v>748</v>
      </c>
      <c r="M576" s="3">
        <v>43269</v>
      </c>
      <c r="N576" s="3">
        <v>43298</v>
      </c>
    </row>
    <row r="577" spans="1:14">
      <c r="A577">
        <v>574</v>
      </c>
      <c r="B577" t="s">
        <v>1361</v>
      </c>
      <c r="C577" t="s">
        <v>1362</v>
      </c>
      <c r="D577" t="s">
        <v>38</v>
      </c>
      <c r="E577" t="s">
        <v>258</v>
      </c>
      <c r="F577" s="3">
        <v>43404</v>
      </c>
      <c r="G577" t="s">
        <v>258</v>
      </c>
      <c r="H577" s="3">
        <v>43448</v>
      </c>
      <c r="L577" t="s">
        <v>739</v>
      </c>
      <c r="M577" s="3">
        <v>43580</v>
      </c>
      <c r="N577" s="3">
        <v>43599</v>
      </c>
    </row>
    <row r="578" spans="1:14">
      <c r="A578">
        <v>575</v>
      </c>
      <c r="B578" t="s">
        <v>1363</v>
      </c>
      <c r="C578" t="s">
        <v>1364</v>
      </c>
      <c r="D578" t="s">
        <v>38</v>
      </c>
      <c r="E578" t="s">
        <v>245</v>
      </c>
      <c r="F578" s="3">
        <v>42948</v>
      </c>
      <c r="G578" t="s">
        <v>245</v>
      </c>
      <c r="H578" s="3">
        <v>42964</v>
      </c>
      <c r="L578" t="s">
        <v>380</v>
      </c>
      <c r="M578" s="3">
        <v>43091</v>
      </c>
      <c r="N578" s="3">
        <v>43129</v>
      </c>
    </row>
    <row r="579" spans="1:14">
      <c r="A579">
        <v>576</v>
      </c>
      <c r="B579" t="s">
        <v>1365</v>
      </c>
      <c r="C579" t="s">
        <v>1366</v>
      </c>
      <c r="D579" t="s">
        <v>38</v>
      </c>
      <c r="E579" t="s">
        <v>1367</v>
      </c>
      <c r="F579" s="3">
        <v>43419</v>
      </c>
      <c r="G579" t="s">
        <v>1367</v>
      </c>
      <c r="H579" s="3">
        <v>43461</v>
      </c>
      <c r="L579" t="s">
        <v>190</v>
      </c>
      <c r="M579" s="3">
        <v>43570</v>
      </c>
      <c r="N579" s="3">
        <v>43599</v>
      </c>
    </row>
    <row r="580" spans="1:14">
      <c r="A580">
        <v>577</v>
      </c>
      <c r="B580" t="s">
        <v>1368</v>
      </c>
      <c r="C580" t="s">
        <v>1369</v>
      </c>
      <c r="D580" t="s">
        <v>38</v>
      </c>
      <c r="E580" t="s">
        <v>1091</v>
      </c>
      <c r="F580" s="3">
        <v>42430</v>
      </c>
      <c r="G580" t="s">
        <v>1091</v>
      </c>
      <c r="H580" s="3">
        <v>42439</v>
      </c>
      <c r="L580" t="s">
        <v>984</v>
      </c>
      <c r="M580" s="3">
        <v>42565</v>
      </c>
      <c r="N580" s="3">
        <v>42577</v>
      </c>
    </row>
    <row r="581" spans="1:14">
      <c r="A581">
        <v>578</v>
      </c>
      <c r="B581" t="s">
        <v>1370</v>
      </c>
      <c r="C581" t="s">
        <v>1371</v>
      </c>
      <c r="D581" t="s">
        <v>38</v>
      </c>
      <c r="E581" t="s">
        <v>24</v>
      </c>
      <c r="F581" s="3">
        <v>43252</v>
      </c>
      <c r="G581" t="s">
        <v>24</v>
      </c>
      <c r="H581" s="3">
        <v>43276</v>
      </c>
      <c r="L581" t="s">
        <v>94</v>
      </c>
      <c r="M581" s="3">
        <v>43391</v>
      </c>
      <c r="N581" s="3">
        <v>43417</v>
      </c>
    </row>
    <row r="582" spans="1:14">
      <c r="A582">
        <v>579</v>
      </c>
      <c r="B582" t="s">
        <v>1372</v>
      </c>
      <c r="C582" t="s">
        <v>1373</v>
      </c>
      <c r="D582" t="s">
        <v>38</v>
      </c>
      <c r="E582" t="s">
        <v>1265</v>
      </c>
      <c r="F582" s="3">
        <v>42278</v>
      </c>
      <c r="G582" t="s">
        <v>1265</v>
      </c>
      <c r="H582" s="3">
        <v>42290</v>
      </c>
      <c r="L582" t="s">
        <v>295</v>
      </c>
      <c r="M582" s="3">
        <v>42782</v>
      </c>
      <c r="N582" s="3">
        <v>42796</v>
      </c>
    </row>
    <row r="583" spans="1:14">
      <c r="A583">
        <v>580</v>
      </c>
      <c r="B583" t="s">
        <v>1374</v>
      </c>
      <c r="C583" t="s">
        <v>1375</v>
      </c>
      <c r="D583" t="s">
        <v>38</v>
      </c>
      <c r="E583" t="s">
        <v>728</v>
      </c>
      <c r="F583" s="3">
        <v>42125</v>
      </c>
      <c r="G583" t="s">
        <v>728</v>
      </c>
      <c r="H583" s="3">
        <v>42142</v>
      </c>
      <c r="L583" t="s">
        <v>1376</v>
      </c>
      <c r="M583" s="3">
        <v>42293</v>
      </c>
      <c r="N583" s="3">
        <v>42305</v>
      </c>
    </row>
    <row r="584" spans="1:14">
      <c r="A584">
        <v>581</v>
      </c>
      <c r="B584" t="s">
        <v>1377</v>
      </c>
      <c r="C584" t="s">
        <v>1378</v>
      </c>
      <c r="D584" t="s">
        <v>38</v>
      </c>
      <c r="E584" t="s">
        <v>212</v>
      </c>
      <c r="F584" s="3">
        <v>42826</v>
      </c>
      <c r="G584" t="s">
        <v>212</v>
      </c>
      <c r="H584" s="3">
        <v>42850</v>
      </c>
      <c r="L584" t="s">
        <v>129</v>
      </c>
      <c r="M584" s="3">
        <v>43004</v>
      </c>
      <c r="N584" s="3">
        <v>43034</v>
      </c>
    </row>
    <row r="585" spans="1:14">
      <c r="A585">
        <v>582</v>
      </c>
      <c r="B585" t="s">
        <v>1379</v>
      </c>
      <c r="C585" t="s">
        <v>1380</v>
      </c>
      <c r="D585" t="s">
        <v>38</v>
      </c>
      <c r="E585" t="s">
        <v>132</v>
      </c>
      <c r="F585" s="3">
        <v>43314</v>
      </c>
      <c r="G585" t="s">
        <v>132</v>
      </c>
      <c r="H585" s="3">
        <v>43339</v>
      </c>
      <c r="L585" t="s">
        <v>145</v>
      </c>
      <c r="M585" s="3">
        <v>43493</v>
      </c>
      <c r="N585" s="3">
        <v>43516</v>
      </c>
    </row>
    <row r="586" spans="1:14">
      <c r="A586">
        <v>583</v>
      </c>
      <c r="B586" t="s">
        <v>1381</v>
      </c>
      <c r="C586" t="s">
        <v>1382</v>
      </c>
      <c r="D586" t="s">
        <v>38</v>
      </c>
      <c r="E586" t="s">
        <v>1383</v>
      </c>
      <c r="F586" s="3">
        <v>42156</v>
      </c>
      <c r="G586" t="s">
        <v>1383</v>
      </c>
      <c r="H586" s="3">
        <v>42166</v>
      </c>
      <c r="L586" t="s">
        <v>1376</v>
      </c>
      <c r="M586" s="3">
        <v>42293</v>
      </c>
      <c r="N586" s="3">
        <v>42305</v>
      </c>
    </row>
    <row r="587" spans="1:14">
      <c r="A587">
        <v>584</v>
      </c>
      <c r="B587" t="s">
        <v>1384</v>
      </c>
      <c r="C587" t="s">
        <v>1385</v>
      </c>
      <c r="D587" t="s">
        <v>38</v>
      </c>
      <c r="E587" t="s">
        <v>1386</v>
      </c>
      <c r="F587" s="3">
        <v>41883</v>
      </c>
      <c r="G587" t="s">
        <v>1386</v>
      </c>
      <c r="H587" s="3">
        <v>41901</v>
      </c>
      <c r="L587" t="s">
        <v>73</v>
      </c>
      <c r="M587" s="3">
        <v>42079</v>
      </c>
      <c r="N587" s="3">
        <v>42100</v>
      </c>
    </row>
    <row r="588" spans="1:14">
      <c r="A588">
        <v>585</v>
      </c>
      <c r="B588" t="s">
        <v>1387</v>
      </c>
      <c r="C588" t="s">
        <v>1388</v>
      </c>
      <c r="D588" t="s">
        <v>42</v>
      </c>
      <c r="E588" t="s">
        <v>237</v>
      </c>
      <c r="F588" s="3">
        <v>43501</v>
      </c>
      <c r="G588" t="s">
        <v>237</v>
      </c>
      <c r="H588" s="3">
        <v>43538</v>
      </c>
    </row>
    <row r="589" spans="1:14">
      <c r="A589">
        <v>586</v>
      </c>
      <c r="B589" t="s">
        <v>1389</v>
      </c>
      <c r="C589" t="s">
        <v>1390</v>
      </c>
      <c r="D589" t="s">
        <v>38</v>
      </c>
      <c r="E589" t="s">
        <v>72</v>
      </c>
      <c r="F589" s="3">
        <v>41760</v>
      </c>
      <c r="G589" t="s">
        <v>72</v>
      </c>
      <c r="H589" s="3">
        <v>41774</v>
      </c>
      <c r="L589" t="s">
        <v>91</v>
      </c>
      <c r="M589" s="3">
        <v>42051</v>
      </c>
      <c r="N589" s="3">
        <v>42065</v>
      </c>
    </row>
    <row r="590" spans="1:14">
      <c r="A590">
        <v>587</v>
      </c>
      <c r="B590" t="s">
        <v>1391</v>
      </c>
      <c r="C590" t="s">
        <v>1392</v>
      </c>
      <c r="D590" t="s">
        <v>38</v>
      </c>
      <c r="E590" t="s">
        <v>245</v>
      </c>
      <c r="F590" s="3">
        <v>42948</v>
      </c>
      <c r="G590" t="s">
        <v>245</v>
      </c>
      <c r="H590" s="3">
        <v>42964</v>
      </c>
      <c r="L590" t="s">
        <v>202</v>
      </c>
      <c r="M590" s="3">
        <v>43521</v>
      </c>
      <c r="N590" s="3">
        <v>43554</v>
      </c>
    </row>
    <row r="591" spans="1:14">
      <c r="A591">
        <v>588</v>
      </c>
      <c r="B591" t="s">
        <v>1393</v>
      </c>
      <c r="C591" t="s">
        <v>1394</v>
      </c>
      <c r="D591" t="s">
        <v>38</v>
      </c>
      <c r="E591" t="s">
        <v>132</v>
      </c>
      <c r="F591" s="3">
        <v>43314</v>
      </c>
      <c r="G591" t="s">
        <v>132</v>
      </c>
      <c r="H591" s="3">
        <v>43339</v>
      </c>
      <c r="L591" t="s">
        <v>52</v>
      </c>
      <c r="M591" s="3">
        <v>43427</v>
      </c>
      <c r="N591" s="3">
        <v>43465</v>
      </c>
    </row>
    <row r="592" spans="1:14">
      <c r="A592">
        <v>589</v>
      </c>
      <c r="B592" t="s">
        <v>1395</v>
      </c>
      <c r="C592" t="s">
        <v>1396</v>
      </c>
      <c r="D592" t="s">
        <v>38</v>
      </c>
      <c r="E592" t="s">
        <v>1274</v>
      </c>
      <c r="F592" s="3">
        <v>41974</v>
      </c>
      <c r="G592" t="s">
        <v>1274</v>
      </c>
      <c r="H592" s="3">
        <v>41990</v>
      </c>
      <c r="L592" t="s">
        <v>221</v>
      </c>
      <c r="M592" s="3">
        <v>42232</v>
      </c>
      <c r="N592" s="3">
        <v>42248</v>
      </c>
    </row>
    <row r="593" spans="1:14">
      <c r="A593">
        <v>590</v>
      </c>
      <c r="B593" t="s">
        <v>1397</v>
      </c>
      <c r="C593" t="s">
        <v>1398</v>
      </c>
      <c r="D593" t="s">
        <v>29</v>
      </c>
      <c r="E593" t="s">
        <v>423</v>
      </c>
      <c r="F593" s="3">
        <v>42705</v>
      </c>
      <c r="G593" t="s">
        <v>423</v>
      </c>
      <c r="H593" s="3">
        <v>42719</v>
      </c>
      <c r="I593" s="3">
        <v>43168</v>
      </c>
      <c r="J593" t="s">
        <v>1037</v>
      </c>
      <c r="K593" s="3">
        <v>43203</v>
      </c>
    </row>
    <row r="594" spans="1:14">
      <c r="A594">
        <v>591</v>
      </c>
      <c r="B594" t="s">
        <v>1399</v>
      </c>
      <c r="C594" t="s">
        <v>1400</v>
      </c>
      <c r="D594" t="s">
        <v>42</v>
      </c>
      <c r="E594" t="s">
        <v>125</v>
      </c>
      <c r="F594" s="3">
        <v>43132</v>
      </c>
      <c r="G594" t="s">
        <v>125</v>
      </c>
      <c r="H594" s="3">
        <v>43146</v>
      </c>
    </row>
    <row r="595" spans="1:14">
      <c r="A595">
        <v>592</v>
      </c>
      <c r="B595" t="s">
        <v>1401</v>
      </c>
      <c r="C595" t="s">
        <v>1402</v>
      </c>
      <c r="D595" t="s">
        <v>38</v>
      </c>
      <c r="E595" t="s">
        <v>132</v>
      </c>
      <c r="F595" s="3">
        <v>43314</v>
      </c>
      <c r="G595" t="s">
        <v>132</v>
      </c>
      <c r="H595" s="3">
        <v>43339</v>
      </c>
      <c r="L595" t="s">
        <v>145</v>
      </c>
      <c r="M595" s="3">
        <v>43493</v>
      </c>
      <c r="N595" s="3">
        <v>43516</v>
      </c>
    </row>
    <row r="596" spans="1:14">
      <c r="A596">
        <v>593</v>
      </c>
      <c r="B596" t="s">
        <v>1403</v>
      </c>
      <c r="C596" t="s">
        <v>1404</v>
      </c>
      <c r="D596" t="s">
        <v>38</v>
      </c>
      <c r="E596" t="s">
        <v>34</v>
      </c>
      <c r="F596" s="3">
        <v>43070</v>
      </c>
      <c r="G596" t="s">
        <v>34</v>
      </c>
      <c r="H596" s="3">
        <v>43095</v>
      </c>
      <c r="L596" t="s">
        <v>289</v>
      </c>
      <c r="M596" s="3">
        <v>43277</v>
      </c>
      <c r="N596" s="3">
        <v>43301</v>
      </c>
    </row>
    <row r="597" spans="1:14">
      <c r="A597">
        <v>594</v>
      </c>
      <c r="B597" t="s">
        <v>1405</v>
      </c>
      <c r="C597" t="s">
        <v>1406</v>
      </c>
      <c r="D597" t="s">
        <v>38</v>
      </c>
      <c r="E597" t="s">
        <v>372</v>
      </c>
      <c r="F597" s="3">
        <v>43160</v>
      </c>
      <c r="G597" t="s">
        <v>372</v>
      </c>
      <c r="H597" s="3">
        <v>43173</v>
      </c>
      <c r="L597" t="s">
        <v>187</v>
      </c>
      <c r="M597" s="3">
        <v>43329</v>
      </c>
      <c r="N597" s="3">
        <v>43382</v>
      </c>
    </row>
    <row r="598" spans="1:14">
      <c r="A598">
        <v>595</v>
      </c>
      <c r="B598" t="s">
        <v>1407</v>
      </c>
      <c r="C598" t="s">
        <v>1408</v>
      </c>
      <c r="D598" t="s">
        <v>38</v>
      </c>
      <c r="E598" t="s">
        <v>97</v>
      </c>
      <c r="F598" s="3">
        <v>42767</v>
      </c>
      <c r="G598" t="s">
        <v>97</v>
      </c>
      <c r="H598" s="3">
        <v>42782</v>
      </c>
      <c r="L598" t="s">
        <v>82</v>
      </c>
      <c r="M598" s="3">
        <v>42912</v>
      </c>
      <c r="N598" s="3">
        <v>42927</v>
      </c>
    </row>
    <row r="599" spans="1:14">
      <c r="A599">
        <v>596</v>
      </c>
      <c r="B599" t="s">
        <v>1409</v>
      </c>
      <c r="C599" t="s">
        <v>1410</v>
      </c>
      <c r="D599" t="s">
        <v>38</v>
      </c>
      <c r="E599" t="s">
        <v>212</v>
      </c>
      <c r="F599" s="3">
        <v>42826</v>
      </c>
      <c r="G599" t="s">
        <v>212</v>
      </c>
      <c r="H599" s="3">
        <v>42850</v>
      </c>
      <c r="L599" t="s">
        <v>595</v>
      </c>
      <c r="M599" s="3">
        <v>42994</v>
      </c>
      <c r="N599" s="3">
        <v>43018</v>
      </c>
    </row>
    <row r="600" spans="1:14">
      <c r="A600">
        <v>597</v>
      </c>
      <c r="B600" t="s">
        <v>1411</v>
      </c>
      <c r="C600" t="s">
        <v>1412</v>
      </c>
      <c r="D600" t="s">
        <v>38</v>
      </c>
      <c r="E600" t="s">
        <v>62</v>
      </c>
      <c r="F600" s="3">
        <v>43221</v>
      </c>
      <c r="G600" t="s">
        <v>62</v>
      </c>
      <c r="H600" s="3">
        <v>43242</v>
      </c>
      <c r="L600" t="s">
        <v>52</v>
      </c>
      <c r="M600" s="3">
        <v>43427</v>
      </c>
      <c r="N600" s="3">
        <v>43465</v>
      </c>
    </row>
    <row r="601" spans="1:14">
      <c r="A601">
        <v>598</v>
      </c>
      <c r="B601" t="s">
        <v>1413</v>
      </c>
      <c r="C601" t="s">
        <v>1414</v>
      </c>
      <c r="D601" t="s">
        <v>38</v>
      </c>
      <c r="E601" t="s">
        <v>142</v>
      </c>
      <c r="F601" s="3">
        <v>43283</v>
      </c>
      <c r="G601" t="s">
        <v>142</v>
      </c>
      <c r="H601" s="3">
        <v>43299</v>
      </c>
      <c r="L601" t="s">
        <v>348</v>
      </c>
      <c r="M601" s="3">
        <v>43633</v>
      </c>
      <c r="N601" s="3">
        <v>43658</v>
      </c>
    </row>
    <row r="602" spans="1:14">
      <c r="A602">
        <v>599</v>
      </c>
      <c r="B602" t="s">
        <v>1415</v>
      </c>
      <c r="C602" t="s">
        <v>1416</v>
      </c>
      <c r="D602" t="s">
        <v>38</v>
      </c>
      <c r="E602" t="s">
        <v>1417</v>
      </c>
      <c r="F602" s="3">
        <v>42401</v>
      </c>
      <c r="G602" t="s">
        <v>1417</v>
      </c>
      <c r="H602" s="3">
        <v>42411</v>
      </c>
      <c r="L602" t="s">
        <v>984</v>
      </c>
      <c r="M602" s="3">
        <v>42565</v>
      </c>
      <c r="N602" s="3">
        <v>42577</v>
      </c>
    </row>
    <row r="603" spans="1:14">
      <c r="A603">
        <v>600</v>
      </c>
      <c r="B603" t="s">
        <v>1418</v>
      </c>
      <c r="C603" t="s">
        <v>1419</v>
      </c>
      <c r="D603" t="s">
        <v>38</v>
      </c>
      <c r="E603" t="s">
        <v>1420</v>
      </c>
      <c r="F603" s="3">
        <v>43410</v>
      </c>
      <c r="G603" t="s">
        <v>1420</v>
      </c>
      <c r="H603" s="3">
        <v>43461</v>
      </c>
      <c r="L603" t="s">
        <v>348</v>
      </c>
      <c r="M603" s="3">
        <v>43633</v>
      </c>
      <c r="N603" s="3">
        <v>43658</v>
      </c>
    </row>
    <row r="604" spans="1:14">
      <c r="A604">
        <v>601</v>
      </c>
      <c r="B604" t="s">
        <v>1421</v>
      </c>
      <c r="C604" t="s">
        <v>1422</v>
      </c>
      <c r="D604" t="s">
        <v>38</v>
      </c>
      <c r="E604" t="s">
        <v>142</v>
      </c>
      <c r="F604" s="3">
        <v>43283</v>
      </c>
      <c r="G604" t="s">
        <v>142</v>
      </c>
      <c r="H604" s="3">
        <v>43299</v>
      </c>
      <c r="L604" t="s">
        <v>190</v>
      </c>
      <c r="M604" s="3">
        <v>43570</v>
      </c>
      <c r="N604" s="3">
        <v>43599</v>
      </c>
    </row>
    <row r="605" spans="1:14">
      <c r="A605">
        <v>602</v>
      </c>
      <c r="B605" t="s">
        <v>1423</v>
      </c>
      <c r="C605" t="s">
        <v>1424</v>
      </c>
      <c r="D605" t="s">
        <v>38</v>
      </c>
      <c r="E605" t="s">
        <v>78</v>
      </c>
      <c r="F605" s="3">
        <v>42979</v>
      </c>
      <c r="G605" t="s">
        <v>78</v>
      </c>
      <c r="H605" s="3">
        <v>42997</v>
      </c>
      <c r="L605" t="s">
        <v>207</v>
      </c>
      <c r="M605" s="3">
        <v>43217</v>
      </c>
      <c r="N605" s="3">
        <v>43241</v>
      </c>
    </row>
    <row r="606" spans="1:14">
      <c r="A606">
        <v>603</v>
      </c>
      <c r="B606" t="s">
        <v>1425</v>
      </c>
      <c r="C606" t="s">
        <v>1426</v>
      </c>
      <c r="D606" t="s">
        <v>38</v>
      </c>
      <c r="E606" t="s">
        <v>377</v>
      </c>
      <c r="F606" s="3">
        <v>43101</v>
      </c>
      <c r="G606" t="s">
        <v>377</v>
      </c>
      <c r="H606" s="3">
        <v>43129</v>
      </c>
      <c r="L606" t="s">
        <v>289</v>
      </c>
      <c r="M606" s="3">
        <v>43277</v>
      </c>
      <c r="N606" s="3">
        <v>43301</v>
      </c>
    </row>
    <row r="607" spans="1:14">
      <c r="A607">
        <v>604</v>
      </c>
      <c r="B607" t="s">
        <v>1427</v>
      </c>
      <c r="C607" t="s">
        <v>1428</v>
      </c>
      <c r="D607" t="s">
        <v>38</v>
      </c>
      <c r="E607" t="s">
        <v>1386</v>
      </c>
      <c r="F607" s="3">
        <v>41883</v>
      </c>
      <c r="G607" t="s">
        <v>1386</v>
      </c>
      <c r="H607" s="3">
        <v>41901</v>
      </c>
      <c r="L607" t="s">
        <v>1254</v>
      </c>
      <c r="M607" s="3">
        <v>42237</v>
      </c>
      <c r="N607" s="3">
        <v>42250</v>
      </c>
    </row>
    <row r="608" spans="1:14">
      <c r="A608">
        <v>605</v>
      </c>
      <c r="B608" t="s">
        <v>1429</v>
      </c>
      <c r="C608" t="s">
        <v>1430</v>
      </c>
      <c r="D608" t="s">
        <v>38</v>
      </c>
      <c r="E608" t="s">
        <v>258</v>
      </c>
      <c r="F608" s="3">
        <v>43404</v>
      </c>
      <c r="G608" t="s">
        <v>258</v>
      </c>
      <c r="H608" s="3">
        <v>43448</v>
      </c>
      <c r="L608" t="s">
        <v>783</v>
      </c>
      <c r="M608" s="3">
        <v>43570</v>
      </c>
      <c r="N608" s="3">
        <v>43599</v>
      </c>
    </row>
    <row r="609" spans="1:18">
      <c r="A609">
        <v>606</v>
      </c>
      <c r="B609" t="s">
        <v>1431</v>
      </c>
      <c r="C609" t="s">
        <v>1432</v>
      </c>
      <c r="D609" t="s">
        <v>38</v>
      </c>
      <c r="E609" t="s">
        <v>398</v>
      </c>
      <c r="F609" s="3">
        <v>43009</v>
      </c>
      <c r="G609" t="s">
        <v>398</v>
      </c>
      <c r="H609" s="3">
        <v>43025</v>
      </c>
      <c r="L609" t="s">
        <v>207</v>
      </c>
      <c r="M609" s="3">
        <v>43217</v>
      </c>
      <c r="N609" s="3">
        <v>43241</v>
      </c>
    </row>
    <row r="610" spans="1:18">
      <c r="A610">
        <v>607</v>
      </c>
      <c r="B610" t="s">
        <v>1433</v>
      </c>
      <c r="C610" t="s">
        <v>1434</v>
      </c>
      <c r="D610" t="s">
        <v>38</v>
      </c>
      <c r="E610" t="s">
        <v>217</v>
      </c>
      <c r="F610" s="3">
        <v>42675</v>
      </c>
      <c r="G610" t="s">
        <v>217</v>
      </c>
      <c r="H610" s="3">
        <v>42690</v>
      </c>
      <c r="L610" t="s">
        <v>218</v>
      </c>
      <c r="M610" s="3">
        <v>42849</v>
      </c>
      <c r="N610" s="3">
        <v>42865</v>
      </c>
    </row>
    <row r="611" spans="1:18">
      <c r="A611">
        <v>608</v>
      </c>
      <c r="B611" t="s">
        <v>1435</v>
      </c>
      <c r="C611" t="s">
        <v>1436</v>
      </c>
      <c r="D611" t="s">
        <v>42</v>
      </c>
      <c r="E611" t="s">
        <v>284</v>
      </c>
      <c r="F611" s="3">
        <v>43647</v>
      </c>
    </row>
    <row r="612" spans="1:18">
      <c r="A612">
        <v>609</v>
      </c>
      <c r="B612" t="s">
        <v>1437</v>
      </c>
      <c r="C612" t="s">
        <v>1438</v>
      </c>
      <c r="D612" t="s">
        <v>38</v>
      </c>
      <c r="E612" t="s">
        <v>212</v>
      </c>
      <c r="F612" s="3">
        <v>42826</v>
      </c>
      <c r="G612" t="s">
        <v>212</v>
      </c>
      <c r="H612" s="3">
        <v>42850</v>
      </c>
      <c r="L612" t="s">
        <v>253</v>
      </c>
      <c r="M612" s="3">
        <v>43024</v>
      </c>
      <c r="N612" s="3">
        <v>43042</v>
      </c>
    </row>
    <row r="613" spans="1:18">
      <c r="A613">
        <v>610</v>
      </c>
      <c r="B613" t="s">
        <v>1439</v>
      </c>
      <c r="C613" t="s">
        <v>1440</v>
      </c>
      <c r="D613" t="s">
        <v>42</v>
      </c>
      <c r="E613" t="s">
        <v>284</v>
      </c>
      <c r="F613" s="3">
        <v>43647</v>
      </c>
    </row>
    <row r="614" spans="1:18">
      <c r="A614">
        <v>611</v>
      </c>
      <c r="B614" t="s">
        <v>1441</v>
      </c>
      <c r="C614" t="s">
        <v>1442</v>
      </c>
      <c r="D614" t="s">
        <v>38</v>
      </c>
      <c r="E614" t="s">
        <v>30</v>
      </c>
      <c r="F614" s="3">
        <v>42736</v>
      </c>
      <c r="G614" t="s">
        <v>30</v>
      </c>
      <c r="H614" s="3">
        <v>42754</v>
      </c>
      <c r="L614" t="s">
        <v>69</v>
      </c>
      <c r="M614" s="3">
        <v>43158</v>
      </c>
      <c r="N614" s="3">
        <v>43172</v>
      </c>
    </row>
    <row r="615" spans="1:18">
      <c r="A615">
        <v>612</v>
      </c>
      <c r="B615" t="s">
        <v>1443</v>
      </c>
      <c r="C615" t="s">
        <v>1444</v>
      </c>
      <c r="D615" t="s">
        <v>38</v>
      </c>
      <c r="E615" t="s">
        <v>30</v>
      </c>
      <c r="F615" s="3">
        <v>42736</v>
      </c>
      <c r="G615" t="s">
        <v>30</v>
      </c>
      <c r="H615" s="3">
        <v>42754</v>
      </c>
      <c r="L615" t="s">
        <v>126</v>
      </c>
      <c r="M615" s="3">
        <v>43399</v>
      </c>
      <c r="N615" s="3">
        <v>43425</v>
      </c>
    </row>
    <row r="616" spans="1:18">
      <c r="A616">
        <v>613</v>
      </c>
      <c r="B616" t="s">
        <v>1445</v>
      </c>
      <c r="C616" t="s">
        <v>1446</v>
      </c>
      <c r="D616" t="s">
        <v>29</v>
      </c>
      <c r="E616" t="s">
        <v>24</v>
      </c>
      <c r="F616" s="3">
        <v>43252</v>
      </c>
      <c r="G616" t="s">
        <v>24</v>
      </c>
      <c r="H616" s="3">
        <v>43276</v>
      </c>
      <c r="I616" s="3">
        <v>43553</v>
      </c>
      <c r="J616" t="s">
        <v>1447</v>
      </c>
      <c r="K616" s="3">
        <v>43581</v>
      </c>
    </row>
    <row r="617" spans="1:18">
      <c r="A617">
        <v>614</v>
      </c>
      <c r="B617" t="s">
        <v>1448</v>
      </c>
      <c r="C617" t="s">
        <v>1449</v>
      </c>
      <c r="D617" t="s">
        <v>29</v>
      </c>
      <c r="E617" t="s">
        <v>245</v>
      </c>
      <c r="F617" s="3">
        <v>42948</v>
      </c>
      <c r="G617" t="s">
        <v>245</v>
      </c>
      <c r="H617" s="3">
        <v>42964</v>
      </c>
      <c r="I617" s="3">
        <v>43369</v>
      </c>
      <c r="J617" t="s">
        <v>35</v>
      </c>
      <c r="K617" s="3">
        <v>43396</v>
      </c>
    </row>
    <row r="618" spans="1:18">
      <c r="A618">
        <v>615</v>
      </c>
      <c r="B618" t="s">
        <v>1450</v>
      </c>
      <c r="C618" t="s">
        <v>1451</v>
      </c>
      <c r="D618" t="s">
        <v>38</v>
      </c>
      <c r="E618" t="s">
        <v>398</v>
      </c>
      <c r="F618" s="3">
        <v>43009</v>
      </c>
      <c r="G618" t="s">
        <v>398</v>
      </c>
      <c r="H618" s="3">
        <v>43025</v>
      </c>
      <c r="L618" t="s">
        <v>47</v>
      </c>
      <c r="M618" s="3">
        <v>43175</v>
      </c>
      <c r="N618" s="3">
        <v>43206</v>
      </c>
    </row>
    <row r="619" spans="1:18">
      <c r="A619">
        <v>616</v>
      </c>
      <c r="B619" t="s">
        <v>1452</v>
      </c>
      <c r="C619" t="s">
        <v>1453</v>
      </c>
      <c r="D619" t="s">
        <v>38</v>
      </c>
      <c r="E619" t="s">
        <v>423</v>
      </c>
      <c r="F619" s="3">
        <v>42705</v>
      </c>
      <c r="G619" t="s">
        <v>423</v>
      </c>
      <c r="H619" s="3">
        <v>42719</v>
      </c>
      <c r="L619" t="s">
        <v>69</v>
      </c>
      <c r="M619" s="3">
        <v>43158</v>
      </c>
      <c r="N619" s="3">
        <v>43172</v>
      </c>
    </row>
    <row r="620" spans="1:18">
      <c r="A620">
        <v>617</v>
      </c>
      <c r="B620" t="s">
        <v>1454</v>
      </c>
      <c r="C620" t="s">
        <v>1455</v>
      </c>
      <c r="D620" t="s">
        <v>38</v>
      </c>
      <c r="E620" t="s">
        <v>58</v>
      </c>
      <c r="F620" s="3">
        <v>42644</v>
      </c>
      <c r="G620" t="s">
        <v>58</v>
      </c>
      <c r="H620" s="3">
        <v>42655</v>
      </c>
      <c r="L620" t="s">
        <v>361</v>
      </c>
      <c r="M620" s="3">
        <v>42963</v>
      </c>
      <c r="N620" s="3">
        <v>42979</v>
      </c>
    </row>
    <row r="621" spans="1:18">
      <c r="A621">
        <v>618</v>
      </c>
      <c r="B621" t="s">
        <v>1456</v>
      </c>
      <c r="C621" t="s">
        <v>1457</v>
      </c>
      <c r="D621" t="s">
        <v>38</v>
      </c>
      <c r="E621" t="s">
        <v>24</v>
      </c>
      <c r="F621" s="3">
        <v>43252</v>
      </c>
      <c r="G621" t="s">
        <v>24</v>
      </c>
      <c r="H621" s="3">
        <v>43276</v>
      </c>
      <c r="L621" t="s">
        <v>94</v>
      </c>
      <c r="M621" s="3">
        <v>43391</v>
      </c>
      <c r="N621" s="3">
        <v>43417</v>
      </c>
    </row>
    <row r="622" spans="1:18">
      <c r="A622">
        <v>619</v>
      </c>
      <c r="B622" t="s">
        <v>1458</v>
      </c>
      <c r="C622" t="s">
        <v>1459</v>
      </c>
      <c r="D622" t="s">
        <v>23</v>
      </c>
      <c r="E622" t="s">
        <v>125</v>
      </c>
      <c r="F622" s="3">
        <v>43132</v>
      </c>
      <c r="G622" t="s">
        <v>125</v>
      </c>
      <c r="H622" s="3">
        <v>43146</v>
      </c>
      <c r="L622" t="s">
        <v>98</v>
      </c>
      <c r="M622" s="3">
        <v>43236</v>
      </c>
      <c r="N622" s="3">
        <v>43251</v>
      </c>
      <c r="O622" t="s">
        <v>156</v>
      </c>
      <c r="P622" s="3">
        <v>43383</v>
      </c>
      <c r="Q622" s="3" t="s">
        <v>156</v>
      </c>
      <c r="R622" s="3">
        <v>43403</v>
      </c>
    </row>
    <row r="623" spans="1:18">
      <c r="A623">
        <v>620</v>
      </c>
      <c r="B623" t="s">
        <v>1460</v>
      </c>
      <c r="C623" t="s">
        <v>1461</v>
      </c>
      <c r="D623" t="s">
        <v>42</v>
      </c>
      <c r="E623" t="s">
        <v>284</v>
      </c>
      <c r="F623" s="3">
        <v>43647</v>
      </c>
    </row>
    <row r="624" spans="1:18">
      <c r="A624">
        <v>621</v>
      </c>
      <c r="B624" t="s">
        <v>1462</v>
      </c>
      <c r="C624" t="s">
        <v>1463</v>
      </c>
      <c r="D624" t="s">
        <v>38</v>
      </c>
      <c r="E624" t="s">
        <v>563</v>
      </c>
      <c r="F624" s="3">
        <v>43419</v>
      </c>
      <c r="G624" t="s">
        <v>563</v>
      </c>
      <c r="H624" s="3">
        <v>43461</v>
      </c>
      <c r="L624" t="s">
        <v>478</v>
      </c>
      <c r="M624" s="3">
        <v>43600</v>
      </c>
      <c r="N624" s="3">
        <v>43622</v>
      </c>
    </row>
    <row r="625" spans="1:18">
      <c r="A625">
        <v>622</v>
      </c>
      <c r="B625" t="s">
        <v>1464</v>
      </c>
      <c r="C625" t="s">
        <v>1465</v>
      </c>
      <c r="D625" t="s">
        <v>38</v>
      </c>
      <c r="E625" t="s">
        <v>228</v>
      </c>
      <c r="F625" s="3">
        <v>42856</v>
      </c>
      <c r="G625" t="s">
        <v>228</v>
      </c>
      <c r="H625" s="3">
        <v>42884</v>
      </c>
      <c r="L625" t="s">
        <v>129</v>
      </c>
      <c r="M625" s="3">
        <v>43004</v>
      </c>
      <c r="N625" s="3">
        <v>43034</v>
      </c>
    </row>
    <row r="626" spans="1:18">
      <c r="A626">
        <v>623</v>
      </c>
      <c r="B626" t="s">
        <v>1466</v>
      </c>
      <c r="C626" t="s">
        <v>1467</v>
      </c>
      <c r="D626" t="s">
        <v>38</v>
      </c>
      <c r="E626" t="s">
        <v>201</v>
      </c>
      <c r="F626" s="3">
        <v>43348</v>
      </c>
      <c r="G626" t="s">
        <v>201</v>
      </c>
      <c r="H626" s="3">
        <v>43378</v>
      </c>
      <c r="L626" t="s">
        <v>348</v>
      </c>
      <c r="M626" s="3">
        <v>43633</v>
      </c>
      <c r="N626" s="3">
        <v>43658</v>
      </c>
    </row>
    <row r="627" spans="1:18">
      <c r="A627">
        <v>624</v>
      </c>
      <c r="B627" t="s">
        <v>1468</v>
      </c>
      <c r="C627" t="s">
        <v>1469</v>
      </c>
      <c r="D627" t="s">
        <v>38</v>
      </c>
      <c r="E627" t="s">
        <v>121</v>
      </c>
      <c r="F627" s="3">
        <v>42917</v>
      </c>
      <c r="G627" t="s">
        <v>121</v>
      </c>
      <c r="H627" s="3">
        <v>42929</v>
      </c>
      <c r="L627" t="s">
        <v>69</v>
      </c>
      <c r="M627" s="3">
        <v>43158</v>
      </c>
      <c r="N627" s="3">
        <v>43172</v>
      </c>
    </row>
    <row r="628" spans="1:18">
      <c r="A628">
        <v>625</v>
      </c>
      <c r="B628" t="s">
        <v>1470</v>
      </c>
      <c r="C628" t="s">
        <v>1471</v>
      </c>
      <c r="D628" t="s">
        <v>38</v>
      </c>
      <c r="E628" t="s">
        <v>62</v>
      </c>
      <c r="F628" s="3">
        <v>43221</v>
      </c>
      <c r="G628" t="s">
        <v>62</v>
      </c>
      <c r="H628" s="3">
        <v>43242</v>
      </c>
      <c r="L628" t="s">
        <v>367</v>
      </c>
      <c r="M628" s="3">
        <v>43432</v>
      </c>
      <c r="N628" s="3">
        <v>43478</v>
      </c>
    </row>
    <row r="629" spans="1:18">
      <c r="A629">
        <v>626</v>
      </c>
      <c r="B629" t="s">
        <v>1472</v>
      </c>
      <c r="C629" t="s">
        <v>1473</v>
      </c>
      <c r="D629" t="s">
        <v>38</v>
      </c>
      <c r="E629" t="s">
        <v>125</v>
      </c>
      <c r="F629" s="3">
        <v>43132</v>
      </c>
      <c r="G629" t="s">
        <v>125</v>
      </c>
      <c r="H629" s="3">
        <v>43146</v>
      </c>
      <c r="L629" t="s">
        <v>289</v>
      </c>
      <c r="M629" s="3">
        <v>43277</v>
      </c>
      <c r="N629" s="3">
        <v>43301</v>
      </c>
    </row>
    <row r="630" spans="1:18">
      <c r="A630">
        <v>627</v>
      </c>
      <c r="B630" t="s">
        <v>1474</v>
      </c>
      <c r="C630" t="s">
        <v>1475</v>
      </c>
      <c r="D630" t="s">
        <v>38</v>
      </c>
      <c r="E630" t="s">
        <v>34</v>
      </c>
      <c r="F630" s="3">
        <v>43070</v>
      </c>
      <c r="G630" t="s">
        <v>34</v>
      </c>
      <c r="H630" s="3">
        <v>43095</v>
      </c>
      <c r="L630" t="s">
        <v>748</v>
      </c>
      <c r="M630" s="3">
        <v>43269</v>
      </c>
      <c r="N630" s="3">
        <v>43298</v>
      </c>
    </row>
    <row r="631" spans="1:18">
      <c r="A631">
        <v>628</v>
      </c>
      <c r="B631" t="s">
        <v>1476</v>
      </c>
      <c r="C631" t="s">
        <v>1477</v>
      </c>
      <c r="D631" t="s">
        <v>38</v>
      </c>
      <c r="E631" t="s">
        <v>78</v>
      </c>
      <c r="F631" s="3">
        <v>42979</v>
      </c>
      <c r="G631" t="s">
        <v>78</v>
      </c>
      <c r="H631" s="3">
        <v>42997</v>
      </c>
      <c r="L631" t="s">
        <v>176</v>
      </c>
      <c r="M631" s="3">
        <v>43182</v>
      </c>
      <c r="N631" s="3">
        <v>43207</v>
      </c>
    </row>
    <row r="632" spans="1:18">
      <c r="A632">
        <v>629</v>
      </c>
      <c r="B632" t="s">
        <v>1478</v>
      </c>
      <c r="C632" t="s">
        <v>1479</v>
      </c>
      <c r="D632" t="s">
        <v>38</v>
      </c>
      <c r="E632" t="s">
        <v>1066</v>
      </c>
      <c r="F632" s="3">
        <v>42339</v>
      </c>
      <c r="G632" t="s">
        <v>1066</v>
      </c>
      <c r="H632" s="3">
        <v>42346</v>
      </c>
      <c r="L632" t="s">
        <v>155</v>
      </c>
      <c r="M632" s="3">
        <v>42636</v>
      </c>
      <c r="N632" s="3">
        <v>42648</v>
      </c>
    </row>
    <row r="633" spans="1:18">
      <c r="A633">
        <v>630</v>
      </c>
      <c r="B633" t="s">
        <v>1480</v>
      </c>
      <c r="C633" t="s">
        <v>1481</v>
      </c>
      <c r="D633" t="s">
        <v>38</v>
      </c>
      <c r="E633" t="s">
        <v>132</v>
      </c>
      <c r="F633" s="3">
        <v>43314</v>
      </c>
      <c r="G633" t="s">
        <v>132</v>
      </c>
      <c r="H633" s="3">
        <v>43339</v>
      </c>
      <c r="L633" t="s">
        <v>348</v>
      </c>
      <c r="M633" s="3">
        <v>43633</v>
      </c>
      <c r="N633" s="3">
        <v>43658</v>
      </c>
    </row>
    <row r="634" spans="1:18">
      <c r="A634">
        <v>631</v>
      </c>
      <c r="B634" t="s">
        <v>1482</v>
      </c>
      <c r="C634" t="s">
        <v>1483</v>
      </c>
      <c r="D634" t="s">
        <v>23</v>
      </c>
      <c r="E634" t="s">
        <v>217</v>
      </c>
      <c r="F634" s="3">
        <v>42675</v>
      </c>
      <c r="G634" t="s">
        <v>217</v>
      </c>
      <c r="H634" s="3">
        <v>42690</v>
      </c>
      <c r="L634" t="s">
        <v>218</v>
      </c>
      <c r="M634" s="3">
        <v>42849</v>
      </c>
      <c r="N634" s="3">
        <v>42865</v>
      </c>
      <c r="O634" t="s">
        <v>1484</v>
      </c>
      <c r="P634" s="3">
        <v>43501</v>
      </c>
      <c r="Q634" s="3" t="s">
        <v>1484</v>
      </c>
      <c r="R634" s="3">
        <v>43543</v>
      </c>
    </row>
    <row r="635" spans="1:18">
      <c r="A635">
        <v>632</v>
      </c>
      <c r="B635" t="s">
        <v>1485</v>
      </c>
      <c r="C635" t="s">
        <v>1486</v>
      </c>
      <c r="D635" t="s">
        <v>38</v>
      </c>
      <c r="E635" t="s">
        <v>1184</v>
      </c>
      <c r="F635" s="3">
        <v>42461</v>
      </c>
      <c r="G635" t="s">
        <v>1184</v>
      </c>
      <c r="H635" s="3">
        <v>42473</v>
      </c>
      <c r="L635" t="s">
        <v>1487</v>
      </c>
      <c r="M635" s="3">
        <v>42598</v>
      </c>
      <c r="N635" s="3">
        <v>42614</v>
      </c>
    </row>
    <row r="636" spans="1:18">
      <c r="A636">
        <v>633</v>
      </c>
      <c r="B636" t="s">
        <v>1488</v>
      </c>
      <c r="C636" t="s">
        <v>1489</v>
      </c>
      <c r="D636" t="s">
        <v>38</v>
      </c>
      <c r="E636" t="s">
        <v>398</v>
      </c>
      <c r="F636" s="3">
        <v>43009</v>
      </c>
      <c r="G636" t="s">
        <v>398</v>
      </c>
      <c r="H636" s="3">
        <v>43025</v>
      </c>
      <c r="L636" t="s">
        <v>69</v>
      </c>
      <c r="M636" s="3">
        <v>43158</v>
      </c>
      <c r="N636" s="3">
        <v>43172</v>
      </c>
    </row>
    <row r="637" spans="1:18">
      <c r="A637">
        <v>634</v>
      </c>
      <c r="B637" t="s">
        <v>1490</v>
      </c>
      <c r="C637" t="s">
        <v>1491</v>
      </c>
      <c r="D637" t="s">
        <v>42</v>
      </c>
      <c r="E637" t="s">
        <v>43</v>
      </c>
      <c r="F637" s="3">
        <v>43556</v>
      </c>
      <c r="G637" t="s">
        <v>43</v>
      </c>
      <c r="H637" s="3">
        <v>43581</v>
      </c>
    </row>
    <row r="638" spans="1:18">
      <c r="A638">
        <v>635</v>
      </c>
      <c r="B638" t="s">
        <v>1492</v>
      </c>
      <c r="C638" t="s">
        <v>1493</v>
      </c>
      <c r="D638" t="s">
        <v>38</v>
      </c>
      <c r="E638" t="s">
        <v>372</v>
      </c>
      <c r="F638" s="3">
        <v>43160</v>
      </c>
      <c r="G638" t="s">
        <v>372</v>
      </c>
      <c r="H638" s="3">
        <v>43173</v>
      </c>
      <c r="L638" t="s">
        <v>691</v>
      </c>
      <c r="M638" s="3">
        <v>43339</v>
      </c>
      <c r="N638" s="3">
        <v>43381</v>
      </c>
    </row>
    <row r="639" spans="1:18">
      <c r="A639">
        <v>636</v>
      </c>
      <c r="B639" t="s">
        <v>1494</v>
      </c>
      <c r="C639" t="s">
        <v>1495</v>
      </c>
      <c r="D639" t="s">
        <v>38</v>
      </c>
      <c r="E639" t="s">
        <v>212</v>
      </c>
      <c r="F639" s="3">
        <v>42826</v>
      </c>
      <c r="G639" t="s">
        <v>212</v>
      </c>
      <c r="H639" s="3">
        <v>42850</v>
      </c>
      <c r="L639" t="s">
        <v>748</v>
      </c>
      <c r="M639" s="3">
        <v>43269</v>
      </c>
      <c r="N639" s="3">
        <v>43298</v>
      </c>
    </row>
    <row r="640" spans="1:18">
      <c r="A640">
        <v>637</v>
      </c>
      <c r="B640" t="s">
        <v>1496</v>
      </c>
      <c r="C640" t="s">
        <v>1497</v>
      </c>
      <c r="D640" t="s">
        <v>38</v>
      </c>
      <c r="E640" t="s">
        <v>55</v>
      </c>
      <c r="F640" s="3">
        <v>43039</v>
      </c>
      <c r="G640" t="s">
        <v>55</v>
      </c>
      <c r="H640" s="3">
        <v>43054</v>
      </c>
      <c r="L640" t="s">
        <v>367</v>
      </c>
      <c r="M640" s="3">
        <v>43432</v>
      </c>
      <c r="N640" s="3">
        <v>43478</v>
      </c>
    </row>
    <row r="641" spans="1:14">
      <c r="A641">
        <v>638</v>
      </c>
      <c r="B641" t="s">
        <v>1498</v>
      </c>
      <c r="C641" t="s">
        <v>1499</v>
      </c>
      <c r="D641" t="s">
        <v>42</v>
      </c>
      <c r="E641" t="s">
        <v>1018</v>
      </c>
      <c r="F641" s="3">
        <v>43277</v>
      </c>
      <c r="G641" t="s">
        <v>1018</v>
      </c>
      <c r="H641" s="3">
        <v>43300</v>
      </c>
    </row>
    <row r="642" spans="1:14">
      <c r="A642">
        <v>639</v>
      </c>
      <c r="B642" t="s">
        <v>1500</v>
      </c>
      <c r="C642" t="s">
        <v>1501</v>
      </c>
      <c r="D642" t="s">
        <v>38</v>
      </c>
      <c r="E642" t="s">
        <v>262</v>
      </c>
      <c r="F642" s="3">
        <v>42552</v>
      </c>
      <c r="G642" t="s">
        <v>262</v>
      </c>
      <c r="H642" s="3">
        <v>42586</v>
      </c>
      <c r="L642" t="s">
        <v>819</v>
      </c>
      <c r="M642" s="3">
        <v>42668</v>
      </c>
      <c r="N642" s="3">
        <v>42681</v>
      </c>
    </row>
    <row r="643" spans="1:14">
      <c r="A643">
        <v>640</v>
      </c>
      <c r="B643" t="s">
        <v>1502</v>
      </c>
      <c r="C643" t="s">
        <v>1503</v>
      </c>
      <c r="D643" t="s">
        <v>38</v>
      </c>
      <c r="E643" t="s">
        <v>224</v>
      </c>
      <c r="F643" s="3">
        <v>42583</v>
      </c>
      <c r="G643" t="s">
        <v>224</v>
      </c>
      <c r="H643" s="3">
        <v>42599</v>
      </c>
      <c r="L643" t="s">
        <v>688</v>
      </c>
      <c r="M643" s="3">
        <v>42758</v>
      </c>
      <c r="N643" s="3">
        <v>42773</v>
      </c>
    </row>
    <row r="644" spans="1:14">
      <c r="A644">
        <v>641</v>
      </c>
      <c r="B644" t="s">
        <v>1504</v>
      </c>
      <c r="C644" t="s">
        <v>1505</v>
      </c>
      <c r="D644" t="s">
        <v>42</v>
      </c>
      <c r="E644" t="s">
        <v>237</v>
      </c>
      <c r="F644" s="3">
        <v>43501</v>
      </c>
      <c r="G644" t="s">
        <v>237</v>
      </c>
      <c r="H644" s="3">
        <v>43538</v>
      </c>
    </row>
    <row r="645" spans="1:14">
      <c r="A645">
        <v>642</v>
      </c>
      <c r="B645" t="s">
        <v>1506</v>
      </c>
      <c r="C645" t="s">
        <v>1507</v>
      </c>
      <c r="D645" t="s">
        <v>38</v>
      </c>
      <c r="E645" t="s">
        <v>522</v>
      </c>
      <c r="F645" s="3">
        <v>41944</v>
      </c>
      <c r="G645" t="s">
        <v>522</v>
      </c>
      <c r="H645" s="3">
        <v>41954</v>
      </c>
      <c r="L645" t="s">
        <v>1508</v>
      </c>
      <c r="M645" s="3">
        <v>42171</v>
      </c>
      <c r="N645" s="3">
        <v>42184</v>
      </c>
    </row>
    <row r="646" spans="1:14">
      <c r="A646">
        <v>643</v>
      </c>
      <c r="B646" t="s">
        <v>1509</v>
      </c>
      <c r="C646" t="s">
        <v>1510</v>
      </c>
      <c r="D646" t="s">
        <v>38</v>
      </c>
      <c r="E646" t="s">
        <v>245</v>
      </c>
      <c r="F646" s="3">
        <v>42948</v>
      </c>
      <c r="G646" t="s">
        <v>245</v>
      </c>
      <c r="H646" s="3">
        <v>42964</v>
      </c>
      <c r="L646" t="s">
        <v>52</v>
      </c>
      <c r="M646" s="3">
        <v>43427</v>
      </c>
      <c r="N646" s="3">
        <v>43465</v>
      </c>
    </row>
    <row r="647" spans="1:14">
      <c r="A647">
        <v>644</v>
      </c>
      <c r="B647" t="s">
        <v>1511</v>
      </c>
      <c r="C647" t="s">
        <v>1512</v>
      </c>
      <c r="D647" t="s">
        <v>38</v>
      </c>
      <c r="E647" t="s">
        <v>97</v>
      </c>
      <c r="F647" s="3">
        <v>42767</v>
      </c>
      <c r="G647" t="s">
        <v>97</v>
      </c>
      <c r="H647" s="3">
        <v>42782</v>
      </c>
      <c r="L647" t="s">
        <v>176</v>
      </c>
      <c r="M647" s="3">
        <v>43182</v>
      </c>
      <c r="N647" s="3">
        <v>43207</v>
      </c>
    </row>
    <row r="648" spans="1:14">
      <c r="A648">
        <v>645</v>
      </c>
      <c r="B648" t="s">
        <v>1513</v>
      </c>
      <c r="C648" t="s">
        <v>1514</v>
      </c>
      <c r="D648" t="s">
        <v>38</v>
      </c>
      <c r="E648" t="s">
        <v>55</v>
      </c>
      <c r="F648" s="3">
        <v>43039</v>
      </c>
      <c r="G648" t="s">
        <v>55</v>
      </c>
      <c r="H648" s="3">
        <v>43054</v>
      </c>
      <c r="L648" t="s">
        <v>39</v>
      </c>
      <c r="M648" s="3">
        <v>43245</v>
      </c>
      <c r="N648" s="3">
        <v>43279</v>
      </c>
    </row>
    <row r="649" spans="1:14">
      <c r="A649">
        <v>646</v>
      </c>
      <c r="B649" t="s">
        <v>1515</v>
      </c>
      <c r="C649" t="s">
        <v>1516</v>
      </c>
      <c r="D649" t="s">
        <v>38</v>
      </c>
      <c r="E649" t="s">
        <v>201</v>
      </c>
      <c r="F649" s="3">
        <v>43348</v>
      </c>
      <c r="G649" t="s">
        <v>201</v>
      </c>
      <c r="H649" s="3">
        <v>43378</v>
      </c>
      <c r="L649" t="s">
        <v>232</v>
      </c>
      <c r="M649" s="3">
        <v>43539</v>
      </c>
      <c r="N649" s="3">
        <v>43571</v>
      </c>
    </row>
    <row r="650" spans="1:14">
      <c r="A650">
        <v>647</v>
      </c>
      <c r="B650" t="s">
        <v>1517</v>
      </c>
      <c r="C650" t="s">
        <v>1518</v>
      </c>
      <c r="D650" t="s">
        <v>38</v>
      </c>
      <c r="E650" t="s">
        <v>487</v>
      </c>
      <c r="F650" s="3">
        <v>43375</v>
      </c>
      <c r="G650" t="s">
        <v>487</v>
      </c>
      <c r="H650" s="3">
        <v>43396</v>
      </c>
      <c r="L650" t="s">
        <v>1519</v>
      </c>
      <c r="M650" s="3">
        <v>43609</v>
      </c>
      <c r="N650" s="3">
        <v>43644</v>
      </c>
    </row>
    <row r="651" spans="1:14">
      <c r="A651">
        <v>648</v>
      </c>
      <c r="B651" t="s">
        <v>1520</v>
      </c>
      <c r="C651" t="s">
        <v>1521</v>
      </c>
      <c r="D651" t="s">
        <v>38</v>
      </c>
      <c r="E651" t="s">
        <v>142</v>
      </c>
      <c r="F651" s="3">
        <v>43283</v>
      </c>
      <c r="G651" t="s">
        <v>142</v>
      </c>
      <c r="H651" s="3">
        <v>43299</v>
      </c>
      <c r="L651" t="s">
        <v>348</v>
      </c>
      <c r="M651" s="3">
        <v>43633</v>
      </c>
      <c r="N651" s="3">
        <v>43658</v>
      </c>
    </row>
    <row r="652" spans="1:14">
      <c r="A652">
        <v>649</v>
      </c>
      <c r="B652" t="s">
        <v>1522</v>
      </c>
      <c r="C652" t="s">
        <v>1523</v>
      </c>
      <c r="D652" t="s">
        <v>42</v>
      </c>
      <c r="E652" t="s">
        <v>237</v>
      </c>
      <c r="F652" s="3">
        <v>43501</v>
      </c>
      <c r="G652" t="s">
        <v>237</v>
      </c>
      <c r="H652" s="3">
        <v>43538</v>
      </c>
    </row>
    <row r="653" spans="1:14">
      <c r="A653">
        <v>650</v>
      </c>
      <c r="B653" t="s">
        <v>1524</v>
      </c>
      <c r="C653" t="s">
        <v>1525</v>
      </c>
      <c r="D653" t="s">
        <v>38</v>
      </c>
      <c r="E653" t="s">
        <v>50</v>
      </c>
      <c r="F653" s="3">
        <v>42887</v>
      </c>
      <c r="G653" t="s">
        <v>51</v>
      </c>
      <c r="H653" s="3">
        <v>42898</v>
      </c>
      <c r="L653" t="s">
        <v>380</v>
      </c>
      <c r="M653" s="3">
        <v>43091</v>
      </c>
      <c r="N653" s="3">
        <v>43129</v>
      </c>
    </row>
    <row r="654" spans="1:14">
      <c r="A654">
        <v>651</v>
      </c>
      <c r="B654" t="s">
        <v>1526</v>
      </c>
      <c r="C654" t="s">
        <v>1527</v>
      </c>
      <c r="D654" t="s">
        <v>38</v>
      </c>
      <c r="E654" t="s">
        <v>423</v>
      </c>
      <c r="F654" s="3">
        <v>42705</v>
      </c>
      <c r="G654" t="s">
        <v>423</v>
      </c>
      <c r="H654" s="3">
        <v>42719</v>
      </c>
      <c r="L654" t="s">
        <v>807</v>
      </c>
      <c r="M654" s="3">
        <v>42941</v>
      </c>
      <c r="N654" s="3">
        <v>42963</v>
      </c>
    </row>
    <row r="655" spans="1:14">
      <c r="A655">
        <v>652</v>
      </c>
      <c r="B655" t="s">
        <v>1528</v>
      </c>
      <c r="C655" t="s">
        <v>1529</v>
      </c>
      <c r="D655" t="s">
        <v>38</v>
      </c>
      <c r="E655" t="s">
        <v>110</v>
      </c>
      <c r="F655" s="3">
        <v>43410</v>
      </c>
      <c r="G655" t="s">
        <v>110</v>
      </c>
      <c r="H655" s="3">
        <v>43437</v>
      </c>
      <c r="L655" t="s">
        <v>1530</v>
      </c>
      <c r="M655" s="3">
        <v>43539</v>
      </c>
      <c r="N655" s="3">
        <v>43573</v>
      </c>
    </row>
    <row r="656" spans="1:14">
      <c r="A656">
        <v>653</v>
      </c>
      <c r="B656" t="s">
        <v>1531</v>
      </c>
      <c r="C656" t="s">
        <v>1532</v>
      </c>
      <c r="D656" t="s">
        <v>38</v>
      </c>
      <c r="E656" t="s">
        <v>50</v>
      </c>
      <c r="F656" s="3">
        <v>42887</v>
      </c>
      <c r="G656" t="s">
        <v>51</v>
      </c>
      <c r="H656" s="3">
        <v>42898</v>
      </c>
      <c r="L656" t="s">
        <v>246</v>
      </c>
      <c r="M656" s="3">
        <v>43066</v>
      </c>
      <c r="N656" s="3">
        <v>43083</v>
      </c>
    </row>
    <row r="657" spans="1:18">
      <c r="A657">
        <v>654</v>
      </c>
      <c r="B657" t="s">
        <v>1533</v>
      </c>
      <c r="C657" t="s">
        <v>1534</v>
      </c>
      <c r="D657" t="s">
        <v>38</v>
      </c>
      <c r="E657" t="s">
        <v>50</v>
      </c>
      <c r="F657" s="3">
        <v>42887</v>
      </c>
      <c r="G657" t="s">
        <v>51</v>
      </c>
      <c r="H657" s="3">
        <v>42898</v>
      </c>
      <c r="L657" t="s">
        <v>246</v>
      </c>
      <c r="M657" s="3">
        <v>43066</v>
      </c>
      <c r="N657" s="3">
        <v>43083</v>
      </c>
    </row>
    <row r="658" spans="1:18">
      <c r="A658">
        <v>655</v>
      </c>
      <c r="B658" t="s">
        <v>1535</v>
      </c>
      <c r="C658" t="s">
        <v>1536</v>
      </c>
      <c r="D658" t="s">
        <v>38</v>
      </c>
      <c r="E658" t="s">
        <v>72</v>
      </c>
      <c r="F658" s="3">
        <v>41760</v>
      </c>
      <c r="G658" t="s">
        <v>72</v>
      </c>
      <c r="H658" s="3">
        <v>41774</v>
      </c>
      <c r="L658" t="s">
        <v>1537</v>
      </c>
      <c r="M658" s="3">
        <v>41956</v>
      </c>
      <c r="N658" s="3">
        <v>41970</v>
      </c>
    </row>
    <row r="659" spans="1:18">
      <c r="A659">
        <v>656</v>
      </c>
      <c r="B659" t="s">
        <v>1538</v>
      </c>
      <c r="C659" t="s">
        <v>1539</v>
      </c>
      <c r="D659" t="s">
        <v>23</v>
      </c>
      <c r="E659" t="s">
        <v>423</v>
      </c>
      <c r="F659" s="3">
        <v>42705</v>
      </c>
      <c r="G659" t="s">
        <v>423</v>
      </c>
      <c r="H659" s="3">
        <v>42719</v>
      </c>
      <c r="L659" t="s">
        <v>218</v>
      </c>
      <c r="M659" s="3">
        <v>42849</v>
      </c>
      <c r="N659" s="3">
        <v>42865</v>
      </c>
      <c r="O659" t="s">
        <v>1484</v>
      </c>
      <c r="P659" s="3">
        <v>43501</v>
      </c>
      <c r="Q659" s="3" t="s">
        <v>1484</v>
      </c>
      <c r="R659" s="3">
        <v>43543</v>
      </c>
    </row>
    <row r="660" spans="1:18">
      <c r="A660">
        <v>657</v>
      </c>
      <c r="B660" t="s">
        <v>1540</v>
      </c>
      <c r="C660" t="s">
        <v>1541</v>
      </c>
      <c r="D660" t="s">
        <v>23</v>
      </c>
      <c r="E660" t="s">
        <v>1383</v>
      </c>
      <c r="F660" s="3">
        <v>42156</v>
      </c>
      <c r="G660" t="s">
        <v>1383</v>
      </c>
      <c r="H660" s="3">
        <v>42166</v>
      </c>
      <c r="L660" t="s">
        <v>1243</v>
      </c>
      <c r="M660" s="3">
        <v>42506</v>
      </c>
      <c r="N660" s="3">
        <v>42520</v>
      </c>
      <c r="O660" t="s">
        <v>26</v>
      </c>
      <c r="P660" s="3">
        <v>43529</v>
      </c>
      <c r="Q660" s="3" t="s">
        <v>26</v>
      </c>
      <c r="R660" s="3">
        <v>43571</v>
      </c>
    </row>
    <row r="661" spans="1:18">
      <c r="A661">
        <v>658</v>
      </c>
      <c r="B661" t="s">
        <v>1542</v>
      </c>
      <c r="C661" t="s">
        <v>1543</v>
      </c>
      <c r="D661" t="s">
        <v>38</v>
      </c>
      <c r="E661" t="s">
        <v>212</v>
      </c>
      <c r="F661" s="3">
        <v>42826</v>
      </c>
      <c r="G661" t="s">
        <v>212</v>
      </c>
      <c r="H661" s="3">
        <v>42850</v>
      </c>
      <c r="L661" t="s">
        <v>380</v>
      </c>
      <c r="M661" s="3">
        <v>43091</v>
      </c>
      <c r="N661" s="3">
        <v>43129</v>
      </c>
    </row>
    <row r="662" spans="1:18">
      <c r="A662">
        <v>659</v>
      </c>
      <c r="B662" t="s">
        <v>1544</v>
      </c>
      <c r="C662" t="s">
        <v>1545</v>
      </c>
      <c r="D662" t="s">
        <v>38</v>
      </c>
      <c r="E662" t="s">
        <v>228</v>
      </c>
      <c r="F662" s="3">
        <v>42856</v>
      </c>
      <c r="G662" t="s">
        <v>228</v>
      </c>
      <c r="H662" s="3">
        <v>42884</v>
      </c>
      <c r="L662" t="s">
        <v>517</v>
      </c>
      <c r="M662" s="3">
        <v>42972</v>
      </c>
      <c r="N662" s="3">
        <v>42990</v>
      </c>
    </row>
    <row r="663" spans="1:18">
      <c r="A663">
        <v>660</v>
      </c>
      <c r="B663" t="s">
        <v>1546</v>
      </c>
      <c r="C663" t="s">
        <v>1547</v>
      </c>
      <c r="D663" t="s">
        <v>42</v>
      </c>
      <c r="E663" t="s">
        <v>43</v>
      </c>
      <c r="F663" s="3">
        <v>43556</v>
      </c>
      <c r="G663" t="s">
        <v>43</v>
      </c>
      <c r="H663" s="3">
        <v>43581</v>
      </c>
    </row>
    <row r="664" spans="1:18">
      <c r="A664">
        <v>661</v>
      </c>
      <c r="B664" t="s">
        <v>1548</v>
      </c>
      <c r="C664" t="s">
        <v>1549</v>
      </c>
      <c r="D664" t="s">
        <v>38</v>
      </c>
      <c r="E664" t="s">
        <v>522</v>
      </c>
      <c r="F664" s="3">
        <v>41944</v>
      </c>
      <c r="G664" t="s">
        <v>522</v>
      </c>
      <c r="H664" s="3">
        <v>41954</v>
      </c>
      <c r="L664" t="s">
        <v>523</v>
      </c>
      <c r="M664" s="3">
        <v>42140</v>
      </c>
      <c r="N664" s="3">
        <v>42156</v>
      </c>
    </row>
    <row r="665" spans="1:18">
      <c r="A665">
        <v>662</v>
      </c>
      <c r="B665" t="s">
        <v>1550</v>
      </c>
      <c r="C665" t="s">
        <v>1551</v>
      </c>
      <c r="D665" t="s">
        <v>38</v>
      </c>
      <c r="E665" t="s">
        <v>97</v>
      </c>
      <c r="F665" s="3">
        <v>42767</v>
      </c>
      <c r="G665" t="s">
        <v>97</v>
      </c>
      <c r="H665" s="3">
        <v>42782</v>
      </c>
      <c r="L665" t="s">
        <v>225</v>
      </c>
      <c r="M665" s="3">
        <v>42879</v>
      </c>
      <c r="N665" s="3">
        <v>42892</v>
      </c>
    </row>
    <row r="666" spans="1:18">
      <c r="A666">
        <v>663</v>
      </c>
      <c r="B666" t="s">
        <v>1552</v>
      </c>
      <c r="C666" t="s">
        <v>1553</v>
      </c>
      <c r="D666" t="s">
        <v>38</v>
      </c>
      <c r="E666" t="s">
        <v>125</v>
      </c>
      <c r="F666" s="3">
        <v>43132</v>
      </c>
      <c r="G666" t="s">
        <v>125</v>
      </c>
      <c r="H666" s="3">
        <v>43146</v>
      </c>
      <c r="L666" t="s">
        <v>63</v>
      </c>
      <c r="M666" s="3">
        <v>43363</v>
      </c>
      <c r="N666" s="3">
        <v>43381</v>
      </c>
    </row>
    <row r="667" spans="1:18">
      <c r="A667">
        <v>664</v>
      </c>
      <c r="B667" t="s">
        <v>1554</v>
      </c>
      <c r="C667" t="s">
        <v>1555</v>
      </c>
      <c r="D667" t="s">
        <v>38</v>
      </c>
      <c r="E667" t="s">
        <v>168</v>
      </c>
      <c r="F667" s="3">
        <v>42614</v>
      </c>
      <c r="G667" t="s">
        <v>168</v>
      </c>
      <c r="H667" s="3">
        <v>42625</v>
      </c>
      <c r="L667" t="s">
        <v>807</v>
      </c>
      <c r="M667" s="3">
        <v>42941</v>
      </c>
      <c r="N667" s="3">
        <v>42963</v>
      </c>
    </row>
    <row r="668" spans="1:18">
      <c r="A668">
        <v>665</v>
      </c>
      <c r="B668" t="s">
        <v>1556</v>
      </c>
      <c r="C668" t="s">
        <v>1557</v>
      </c>
      <c r="D668" t="s">
        <v>38</v>
      </c>
      <c r="E668" t="s">
        <v>212</v>
      </c>
      <c r="F668" s="3">
        <v>42826</v>
      </c>
      <c r="G668" t="s">
        <v>212</v>
      </c>
      <c r="H668" s="3">
        <v>42850</v>
      </c>
      <c r="L668" t="s">
        <v>129</v>
      </c>
      <c r="M668" s="3">
        <v>43004</v>
      </c>
      <c r="N668" s="3">
        <v>43034</v>
      </c>
    </row>
    <row r="669" spans="1:18">
      <c r="A669">
        <v>666</v>
      </c>
      <c r="B669" t="s">
        <v>1558</v>
      </c>
      <c r="C669" t="s">
        <v>1559</v>
      </c>
      <c r="D669" t="s">
        <v>38</v>
      </c>
      <c r="E669" t="s">
        <v>81</v>
      </c>
      <c r="F669" s="3">
        <v>42795</v>
      </c>
      <c r="G669" t="s">
        <v>81</v>
      </c>
      <c r="H669" s="3">
        <v>42808</v>
      </c>
      <c r="L669" t="s">
        <v>129</v>
      </c>
      <c r="M669" s="3">
        <v>43004</v>
      </c>
      <c r="N669" s="3">
        <v>43034</v>
      </c>
    </row>
    <row r="670" spans="1:18">
      <c r="A670">
        <v>667</v>
      </c>
      <c r="B670" t="s">
        <v>1560</v>
      </c>
      <c r="C670" t="s">
        <v>1561</v>
      </c>
      <c r="D670" t="s">
        <v>42</v>
      </c>
      <c r="E670" t="s">
        <v>125</v>
      </c>
      <c r="F670" s="3">
        <v>43132</v>
      </c>
      <c r="G670" t="s">
        <v>125</v>
      </c>
      <c r="H670" s="3">
        <v>43146</v>
      </c>
    </row>
    <row r="671" spans="1:18">
      <c r="A671">
        <v>668</v>
      </c>
      <c r="B671" t="s">
        <v>1562</v>
      </c>
      <c r="C671" t="s">
        <v>1563</v>
      </c>
      <c r="D671" t="s">
        <v>38</v>
      </c>
      <c r="E671" t="s">
        <v>1096</v>
      </c>
      <c r="F671" s="3">
        <v>41821</v>
      </c>
      <c r="G671" t="s">
        <v>1096</v>
      </c>
      <c r="H671" s="3">
        <v>41837</v>
      </c>
      <c r="L671" t="s">
        <v>73</v>
      </c>
      <c r="M671" s="3">
        <v>42079</v>
      </c>
      <c r="N671" s="3">
        <v>42100</v>
      </c>
    </row>
    <row r="672" spans="1:18">
      <c r="A672">
        <v>669</v>
      </c>
      <c r="B672" t="s">
        <v>1564</v>
      </c>
      <c r="C672" t="s">
        <v>1565</v>
      </c>
      <c r="D672" t="s">
        <v>38</v>
      </c>
      <c r="E672" t="s">
        <v>24</v>
      </c>
      <c r="F672" s="3">
        <v>43252</v>
      </c>
      <c r="G672" t="s">
        <v>24</v>
      </c>
      <c r="H672" s="3">
        <v>43276</v>
      </c>
      <c r="L672" t="s">
        <v>94</v>
      </c>
      <c r="M672" s="3">
        <v>43391</v>
      </c>
      <c r="N672" s="3">
        <v>43417</v>
      </c>
    </row>
    <row r="673" spans="1:14">
      <c r="A673">
        <v>670</v>
      </c>
      <c r="B673" t="s">
        <v>1566</v>
      </c>
      <c r="C673" t="s">
        <v>1567</v>
      </c>
      <c r="D673" t="s">
        <v>38</v>
      </c>
      <c r="E673" t="s">
        <v>1096</v>
      </c>
      <c r="F673" s="3">
        <v>41821</v>
      </c>
      <c r="G673" t="s">
        <v>1096</v>
      </c>
      <c r="H673" s="3">
        <v>41837</v>
      </c>
      <c r="L673" t="s">
        <v>965</v>
      </c>
      <c r="M673" s="3">
        <v>42201</v>
      </c>
      <c r="N673" s="3">
        <v>42209</v>
      </c>
    </row>
    <row r="674" spans="1:14">
      <c r="A674">
        <v>671</v>
      </c>
      <c r="B674" t="s">
        <v>1568</v>
      </c>
      <c r="C674" t="s">
        <v>1569</v>
      </c>
      <c r="D674" t="s">
        <v>42</v>
      </c>
      <c r="E674" t="s">
        <v>163</v>
      </c>
      <c r="F674" s="3">
        <v>43191</v>
      </c>
      <c r="G674" t="s">
        <v>163</v>
      </c>
      <c r="H674" s="3">
        <v>43238</v>
      </c>
    </row>
    <row r="675" spans="1:14">
      <c r="A675">
        <v>672</v>
      </c>
      <c r="B675" t="s">
        <v>1570</v>
      </c>
      <c r="C675" t="s">
        <v>1571</v>
      </c>
      <c r="D675" t="s">
        <v>42</v>
      </c>
      <c r="E675" t="s">
        <v>43</v>
      </c>
      <c r="F675" s="3">
        <v>43556</v>
      </c>
      <c r="G675" t="s">
        <v>43</v>
      </c>
      <c r="H675" s="3">
        <v>43581</v>
      </c>
    </row>
    <row r="676" spans="1:14">
      <c r="A676">
        <v>673</v>
      </c>
      <c r="B676" t="s">
        <v>1572</v>
      </c>
      <c r="C676" t="s">
        <v>1573</v>
      </c>
      <c r="D676" t="s">
        <v>38</v>
      </c>
      <c r="E676" t="s">
        <v>50</v>
      </c>
      <c r="F676" s="3">
        <v>42887</v>
      </c>
      <c r="G676" t="s">
        <v>51</v>
      </c>
      <c r="H676" s="3">
        <v>42898</v>
      </c>
      <c r="L676" t="s">
        <v>69</v>
      </c>
      <c r="M676" s="3">
        <v>43158</v>
      </c>
      <c r="N676" s="3">
        <v>43172</v>
      </c>
    </row>
    <row r="677" spans="1:14">
      <c r="A677">
        <v>674</v>
      </c>
      <c r="B677" t="s">
        <v>1574</v>
      </c>
      <c r="C677" t="s">
        <v>1575</v>
      </c>
      <c r="D677" t="s">
        <v>29</v>
      </c>
      <c r="E677" t="s">
        <v>292</v>
      </c>
      <c r="F677" s="3">
        <v>43438</v>
      </c>
      <c r="G677" t="s">
        <v>292</v>
      </c>
      <c r="H677" s="3">
        <v>43483</v>
      </c>
      <c r="I677" s="3">
        <v>43643</v>
      </c>
      <c r="J677" t="s">
        <v>991</v>
      </c>
    </row>
    <row r="678" spans="1:14">
      <c r="A678">
        <v>675</v>
      </c>
      <c r="B678" t="s">
        <v>1576</v>
      </c>
      <c r="C678" t="s">
        <v>1577</v>
      </c>
      <c r="D678" t="s">
        <v>38</v>
      </c>
      <c r="E678" t="s">
        <v>89</v>
      </c>
      <c r="F678" s="3">
        <v>41671</v>
      </c>
      <c r="G678" t="s">
        <v>90</v>
      </c>
      <c r="H678" s="3">
        <v>41681</v>
      </c>
      <c r="L678" t="s">
        <v>1578</v>
      </c>
      <c r="M678" s="3">
        <v>41820</v>
      </c>
      <c r="N678" s="3">
        <v>41837</v>
      </c>
    </row>
    <row r="679" spans="1:14">
      <c r="A679">
        <v>676</v>
      </c>
      <c r="B679" t="s">
        <v>1579</v>
      </c>
      <c r="C679" t="s">
        <v>1580</v>
      </c>
      <c r="D679" t="s">
        <v>42</v>
      </c>
      <c r="E679" t="s">
        <v>237</v>
      </c>
      <c r="F679" s="3">
        <v>43501</v>
      </c>
      <c r="G679" t="s">
        <v>237</v>
      </c>
      <c r="H679" s="3">
        <v>43538</v>
      </c>
    </row>
    <row r="680" spans="1:14">
      <c r="A680">
        <v>677</v>
      </c>
      <c r="B680" t="s">
        <v>1581</v>
      </c>
      <c r="C680" t="s">
        <v>1582</v>
      </c>
      <c r="D680" t="s">
        <v>38</v>
      </c>
      <c r="E680" t="s">
        <v>168</v>
      </c>
      <c r="F680" s="3">
        <v>42614</v>
      </c>
      <c r="G680" t="s">
        <v>168</v>
      </c>
      <c r="H680" s="3">
        <v>42625</v>
      </c>
      <c r="L680" t="s">
        <v>1583</v>
      </c>
      <c r="M680" s="3">
        <v>43549</v>
      </c>
      <c r="N680" s="3">
        <v>43581</v>
      </c>
    </row>
    <row r="681" spans="1:14">
      <c r="A681">
        <v>678</v>
      </c>
      <c r="B681" t="s">
        <v>1584</v>
      </c>
      <c r="C681" t="s">
        <v>1585</v>
      </c>
      <c r="D681" t="s">
        <v>38</v>
      </c>
      <c r="E681" t="s">
        <v>217</v>
      </c>
      <c r="F681" s="3">
        <v>42675</v>
      </c>
      <c r="G681" t="s">
        <v>217</v>
      </c>
      <c r="H681" s="3">
        <v>42690</v>
      </c>
      <c r="L681" t="s">
        <v>218</v>
      </c>
      <c r="M681" s="3">
        <v>42849</v>
      </c>
      <c r="N681" s="3">
        <v>42865</v>
      </c>
    </row>
    <row r="682" spans="1:14">
      <c r="A682">
        <v>679</v>
      </c>
      <c r="B682" t="s">
        <v>1586</v>
      </c>
      <c r="C682" t="s">
        <v>1587</v>
      </c>
      <c r="D682" t="s">
        <v>38</v>
      </c>
      <c r="E682" t="s">
        <v>30</v>
      </c>
      <c r="F682" s="3">
        <v>42736</v>
      </c>
      <c r="G682" t="s">
        <v>30</v>
      </c>
      <c r="H682" s="3">
        <v>42754</v>
      </c>
      <c r="L682" t="s">
        <v>517</v>
      </c>
      <c r="M682" s="3">
        <v>42972</v>
      </c>
      <c r="N682" s="3">
        <v>42990</v>
      </c>
    </row>
    <row r="683" spans="1:14">
      <c r="A683">
        <v>680</v>
      </c>
      <c r="B683" t="s">
        <v>1588</v>
      </c>
      <c r="C683" t="s">
        <v>1589</v>
      </c>
      <c r="D683" t="s">
        <v>38</v>
      </c>
      <c r="E683" t="s">
        <v>201</v>
      </c>
      <c r="F683" s="3">
        <v>43348</v>
      </c>
      <c r="G683" t="s">
        <v>201</v>
      </c>
      <c r="H683" s="3">
        <v>43378</v>
      </c>
      <c r="L683" t="s">
        <v>341</v>
      </c>
      <c r="M683" s="3">
        <v>43641</v>
      </c>
    </row>
    <row r="684" spans="1:14">
      <c r="A684">
        <v>681</v>
      </c>
      <c r="B684" t="s">
        <v>1590</v>
      </c>
      <c r="C684" t="s">
        <v>1591</v>
      </c>
      <c r="D684" t="s">
        <v>38</v>
      </c>
      <c r="E684" t="s">
        <v>50</v>
      </c>
      <c r="F684" s="3">
        <v>42887</v>
      </c>
      <c r="G684" t="s">
        <v>51</v>
      </c>
      <c r="H684" s="3">
        <v>42898</v>
      </c>
      <c r="L684" t="s">
        <v>187</v>
      </c>
      <c r="M684" s="3">
        <v>43329</v>
      </c>
      <c r="N684" s="3">
        <v>43382</v>
      </c>
    </row>
    <row r="685" spans="1:14">
      <c r="A685">
        <v>682</v>
      </c>
      <c r="B685" t="s">
        <v>1592</v>
      </c>
      <c r="C685" t="s">
        <v>1593</v>
      </c>
      <c r="D685" t="s">
        <v>38</v>
      </c>
      <c r="E685" t="s">
        <v>30</v>
      </c>
      <c r="F685" s="3">
        <v>42736</v>
      </c>
      <c r="G685" t="s">
        <v>30</v>
      </c>
      <c r="H685" s="3">
        <v>42754</v>
      </c>
      <c r="L685" t="s">
        <v>218</v>
      </c>
      <c r="M685" s="3">
        <v>42849</v>
      </c>
      <c r="N685" s="3">
        <v>42865</v>
      </c>
    </row>
    <row r="686" spans="1:14">
      <c r="A686">
        <v>683</v>
      </c>
      <c r="B686" t="s">
        <v>1594</v>
      </c>
      <c r="C686" t="s">
        <v>1595</v>
      </c>
      <c r="D686" t="s">
        <v>38</v>
      </c>
      <c r="E686" t="s">
        <v>212</v>
      </c>
      <c r="F686" s="3">
        <v>42826</v>
      </c>
      <c r="G686" t="s">
        <v>212</v>
      </c>
      <c r="H686" s="3">
        <v>42850</v>
      </c>
      <c r="L686" t="s">
        <v>122</v>
      </c>
      <c r="M686" s="3">
        <v>43126</v>
      </c>
      <c r="N686" s="3">
        <v>43157</v>
      </c>
    </row>
    <row r="687" spans="1:14">
      <c r="A687">
        <v>684</v>
      </c>
      <c r="B687" t="s">
        <v>1596</v>
      </c>
      <c r="C687" t="s">
        <v>1597</v>
      </c>
      <c r="D687" t="s">
        <v>38</v>
      </c>
      <c r="E687" t="s">
        <v>228</v>
      </c>
      <c r="F687" s="3">
        <v>42856</v>
      </c>
      <c r="G687" t="s">
        <v>228</v>
      </c>
      <c r="H687" s="3">
        <v>42884</v>
      </c>
      <c r="L687" t="s">
        <v>380</v>
      </c>
      <c r="M687" s="3">
        <v>43091</v>
      </c>
      <c r="N687" s="3">
        <v>43129</v>
      </c>
    </row>
    <row r="688" spans="1:14">
      <c r="A688">
        <v>685</v>
      </c>
      <c r="B688" t="s">
        <v>1598</v>
      </c>
      <c r="C688" t="s">
        <v>1599</v>
      </c>
      <c r="D688" t="s">
        <v>38</v>
      </c>
      <c r="E688" t="s">
        <v>889</v>
      </c>
      <c r="F688" s="3">
        <v>43474</v>
      </c>
      <c r="G688" t="s">
        <v>889</v>
      </c>
      <c r="H688" s="3">
        <v>43497</v>
      </c>
      <c r="L688" t="s">
        <v>473</v>
      </c>
      <c r="M688" s="3">
        <v>43657</v>
      </c>
    </row>
    <row r="689" spans="1:14">
      <c r="A689">
        <v>686</v>
      </c>
      <c r="B689" t="s">
        <v>1600</v>
      </c>
      <c r="C689" t="s">
        <v>1601</v>
      </c>
      <c r="D689" t="s">
        <v>38</v>
      </c>
      <c r="E689" t="s">
        <v>398</v>
      </c>
      <c r="F689" s="3">
        <v>43009</v>
      </c>
      <c r="G689" t="s">
        <v>398</v>
      </c>
      <c r="H689" s="3">
        <v>43025</v>
      </c>
      <c r="L689" t="s">
        <v>367</v>
      </c>
      <c r="M689" s="3">
        <v>43432</v>
      </c>
      <c r="N689" s="3">
        <v>43478</v>
      </c>
    </row>
    <row r="690" spans="1:14">
      <c r="A690">
        <v>687</v>
      </c>
      <c r="B690" t="s">
        <v>1602</v>
      </c>
      <c r="C690" t="s">
        <v>1603</v>
      </c>
      <c r="D690" t="s">
        <v>38</v>
      </c>
      <c r="E690" t="s">
        <v>132</v>
      </c>
      <c r="F690" s="3">
        <v>43314</v>
      </c>
      <c r="G690" t="s">
        <v>132</v>
      </c>
      <c r="H690" s="3">
        <v>43339</v>
      </c>
      <c r="L690" t="s">
        <v>145</v>
      </c>
      <c r="M690" s="3">
        <v>43493</v>
      </c>
      <c r="N690" s="3">
        <v>43516</v>
      </c>
    </row>
    <row r="691" spans="1:14">
      <c r="A691">
        <v>688</v>
      </c>
      <c r="B691" t="s">
        <v>1604</v>
      </c>
      <c r="C691" t="s">
        <v>1605</v>
      </c>
      <c r="D691" t="s">
        <v>42</v>
      </c>
      <c r="E691" t="s">
        <v>377</v>
      </c>
      <c r="F691" s="3">
        <v>43101</v>
      </c>
      <c r="G691" t="s">
        <v>377</v>
      </c>
      <c r="H691" s="3">
        <v>43129</v>
      </c>
    </row>
    <row r="692" spans="1:14">
      <c r="A692">
        <v>689</v>
      </c>
      <c r="B692" t="s">
        <v>1606</v>
      </c>
      <c r="C692" t="s">
        <v>1607</v>
      </c>
      <c r="D692" t="s">
        <v>38</v>
      </c>
      <c r="E692" t="s">
        <v>258</v>
      </c>
      <c r="F692" s="3">
        <v>43404</v>
      </c>
      <c r="G692" t="s">
        <v>258</v>
      </c>
      <c r="H692" s="3">
        <v>43448</v>
      </c>
      <c r="L692" t="s">
        <v>783</v>
      </c>
      <c r="M692" s="3">
        <v>43570</v>
      </c>
      <c r="N692" s="3">
        <v>43599</v>
      </c>
    </row>
    <row r="693" spans="1:14">
      <c r="A693">
        <v>690</v>
      </c>
      <c r="B693" t="s">
        <v>1608</v>
      </c>
      <c r="C693" t="s">
        <v>1609</v>
      </c>
      <c r="D693" t="s">
        <v>38</v>
      </c>
      <c r="E693" t="s">
        <v>212</v>
      </c>
      <c r="F693" s="3">
        <v>42826</v>
      </c>
      <c r="G693" t="s">
        <v>212</v>
      </c>
      <c r="H693" s="3">
        <v>42850</v>
      </c>
      <c r="L693" t="s">
        <v>129</v>
      </c>
      <c r="M693" s="3">
        <v>43004</v>
      </c>
      <c r="N693" s="3">
        <v>43034</v>
      </c>
    </row>
    <row r="694" spans="1:14">
      <c r="A694">
        <v>691</v>
      </c>
      <c r="B694" t="s">
        <v>1610</v>
      </c>
      <c r="C694" t="s">
        <v>1611</v>
      </c>
      <c r="D694" t="s">
        <v>42</v>
      </c>
      <c r="E694" t="s">
        <v>212</v>
      </c>
      <c r="F694" s="3">
        <v>42826</v>
      </c>
      <c r="G694" t="s">
        <v>212</v>
      </c>
      <c r="H694" s="3">
        <v>42850</v>
      </c>
    </row>
    <row r="695" spans="1:14">
      <c r="A695">
        <v>692</v>
      </c>
      <c r="B695" t="s">
        <v>1612</v>
      </c>
      <c r="C695" t="s">
        <v>1613</v>
      </c>
      <c r="D695" t="s">
        <v>38</v>
      </c>
      <c r="E695" t="s">
        <v>423</v>
      </c>
      <c r="F695" s="3">
        <v>42705</v>
      </c>
      <c r="G695" t="s">
        <v>423</v>
      </c>
      <c r="H695" s="3">
        <v>42719</v>
      </c>
      <c r="L695" t="s">
        <v>82</v>
      </c>
      <c r="M695" s="3">
        <v>42912</v>
      </c>
      <c r="N695" s="3">
        <v>42927</v>
      </c>
    </row>
    <row r="696" spans="1:14">
      <c r="A696">
        <v>693</v>
      </c>
      <c r="B696" t="s">
        <v>1614</v>
      </c>
      <c r="C696" t="s">
        <v>1615</v>
      </c>
      <c r="D696" t="s">
        <v>38</v>
      </c>
      <c r="E696" t="s">
        <v>34</v>
      </c>
      <c r="F696" s="3">
        <v>43070</v>
      </c>
      <c r="G696" t="s">
        <v>34</v>
      </c>
      <c r="H696" s="3">
        <v>43095</v>
      </c>
      <c r="L696" t="s">
        <v>98</v>
      </c>
      <c r="M696" s="3">
        <v>43236</v>
      </c>
      <c r="N696" s="3">
        <v>43251</v>
      </c>
    </row>
    <row r="697" spans="1:14">
      <c r="A697">
        <v>694</v>
      </c>
      <c r="B697" t="s">
        <v>1616</v>
      </c>
      <c r="C697" t="s">
        <v>1617</v>
      </c>
      <c r="D697" t="s">
        <v>38</v>
      </c>
      <c r="E697" t="s">
        <v>30</v>
      </c>
      <c r="F697" s="3">
        <v>42736</v>
      </c>
      <c r="G697" t="s">
        <v>30</v>
      </c>
      <c r="H697" s="3">
        <v>42754</v>
      </c>
      <c r="L697" t="s">
        <v>380</v>
      </c>
      <c r="M697" s="3">
        <v>43091</v>
      </c>
      <c r="N697" s="3">
        <v>43129</v>
      </c>
    </row>
    <row r="698" spans="1:14">
      <c r="A698">
        <v>695</v>
      </c>
      <c r="B698" t="s">
        <v>1618</v>
      </c>
      <c r="C698" t="s">
        <v>1619</v>
      </c>
      <c r="D698" t="s">
        <v>38</v>
      </c>
      <c r="E698" t="s">
        <v>132</v>
      </c>
      <c r="F698" s="3">
        <v>43314</v>
      </c>
      <c r="G698" t="s">
        <v>132</v>
      </c>
      <c r="H698" s="3">
        <v>43339</v>
      </c>
      <c r="L698" t="s">
        <v>66</v>
      </c>
      <c r="M698" s="3">
        <v>43446</v>
      </c>
      <c r="N698" s="3">
        <v>43479</v>
      </c>
    </row>
    <row r="699" spans="1:14">
      <c r="A699">
        <v>696</v>
      </c>
      <c r="B699" t="s">
        <v>1620</v>
      </c>
      <c r="C699" t="s">
        <v>1621</v>
      </c>
      <c r="D699" t="s">
        <v>42</v>
      </c>
      <c r="E699" t="s">
        <v>1018</v>
      </c>
      <c r="F699" s="3">
        <v>43277</v>
      </c>
      <c r="G699" t="s">
        <v>1018</v>
      </c>
      <c r="H699" s="3">
        <v>43300</v>
      </c>
    </row>
    <row r="700" spans="1:14">
      <c r="A700">
        <v>697</v>
      </c>
      <c r="B700" t="s">
        <v>1622</v>
      </c>
      <c r="C700" t="s">
        <v>1623</v>
      </c>
      <c r="D700" t="s">
        <v>42</v>
      </c>
      <c r="E700" t="s">
        <v>1018</v>
      </c>
      <c r="F700" s="3">
        <v>43277</v>
      </c>
      <c r="G700" t="s">
        <v>1018</v>
      </c>
      <c r="H700" s="3">
        <v>43300</v>
      </c>
    </row>
    <row r="701" spans="1:14">
      <c r="A701">
        <v>698</v>
      </c>
      <c r="B701" t="s">
        <v>1624</v>
      </c>
      <c r="C701" t="s">
        <v>1625</v>
      </c>
      <c r="D701" t="s">
        <v>38</v>
      </c>
      <c r="E701" t="s">
        <v>58</v>
      </c>
      <c r="F701" s="3">
        <v>42644</v>
      </c>
      <c r="G701" t="s">
        <v>58</v>
      </c>
      <c r="H701" s="3">
        <v>42655</v>
      </c>
      <c r="L701" t="s">
        <v>82</v>
      </c>
      <c r="M701" s="3">
        <v>42912</v>
      </c>
      <c r="N701" s="3">
        <v>42927</v>
      </c>
    </row>
    <row r="702" spans="1:14">
      <c r="A702">
        <v>699</v>
      </c>
      <c r="B702" t="s">
        <v>1626</v>
      </c>
      <c r="C702" t="s">
        <v>1627</v>
      </c>
      <c r="D702" t="s">
        <v>38</v>
      </c>
      <c r="E702" t="s">
        <v>423</v>
      </c>
      <c r="F702" s="3">
        <v>42705</v>
      </c>
      <c r="G702" t="s">
        <v>423</v>
      </c>
      <c r="H702" s="3">
        <v>42719</v>
      </c>
      <c r="L702" t="s">
        <v>337</v>
      </c>
      <c r="M702" s="3">
        <v>43206</v>
      </c>
      <c r="N702" s="3">
        <v>43222</v>
      </c>
    </row>
    <row r="703" spans="1:14">
      <c r="A703">
        <v>700</v>
      </c>
      <c r="B703" t="s">
        <v>1628</v>
      </c>
      <c r="C703" t="s">
        <v>1629</v>
      </c>
      <c r="D703" t="s">
        <v>38</v>
      </c>
      <c r="E703" t="s">
        <v>217</v>
      </c>
      <c r="F703" s="3">
        <v>42675</v>
      </c>
      <c r="G703" t="s">
        <v>217</v>
      </c>
      <c r="H703" s="3">
        <v>42690</v>
      </c>
      <c r="L703" t="s">
        <v>652</v>
      </c>
      <c r="M703" s="3">
        <v>42932</v>
      </c>
      <c r="N703" s="3">
        <v>42942</v>
      </c>
    </row>
    <row r="704" spans="1:14">
      <c r="A704">
        <v>701</v>
      </c>
      <c r="B704" t="s">
        <v>1630</v>
      </c>
      <c r="C704" t="s">
        <v>1631</v>
      </c>
      <c r="D704" t="s">
        <v>38</v>
      </c>
      <c r="E704" t="s">
        <v>1274</v>
      </c>
      <c r="F704" s="3">
        <v>41974</v>
      </c>
      <c r="G704" t="s">
        <v>1274</v>
      </c>
      <c r="H704" s="3">
        <v>41990</v>
      </c>
      <c r="L704" t="s">
        <v>155</v>
      </c>
      <c r="M704" s="3">
        <v>42636</v>
      </c>
      <c r="N704" s="3">
        <v>42648</v>
      </c>
    </row>
    <row r="705" spans="1:14">
      <c r="A705">
        <v>702</v>
      </c>
      <c r="B705" t="s">
        <v>1632</v>
      </c>
      <c r="C705" t="s">
        <v>1633</v>
      </c>
      <c r="D705" t="s">
        <v>38</v>
      </c>
      <c r="E705" t="s">
        <v>55</v>
      </c>
      <c r="F705" s="3">
        <v>43039</v>
      </c>
      <c r="G705" t="s">
        <v>55</v>
      </c>
      <c r="H705" s="3">
        <v>43054</v>
      </c>
      <c r="L705" t="s">
        <v>176</v>
      </c>
      <c r="M705" s="3">
        <v>43182</v>
      </c>
      <c r="N705" s="3">
        <v>43207</v>
      </c>
    </row>
    <row r="706" spans="1:14">
      <c r="A706">
        <v>703</v>
      </c>
      <c r="B706" t="s">
        <v>1634</v>
      </c>
      <c r="C706" t="s">
        <v>1635</v>
      </c>
      <c r="D706" t="s">
        <v>38</v>
      </c>
      <c r="E706" t="s">
        <v>62</v>
      </c>
      <c r="F706" s="3">
        <v>43221</v>
      </c>
      <c r="G706" t="s">
        <v>62</v>
      </c>
      <c r="H706" s="3">
        <v>43242</v>
      </c>
      <c r="L706" t="s">
        <v>94</v>
      </c>
      <c r="M706" s="3">
        <v>43391</v>
      </c>
      <c r="N706" s="3">
        <v>43417</v>
      </c>
    </row>
    <row r="707" spans="1:14">
      <c r="A707">
        <v>704</v>
      </c>
      <c r="B707" t="s">
        <v>1636</v>
      </c>
      <c r="C707" t="s">
        <v>1637</v>
      </c>
      <c r="D707" t="s">
        <v>38</v>
      </c>
      <c r="E707" t="s">
        <v>55</v>
      </c>
      <c r="F707" s="3">
        <v>43039</v>
      </c>
      <c r="G707" t="s">
        <v>55</v>
      </c>
      <c r="H707" s="3">
        <v>43054</v>
      </c>
      <c r="L707" t="s">
        <v>187</v>
      </c>
      <c r="M707" s="3">
        <v>43329</v>
      </c>
      <c r="N707" s="3">
        <v>43382</v>
      </c>
    </row>
    <row r="708" spans="1:14">
      <c r="A708">
        <v>705</v>
      </c>
      <c r="B708" t="s">
        <v>1638</v>
      </c>
      <c r="C708" t="s">
        <v>1639</v>
      </c>
      <c r="D708" t="s">
        <v>29</v>
      </c>
      <c r="E708" t="s">
        <v>377</v>
      </c>
      <c r="F708" s="3">
        <v>43101</v>
      </c>
      <c r="G708" t="s">
        <v>377</v>
      </c>
      <c r="H708" s="3">
        <v>43129</v>
      </c>
      <c r="I708" s="3">
        <v>43553</v>
      </c>
      <c r="J708" t="s">
        <v>1447</v>
      </c>
      <c r="K708" s="3">
        <v>43581</v>
      </c>
    </row>
    <row r="709" spans="1:14">
      <c r="A709">
        <v>706</v>
      </c>
      <c r="B709" t="s">
        <v>1640</v>
      </c>
      <c r="C709" t="s">
        <v>1641</v>
      </c>
      <c r="D709" t="s">
        <v>38</v>
      </c>
      <c r="E709" t="s">
        <v>78</v>
      </c>
      <c r="F709" s="3">
        <v>42979</v>
      </c>
      <c r="G709" t="s">
        <v>78</v>
      </c>
      <c r="H709" s="3">
        <v>42997</v>
      </c>
      <c r="L709" t="s">
        <v>187</v>
      </c>
      <c r="M709" s="3">
        <v>43329</v>
      </c>
      <c r="N709" s="3">
        <v>43382</v>
      </c>
    </row>
    <row r="710" spans="1:14">
      <c r="A710">
        <v>707</v>
      </c>
      <c r="B710" t="s">
        <v>1642</v>
      </c>
      <c r="C710" t="s">
        <v>1643</v>
      </c>
      <c r="D710" t="s">
        <v>42</v>
      </c>
      <c r="E710" t="s">
        <v>284</v>
      </c>
      <c r="F710" s="3">
        <v>43647</v>
      </c>
    </row>
    <row r="711" spans="1:14">
      <c r="A711">
        <v>708</v>
      </c>
      <c r="B711" t="s">
        <v>1644</v>
      </c>
      <c r="C711" t="s">
        <v>1645</v>
      </c>
      <c r="D711" t="s">
        <v>38</v>
      </c>
      <c r="E711" t="s">
        <v>46</v>
      </c>
      <c r="F711" s="3">
        <v>42996</v>
      </c>
      <c r="G711" t="s">
        <v>46</v>
      </c>
      <c r="H711" s="3">
        <v>43028</v>
      </c>
      <c r="L711" t="s">
        <v>52</v>
      </c>
      <c r="M711" s="3">
        <v>43427</v>
      </c>
      <c r="N711" s="3">
        <v>43465</v>
      </c>
    </row>
    <row r="712" spans="1:14">
      <c r="A712">
        <v>709</v>
      </c>
      <c r="B712" t="s">
        <v>1646</v>
      </c>
      <c r="C712" t="s">
        <v>1647</v>
      </c>
      <c r="D712" t="s">
        <v>38</v>
      </c>
      <c r="E712" t="s">
        <v>30</v>
      </c>
      <c r="F712" s="3">
        <v>42736</v>
      </c>
      <c r="G712" t="s">
        <v>30</v>
      </c>
      <c r="H712" s="3">
        <v>42754</v>
      </c>
      <c r="L712" t="s">
        <v>187</v>
      </c>
      <c r="M712" s="3">
        <v>43329</v>
      </c>
      <c r="N712" s="3">
        <v>43382</v>
      </c>
    </row>
    <row r="713" spans="1:14">
      <c r="A713">
        <v>710</v>
      </c>
      <c r="B713" t="s">
        <v>1648</v>
      </c>
      <c r="C713" t="s">
        <v>1649</v>
      </c>
      <c r="D713" t="s">
        <v>38</v>
      </c>
      <c r="E713" t="s">
        <v>212</v>
      </c>
      <c r="F713" s="3">
        <v>42826</v>
      </c>
      <c r="G713" t="s">
        <v>212</v>
      </c>
      <c r="H713" s="3">
        <v>42850</v>
      </c>
      <c r="L713" t="s">
        <v>361</v>
      </c>
      <c r="M713" s="3">
        <v>42963</v>
      </c>
      <c r="N713" s="3">
        <v>42979</v>
      </c>
    </row>
    <row r="714" spans="1:14">
      <c r="A714">
        <v>711</v>
      </c>
      <c r="B714" t="s">
        <v>1650</v>
      </c>
      <c r="C714" t="s">
        <v>1651</v>
      </c>
      <c r="D714" t="s">
        <v>38</v>
      </c>
      <c r="E714" t="s">
        <v>58</v>
      </c>
      <c r="F714" s="3">
        <v>42644</v>
      </c>
      <c r="G714" t="s">
        <v>58</v>
      </c>
      <c r="H714" s="3">
        <v>42655</v>
      </c>
      <c r="L714" t="s">
        <v>82</v>
      </c>
      <c r="M714" s="3">
        <v>42912</v>
      </c>
      <c r="N714" s="3">
        <v>42927</v>
      </c>
    </row>
    <row r="715" spans="1:14">
      <c r="A715">
        <v>712</v>
      </c>
      <c r="B715" t="s">
        <v>1652</v>
      </c>
      <c r="C715" t="s">
        <v>1653</v>
      </c>
      <c r="D715" t="s">
        <v>29</v>
      </c>
      <c r="E715" t="s">
        <v>217</v>
      </c>
      <c r="F715" s="3">
        <v>42675</v>
      </c>
      <c r="G715" t="s">
        <v>217</v>
      </c>
      <c r="H715" s="3">
        <v>42690</v>
      </c>
      <c r="I715" s="3">
        <v>42895</v>
      </c>
      <c r="J715" t="s">
        <v>1654</v>
      </c>
      <c r="K715" s="3">
        <v>42905</v>
      </c>
    </row>
    <row r="716" spans="1:14">
      <c r="A716">
        <v>713</v>
      </c>
      <c r="B716" t="s">
        <v>1655</v>
      </c>
      <c r="C716" t="s">
        <v>1656</v>
      </c>
      <c r="D716" t="s">
        <v>38</v>
      </c>
      <c r="E716" t="s">
        <v>121</v>
      </c>
      <c r="F716" s="3">
        <v>42917</v>
      </c>
      <c r="G716" t="s">
        <v>121</v>
      </c>
      <c r="H716" s="3">
        <v>42929</v>
      </c>
      <c r="L716" t="s">
        <v>94</v>
      </c>
      <c r="M716" s="3">
        <v>43391</v>
      </c>
      <c r="N716" s="3">
        <v>43417</v>
      </c>
    </row>
    <row r="717" spans="1:14">
      <c r="A717">
        <v>714</v>
      </c>
      <c r="B717" t="s">
        <v>1657</v>
      </c>
      <c r="C717" t="s">
        <v>1658</v>
      </c>
      <c r="D717" t="s">
        <v>42</v>
      </c>
      <c r="E717" t="s">
        <v>1018</v>
      </c>
      <c r="F717" s="3">
        <v>43277</v>
      </c>
      <c r="G717" t="s">
        <v>1018</v>
      </c>
      <c r="H717" s="3">
        <v>43300</v>
      </c>
    </row>
    <row r="718" spans="1:14">
      <c r="A718">
        <v>715</v>
      </c>
      <c r="B718" t="s">
        <v>1659</v>
      </c>
      <c r="C718" t="s">
        <v>1660</v>
      </c>
      <c r="D718" t="s">
        <v>38</v>
      </c>
      <c r="E718" t="s">
        <v>62</v>
      </c>
      <c r="F718" s="3">
        <v>43221</v>
      </c>
      <c r="G718" t="s">
        <v>62</v>
      </c>
      <c r="H718" s="3">
        <v>43242</v>
      </c>
      <c r="L718" t="s">
        <v>94</v>
      </c>
      <c r="M718" s="3">
        <v>43391</v>
      </c>
      <c r="N718" s="3">
        <v>43417</v>
      </c>
    </row>
    <row r="719" spans="1:14">
      <c r="A719">
        <v>716</v>
      </c>
      <c r="B719" t="s">
        <v>1661</v>
      </c>
      <c r="C719" t="s">
        <v>1662</v>
      </c>
      <c r="D719" t="s">
        <v>38</v>
      </c>
      <c r="E719" t="s">
        <v>34</v>
      </c>
      <c r="F719" s="3">
        <v>43070</v>
      </c>
      <c r="G719" t="s">
        <v>34</v>
      </c>
      <c r="H719" s="3">
        <v>43095</v>
      </c>
      <c r="L719" t="s">
        <v>25</v>
      </c>
      <c r="M719" s="3">
        <v>43371</v>
      </c>
      <c r="N719" s="3">
        <v>43396</v>
      </c>
    </row>
    <row r="720" spans="1:14">
      <c r="A720">
        <v>717</v>
      </c>
      <c r="B720" t="s">
        <v>1663</v>
      </c>
      <c r="C720" t="s">
        <v>1664</v>
      </c>
      <c r="D720" t="s">
        <v>42</v>
      </c>
      <c r="E720" t="s">
        <v>292</v>
      </c>
      <c r="F720" s="3">
        <v>43438</v>
      </c>
      <c r="G720" t="s">
        <v>292</v>
      </c>
      <c r="H720" s="3">
        <v>43483</v>
      </c>
    </row>
    <row r="721" spans="1:14">
      <c r="A721">
        <v>718</v>
      </c>
      <c r="B721" t="s">
        <v>1665</v>
      </c>
      <c r="C721" t="s">
        <v>1666</v>
      </c>
      <c r="D721" t="s">
        <v>38</v>
      </c>
      <c r="E721" t="s">
        <v>423</v>
      </c>
      <c r="F721" s="3">
        <v>42705</v>
      </c>
      <c r="G721" t="s">
        <v>423</v>
      </c>
      <c r="H721" s="3">
        <v>42719</v>
      </c>
      <c r="L721" t="s">
        <v>367</v>
      </c>
      <c r="M721" s="3">
        <v>43432</v>
      </c>
      <c r="N721" s="3">
        <v>43478</v>
      </c>
    </row>
    <row r="722" spans="1:14">
      <c r="A722">
        <v>719</v>
      </c>
      <c r="B722" t="s">
        <v>1667</v>
      </c>
      <c r="C722" t="s">
        <v>1668</v>
      </c>
      <c r="D722" t="s">
        <v>38</v>
      </c>
      <c r="E722" t="s">
        <v>228</v>
      </c>
      <c r="F722" s="3">
        <v>42856</v>
      </c>
      <c r="G722" t="s">
        <v>228</v>
      </c>
      <c r="H722" s="3">
        <v>42884</v>
      </c>
      <c r="L722" t="s">
        <v>69</v>
      </c>
      <c r="M722" s="3">
        <v>43158</v>
      </c>
      <c r="N722" s="3">
        <v>43172</v>
      </c>
    </row>
    <row r="723" spans="1:14">
      <c r="A723">
        <v>720</v>
      </c>
      <c r="B723" t="s">
        <v>1669</v>
      </c>
      <c r="C723" t="s">
        <v>1670</v>
      </c>
      <c r="D723" t="s">
        <v>38</v>
      </c>
      <c r="E723" t="s">
        <v>78</v>
      </c>
      <c r="F723" s="3">
        <v>42979</v>
      </c>
      <c r="G723" t="s">
        <v>78</v>
      </c>
      <c r="H723" s="3">
        <v>42997</v>
      </c>
      <c r="L723" t="s">
        <v>69</v>
      </c>
      <c r="M723" s="3">
        <v>43158</v>
      </c>
      <c r="N723" s="3">
        <v>43172</v>
      </c>
    </row>
    <row r="724" spans="1:14">
      <c r="A724">
        <v>721</v>
      </c>
      <c r="B724" t="s">
        <v>1671</v>
      </c>
      <c r="C724" t="s">
        <v>1672</v>
      </c>
      <c r="D724" t="s">
        <v>42</v>
      </c>
      <c r="E724" t="s">
        <v>110</v>
      </c>
      <c r="F724" s="3">
        <v>43410</v>
      </c>
      <c r="G724" t="s">
        <v>110</v>
      </c>
      <c r="H724" s="3">
        <v>43437</v>
      </c>
    </row>
    <row r="725" spans="1:14">
      <c r="A725">
        <v>722</v>
      </c>
      <c r="B725" t="s">
        <v>1673</v>
      </c>
      <c r="C725" t="s">
        <v>1674</v>
      </c>
      <c r="D725" t="s">
        <v>42</v>
      </c>
      <c r="E725" t="s">
        <v>142</v>
      </c>
      <c r="F725" s="3">
        <v>43283</v>
      </c>
      <c r="G725" t="s">
        <v>142</v>
      </c>
      <c r="H725" s="3">
        <v>43299</v>
      </c>
    </row>
    <row r="726" spans="1:14">
      <c r="A726">
        <v>723</v>
      </c>
      <c r="B726" t="s">
        <v>1675</v>
      </c>
      <c r="C726" t="s">
        <v>1676</v>
      </c>
      <c r="D726" t="s">
        <v>38</v>
      </c>
      <c r="E726" t="s">
        <v>50</v>
      </c>
      <c r="F726" s="3">
        <v>42887</v>
      </c>
      <c r="G726" t="s">
        <v>51</v>
      </c>
      <c r="H726" s="3">
        <v>42898</v>
      </c>
      <c r="L726" t="s">
        <v>367</v>
      </c>
      <c r="M726" s="3">
        <v>43432</v>
      </c>
      <c r="N726" s="3">
        <v>43478</v>
      </c>
    </row>
    <row r="727" spans="1:14">
      <c r="A727">
        <v>724</v>
      </c>
      <c r="B727" t="s">
        <v>1677</v>
      </c>
      <c r="C727" t="s">
        <v>1678</v>
      </c>
      <c r="D727" t="s">
        <v>38</v>
      </c>
      <c r="E727" t="s">
        <v>228</v>
      </c>
      <c r="F727" s="3">
        <v>42856</v>
      </c>
      <c r="G727" t="s">
        <v>228</v>
      </c>
      <c r="H727" s="3">
        <v>42884</v>
      </c>
      <c r="L727" t="s">
        <v>129</v>
      </c>
      <c r="M727" s="3">
        <v>43004</v>
      </c>
      <c r="N727" s="3">
        <v>43034</v>
      </c>
    </row>
    <row r="728" spans="1:14">
      <c r="A728">
        <v>725</v>
      </c>
      <c r="B728" t="s">
        <v>1679</v>
      </c>
      <c r="C728" t="s">
        <v>1680</v>
      </c>
      <c r="D728" t="s">
        <v>38</v>
      </c>
      <c r="E728" t="s">
        <v>1096</v>
      </c>
      <c r="F728" s="3">
        <v>41821</v>
      </c>
      <c r="G728" t="s">
        <v>1096</v>
      </c>
      <c r="H728" s="3">
        <v>41837</v>
      </c>
      <c r="L728" t="s">
        <v>566</v>
      </c>
      <c r="M728" s="3">
        <v>42482</v>
      </c>
      <c r="N728" s="3">
        <v>42494</v>
      </c>
    </row>
    <row r="729" spans="1:14">
      <c r="A729">
        <v>726</v>
      </c>
      <c r="B729" t="s">
        <v>1681</v>
      </c>
      <c r="C729" t="s">
        <v>1682</v>
      </c>
      <c r="D729" t="s">
        <v>38</v>
      </c>
      <c r="E729" t="s">
        <v>81</v>
      </c>
      <c r="F729" s="3">
        <v>42795</v>
      </c>
      <c r="G729" t="s">
        <v>81</v>
      </c>
      <c r="H729" s="3">
        <v>42808</v>
      </c>
      <c r="L729" t="s">
        <v>25</v>
      </c>
      <c r="M729" s="3">
        <v>43371</v>
      </c>
      <c r="N729" s="3">
        <v>43396</v>
      </c>
    </row>
    <row r="730" spans="1:14">
      <c r="A730">
        <v>727</v>
      </c>
      <c r="B730" t="s">
        <v>1683</v>
      </c>
      <c r="C730" t="s">
        <v>1684</v>
      </c>
      <c r="D730" t="s">
        <v>38</v>
      </c>
      <c r="E730" t="s">
        <v>217</v>
      </c>
      <c r="F730" s="3">
        <v>42675</v>
      </c>
      <c r="G730" t="s">
        <v>217</v>
      </c>
      <c r="H730" s="3">
        <v>42690</v>
      </c>
      <c r="L730" t="s">
        <v>652</v>
      </c>
      <c r="M730" s="3">
        <v>42932</v>
      </c>
      <c r="N730" s="3">
        <v>42942</v>
      </c>
    </row>
    <row r="731" spans="1:14">
      <c r="A731">
        <v>728</v>
      </c>
      <c r="B731" t="s">
        <v>1685</v>
      </c>
      <c r="C731" t="s">
        <v>1686</v>
      </c>
      <c r="D731" t="s">
        <v>42</v>
      </c>
      <c r="E731" t="s">
        <v>641</v>
      </c>
      <c r="F731" s="3">
        <v>43404</v>
      </c>
      <c r="G731" t="s">
        <v>641</v>
      </c>
      <c r="H731" s="3">
        <v>43454</v>
      </c>
    </row>
    <row r="732" spans="1:14">
      <c r="A732">
        <v>729</v>
      </c>
      <c r="B732" t="s">
        <v>1687</v>
      </c>
      <c r="C732" t="s">
        <v>1688</v>
      </c>
      <c r="D732" t="s">
        <v>38</v>
      </c>
      <c r="E732" t="s">
        <v>201</v>
      </c>
      <c r="F732" s="3">
        <v>43348</v>
      </c>
      <c r="G732" t="s">
        <v>201</v>
      </c>
      <c r="H732" s="3">
        <v>43378</v>
      </c>
      <c r="L732" t="s">
        <v>1689</v>
      </c>
      <c r="M732" s="3">
        <v>43609</v>
      </c>
      <c r="N732" s="3">
        <v>43647</v>
      </c>
    </row>
    <row r="733" spans="1:14">
      <c r="A733">
        <v>730</v>
      </c>
      <c r="B733" t="s">
        <v>1690</v>
      </c>
      <c r="C733" t="s">
        <v>1691</v>
      </c>
      <c r="D733" t="s">
        <v>38</v>
      </c>
      <c r="E733" t="s">
        <v>217</v>
      </c>
      <c r="F733" s="3">
        <v>42675</v>
      </c>
      <c r="G733" t="s">
        <v>217</v>
      </c>
      <c r="H733" s="3">
        <v>42690</v>
      </c>
      <c r="L733" t="s">
        <v>82</v>
      </c>
      <c r="M733" s="3">
        <v>42912</v>
      </c>
      <c r="N733" s="3">
        <v>42927</v>
      </c>
    </row>
    <row r="734" spans="1:14">
      <c r="A734">
        <v>731</v>
      </c>
      <c r="B734" t="s">
        <v>1692</v>
      </c>
      <c r="C734" t="s">
        <v>1693</v>
      </c>
      <c r="D734" t="s">
        <v>42</v>
      </c>
      <c r="E734" t="s">
        <v>420</v>
      </c>
      <c r="F734" s="3">
        <v>43619</v>
      </c>
      <c r="G734" t="s">
        <v>420</v>
      </c>
      <c r="H734" s="3">
        <v>43644</v>
      </c>
    </row>
    <row r="735" spans="1:14">
      <c r="A735">
        <v>732</v>
      </c>
      <c r="B735" t="s">
        <v>1694</v>
      </c>
      <c r="C735" t="s">
        <v>1695</v>
      </c>
      <c r="D735" t="s">
        <v>38</v>
      </c>
      <c r="E735" t="s">
        <v>159</v>
      </c>
      <c r="F735" s="3">
        <v>42186</v>
      </c>
      <c r="G735" t="s">
        <v>159</v>
      </c>
      <c r="H735" s="3">
        <v>42201</v>
      </c>
      <c r="L735" t="s">
        <v>160</v>
      </c>
      <c r="M735" s="3">
        <v>42354</v>
      </c>
      <c r="N735" s="3">
        <v>42366</v>
      </c>
    </row>
    <row r="736" spans="1:14">
      <c r="A736">
        <v>733</v>
      </c>
      <c r="B736" t="s">
        <v>1696</v>
      </c>
      <c r="C736" t="s">
        <v>1697</v>
      </c>
      <c r="D736" t="s">
        <v>38</v>
      </c>
      <c r="E736" t="s">
        <v>62</v>
      </c>
      <c r="F736" s="3">
        <v>43221</v>
      </c>
      <c r="G736" t="s">
        <v>62</v>
      </c>
      <c r="H736" s="3">
        <v>43242</v>
      </c>
      <c r="L736" t="s">
        <v>52</v>
      </c>
      <c r="M736" s="3">
        <v>43427</v>
      </c>
      <c r="N736" s="3">
        <v>43465</v>
      </c>
    </row>
    <row r="737" spans="1:14">
      <c r="A737">
        <v>734</v>
      </c>
      <c r="B737" t="s">
        <v>1698</v>
      </c>
      <c r="C737" t="s">
        <v>1699</v>
      </c>
      <c r="D737" t="s">
        <v>38</v>
      </c>
      <c r="E737" t="s">
        <v>58</v>
      </c>
      <c r="F737" s="3">
        <v>42644</v>
      </c>
      <c r="G737" t="s">
        <v>58</v>
      </c>
      <c r="H737" s="3">
        <v>42655</v>
      </c>
      <c r="L737" t="s">
        <v>187</v>
      </c>
      <c r="M737" s="3">
        <v>43329</v>
      </c>
      <c r="N737" s="3">
        <v>43382</v>
      </c>
    </row>
    <row r="738" spans="1:14">
      <c r="A738">
        <v>735</v>
      </c>
      <c r="B738" t="s">
        <v>1700</v>
      </c>
      <c r="C738" t="s">
        <v>1701</v>
      </c>
      <c r="D738" t="s">
        <v>38</v>
      </c>
      <c r="E738" t="s">
        <v>132</v>
      </c>
      <c r="F738" s="3">
        <v>43314</v>
      </c>
      <c r="G738" t="s">
        <v>132</v>
      </c>
      <c r="H738" s="3">
        <v>43339</v>
      </c>
      <c r="L738" t="s">
        <v>173</v>
      </c>
      <c r="M738" s="3">
        <v>43511</v>
      </c>
      <c r="N738" s="3">
        <v>43552</v>
      </c>
    </row>
    <row r="739" spans="1:14">
      <c r="A739">
        <v>736</v>
      </c>
      <c r="B739" t="s">
        <v>1702</v>
      </c>
      <c r="C739" t="s">
        <v>1703</v>
      </c>
      <c r="D739" t="s">
        <v>29</v>
      </c>
      <c r="E739" t="s">
        <v>423</v>
      </c>
      <c r="F739" s="3">
        <v>42705</v>
      </c>
      <c r="G739" t="s">
        <v>423</v>
      </c>
      <c r="H739" s="3">
        <v>42719</v>
      </c>
      <c r="I739" s="3">
        <v>43021</v>
      </c>
      <c r="J739" t="s">
        <v>31</v>
      </c>
      <c r="K739" s="3">
        <v>43041</v>
      </c>
    </row>
    <row r="740" spans="1:14">
      <c r="A740">
        <v>737</v>
      </c>
      <c r="B740" t="s">
        <v>1704</v>
      </c>
      <c r="C740" t="s">
        <v>1705</v>
      </c>
      <c r="D740" t="s">
        <v>42</v>
      </c>
      <c r="E740" t="s">
        <v>201</v>
      </c>
      <c r="F740" s="3">
        <v>43348</v>
      </c>
      <c r="G740" t="s">
        <v>201</v>
      </c>
      <c r="H740" s="3">
        <v>43378</v>
      </c>
    </row>
    <row r="741" spans="1:14">
      <c r="A741">
        <v>738</v>
      </c>
      <c r="B741" t="s">
        <v>1706</v>
      </c>
      <c r="C741" t="s">
        <v>1707</v>
      </c>
      <c r="D741" t="s">
        <v>42</v>
      </c>
      <c r="E741" t="s">
        <v>43</v>
      </c>
      <c r="F741" s="3">
        <v>43556</v>
      </c>
      <c r="G741" t="s">
        <v>43</v>
      </c>
      <c r="H741" s="3">
        <v>43581</v>
      </c>
    </row>
    <row r="742" spans="1:14">
      <c r="A742">
        <v>739</v>
      </c>
      <c r="B742" t="s">
        <v>1708</v>
      </c>
      <c r="C742" t="s">
        <v>1709</v>
      </c>
      <c r="D742" t="s">
        <v>38</v>
      </c>
      <c r="E742" t="s">
        <v>889</v>
      </c>
      <c r="F742" s="3">
        <v>43474</v>
      </c>
      <c r="G742" t="s">
        <v>889</v>
      </c>
      <c r="H742" s="3">
        <v>43497</v>
      </c>
      <c r="L742" t="s">
        <v>259</v>
      </c>
      <c r="M742" s="3">
        <v>43633</v>
      </c>
      <c r="N742" s="3">
        <v>43661</v>
      </c>
    </row>
    <row r="743" spans="1:14">
      <c r="A743">
        <v>740</v>
      </c>
      <c r="B743" t="s">
        <v>1710</v>
      </c>
      <c r="C743" t="s">
        <v>1711</v>
      </c>
      <c r="D743" t="s">
        <v>38</v>
      </c>
      <c r="E743" t="s">
        <v>262</v>
      </c>
      <c r="F743" s="3">
        <v>42552</v>
      </c>
      <c r="G743" t="s">
        <v>262</v>
      </c>
      <c r="H743" s="3">
        <v>42586</v>
      </c>
      <c r="L743" t="s">
        <v>819</v>
      </c>
      <c r="M743" s="3">
        <v>42668</v>
      </c>
      <c r="N743" s="3">
        <v>42681</v>
      </c>
    </row>
    <row r="744" spans="1:14">
      <c r="A744">
        <v>741</v>
      </c>
      <c r="B744" t="s">
        <v>1712</v>
      </c>
      <c r="C744" t="s">
        <v>1713</v>
      </c>
      <c r="D744" t="s">
        <v>38</v>
      </c>
      <c r="E744" t="s">
        <v>725</v>
      </c>
      <c r="F744" s="3">
        <v>41791</v>
      </c>
      <c r="G744" t="s">
        <v>725</v>
      </c>
      <c r="H744" s="3">
        <v>41813</v>
      </c>
      <c r="L744" t="s">
        <v>1714</v>
      </c>
      <c r="M744" s="3">
        <v>42110</v>
      </c>
      <c r="N744" s="3">
        <v>42123</v>
      </c>
    </row>
    <row r="745" spans="1:14">
      <c r="A745">
        <v>742</v>
      </c>
      <c r="B745" t="s">
        <v>1715</v>
      </c>
      <c r="C745" t="s">
        <v>1716</v>
      </c>
      <c r="D745" t="s">
        <v>38</v>
      </c>
      <c r="E745" t="s">
        <v>258</v>
      </c>
      <c r="F745" s="3">
        <v>43404</v>
      </c>
      <c r="G745" t="s">
        <v>258</v>
      </c>
      <c r="H745" s="3">
        <v>43448</v>
      </c>
      <c r="L745" t="s">
        <v>259</v>
      </c>
      <c r="M745" s="3">
        <v>43633</v>
      </c>
      <c r="N745" s="3">
        <v>43661</v>
      </c>
    </row>
    <row r="746" spans="1:14">
      <c r="A746">
        <v>743</v>
      </c>
      <c r="B746" t="s">
        <v>1717</v>
      </c>
      <c r="C746" t="s">
        <v>1718</v>
      </c>
      <c r="D746" t="s">
        <v>42</v>
      </c>
      <c r="E746" t="s">
        <v>420</v>
      </c>
      <c r="F746" s="3">
        <v>43619</v>
      </c>
      <c r="G746" t="s">
        <v>420</v>
      </c>
      <c r="H746" s="3">
        <v>43644</v>
      </c>
    </row>
    <row r="747" spans="1:14">
      <c r="A747">
        <v>744</v>
      </c>
      <c r="B747" t="s">
        <v>1719</v>
      </c>
      <c r="C747" t="s">
        <v>1720</v>
      </c>
      <c r="D747" t="s">
        <v>38</v>
      </c>
      <c r="E747" t="s">
        <v>55</v>
      </c>
      <c r="F747" s="3">
        <v>43039</v>
      </c>
      <c r="G747" t="s">
        <v>55</v>
      </c>
      <c r="H747" s="3">
        <v>43054</v>
      </c>
      <c r="L747" t="s">
        <v>289</v>
      </c>
      <c r="M747" s="3">
        <v>43277</v>
      </c>
      <c r="N747" s="3">
        <v>43301</v>
      </c>
    </row>
    <row r="748" spans="1:14">
      <c r="A748">
        <v>745</v>
      </c>
      <c r="B748" t="s">
        <v>1721</v>
      </c>
      <c r="C748" t="s">
        <v>1722</v>
      </c>
      <c r="D748" t="s">
        <v>38</v>
      </c>
      <c r="E748" t="s">
        <v>168</v>
      </c>
      <c r="F748" s="3">
        <v>42614</v>
      </c>
      <c r="G748" t="s">
        <v>168</v>
      </c>
      <c r="H748" s="3">
        <v>42625</v>
      </c>
      <c r="L748" t="s">
        <v>337</v>
      </c>
      <c r="M748" s="3">
        <v>43206</v>
      </c>
      <c r="N748" s="3">
        <v>43222</v>
      </c>
    </row>
    <row r="749" spans="1:14">
      <c r="A749">
        <v>746</v>
      </c>
      <c r="B749" t="s">
        <v>1723</v>
      </c>
      <c r="C749" t="s">
        <v>1724</v>
      </c>
      <c r="D749" t="s">
        <v>38</v>
      </c>
      <c r="E749" t="s">
        <v>81</v>
      </c>
      <c r="F749" s="3">
        <v>42795</v>
      </c>
      <c r="G749" t="s">
        <v>81</v>
      </c>
      <c r="H749" s="3">
        <v>42808</v>
      </c>
      <c r="L749" t="s">
        <v>122</v>
      </c>
      <c r="M749" s="3">
        <v>43126</v>
      </c>
      <c r="N749" s="3">
        <v>43157</v>
      </c>
    </row>
    <row r="750" spans="1:14">
      <c r="A750">
        <v>747</v>
      </c>
      <c r="B750" t="s">
        <v>1725</v>
      </c>
      <c r="C750" t="s">
        <v>1726</v>
      </c>
      <c r="D750" t="s">
        <v>42</v>
      </c>
      <c r="E750" t="s">
        <v>43</v>
      </c>
      <c r="F750" s="3">
        <v>43556</v>
      </c>
      <c r="G750" t="s">
        <v>43</v>
      </c>
      <c r="H750" s="3">
        <v>43581</v>
      </c>
    </row>
    <row r="751" spans="1:14">
      <c r="A751">
        <v>748</v>
      </c>
      <c r="B751" t="s">
        <v>1727</v>
      </c>
      <c r="C751" t="s">
        <v>1728</v>
      </c>
      <c r="D751" t="s">
        <v>38</v>
      </c>
      <c r="E751" t="s">
        <v>34</v>
      </c>
      <c r="F751" s="3">
        <v>43070</v>
      </c>
      <c r="G751" t="s">
        <v>34</v>
      </c>
      <c r="H751" s="3">
        <v>43095</v>
      </c>
      <c r="L751" t="s">
        <v>39</v>
      </c>
      <c r="M751" s="3">
        <v>43245</v>
      </c>
      <c r="N751" s="3">
        <v>43279</v>
      </c>
    </row>
    <row r="752" spans="1:14">
      <c r="A752">
        <v>749</v>
      </c>
      <c r="B752" t="s">
        <v>1729</v>
      </c>
      <c r="C752" t="s">
        <v>1730</v>
      </c>
      <c r="D752" t="s">
        <v>38</v>
      </c>
      <c r="E752" t="s">
        <v>217</v>
      </c>
      <c r="F752" s="3">
        <v>42675</v>
      </c>
      <c r="G752" t="s">
        <v>217</v>
      </c>
      <c r="H752" s="3">
        <v>42690</v>
      </c>
      <c r="L752" t="s">
        <v>129</v>
      </c>
      <c r="M752" s="3">
        <v>43004</v>
      </c>
      <c r="N752" s="3">
        <v>43034</v>
      </c>
    </row>
    <row r="753" spans="1:18">
      <c r="A753">
        <v>750</v>
      </c>
      <c r="B753" t="s">
        <v>1731</v>
      </c>
      <c r="C753" t="s">
        <v>1732</v>
      </c>
      <c r="D753" t="s">
        <v>23</v>
      </c>
      <c r="E753" t="s">
        <v>30</v>
      </c>
      <c r="F753" s="3">
        <v>42736</v>
      </c>
      <c r="G753" t="s">
        <v>30</v>
      </c>
      <c r="H753" s="3">
        <v>42754</v>
      </c>
      <c r="L753" t="s">
        <v>505</v>
      </c>
      <c r="M753" s="3">
        <v>42902</v>
      </c>
      <c r="N753" s="3">
        <v>42916</v>
      </c>
      <c r="O753" t="s">
        <v>156</v>
      </c>
      <c r="P753" s="3">
        <v>43383</v>
      </c>
      <c r="Q753" s="3" t="s">
        <v>156</v>
      </c>
      <c r="R753" s="3">
        <v>43403</v>
      </c>
    </row>
    <row r="754" spans="1:18">
      <c r="A754">
        <v>751</v>
      </c>
      <c r="B754" t="s">
        <v>1733</v>
      </c>
      <c r="C754" t="s">
        <v>1734</v>
      </c>
      <c r="D754" t="s">
        <v>38</v>
      </c>
      <c r="E754" t="s">
        <v>1066</v>
      </c>
      <c r="F754" s="3">
        <v>42339</v>
      </c>
      <c r="G754" t="s">
        <v>1066</v>
      </c>
      <c r="H754" s="3">
        <v>42346</v>
      </c>
      <c r="L754" t="s">
        <v>315</v>
      </c>
      <c r="M754" s="3">
        <v>42510</v>
      </c>
      <c r="N754" s="3">
        <v>42523</v>
      </c>
    </row>
    <row r="755" spans="1:18">
      <c r="A755">
        <v>752</v>
      </c>
      <c r="B755" t="s">
        <v>1735</v>
      </c>
      <c r="C755" t="s">
        <v>1736</v>
      </c>
      <c r="D755" t="s">
        <v>38</v>
      </c>
      <c r="E755" t="s">
        <v>278</v>
      </c>
      <c r="F755" s="3">
        <v>41730</v>
      </c>
      <c r="G755" t="s">
        <v>278</v>
      </c>
      <c r="H755" s="3">
        <v>41740</v>
      </c>
      <c r="L755" t="s">
        <v>279</v>
      </c>
      <c r="M755" s="3">
        <v>41897</v>
      </c>
      <c r="N755" s="3">
        <v>41913</v>
      </c>
    </row>
    <row r="756" spans="1:18">
      <c r="A756">
        <v>753</v>
      </c>
      <c r="B756" t="s">
        <v>1737</v>
      </c>
      <c r="C756" t="s">
        <v>1738</v>
      </c>
      <c r="D756" t="s">
        <v>38</v>
      </c>
      <c r="E756" t="s">
        <v>34</v>
      </c>
      <c r="F756" s="3">
        <v>43070</v>
      </c>
      <c r="G756" t="s">
        <v>34</v>
      </c>
      <c r="H756" s="3">
        <v>43095</v>
      </c>
      <c r="L756" t="s">
        <v>289</v>
      </c>
      <c r="M756" s="3">
        <v>43277</v>
      </c>
      <c r="N756" s="3">
        <v>43301</v>
      </c>
    </row>
    <row r="757" spans="1:18">
      <c r="A757">
        <v>754</v>
      </c>
      <c r="B757" t="s">
        <v>1739</v>
      </c>
      <c r="C757" t="s">
        <v>1740</v>
      </c>
      <c r="D757" t="s">
        <v>38</v>
      </c>
      <c r="E757" t="s">
        <v>34</v>
      </c>
      <c r="F757" s="3">
        <v>43070</v>
      </c>
      <c r="G757" t="s">
        <v>34</v>
      </c>
      <c r="H757" s="3">
        <v>43095</v>
      </c>
      <c r="L757" t="s">
        <v>187</v>
      </c>
      <c r="M757" s="3">
        <v>43329</v>
      </c>
      <c r="N757" s="3">
        <v>43382</v>
      </c>
    </row>
    <row r="758" spans="1:18">
      <c r="A758">
        <v>755</v>
      </c>
      <c r="B758" t="s">
        <v>1741</v>
      </c>
      <c r="C758" t="s">
        <v>1742</v>
      </c>
      <c r="D758" t="s">
        <v>42</v>
      </c>
      <c r="E758" t="s">
        <v>420</v>
      </c>
      <c r="F758" s="3">
        <v>43619</v>
      </c>
      <c r="G758" t="s">
        <v>420</v>
      </c>
      <c r="H758" s="3">
        <v>43644</v>
      </c>
    </row>
    <row r="759" spans="1:18">
      <c r="A759">
        <v>756</v>
      </c>
      <c r="B759" t="s">
        <v>1743</v>
      </c>
      <c r="C759" t="s">
        <v>1744</v>
      </c>
      <c r="D759" t="s">
        <v>38</v>
      </c>
      <c r="E759" t="s">
        <v>153</v>
      </c>
      <c r="F759" s="3">
        <v>41649</v>
      </c>
      <c r="G759" t="s">
        <v>154</v>
      </c>
      <c r="H759" s="3">
        <v>41662</v>
      </c>
      <c r="L759" t="s">
        <v>47</v>
      </c>
      <c r="M759" s="3">
        <v>43175</v>
      </c>
      <c r="N759" s="3">
        <v>43206</v>
      </c>
    </row>
    <row r="760" spans="1:18">
      <c r="A760">
        <v>757</v>
      </c>
      <c r="B760" t="s">
        <v>1745</v>
      </c>
      <c r="C760" t="s">
        <v>1746</v>
      </c>
      <c r="D760" t="s">
        <v>38</v>
      </c>
      <c r="E760" t="s">
        <v>217</v>
      </c>
      <c r="F760" s="3">
        <v>42675</v>
      </c>
      <c r="G760" t="s">
        <v>217</v>
      </c>
      <c r="H760" s="3">
        <v>42690</v>
      </c>
      <c r="L760" t="s">
        <v>218</v>
      </c>
      <c r="M760" s="3">
        <v>42849</v>
      </c>
      <c r="N760" s="3">
        <v>42865</v>
      </c>
    </row>
    <row r="761" spans="1:18">
      <c r="A761">
        <v>758</v>
      </c>
      <c r="B761" t="s">
        <v>1747</v>
      </c>
      <c r="C761" t="s">
        <v>1748</v>
      </c>
      <c r="D761" t="s">
        <v>29</v>
      </c>
      <c r="E761" t="s">
        <v>24</v>
      </c>
      <c r="F761" s="3">
        <v>43252</v>
      </c>
      <c r="G761" t="s">
        <v>24</v>
      </c>
      <c r="H761" s="3">
        <v>43276</v>
      </c>
      <c r="I761" s="3">
        <v>43396</v>
      </c>
      <c r="J761" t="s">
        <v>1749</v>
      </c>
      <c r="K761" s="3">
        <v>43416</v>
      </c>
    </row>
    <row r="762" spans="1:18">
      <c r="A762">
        <v>759</v>
      </c>
      <c r="B762" t="s">
        <v>1750</v>
      </c>
      <c r="C762" t="s">
        <v>1751</v>
      </c>
      <c r="D762" t="s">
        <v>38</v>
      </c>
      <c r="E762" t="s">
        <v>292</v>
      </c>
      <c r="F762" s="3">
        <v>43438</v>
      </c>
      <c r="G762" t="s">
        <v>292</v>
      </c>
      <c r="H762" s="3">
        <v>43483</v>
      </c>
      <c r="L762" t="s">
        <v>259</v>
      </c>
      <c r="M762" s="3">
        <v>43633</v>
      </c>
      <c r="N762" s="3">
        <v>43661</v>
      </c>
    </row>
    <row r="763" spans="1:18">
      <c r="A763">
        <v>760</v>
      </c>
      <c r="B763" t="s">
        <v>1752</v>
      </c>
      <c r="C763" t="s">
        <v>1753</v>
      </c>
      <c r="D763" t="s">
        <v>38</v>
      </c>
      <c r="E763" t="s">
        <v>423</v>
      </c>
      <c r="F763" s="3">
        <v>42705</v>
      </c>
      <c r="G763" t="s">
        <v>423</v>
      </c>
      <c r="H763" s="3">
        <v>42719</v>
      </c>
      <c r="L763" t="s">
        <v>225</v>
      </c>
      <c r="M763" s="3">
        <v>42879</v>
      </c>
      <c r="N763" s="3">
        <v>42892</v>
      </c>
    </row>
    <row r="764" spans="1:18">
      <c r="A764">
        <v>761</v>
      </c>
      <c r="B764" t="s">
        <v>1754</v>
      </c>
      <c r="C764" t="s">
        <v>1755</v>
      </c>
      <c r="D764" t="s">
        <v>38</v>
      </c>
      <c r="E764" t="s">
        <v>30</v>
      </c>
      <c r="F764" s="3">
        <v>42736</v>
      </c>
      <c r="G764" t="s">
        <v>30</v>
      </c>
      <c r="H764" s="3">
        <v>42754</v>
      </c>
      <c r="L764" t="s">
        <v>517</v>
      </c>
      <c r="M764" s="3">
        <v>42972</v>
      </c>
      <c r="N764" s="3">
        <v>42990</v>
      </c>
    </row>
    <row r="765" spans="1:18">
      <c r="A765">
        <v>762</v>
      </c>
      <c r="B765" t="s">
        <v>1756</v>
      </c>
      <c r="C765" t="s">
        <v>1757</v>
      </c>
      <c r="D765" t="s">
        <v>38</v>
      </c>
      <c r="E765" t="s">
        <v>423</v>
      </c>
      <c r="F765" s="3">
        <v>42705</v>
      </c>
      <c r="G765" t="s">
        <v>423</v>
      </c>
      <c r="H765" s="3">
        <v>42719</v>
      </c>
      <c r="L765" t="s">
        <v>807</v>
      </c>
      <c r="M765" s="3">
        <v>42941</v>
      </c>
      <c r="N765" s="3">
        <v>42963</v>
      </c>
    </row>
    <row r="766" spans="1:18">
      <c r="A766">
        <v>763</v>
      </c>
      <c r="B766" t="s">
        <v>1758</v>
      </c>
      <c r="C766" t="s">
        <v>1759</v>
      </c>
      <c r="D766" t="s">
        <v>38</v>
      </c>
      <c r="E766" t="s">
        <v>217</v>
      </c>
      <c r="F766" s="3">
        <v>42675</v>
      </c>
      <c r="G766" t="s">
        <v>217</v>
      </c>
      <c r="H766" s="3">
        <v>42690</v>
      </c>
      <c r="L766" t="s">
        <v>225</v>
      </c>
      <c r="M766" s="3">
        <v>42879</v>
      </c>
      <c r="N766" s="3">
        <v>42892</v>
      </c>
    </row>
    <row r="767" spans="1:18">
      <c r="A767">
        <v>764</v>
      </c>
      <c r="B767" t="s">
        <v>1760</v>
      </c>
      <c r="C767" t="s">
        <v>1761</v>
      </c>
      <c r="D767" t="s">
        <v>38</v>
      </c>
      <c r="E767" t="s">
        <v>217</v>
      </c>
      <c r="F767" s="3">
        <v>42675</v>
      </c>
      <c r="G767" t="s">
        <v>217</v>
      </c>
      <c r="H767" s="3">
        <v>42690</v>
      </c>
      <c r="L767" t="s">
        <v>225</v>
      </c>
      <c r="M767" s="3">
        <v>42879</v>
      </c>
      <c r="N767" s="3">
        <v>42892</v>
      </c>
    </row>
    <row r="768" spans="1:18">
      <c r="A768">
        <v>765</v>
      </c>
      <c r="B768" t="s">
        <v>1762</v>
      </c>
      <c r="C768" t="s">
        <v>1763</v>
      </c>
      <c r="D768" t="s">
        <v>42</v>
      </c>
      <c r="E768" t="s">
        <v>423</v>
      </c>
      <c r="F768" s="3">
        <v>42705</v>
      </c>
      <c r="G768" t="s">
        <v>423</v>
      </c>
      <c r="H768" s="3">
        <v>42719</v>
      </c>
    </row>
    <row r="769" spans="1:14">
      <c r="A769">
        <v>766</v>
      </c>
      <c r="B769" t="s">
        <v>1764</v>
      </c>
      <c r="C769" t="s">
        <v>1765</v>
      </c>
      <c r="D769" t="s">
        <v>38</v>
      </c>
      <c r="E769" t="s">
        <v>372</v>
      </c>
      <c r="F769" s="3">
        <v>43160</v>
      </c>
      <c r="G769" t="s">
        <v>372</v>
      </c>
      <c r="H769" s="3">
        <v>43173</v>
      </c>
      <c r="L769" t="s">
        <v>1583</v>
      </c>
      <c r="M769" s="3">
        <v>43549</v>
      </c>
      <c r="N769" s="3">
        <v>43581</v>
      </c>
    </row>
    <row r="770" spans="1:14">
      <c r="A770">
        <v>767</v>
      </c>
      <c r="B770" t="s">
        <v>1766</v>
      </c>
      <c r="C770" t="s">
        <v>1767</v>
      </c>
      <c r="D770" t="s">
        <v>38</v>
      </c>
      <c r="E770" t="s">
        <v>228</v>
      </c>
      <c r="F770" s="3">
        <v>42856</v>
      </c>
      <c r="G770" t="s">
        <v>228</v>
      </c>
      <c r="H770" s="3">
        <v>42884</v>
      </c>
      <c r="L770" t="s">
        <v>380</v>
      </c>
      <c r="M770" s="3">
        <v>43091</v>
      </c>
      <c r="N770" s="3">
        <v>43129</v>
      </c>
    </row>
    <row r="771" spans="1:14">
      <c r="A771">
        <v>768</v>
      </c>
      <c r="B771" t="s">
        <v>1768</v>
      </c>
      <c r="C771" t="s">
        <v>1769</v>
      </c>
      <c r="D771" t="s">
        <v>38</v>
      </c>
      <c r="E771" t="s">
        <v>377</v>
      </c>
      <c r="F771" s="3">
        <v>43101</v>
      </c>
      <c r="G771" t="s">
        <v>377</v>
      </c>
      <c r="H771" s="3">
        <v>43129</v>
      </c>
      <c r="L771" t="s">
        <v>187</v>
      </c>
      <c r="M771" s="3">
        <v>43329</v>
      </c>
      <c r="N771" s="3">
        <v>43382</v>
      </c>
    </row>
    <row r="772" spans="1:14">
      <c r="A772">
        <v>769</v>
      </c>
      <c r="B772" t="s">
        <v>1770</v>
      </c>
      <c r="C772" t="s">
        <v>1771</v>
      </c>
      <c r="D772" t="s">
        <v>38</v>
      </c>
      <c r="E772" t="s">
        <v>62</v>
      </c>
      <c r="F772" s="3">
        <v>43221</v>
      </c>
      <c r="G772" t="s">
        <v>62</v>
      </c>
      <c r="H772" s="3">
        <v>43242</v>
      </c>
      <c r="L772" t="s">
        <v>126</v>
      </c>
      <c r="M772" s="3">
        <v>43399</v>
      </c>
      <c r="N772" s="3">
        <v>43425</v>
      </c>
    </row>
    <row r="773" spans="1:14">
      <c r="A773">
        <v>770</v>
      </c>
      <c r="B773" t="s">
        <v>1772</v>
      </c>
      <c r="C773" t="s">
        <v>1773</v>
      </c>
      <c r="D773" t="s">
        <v>38</v>
      </c>
      <c r="E773" t="s">
        <v>55</v>
      </c>
      <c r="F773" s="3">
        <v>43039</v>
      </c>
      <c r="G773" t="s">
        <v>55</v>
      </c>
      <c r="H773" s="3">
        <v>43054</v>
      </c>
      <c r="L773" t="s">
        <v>39</v>
      </c>
      <c r="M773" s="3">
        <v>43245</v>
      </c>
      <c r="N773" s="3">
        <v>43279</v>
      </c>
    </row>
    <row r="774" spans="1:14">
      <c r="A774">
        <v>771</v>
      </c>
      <c r="B774" t="s">
        <v>1774</v>
      </c>
      <c r="C774" t="s">
        <v>1775</v>
      </c>
      <c r="D774" t="s">
        <v>38</v>
      </c>
      <c r="E774" t="s">
        <v>217</v>
      </c>
      <c r="F774" s="3">
        <v>42675</v>
      </c>
      <c r="G774" t="s">
        <v>217</v>
      </c>
      <c r="H774" s="3">
        <v>42690</v>
      </c>
      <c r="L774" t="s">
        <v>82</v>
      </c>
      <c r="M774" s="3">
        <v>42912</v>
      </c>
      <c r="N774" s="3">
        <v>42927</v>
      </c>
    </row>
    <row r="775" spans="1:14">
      <c r="A775">
        <v>772</v>
      </c>
      <c r="B775" t="s">
        <v>1776</v>
      </c>
      <c r="C775" t="s">
        <v>1777</v>
      </c>
      <c r="D775" t="s">
        <v>38</v>
      </c>
      <c r="E775" t="s">
        <v>212</v>
      </c>
      <c r="F775" s="3">
        <v>42826</v>
      </c>
      <c r="G775" t="s">
        <v>212</v>
      </c>
      <c r="H775" s="3">
        <v>42850</v>
      </c>
      <c r="L775" t="s">
        <v>122</v>
      </c>
      <c r="M775" s="3">
        <v>43126</v>
      </c>
      <c r="N775" s="3">
        <v>43157</v>
      </c>
    </row>
    <row r="776" spans="1:14">
      <c r="A776">
        <v>773</v>
      </c>
      <c r="B776" t="s">
        <v>1778</v>
      </c>
      <c r="C776" t="s">
        <v>1779</v>
      </c>
      <c r="D776" t="s">
        <v>38</v>
      </c>
      <c r="E776" t="s">
        <v>163</v>
      </c>
      <c r="F776" s="3">
        <v>43191</v>
      </c>
      <c r="G776" t="s">
        <v>163</v>
      </c>
      <c r="H776" s="3">
        <v>43238</v>
      </c>
      <c r="L776" t="s">
        <v>63</v>
      </c>
      <c r="M776" s="3">
        <v>43363</v>
      </c>
      <c r="N776" s="3">
        <v>43381</v>
      </c>
    </row>
    <row r="777" spans="1:14">
      <c r="A777">
        <v>774</v>
      </c>
      <c r="B777" t="s">
        <v>1780</v>
      </c>
      <c r="C777" t="s">
        <v>1781</v>
      </c>
      <c r="D777" t="s">
        <v>38</v>
      </c>
      <c r="E777" t="s">
        <v>522</v>
      </c>
      <c r="F777" s="3">
        <v>41944</v>
      </c>
      <c r="G777" t="s">
        <v>522</v>
      </c>
      <c r="H777" s="3">
        <v>41954</v>
      </c>
      <c r="L777" t="s">
        <v>106</v>
      </c>
      <c r="M777" s="3">
        <v>42567</v>
      </c>
      <c r="N777" s="3">
        <v>42573</v>
      </c>
    </row>
    <row r="778" spans="1:14">
      <c r="A778">
        <v>775</v>
      </c>
      <c r="B778" t="s">
        <v>1782</v>
      </c>
      <c r="C778" t="s">
        <v>1783</v>
      </c>
      <c r="D778" t="s">
        <v>38</v>
      </c>
      <c r="E778" t="s">
        <v>889</v>
      </c>
      <c r="F778" s="3">
        <v>43474</v>
      </c>
      <c r="G778" t="s">
        <v>889</v>
      </c>
      <c r="H778" s="3">
        <v>43497</v>
      </c>
      <c r="L778" t="s">
        <v>238</v>
      </c>
      <c r="M778" s="3">
        <v>43651</v>
      </c>
    </row>
    <row r="779" spans="1:14">
      <c r="A779">
        <v>776</v>
      </c>
      <c r="B779" t="s">
        <v>1784</v>
      </c>
      <c r="C779" t="s">
        <v>1785</v>
      </c>
      <c r="D779" t="s">
        <v>38</v>
      </c>
      <c r="E779" t="s">
        <v>62</v>
      </c>
      <c r="F779" s="3">
        <v>43221</v>
      </c>
      <c r="G779" t="s">
        <v>62</v>
      </c>
      <c r="H779" s="3">
        <v>43242</v>
      </c>
      <c r="L779" t="s">
        <v>1583</v>
      </c>
      <c r="M779" s="3">
        <v>43549</v>
      </c>
      <c r="N779" s="3">
        <v>43581</v>
      </c>
    </row>
    <row r="780" spans="1:14">
      <c r="A780">
        <v>777</v>
      </c>
      <c r="B780" t="s">
        <v>1786</v>
      </c>
      <c r="C780" t="s">
        <v>1787</v>
      </c>
      <c r="D780" t="s">
        <v>38</v>
      </c>
      <c r="E780" t="s">
        <v>78</v>
      </c>
      <c r="F780" s="3">
        <v>42979</v>
      </c>
      <c r="G780" t="s">
        <v>78</v>
      </c>
      <c r="H780" s="3">
        <v>42997</v>
      </c>
      <c r="L780" t="s">
        <v>748</v>
      </c>
      <c r="M780" s="3">
        <v>43269</v>
      </c>
      <c r="N780" s="3">
        <v>43298</v>
      </c>
    </row>
    <row r="781" spans="1:14">
      <c r="A781">
        <v>778</v>
      </c>
      <c r="B781" t="s">
        <v>1788</v>
      </c>
      <c r="C781" t="s">
        <v>1789</v>
      </c>
      <c r="D781" t="s">
        <v>38</v>
      </c>
      <c r="E781" t="s">
        <v>423</v>
      </c>
      <c r="F781" s="3">
        <v>42705</v>
      </c>
      <c r="G781" t="s">
        <v>423</v>
      </c>
      <c r="H781" s="3">
        <v>42719</v>
      </c>
      <c r="L781" t="s">
        <v>652</v>
      </c>
      <c r="M781" s="3">
        <v>42932</v>
      </c>
      <c r="N781" s="3">
        <v>42942</v>
      </c>
    </row>
    <row r="782" spans="1:14">
      <c r="A782">
        <v>779</v>
      </c>
      <c r="B782" t="s">
        <v>1790</v>
      </c>
      <c r="C782" t="s">
        <v>1791</v>
      </c>
      <c r="D782" t="s">
        <v>42</v>
      </c>
      <c r="E782" t="s">
        <v>420</v>
      </c>
      <c r="F782" s="3">
        <v>43619</v>
      </c>
      <c r="G782" t="s">
        <v>420</v>
      </c>
      <c r="H782" s="3">
        <v>43644</v>
      </c>
    </row>
    <row r="783" spans="1:14">
      <c r="A783">
        <v>780</v>
      </c>
      <c r="B783" t="s">
        <v>1792</v>
      </c>
      <c r="C783" t="s">
        <v>1793</v>
      </c>
      <c r="D783" t="s">
        <v>38</v>
      </c>
      <c r="E783" t="s">
        <v>97</v>
      </c>
      <c r="F783" s="3">
        <v>42767</v>
      </c>
      <c r="G783" t="s">
        <v>97</v>
      </c>
      <c r="H783" s="3">
        <v>42782</v>
      </c>
      <c r="L783" t="s">
        <v>367</v>
      </c>
      <c r="M783" s="3">
        <v>43432</v>
      </c>
      <c r="N783" s="3">
        <v>43478</v>
      </c>
    </row>
    <row r="784" spans="1:14">
      <c r="A784">
        <v>781</v>
      </c>
      <c r="B784" t="s">
        <v>1794</v>
      </c>
      <c r="C784" t="s">
        <v>1795</v>
      </c>
      <c r="D784" t="s">
        <v>38</v>
      </c>
      <c r="E784" t="s">
        <v>97</v>
      </c>
      <c r="F784" s="3">
        <v>42767</v>
      </c>
      <c r="G784" t="s">
        <v>97</v>
      </c>
      <c r="H784" s="3">
        <v>42782</v>
      </c>
      <c r="L784" t="s">
        <v>380</v>
      </c>
      <c r="M784" s="3">
        <v>43091</v>
      </c>
      <c r="N784" s="3">
        <v>43129</v>
      </c>
    </row>
    <row r="785" spans="1:14">
      <c r="A785">
        <v>782</v>
      </c>
      <c r="B785" t="s">
        <v>1796</v>
      </c>
      <c r="C785" t="s">
        <v>1797</v>
      </c>
      <c r="D785" t="s">
        <v>38</v>
      </c>
      <c r="E785" t="s">
        <v>81</v>
      </c>
      <c r="F785" s="3">
        <v>42795</v>
      </c>
      <c r="G785" t="s">
        <v>81</v>
      </c>
      <c r="H785" s="3">
        <v>42808</v>
      </c>
      <c r="L785" t="s">
        <v>367</v>
      </c>
      <c r="M785" s="3">
        <v>43432</v>
      </c>
      <c r="N785" s="3">
        <v>43478</v>
      </c>
    </row>
    <row r="786" spans="1:14">
      <c r="A786">
        <v>783</v>
      </c>
      <c r="B786" t="s">
        <v>1798</v>
      </c>
      <c r="C786" t="s">
        <v>1799</v>
      </c>
      <c r="D786" t="s">
        <v>38</v>
      </c>
      <c r="E786" t="s">
        <v>217</v>
      </c>
      <c r="F786" s="3">
        <v>42675</v>
      </c>
      <c r="G786" t="s">
        <v>217</v>
      </c>
      <c r="H786" s="3">
        <v>42690</v>
      </c>
      <c r="L786" t="s">
        <v>82</v>
      </c>
      <c r="M786" s="3">
        <v>42912</v>
      </c>
      <c r="N786" s="3">
        <v>42927</v>
      </c>
    </row>
    <row r="787" spans="1:14">
      <c r="A787">
        <v>784</v>
      </c>
      <c r="B787" t="s">
        <v>1800</v>
      </c>
      <c r="C787" t="s">
        <v>1801</v>
      </c>
      <c r="D787" t="s">
        <v>38</v>
      </c>
      <c r="E787" t="s">
        <v>50</v>
      </c>
      <c r="F787" s="3">
        <v>42887</v>
      </c>
      <c r="G787" t="s">
        <v>51</v>
      </c>
      <c r="H787" s="3">
        <v>42898</v>
      </c>
      <c r="L787" t="s">
        <v>432</v>
      </c>
      <c r="M787" s="3">
        <v>43055</v>
      </c>
      <c r="N787" s="3">
        <v>43070</v>
      </c>
    </row>
    <row r="788" spans="1:14">
      <c r="A788">
        <v>785</v>
      </c>
      <c r="B788" t="s">
        <v>1802</v>
      </c>
      <c r="C788" t="s">
        <v>1803</v>
      </c>
      <c r="D788" t="s">
        <v>38</v>
      </c>
      <c r="E788" t="s">
        <v>163</v>
      </c>
      <c r="F788" s="3">
        <v>43191</v>
      </c>
      <c r="G788" t="s">
        <v>163</v>
      </c>
      <c r="H788" s="3">
        <v>43238</v>
      </c>
      <c r="L788" t="s">
        <v>173</v>
      </c>
      <c r="M788" s="3">
        <v>43511</v>
      </c>
      <c r="N788" s="3">
        <v>43552</v>
      </c>
    </row>
    <row r="789" spans="1:14">
      <c r="A789">
        <v>786</v>
      </c>
      <c r="B789" t="s">
        <v>1804</v>
      </c>
      <c r="C789" t="s">
        <v>1805</v>
      </c>
      <c r="D789" t="s">
        <v>38</v>
      </c>
      <c r="E789" t="s">
        <v>81</v>
      </c>
      <c r="F789" s="3">
        <v>42795</v>
      </c>
      <c r="G789" t="s">
        <v>81</v>
      </c>
      <c r="H789" s="3">
        <v>42808</v>
      </c>
      <c r="L789" t="s">
        <v>807</v>
      </c>
      <c r="M789" s="3">
        <v>42941</v>
      </c>
      <c r="N789" s="3">
        <v>42963</v>
      </c>
    </row>
    <row r="790" spans="1:14">
      <c r="A790">
        <v>787</v>
      </c>
      <c r="B790" t="s">
        <v>1806</v>
      </c>
      <c r="C790" t="s">
        <v>1807</v>
      </c>
      <c r="D790" t="s">
        <v>38</v>
      </c>
      <c r="E790" t="s">
        <v>292</v>
      </c>
      <c r="F790" s="3">
        <v>43438</v>
      </c>
      <c r="G790" t="s">
        <v>292</v>
      </c>
      <c r="H790" s="3">
        <v>43483</v>
      </c>
      <c r="L790" t="s">
        <v>259</v>
      </c>
      <c r="M790" s="3">
        <v>43633</v>
      </c>
      <c r="N790" s="3">
        <v>43661</v>
      </c>
    </row>
    <row r="791" spans="1:14">
      <c r="A791">
        <v>788</v>
      </c>
      <c r="B791" t="s">
        <v>1808</v>
      </c>
      <c r="C791" t="s">
        <v>1809</v>
      </c>
      <c r="D791" t="s">
        <v>38</v>
      </c>
      <c r="E791" t="s">
        <v>121</v>
      </c>
      <c r="F791" s="3">
        <v>42917</v>
      </c>
      <c r="G791" t="s">
        <v>121</v>
      </c>
      <c r="H791" s="3">
        <v>42929</v>
      </c>
      <c r="L791" t="s">
        <v>575</v>
      </c>
      <c r="M791" s="3">
        <v>43085</v>
      </c>
      <c r="N791" s="3">
        <v>43103</v>
      </c>
    </row>
    <row r="792" spans="1:14">
      <c r="A792">
        <v>789</v>
      </c>
      <c r="B792" t="s">
        <v>1810</v>
      </c>
      <c r="C792" t="s">
        <v>1811</v>
      </c>
      <c r="D792" t="s">
        <v>42</v>
      </c>
      <c r="E792" t="s">
        <v>420</v>
      </c>
      <c r="F792" s="3">
        <v>43619</v>
      </c>
      <c r="G792" t="s">
        <v>420</v>
      </c>
      <c r="H792" s="3">
        <v>43644</v>
      </c>
    </row>
    <row r="793" spans="1:14">
      <c r="A793">
        <v>790</v>
      </c>
      <c r="B793" t="s">
        <v>1812</v>
      </c>
      <c r="C793" t="s">
        <v>1813</v>
      </c>
      <c r="D793" t="s">
        <v>38</v>
      </c>
      <c r="E793" t="s">
        <v>55</v>
      </c>
      <c r="F793" s="3">
        <v>43039</v>
      </c>
      <c r="G793" t="s">
        <v>55</v>
      </c>
      <c r="H793" s="3">
        <v>43054</v>
      </c>
      <c r="L793" t="s">
        <v>207</v>
      </c>
      <c r="M793" s="3">
        <v>43217</v>
      </c>
      <c r="N793" s="3">
        <v>43241</v>
      </c>
    </row>
    <row r="794" spans="1:14">
      <c r="A794">
        <v>791</v>
      </c>
      <c r="B794" t="s">
        <v>1814</v>
      </c>
      <c r="C794" t="s">
        <v>1815</v>
      </c>
      <c r="D794" t="s">
        <v>38</v>
      </c>
      <c r="E794" t="s">
        <v>121</v>
      </c>
      <c r="F794" s="3">
        <v>42917</v>
      </c>
      <c r="G794" t="s">
        <v>121</v>
      </c>
      <c r="H794" s="3">
        <v>42929</v>
      </c>
      <c r="L794" t="s">
        <v>69</v>
      </c>
      <c r="M794" s="3">
        <v>43158</v>
      </c>
      <c r="N794" s="3">
        <v>43172</v>
      </c>
    </row>
    <row r="795" spans="1:14">
      <c r="A795">
        <v>792</v>
      </c>
      <c r="B795" t="s">
        <v>1816</v>
      </c>
      <c r="C795" t="s">
        <v>1817</v>
      </c>
      <c r="D795" t="s">
        <v>38</v>
      </c>
      <c r="E795" t="s">
        <v>423</v>
      </c>
      <c r="F795" s="3">
        <v>42705</v>
      </c>
      <c r="G795" t="s">
        <v>423</v>
      </c>
      <c r="H795" s="3">
        <v>42719</v>
      </c>
      <c r="L795" t="s">
        <v>129</v>
      </c>
      <c r="M795" s="3">
        <v>43004</v>
      </c>
      <c r="N795" s="3">
        <v>43034</v>
      </c>
    </row>
    <row r="796" spans="1:14">
      <c r="A796">
        <v>793</v>
      </c>
      <c r="B796" t="s">
        <v>1818</v>
      </c>
      <c r="C796" t="s">
        <v>1819</v>
      </c>
      <c r="D796" t="s">
        <v>38</v>
      </c>
      <c r="E796" t="s">
        <v>97</v>
      </c>
      <c r="F796" s="3">
        <v>42767</v>
      </c>
      <c r="G796" t="s">
        <v>97</v>
      </c>
      <c r="H796" s="3">
        <v>42782</v>
      </c>
      <c r="L796" t="s">
        <v>82</v>
      </c>
      <c r="M796" s="3">
        <v>42912</v>
      </c>
      <c r="N796" s="3">
        <v>42927</v>
      </c>
    </row>
    <row r="797" spans="1:14">
      <c r="A797">
        <v>794</v>
      </c>
      <c r="B797" t="s">
        <v>1820</v>
      </c>
      <c r="C797" t="s">
        <v>1821</v>
      </c>
      <c r="D797" t="s">
        <v>42</v>
      </c>
      <c r="E797" t="s">
        <v>420</v>
      </c>
      <c r="F797" s="3">
        <v>43619</v>
      </c>
      <c r="G797" t="s">
        <v>420</v>
      </c>
      <c r="H797" s="3">
        <v>43644</v>
      </c>
    </row>
    <row r="798" spans="1:14">
      <c r="A798">
        <v>795</v>
      </c>
      <c r="B798" t="s">
        <v>1822</v>
      </c>
      <c r="C798" t="s">
        <v>1823</v>
      </c>
      <c r="D798" t="s">
        <v>38</v>
      </c>
      <c r="E798" t="s">
        <v>50</v>
      </c>
      <c r="F798" s="3">
        <v>42887</v>
      </c>
      <c r="G798" t="s">
        <v>51</v>
      </c>
      <c r="H798" s="3">
        <v>42898</v>
      </c>
      <c r="L798" t="s">
        <v>187</v>
      </c>
      <c r="M798" s="3">
        <v>43329</v>
      </c>
      <c r="N798" s="3">
        <v>43382</v>
      </c>
    </row>
    <row r="799" spans="1:14">
      <c r="A799">
        <v>796</v>
      </c>
      <c r="B799" t="s">
        <v>1824</v>
      </c>
      <c r="C799" t="s">
        <v>1825</v>
      </c>
      <c r="D799" t="s">
        <v>38</v>
      </c>
      <c r="E799" t="s">
        <v>423</v>
      </c>
      <c r="F799" s="3">
        <v>42705</v>
      </c>
      <c r="G799" t="s">
        <v>423</v>
      </c>
      <c r="H799" s="3">
        <v>42719</v>
      </c>
      <c r="L799" t="s">
        <v>82</v>
      </c>
      <c r="M799" s="3">
        <v>42912</v>
      </c>
      <c r="N799" s="3">
        <v>42927</v>
      </c>
    </row>
    <row r="800" spans="1:14">
      <c r="A800">
        <v>797</v>
      </c>
      <c r="B800" t="s">
        <v>1826</v>
      </c>
      <c r="C800" t="s">
        <v>1827</v>
      </c>
      <c r="D800" t="s">
        <v>38</v>
      </c>
      <c r="E800" t="s">
        <v>97</v>
      </c>
      <c r="F800" s="3">
        <v>42767</v>
      </c>
      <c r="G800" t="s">
        <v>97</v>
      </c>
      <c r="H800" s="3">
        <v>42782</v>
      </c>
      <c r="L800" t="s">
        <v>807</v>
      </c>
      <c r="M800" s="3">
        <v>42941</v>
      </c>
      <c r="N800" s="3">
        <v>42963</v>
      </c>
    </row>
    <row r="801" spans="1:14">
      <c r="A801">
        <v>798</v>
      </c>
      <c r="B801" t="s">
        <v>1828</v>
      </c>
      <c r="C801" t="s">
        <v>1829</v>
      </c>
      <c r="D801" t="s">
        <v>38</v>
      </c>
      <c r="E801" t="s">
        <v>1265</v>
      </c>
      <c r="F801" s="3">
        <v>42278</v>
      </c>
      <c r="G801" t="s">
        <v>1265</v>
      </c>
      <c r="H801" s="3">
        <v>42290</v>
      </c>
      <c r="L801" t="s">
        <v>1830</v>
      </c>
      <c r="M801" s="3">
        <v>42445</v>
      </c>
      <c r="N801" s="3">
        <v>42459</v>
      </c>
    </row>
    <row r="802" spans="1:14">
      <c r="A802">
        <v>799</v>
      </c>
      <c r="B802" t="s">
        <v>1831</v>
      </c>
      <c r="C802" t="s">
        <v>1832</v>
      </c>
      <c r="D802" t="s">
        <v>38</v>
      </c>
      <c r="E802" t="s">
        <v>423</v>
      </c>
      <c r="F802" s="3">
        <v>42705</v>
      </c>
      <c r="G802" t="s">
        <v>423</v>
      </c>
      <c r="H802" s="3">
        <v>42719</v>
      </c>
      <c r="L802" t="s">
        <v>176</v>
      </c>
      <c r="M802" s="3">
        <v>43182</v>
      </c>
      <c r="N802" s="3">
        <v>43207</v>
      </c>
    </row>
    <row r="803" spans="1:14">
      <c r="A803">
        <v>800</v>
      </c>
      <c r="B803" t="s">
        <v>1833</v>
      </c>
      <c r="C803" t="s">
        <v>1834</v>
      </c>
      <c r="D803" t="s">
        <v>38</v>
      </c>
      <c r="E803" t="s">
        <v>212</v>
      </c>
      <c r="F803" s="3">
        <v>42826</v>
      </c>
      <c r="G803" t="s">
        <v>212</v>
      </c>
      <c r="H803" s="3">
        <v>42850</v>
      </c>
      <c r="L803" t="s">
        <v>129</v>
      </c>
      <c r="M803" s="3">
        <v>43004</v>
      </c>
      <c r="N803" s="3">
        <v>43034</v>
      </c>
    </row>
    <row r="804" spans="1:14">
      <c r="A804">
        <v>801</v>
      </c>
      <c r="B804" t="s">
        <v>1835</v>
      </c>
      <c r="C804" t="s">
        <v>1836</v>
      </c>
      <c r="D804" t="s">
        <v>38</v>
      </c>
      <c r="E804" t="s">
        <v>72</v>
      </c>
      <c r="F804" s="3">
        <v>41760</v>
      </c>
      <c r="G804" t="s">
        <v>72</v>
      </c>
      <c r="H804" s="3">
        <v>41774</v>
      </c>
      <c r="L804" t="s">
        <v>1837</v>
      </c>
      <c r="M804" s="3">
        <v>41927</v>
      </c>
      <c r="N804" s="3">
        <v>41934</v>
      </c>
    </row>
    <row r="805" spans="1:14">
      <c r="A805">
        <v>802</v>
      </c>
      <c r="B805" t="s">
        <v>1838</v>
      </c>
      <c r="C805" t="s">
        <v>1839</v>
      </c>
      <c r="D805" t="s">
        <v>38</v>
      </c>
      <c r="E805" t="s">
        <v>121</v>
      </c>
      <c r="F805" s="3">
        <v>42917</v>
      </c>
      <c r="G805" t="s">
        <v>121</v>
      </c>
      <c r="H805" s="3">
        <v>42929</v>
      </c>
      <c r="L805" t="s">
        <v>380</v>
      </c>
      <c r="M805" s="3">
        <v>43091</v>
      </c>
      <c r="N805" s="3">
        <v>43129</v>
      </c>
    </row>
    <row r="806" spans="1:14">
      <c r="A806">
        <v>803</v>
      </c>
      <c r="B806" t="s">
        <v>1840</v>
      </c>
      <c r="C806" t="s">
        <v>1841</v>
      </c>
      <c r="D806" t="s">
        <v>38</v>
      </c>
      <c r="E806" t="s">
        <v>237</v>
      </c>
      <c r="F806" s="3">
        <v>43501</v>
      </c>
      <c r="G806" t="s">
        <v>237</v>
      </c>
      <c r="H806" s="3">
        <v>43538</v>
      </c>
      <c r="L806" t="s">
        <v>259</v>
      </c>
      <c r="M806" s="3">
        <v>43633</v>
      </c>
      <c r="N806" s="3">
        <v>43661</v>
      </c>
    </row>
    <row r="807" spans="1:14">
      <c r="A807">
        <v>804</v>
      </c>
      <c r="B807" t="s">
        <v>1842</v>
      </c>
      <c r="C807" t="s">
        <v>1843</v>
      </c>
      <c r="D807" t="s">
        <v>38</v>
      </c>
      <c r="E807" t="s">
        <v>78</v>
      </c>
      <c r="F807" s="3">
        <v>42979</v>
      </c>
      <c r="G807" t="s">
        <v>78</v>
      </c>
      <c r="H807" s="3">
        <v>42997</v>
      </c>
      <c r="L807" t="s">
        <v>39</v>
      </c>
      <c r="M807" s="3">
        <v>43245</v>
      </c>
      <c r="N807" s="3">
        <v>43279</v>
      </c>
    </row>
    <row r="808" spans="1:14">
      <c r="A808">
        <v>805</v>
      </c>
      <c r="B808" t="s">
        <v>1844</v>
      </c>
      <c r="C808" t="s">
        <v>1845</v>
      </c>
      <c r="D808" t="s">
        <v>38</v>
      </c>
      <c r="E808" t="s">
        <v>228</v>
      </c>
      <c r="F808" s="3">
        <v>42856</v>
      </c>
      <c r="G808" t="s">
        <v>228</v>
      </c>
      <c r="H808" s="3">
        <v>42884</v>
      </c>
      <c r="L808" t="s">
        <v>122</v>
      </c>
      <c r="M808" s="3">
        <v>43126</v>
      </c>
      <c r="N808" s="3">
        <v>43157</v>
      </c>
    </row>
    <row r="809" spans="1:14">
      <c r="A809">
        <v>806</v>
      </c>
      <c r="B809" t="s">
        <v>1846</v>
      </c>
      <c r="C809" t="s">
        <v>1847</v>
      </c>
      <c r="D809" t="s">
        <v>38</v>
      </c>
      <c r="E809" t="s">
        <v>228</v>
      </c>
      <c r="F809" s="3">
        <v>42856</v>
      </c>
      <c r="G809" t="s">
        <v>228</v>
      </c>
      <c r="H809" s="3">
        <v>42884</v>
      </c>
      <c r="L809" t="s">
        <v>69</v>
      </c>
      <c r="M809" s="3">
        <v>43158</v>
      </c>
      <c r="N809" s="3">
        <v>43172</v>
      </c>
    </row>
    <row r="810" spans="1:14">
      <c r="A810">
        <v>807</v>
      </c>
      <c r="B810" t="s">
        <v>1848</v>
      </c>
      <c r="C810" t="s">
        <v>1849</v>
      </c>
      <c r="D810" t="s">
        <v>38</v>
      </c>
      <c r="E810" t="s">
        <v>212</v>
      </c>
      <c r="F810" s="3">
        <v>42826</v>
      </c>
      <c r="G810" t="s">
        <v>212</v>
      </c>
      <c r="H810" s="3">
        <v>42850</v>
      </c>
      <c r="L810" t="s">
        <v>246</v>
      </c>
      <c r="M810" s="3">
        <v>43066</v>
      </c>
      <c r="N810" s="3">
        <v>43083</v>
      </c>
    </row>
    <row r="811" spans="1:14">
      <c r="A811">
        <v>808</v>
      </c>
      <c r="B811" t="s">
        <v>1850</v>
      </c>
      <c r="C811" t="s">
        <v>1851</v>
      </c>
      <c r="D811" t="s">
        <v>38</v>
      </c>
      <c r="E811" t="s">
        <v>1852</v>
      </c>
      <c r="F811" s="3">
        <v>41913</v>
      </c>
      <c r="G811" t="s">
        <v>1852</v>
      </c>
      <c r="H811" s="3">
        <v>41926</v>
      </c>
      <c r="L811" t="s">
        <v>160</v>
      </c>
      <c r="M811" s="3">
        <v>42354</v>
      </c>
      <c r="N811" s="3">
        <v>42366</v>
      </c>
    </row>
    <row r="812" spans="1:14">
      <c r="A812">
        <v>809</v>
      </c>
      <c r="B812" t="s">
        <v>1853</v>
      </c>
      <c r="C812" t="s">
        <v>1854</v>
      </c>
      <c r="D812" t="s">
        <v>38</v>
      </c>
      <c r="E812" t="s">
        <v>212</v>
      </c>
      <c r="F812" s="3">
        <v>42826</v>
      </c>
      <c r="G812" t="s">
        <v>212</v>
      </c>
      <c r="H812" s="3">
        <v>42850</v>
      </c>
      <c r="L812" t="s">
        <v>52</v>
      </c>
      <c r="M812" s="3">
        <v>43427</v>
      </c>
      <c r="N812" s="3">
        <v>43465</v>
      </c>
    </row>
    <row r="813" spans="1:14">
      <c r="A813">
        <v>810</v>
      </c>
      <c r="B813" t="s">
        <v>1855</v>
      </c>
      <c r="C813" t="s">
        <v>1856</v>
      </c>
      <c r="D813" t="s">
        <v>38</v>
      </c>
      <c r="E813" t="s">
        <v>78</v>
      </c>
      <c r="F813" s="3">
        <v>42979</v>
      </c>
      <c r="G813" t="s">
        <v>78</v>
      </c>
      <c r="H813" s="3">
        <v>42997</v>
      </c>
      <c r="L813" t="s">
        <v>69</v>
      </c>
      <c r="M813" s="3">
        <v>43158</v>
      </c>
      <c r="N813" s="3">
        <v>43172</v>
      </c>
    </row>
    <row r="814" spans="1:14">
      <c r="A814">
        <v>811</v>
      </c>
      <c r="B814" t="s">
        <v>1857</v>
      </c>
      <c r="C814" t="s">
        <v>1858</v>
      </c>
      <c r="D814" t="s">
        <v>38</v>
      </c>
      <c r="E814" t="s">
        <v>423</v>
      </c>
      <c r="F814" s="3">
        <v>42705</v>
      </c>
      <c r="G814" t="s">
        <v>423</v>
      </c>
      <c r="H814" s="3">
        <v>42719</v>
      </c>
      <c r="L814" t="s">
        <v>225</v>
      </c>
      <c r="M814" s="3">
        <v>42879</v>
      </c>
      <c r="N814" s="3">
        <v>42892</v>
      </c>
    </row>
    <row r="815" spans="1:14">
      <c r="A815">
        <v>812</v>
      </c>
      <c r="B815" t="s">
        <v>1859</v>
      </c>
      <c r="C815" t="s">
        <v>1860</v>
      </c>
      <c r="D815" t="s">
        <v>38</v>
      </c>
      <c r="E815" t="s">
        <v>377</v>
      </c>
      <c r="F815" s="3">
        <v>43101</v>
      </c>
      <c r="G815" t="s">
        <v>377</v>
      </c>
      <c r="H815" s="3">
        <v>43129</v>
      </c>
      <c r="L815" t="s">
        <v>173</v>
      </c>
      <c r="M815" s="3">
        <v>43511</v>
      </c>
      <c r="N815" s="3">
        <v>43552</v>
      </c>
    </row>
    <row r="816" spans="1:14">
      <c r="A816">
        <v>813</v>
      </c>
      <c r="B816" t="s">
        <v>1861</v>
      </c>
      <c r="C816" t="s">
        <v>1862</v>
      </c>
      <c r="D816" t="s">
        <v>38</v>
      </c>
      <c r="E816" t="s">
        <v>81</v>
      </c>
      <c r="F816" s="3">
        <v>42795</v>
      </c>
      <c r="G816" t="s">
        <v>81</v>
      </c>
      <c r="H816" s="3">
        <v>42808</v>
      </c>
      <c r="L816" t="s">
        <v>807</v>
      </c>
      <c r="M816" s="3">
        <v>42941</v>
      </c>
      <c r="N816" s="3">
        <v>42963</v>
      </c>
    </row>
    <row r="817" spans="1:14">
      <c r="A817">
        <v>814</v>
      </c>
      <c r="B817" t="s">
        <v>1863</v>
      </c>
      <c r="C817" t="s">
        <v>1864</v>
      </c>
      <c r="D817" t="s">
        <v>42</v>
      </c>
      <c r="E817" t="s">
        <v>292</v>
      </c>
      <c r="F817" s="3">
        <v>43438</v>
      </c>
      <c r="G817" t="s">
        <v>292</v>
      </c>
      <c r="H817" s="3">
        <v>43483</v>
      </c>
    </row>
    <row r="818" spans="1:14">
      <c r="A818">
        <v>815</v>
      </c>
      <c r="B818" t="s">
        <v>1865</v>
      </c>
      <c r="C818" t="s">
        <v>1866</v>
      </c>
      <c r="D818" t="s">
        <v>38</v>
      </c>
      <c r="E818" t="s">
        <v>168</v>
      </c>
      <c r="F818" s="3">
        <v>42614</v>
      </c>
      <c r="G818" t="s">
        <v>168</v>
      </c>
      <c r="H818" s="3">
        <v>42625</v>
      </c>
      <c r="L818" t="s">
        <v>505</v>
      </c>
      <c r="M818" s="3">
        <v>42902</v>
      </c>
      <c r="N818" s="3">
        <v>42916</v>
      </c>
    </row>
    <row r="819" spans="1:14">
      <c r="A819">
        <v>816</v>
      </c>
      <c r="B819" t="s">
        <v>1867</v>
      </c>
      <c r="C819" t="s">
        <v>1868</v>
      </c>
      <c r="D819" t="s">
        <v>38</v>
      </c>
      <c r="E819" t="s">
        <v>142</v>
      </c>
      <c r="F819" s="3">
        <v>43283</v>
      </c>
      <c r="G819" t="s">
        <v>142</v>
      </c>
      <c r="H819" s="3">
        <v>43299</v>
      </c>
      <c r="L819" t="s">
        <v>173</v>
      </c>
      <c r="M819" s="3">
        <v>43511</v>
      </c>
      <c r="N819" s="3">
        <v>43552</v>
      </c>
    </row>
    <row r="820" spans="1:14">
      <c r="A820">
        <v>817</v>
      </c>
      <c r="B820" t="s">
        <v>1869</v>
      </c>
      <c r="C820" t="s">
        <v>1870</v>
      </c>
      <c r="D820" t="s">
        <v>38</v>
      </c>
      <c r="E820" t="s">
        <v>50</v>
      </c>
      <c r="F820" s="3">
        <v>42887</v>
      </c>
      <c r="G820" t="s">
        <v>51</v>
      </c>
      <c r="H820" s="3">
        <v>42898</v>
      </c>
      <c r="L820" t="s">
        <v>229</v>
      </c>
      <c r="M820" s="3">
        <v>43034</v>
      </c>
      <c r="N820" s="3">
        <v>43060</v>
      </c>
    </row>
    <row r="821" spans="1:14">
      <c r="A821">
        <v>818</v>
      </c>
      <c r="B821" t="s">
        <v>1871</v>
      </c>
      <c r="C821" t="s">
        <v>1872</v>
      </c>
      <c r="D821" t="s">
        <v>38</v>
      </c>
      <c r="E821" t="s">
        <v>889</v>
      </c>
      <c r="F821" s="3">
        <v>43474</v>
      </c>
      <c r="G821" t="s">
        <v>889</v>
      </c>
      <c r="H821" s="3">
        <v>43497</v>
      </c>
      <c r="L821" t="s">
        <v>238</v>
      </c>
      <c r="M821" s="3">
        <v>43651</v>
      </c>
    </row>
    <row r="822" spans="1:14">
      <c r="A822">
        <v>819</v>
      </c>
      <c r="B822" t="s">
        <v>1873</v>
      </c>
      <c r="C822" t="s">
        <v>1874</v>
      </c>
      <c r="D822" t="s">
        <v>38</v>
      </c>
      <c r="E822" t="s">
        <v>217</v>
      </c>
      <c r="F822" s="3">
        <v>42675</v>
      </c>
      <c r="G822" t="s">
        <v>217</v>
      </c>
      <c r="H822" s="3">
        <v>42690</v>
      </c>
      <c r="L822" t="s">
        <v>517</v>
      </c>
      <c r="M822" s="3">
        <v>42972</v>
      </c>
      <c r="N822" s="3">
        <v>42990</v>
      </c>
    </row>
    <row r="823" spans="1:14">
      <c r="A823">
        <v>820</v>
      </c>
      <c r="B823" t="s">
        <v>1875</v>
      </c>
      <c r="C823" t="s">
        <v>1876</v>
      </c>
      <c r="D823" t="s">
        <v>38</v>
      </c>
      <c r="E823" t="s">
        <v>24</v>
      </c>
      <c r="F823" s="3">
        <v>43252</v>
      </c>
      <c r="G823" t="s">
        <v>24</v>
      </c>
      <c r="H823" s="3">
        <v>43276</v>
      </c>
      <c r="L823" t="s">
        <v>133</v>
      </c>
      <c r="M823" s="3">
        <v>43486</v>
      </c>
      <c r="N823" s="3">
        <v>43515</v>
      </c>
    </row>
    <row r="824" spans="1:14">
      <c r="A824">
        <v>821</v>
      </c>
      <c r="B824" t="s">
        <v>1877</v>
      </c>
      <c r="C824" t="s">
        <v>1878</v>
      </c>
      <c r="D824" t="s">
        <v>38</v>
      </c>
      <c r="E824" t="s">
        <v>423</v>
      </c>
      <c r="F824" s="3">
        <v>42705</v>
      </c>
      <c r="G824" t="s">
        <v>423</v>
      </c>
      <c r="H824" s="3">
        <v>42719</v>
      </c>
      <c r="L824" t="s">
        <v>218</v>
      </c>
      <c r="M824" s="3">
        <v>42849</v>
      </c>
      <c r="N824" s="3">
        <v>42865</v>
      </c>
    </row>
    <row r="825" spans="1:14">
      <c r="A825">
        <v>822</v>
      </c>
      <c r="B825" t="s">
        <v>1879</v>
      </c>
      <c r="C825" t="s">
        <v>1880</v>
      </c>
      <c r="D825" t="s">
        <v>38</v>
      </c>
      <c r="E825" t="s">
        <v>1881</v>
      </c>
      <c r="F825" s="3">
        <v>42522</v>
      </c>
      <c r="G825" t="s">
        <v>1881</v>
      </c>
      <c r="H825" s="3">
        <v>42535</v>
      </c>
      <c r="L825" t="s">
        <v>263</v>
      </c>
      <c r="M825" s="3">
        <v>42720</v>
      </c>
      <c r="N825" s="3">
        <v>42746</v>
      </c>
    </row>
    <row r="826" spans="1:14">
      <c r="A826">
        <v>823</v>
      </c>
      <c r="B826" t="s">
        <v>1882</v>
      </c>
      <c r="C826" t="s">
        <v>1883</v>
      </c>
      <c r="D826" t="s">
        <v>42</v>
      </c>
      <c r="E826" t="s">
        <v>132</v>
      </c>
      <c r="F826" s="3">
        <v>43314</v>
      </c>
      <c r="G826" t="s">
        <v>132</v>
      </c>
      <c r="H826" s="3">
        <v>43339</v>
      </c>
    </row>
    <row r="827" spans="1:14">
      <c r="A827">
        <v>824</v>
      </c>
      <c r="B827" t="s">
        <v>1884</v>
      </c>
      <c r="C827" t="s">
        <v>1885</v>
      </c>
      <c r="D827" t="s">
        <v>38</v>
      </c>
      <c r="E827" t="s">
        <v>125</v>
      </c>
      <c r="F827" s="3">
        <v>43132</v>
      </c>
      <c r="G827" t="s">
        <v>125</v>
      </c>
      <c r="H827" s="3">
        <v>43146</v>
      </c>
      <c r="L827" t="s">
        <v>691</v>
      </c>
      <c r="M827" s="3">
        <v>43339</v>
      </c>
      <c r="N827" s="3">
        <v>43381</v>
      </c>
    </row>
    <row r="828" spans="1:14">
      <c r="A828">
        <v>825</v>
      </c>
      <c r="B828" t="s">
        <v>1886</v>
      </c>
      <c r="C828" t="s">
        <v>1887</v>
      </c>
      <c r="D828" t="s">
        <v>38</v>
      </c>
      <c r="E828" t="s">
        <v>212</v>
      </c>
      <c r="F828" s="3">
        <v>42826</v>
      </c>
      <c r="G828" t="s">
        <v>212</v>
      </c>
      <c r="H828" s="3">
        <v>42850</v>
      </c>
      <c r="L828" t="s">
        <v>129</v>
      </c>
      <c r="M828" s="3">
        <v>43004</v>
      </c>
      <c r="N828" s="3">
        <v>43034</v>
      </c>
    </row>
    <row r="829" spans="1:14">
      <c r="A829">
        <v>826</v>
      </c>
      <c r="B829" t="s">
        <v>1888</v>
      </c>
      <c r="C829" t="s">
        <v>1889</v>
      </c>
      <c r="D829" t="s">
        <v>38</v>
      </c>
      <c r="E829" t="s">
        <v>30</v>
      </c>
      <c r="F829" s="3">
        <v>42736</v>
      </c>
      <c r="G829" t="s">
        <v>30</v>
      </c>
      <c r="H829" s="3">
        <v>42754</v>
      </c>
      <c r="L829" t="s">
        <v>52</v>
      </c>
      <c r="M829" s="3">
        <v>43427</v>
      </c>
      <c r="N829" s="3">
        <v>43465</v>
      </c>
    </row>
    <row r="830" spans="1:14">
      <c r="A830">
        <v>827</v>
      </c>
      <c r="B830" t="s">
        <v>1890</v>
      </c>
      <c r="C830" t="s">
        <v>1891</v>
      </c>
      <c r="D830" t="s">
        <v>38</v>
      </c>
      <c r="E830" t="s">
        <v>212</v>
      </c>
      <c r="F830" s="3">
        <v>42826</v>
      </c>
      <c r="G830" t="s">
        <v>212</v>
      </c>
      <c r="H830" s="3">
        <v>42850</v>
      </c>
      <c r="L830" t="s">
        <v>517</v>
      </c>
      <c r="M830" s="3">
        <v>42972</v>
      </c>
      <c r="N830" s="3">
        <v>42990</v>
      </c>
    </row>
    <row r="831" spans="1:14">
      <c r="A831">
        <v>828</v>
      </c>
      <c r="B831" t="s">
        <v>1892</v>
      </c>
      <c r="C831" t="s">
        <v>1893</v>
      </c>
      <c r="D831" t="s">
        <v>38</v>
      </c>
      <c r="E831" t="s">
        <v>563</v>
      </c>
      <c r="F831" s="3">
        <v>43419</v>
      </c>
      <c r="G831" t="s">
        <v>563</v>
      </c>
      <c r="H831" s="3">
        <v>43461</v>
      </c>
      <c r="L831" t="s">
        <v>259</v>
      </c>
      <c r="M831" s="3">
        <v>43633</v>
      </c>
      <c r="N831" s="3">
        <v>43661</v>
      </c>
    </row>
    <row r="832" spans="1:14">
      <c r="A832">
        <v>829</v>
      </c>
      <c r="B832" t="s">
        <v>1894</v>
      </c>
      <c r="C832" t="s">
        <v>1895</v>
      </c>
      <c r="D832" t="s">
        <v>38</v>
      </c>
      <c r="E832" t="s">
        <v>78</v>
      </c>
      <c r="F832" s="3">
        <v>42979</v>
      </c>
      <c r="G832" t="s">
        <v>78</v>
      </c>
      <c r="H832" s="3">
        <v>42997</v>
      </c>
      <c r="L832" t="s">
        <v>1689</v>
      </c>
      <c r="M832" s="3">
        <v>43609</v>
      </c>
      <c r="N832" s="3">
        <v>43647</v>
      </c>
    </row>
    <row r="833" spans="1:18">
      <c r="A833">
        <v>830</v>
      </c>
      <c r="B833" t="s">
        <v>1896</v>
      </c>
      <c r="C833" t="s">
        <v>1897</v>
      </c>
      <c r="D833" t="s">
        <v>38</v>
      </c>
      <c r="E833" t="s">
        <v>30</v>
      </c>
      <c r="F833" s="3">
        <v>42736</v>
      </c>
      <c r="G833" t="s">
        <v>30</v>
      </c>
      <c r="H833" s="3">
        <v>42754</v>
      </c>
      <c r="L833" t="s">
        <v>126</v>
      </c>
      <c r="M833" s="3">
        <v>43399</v>
      </c>
      <c r="N833" s="3">
        <v>43425</v>
      </c>
    </row>
    <row r="834" spans="1:18">
      <c r="A834">
        <v>831</v>
      </c>
      <c r="B834" t="s">
        <v>1898</v>
      </c>
      <c r="C834" t="s">
        <v>1899</v>
      </c>
      <c r="D834" t="s">
        <v>38</v>
      </c>
      <c r="E834" t="s">
        <v>30</v>
      </c>
      <c r="F834" s="3">
        <v>42736</v>
      </c>
      <c r="G834" t="s">
        <v>30</v>
      </c>
      <c r="H834" s="3">
        <v>42754</v>
      </c>
      <c r="L834" t="s">
        <v>807</v>
      </c>
      <c r="M834" s="3">
        <v>42941</v>
      </c>
      <c r="N834" s="3">
        <v>42963</v>
      </c>
    </row>
    <row r="835" spans="1:18">
      <c r="A835">
        <v>832</v>
      </c>
      <c r="B835" t="s">
        <v>1900</v>
      </c>
      <c r="C835" t="s">
        <v>1901</v>
      </c>
      <c r="D835" t="s">
        <v>38</v>
      </c>
      <c r="E835" t="s">
        <v>55</v>
      </c>
      <c r="F835" s="3">
        <v>43039</v>
      </c>
      <c r="G835" t="s">
        <v>55</v>
      </c>
      <c r="H835" s="3">
        <v>43054</v>
      </c>
      <c r="L835" t="s">
        <v>187</v>
      </c>
      <c r="M835" s="3">
        <v>43329</v>
      </c>
      <c r="N835" s="3">
        <v>43382</v>
      </c>
    </row>
    <row r="836" spans="1:18">
      <c r="A836">
        <v>833</v>
      </c>
      <c r="B836" t="s">
        <v>1902</v>
      </c>
      <c r="C836" t="s">
        <v>1903</v>
      </c>
      <c r="D836" t="s">
        <v>38</v>
      </c>
      <c r="E836" t="s">
        <v>78</v>
      </c>
      <c r="F836" s="3">
        <v>42979</v>
      </c>
      <c r="G836" t="s">
        <v>78</v>
      </c>
      <c r="H836" s="3">
        <v>42997</v>
      </c>
      <c r="L836" t="s">
        <v>325</v>
      </c>
      <c r="M836" s="3">
        <v>43294</v>
      </c>
      <c r="N836" s="3">
        <v>43333</v>
      </c>
    </row>
    <row r="837" spans="1:18">
      <c r="A837">
        <v>834</v>
      </c>
      <c r="B837" t="s">
        <v>1904</v>
      </c>
      <c r="C837" t="s">
        <v>1905</v>
      </c>
      <c r="D837" t="s">
        <v>29</v>
      </c>
      <c r="E837" t="s">
        <v>217</v>
      </c>
      <c r="F837" s="3">
        <v>42675</v>
      </c>
      <c r="G837" t="s">
        <v>217</v>
      </c>
      <c r="H837" s="3">
        <v>42690</v>
      </c>
      <c r="I837" s="3">
        <v>43392</v>
      </c>
      <c r="J837" t="s">
        <v>592</v>
      </c>
      <c r="K837" s="3">
        <v>43412</v>
      </c>
    </row>
    <row r="838" spans="1:18">
      <c r="A838">
        <v>835</v>
      </c>
      <c r="B838" t="s">
        <v>1906</v>
      </c>
      <c r="C838" t="s">
        <v>1907</v>
      </c>
      <c r="D838" t="s">
        <v>38</v>
      </c>
      <c r="E838" t="s">
        <v>526</v>
      </c>
      <c r="F838" s="3">
        <v>42309</v>
      </c>
      <c r="G838" t="s">
        <v>526</v>
      </c>
      <c r="H838" s="3">
        <v>42320</v>
      </c>
      <c r="L838" t="s">
        <v>1908</v>
      </c>
      <c r="M838" s="3">
        <v>42476</v>
      </c>
      <c r="N838" s="3">
        <v>42486</v>
      </c>
    </row>
    <row r="839" spans="1:18">
      <c r="A839">
        <v>836</v>
      </c>
      <c r="B839" t="s">
        <v>1909</v>
      </c>
      <c r="C839" t="s">
        <v>1910</v>
      </c>
      <c r="D839" t="s">
        <v>38</v>
      </c>
      <c r="E839" t="s">
        <v>97</v>
      </c>
      <c r="F839" s="3">
        <v>42767</v>
      </c>
      <c r="G839" t="s">
        <v>97</v>
      </c>
      <c r="H839" s="3">
        <v>42782</v>
      </c>
      <c r="L839" t="s">
        <v>432</v>
      </c>
      <c r="M839" s="3">
        <v>43055</v>
      </c>
      <c r="N839" s="3">
        <v>43070</v>
      </c>
    </row>
    <row r="840" spans="1:18">
      <c r="A840">
        <v>837</v>
      </c>
      <c r="B840" t="s">
        <v>1911</v>
      </c>
      <c r="C840" t="s">
        <v>1912</v>
      </c>
      <c r="D840" t="s">
        <v>38</v>
      </c>
      <c r="E840" t="s">
        <v>121</v>
      </c>
      <c r="F840" s="3">
        <v>42917</v>
      </c>
      <c r="G840" t="s">
        <v>121</v>
      </c>
      <c r="H840" s="3">
        <v>42929</v>
      </c>
      <c r="L840" t="s">
        <v>380</v>
      </c>
      <c r="M840" s="3">
        <v>43091</v>
      </c>
      <c r="N840" s="3">
        <v>43129</v>
      </c>
    </row>
    <row r="841" spans="1:18">
      <c r="A841">
        <v>838</v>
      </c>
      <c r="B841" t="s">
        <v>1913</v>
      </c>
      <c r="C841" t="s">
        <v>1914</v>
      </c>
      <c r="D841" t="s">
        <v>38</v>
      </c>
      <c r="E841" t="s">
        <v>228</v>
      </c>
      <c r="F841" s="3">
        <v>42856</v>
      </c>
      <c r="G841" t="s">
        <v>228</v>
      </c>
      <c r="H841" s="3">
        <v>42884</v>
      </c>
      <c r="L841" t="s">
        <v>380</v>
      </c>
      <c r="M841" s="3">
        <v>43091</v>
      </c>
      <c r="N841" s="3">
        <v>43129</v>
      </c>
    </row>
    <row r="842" spans="1:18">
      <c r="A842">
        <v>839</v>
      </c>
      <c r="B842" t="s">
        <v>1915</v>
      </c>
      <c r="C842" t="s">
        <v>1916</v>
      </c>
      <c r="D842" t="s">
        <v>38</v>
      </c>
      <c r="E842" t="s">
        <v>121</v>
      </c>
      <c r="F842" s="3">
        <v>42917</v>
      </c>
      <c r="G842" t="s">
        <v>121</v>
      </c>
      <c r="H842" s="3">
        <v>42929</v>
      </c>
      <c r="L842" t="s">
        <v>39</v>
      </c>
      <c r="M842" s="3">
        <v>43245</v>
      </c>
      <c r="N842" s="3">
        <v>43279</v>
      </c>
    </row>
    <row r="843" spans="1:18">
      <c r="A843">
        <v>840</v>
      </c>
      <c r="B843" t="s">
        <v>1917</v>
      </c>
      <c r="C843" t="s">
        <v>1918</v>
      </c>
      <c r="D843" t="s">
        <v>38</v>
      </c>
      <c r="E843" t="s">
        <v>153</v>
      </c>
      <c r="F843" s="3">
        <v>41649</v>
      </c>
      <c r="G843" t="s">
        <v>154</v>
      </c>
      <c r="H843" s="3">
        <v>41662</v>
      </c>
      <c r="L843" t="s">
        <v>1537</v>
      </c>
      <c r="M843" s="3">
        <v>41956</v>
      </c>
      <c r="N843" s="3">
        <v>41970</v>
      </c>
    </row>
    <row r="844" spans="1:18">
      <c r="A844">
        <v>841</v>
      </c>
      <c r="B844" t="s">
        <v>1919</v>
      </c>
      <c r="C844" t="s">
        <v>1920</v>
      </c>
      <c r="D844" t="s">
        <v>42</v>
      </c>
      <c r="E844" t="s">
        <v>97</v>
      </c>
      <c r="F844" s="3">
        <v>42767</v>
      </c>
      <c r="G844" t="s">
        <v>97</v>
      </c>
      <c r="H844" s="3">
        <v>42782</v>
      </c>
    </row>
    <row r="845" spans="1:18">
      <c r="A845">
        <v>842</v>
      </c>
      <c r="B845" t="s">
        <v>1921</v>
      </c>
      <c r="C845" t="s">
        <v>1922</v>
      </c>
      <c r="D845" t="s">
        <v>38</v>
      </c>
      <c r="E845" t="s">
        <v>423</v>
      </c>
      <c r="F845" s="3">
        <v>42705</v>
      </c>
      <c r="G845" t="s">
        <v>423</v>
      </c>
      <c r="H845" s="3">
        <v>42719</v>
      </c>
      <c r="L845" t="s">
        <v>122</v>
      </c>
      <c r="M845" s="3">
        <v>43126</v>
      </c>
      <c r="N845" s="3">
        <v>43157</v>
      </c>
    </row>
    <row r="846" spans="1:18">
      <c r="A846">
        <v>843</v>
      </c>
      <c r="B846" t="s">
        <v>1923</v>
      </c>
      <c r="C846" t="s">
        <v>1924</v>
      </c>
      <c r="D846" t="s">
        <v>42</v>
      </c>
      <c r="E846" t="s">
        <v>1925</v>
      </c>
      <c r="F846" s="3">
        <v>43647</v>
      </c>
    </row>
    <row r="847" spans="1:18">
      <c r="A847">
        <v>844</v>
      </c>
      <c r="B847" t="s">
        <v>1923</v>
      </c>
      <c r="C847" t="s">
        <v>1926</v>
      </c>
      <c r="D847" t="s">
        <v>23</v>
      </c>
      <c r="E847" t="s">
        <v>423</v>
      </c>
      <c r="F847" s="3">
        <v>42705</v>
      </c>
      <c r="G847" t="s">
        <v>423</v>
      </c>
      <c r="H847" s="3">
        <v>42719</v>
      </c>
      <c r="L847" t="s">
        <v>218</v>
      </c>
      <c r="M847" s="3">
        <v>42849</v>
      </c>
      <c r="N847" s="3">
        <v>42865</v>
      </c>
      <c r="O847" t="s">
        <v>1927</v>
      </c>
      <c r="P847" s="3">
        <v>43630</v>
      </c>
      <c r="Q847" s="3" t="s">
        <v>1927</v>
      </c>
      <c r="R847" s="3">
        <v>43658</v>
      </c>
    </row>
    <row r="848" spans="1:18">
      <c r="A848">
        <v>845</v>
      </c>
      <c r="B848" t="s">
        <v>1928</v>
      </c>
      <c r="C848" t="s">
        <v>1929</v>
      </c>
      <c r="D848" t="s">
        <v>38</v>
      </c>
      <c r="E848" t="s">
        <v>55</v>
      </c>
      <c r="F848" s="3">
        <v>43039</v>
      </c>
      <c r="G848" t="s">
        <v>55</v>
      </c>
      <c r="H848" s="3">
        <v>43054</v>
      </c>
      <c r="L848" t="s">
        <v>39</v>
      </c>
      <c r="M848" s="3">
        <v>43245</v>
      </c>
      <c r="N848" s="3">
        <v>43279</v>
      </c>
    </row>
    <row r="849" spans="1:14">
      <c r="A849">
        <v>846</v>
      </c>
      <c r="B849" t="s">
        <v>1930</v>
      </c>
      <c r="C849" t="s">
        <v>1931</v>
      </c>
      <c r="D849" t="s">
        <v>38</v>
      </c>
      <c r="E849" t="s">
        <v>132</v>
      </c>
      <c r="F849" s="3">
        <v>43314</v>
      </c>
      <c r="G849" t="s">
        <v>132</v>
      </c>
      <c r="H849" s="3">
        <v>43339</v>
      </c>
      <c r="L849" t="s">
        <v>173</v>
      </c>
      <c r="M849" s="3">
        <v>43511</v>
      </c>
      <c r="N849" s="3">
        <v>43552</v>
      </c>
    </row>
    <row r="850" spans="1:14">
      <c r="A850">
        <v>847</v>
      </c>
      <c r="B850" t="s">
        <v>1932</v>
      </c>
      <c r="C850" t="s">
        <v>1933</v>
      </c>
      <c r="D850" t="s">
        <v>38</v>
      </c>
      <c r="E850" t="s">
        <v>217</v>
      </c>
      <c r="F850" s="3">
        <v>42675</v>
      </c>
      <c r="G850" t="s">
        <v>217</v>
      </c>
      <c r="H850" s="3">
        <v>42690</v>
      </c>
      <c r="L850" t="s">
        <v>218</v>
      </c>
      <c r="M850" s="3">
        <v>42849</v>
      </c>
      <c r="N850" s="3">
        <v>42865</v>
      </c>
    </row>
    <row r="851" spans="1:14">
      <c r="A851">
        <v>848</v>
      </c>
      <c r="B851" t="s">
        <v>1934</v>
      </c>
      <c r="C851" t="s">
        <v>1935</v>
      </c>
      <c r="D851" t="s">
        <v>38</v>
      </c>
      <c r="E851" t="s">
        <v>132</v>
      </c>
      <c r="F851" s="3">
        <v>43314</v>
      </c>
      <c r="G851" t="s">
        <v>132</v>
      </c>
      <c r="H851" s="3">
        <v>43339</v>
      </c>
      <c r="L851" t="s">
        <v>173</v>
      </c>
      <c r="M851" s="3">
        <v>43511</v>
      </c>
      <c r="N851" s="3">
        <v>43552</v>
      </c>
    </row>
    <row r="852" spans="1:14">
      <c r="A852">
        <v>849</v>
      </c>
      <c r="B852" t="s">
        <v>1936</v>
      </c>
      <c r="C852" t="s">
        <v>1937</v>
      </c>
      <c r="D852" t="s">
        <v>38</v>
      </c>
      <c r="E852" t="s">
        <v>1386</v>
      </c>
      <c r="F852" s="3">
        <v>41883</v>
      </c>
      <c r="G852" t="s">
        <v>1386</v>
      </c>
      <c r="H852" s="3">
        <v>41901</v>
      </c>
      <c r="L852" t="s">
        <v>768</v>
      </c>
      <c r="M852" s="3">
        <v>42544</v>
      </c>
      <c r="N852" s="3">
        <v>42569</v>
      </c>
    </row>
    <row r="853" spans="1:14">
      <c r="A853">
        <v>850</v>
      </c>
      <c r="B853" t="s">
        <v>1938</v>
      </c>
      <c r="C853" t="s">
        <v>1939</v>
      </c>
      <c r="D853" t="s">
        <v>38</v>
      </c>
      <c r="E853" t="s">
        <v>228</v>
      </c>
      <c r="F853" s="3">
        <v>42856</v>
      </c>
      <c r="G853" t="s">
        <v>228</v>
      </c>
      <c r="H853" s="3">
        <v>42884</v>
      </c>
      <c r="L853" t="s">
        <v>595</v>
      </c>
      <c r="M853" s="3">
        <v>42994</v>
      </c>
      <c r="N853" s="3">
        <v>43018</v>
      </c>
    </row>
    <row r="854" spans="1:14">
      <c r="A854">
        <v>851</v>
      </c>
      <c r="B854" t="s">
        <v>1940</v>
      </c>
      <c r="C854" t="s">
        <v>1941</v>
      </c>
      <c r="D854" t="s">
        <v>38</v>
      </c>
      <c r="E854" t="s">
        <v>34</v>
      </c>
      <c r="F854" s="3">
        <v>43070</v>
      </c>
      <c r="G854" t="s">
        <v>34</v>
      </c>
      <c r="H854" s="3">
        <v>43095</v>
      </c>
      <c r="L854" t="s">
        <v>39</v>
      </c>
      <c r="M854" s="3">
        <v>43245</v>
      </c>
      <c r="N854" s="3">
        <v>43279</v>
      </c>
    </row>
    <row r="855" spans="1:14">
      <c r="A855">
        <v>852</v>
      </c>
      <c r="B855" t="s">
        <v>1942</v>
      </c>
      <c r="C855" t="s">
        <v>1943</v>
      </c>
      <c r="D855" t="s">
        <v>38</v>
      </c>
      <c r="E855" t="s">
        <v>62</v>
      </c>
      <c r="F855" s="3">
        <v>43221</v>
      </c>
      <c r="G855" t="s">
        <v>62</v>
      </c>
      <c r="H855" s="3">
        <v>43242</v>
      </c>
      <c r="L855" t="s">
        <v>63</v>
      </c>
      <c r="M855" s="3">
        <v>43363</v>
      </c>
      <c r="N855" s="3">
        <v>43381</v>
      </c>
    </row>
    <row r="856" spans="1:14">
      <c r="A856">
        <v>853</v>
      </c>
      <c r="B856" t="s">
        <v>1944</v>
      </c>
      <c r="C856" t="s">
        <v>1945</v>
      </c>
      <c r="D856" t="s">
        <v>38</v>
      </c>
      <c r="E856" t="s">
        <v>24</v>
      </c>
      <c r="F856" s="3">
        <v>43252</v>
      </c>
      <c r="G856" t="s">
        <v>24</v>
      </c>
      <c r="H856" s="3">
        <v>43276</v>
      </c>
      <c r="L856" t="s">
        <v>66</v>
      </c>
      <c r="M856" s="3">
        <v>43446</v>
      </c>
      <c r="N856" s="3">
        <v>43479</v>
      </c>
    </row>
    <row r="857" spans="1:14">
      <c r="A857">
        <v>854</v>
      </c>
      <c r="B857" t="s">
        <v>1946</v>
      </c>
      <c r="C857" t="s">
        <v>1947</v>
      </c>
      <c r="D857" t="s">
        <v>38</v>
      </c>
      <c r="E857" t="s">
        <v>81</v>
      </c>
      <c r="F857" s="3">
        <v>42795</v>
      </c>
      <c r="G857" t="s">
        <v>81</v>
      </c>
      <c r="H857" s="3">
        <v>42808</v>
      </c>
      <c r="L857" t="s">
        <v>82</v>
      </c>
      <c r="M857" s="3">
        <v>42912</v>
      </c>
      <c r="N857" s="3">
        <v>42927</v>
      </c>
    </row>
    <row r="858" spans="1:14">
      <c r="A858">
        <v>855</v>
      </c>
      <c r="B858" t="s">
        <v>1948</v>
      </c>
      <c r="C858" t="s">
        <v>1949</v>
      </c>
      <c r="D858" t="s">
        <v>42</v>
      </c>
      <c r="E858" t="s">
        <v>441</v>
      </c>
      <c r="F858" s="3">
        <v>43587</v>
      </c>
      <c r="G858" t="s">
        <v>441</v>
      </c>
      <c r="H858" s="3">
        <v>43608</v>
      </c>
    </row>
    <row r="859" spans="1:14">
      <c r="A859">
        <v>856</v>
      </c>
      <c r="B859" t="s">
        <v>1950</v>
      </c>
      <c r="C859" t="s">
        <v>1951</v>
      </c>
      <c r="D859" t="s">
        <v>38</v>
      </c>
      <c r="E859" t="s">
        <v>212</v>
      </c>
      <c r="F859" s="3">
        <v>42826</v>
      </c>
      <c r="G859" t="s">
        <v>212</v>
      </c>
      <c r="H859" s="3">
        <v>42850</v>
      </c>
      <c r="L859" t="s">
        <v>691</v>
      </c>
      <c r="M859" s="3">
        <v>43339</v>
      </c>
      <c r="N859" s="3">
        <v>43381</v>
      </c>
    </row>
    <row r="860" spans="1:14">
      <c r="A860">
        <v>857</v>
      </c>
      <c r="B860" t="s">
        <v>1952</v>
      </c>
      <c r="C860" t="s">
        <v>1953</v>
      </c>
      <c r="D860" t="s">
        <v>38</v>
      </c>
      <c r="E860" t="s">
        <v>34</v>
      </c>
      <c r="F860" s="3">
        <v>43070</v>
      </c>
      <c r="G860" t="s">
        <v>34</v>
      </c>
      <c r="H860" s="3">
        <v>43095</v>
      </c>
      <c r="L860" t="s">
        <v>207</v>
      </c>
      <c r="M860" s="3">
        <v>43217</v>
      </c>
      <c r="N860" s="3">
        <v>43241</v>
      </c>
    </row>
    <row r="861" spans="1:14">
      <c r="A861">
        <v>858</v>
      </c>
      <c r="B861" t="s">
        <v>1954</v>
      </c>
      <c r="C861" t="s">
        <v>1955</v>
      </c>
      <c r="D861" t="s">
        <v>38</v>
      </c>
      <c r="E861" t="s">
        <v>50</v>
      </c>
      <c r="F861" s="3">
        <v>42887</v>
      </c>
      <c r="G861" t="s">
        <v>51</v>
      </c>
      <c r="H861" s="3">
        <v>42898</v>
      </c>
      <c r="L861" t="s">
        <v>246</v>
      </c>
      <c r="M861" s="3">
        <v>43066</v>
      </c>
      <c r="N861" s="3">
        <v>43083</v>
      </c>
    </row>
    <row r="862" spans="1:14">
      <c r="A862">
        <v>859</v>
      </c>
      <c r="B862" t="s">
        <v>1956</v>
      </c>
      <c r="C862" t="s">
        <v>1957</v>
      </c>
      <c r="D862" t="s">
        <v>42</v>
      </c>
      <c r="E862" t="s">
        <v>292</v>
      </c>
      <c r="F862" s="3">
        <v>43438</v>
      </c>
      <c r="G862" t="s">
        <v>292</v>
      </c>
      <c r="H862" s="3">
        <v>43483</v>
      </c>
    </row>
    <row r="863" spans="1:14">
      <c r="A863">
        <v>860</v>
      </c>
      <c r="B863" t="s">
        <v>1958</v>
      </c>
      <c r="C863" t="s">
        <v>1959</v>
      </c>
      <c r="D863" t="s">
        <v>38</v>
      </c>
      <c r="E863" t="s">
        <v>78</v>
      </c>
      <c r="F863" s="3">
        <v>42979</v>
      </c>
      <c r="G863" t="s">
        <v>78</v>
      </c>
      <c r="H863" s="3">
        <v>42997</v>
      </c>
      <c r="L863" t="s">
        <v>176</v>
      </c>
      <c r="M863" s="3">
        <v>43182</v>
      </c>
      <c r="N863" s="3">
        <v>43207</v>
      </c>
    </row>
    <row r="864" spans="1:14">
      <c r="A864">
        <v>861</v>
      </c>
      <c r="B864" t="s">
        <v>1960</v>
      </c>
      <c r="C864" t="s">
        <v>1961</v>
      </c>
      <c r="D864" t="s">
        <v>38</v>
      </c>
      <c r="E864" t="s">
        <v>62</v>
      </c>
      <c r="F864" s="3">
        <v>43221</v>
      </c>
      <c r="G864" t="s">
        <v>62</v>
      </c>
      <c r="H864" s="3">
        <v>43242</v>
      </c>
      <c r="L864" t="s">
        <v>173</v>
      </c>
      <c r="M864" s="3">
        <v>43511</v>
      </c>
      <c r="N864" s="3">
        <v>43552</v>
      </c>
    </row>
    <row r="865" spans="1:14">
      <c r="A865">
        <v>862</v>
      </c>
      <c r="B865" t="s">
        <v>1962</v>
      </c>
      <c r="C865" t="s">
        <v>1963</v>
      </c>
      <c r="D865" t="s">
        <v>42</v>
      </c>
      <c r="E865" t="s">
        <v>132</v>
      </c>
      <c r="F865" s="3">
        <v>43314</v>
      </c>
      <c r="G865" t="s">
        <v>132</v>
      </c>
      <c r="H865" s="3">
        <v>43339</v>
      </c>
    </row>
    <row r="866" spans="1:14">
      <c r="A866">
        <v>863</v>
      </c>
      <c r="B866" t="s">
        <v>1964</v>
      </c>
      <c r="C866" t="s">
        <v>1965</v>
      </c>
      <c r="D866" t="s">
        <v>42</v>
      </c>
      <c r="E866" t="s">
        <v>125</v>
      </c>
      <c r="F866" s="3">
        <v>43132</v>
      </c>
      <c r="G866" t="s">
        <v>125</v>
      </c>
      <c r="H866" s="3">
        <v>43146</v>
      </c>
    </row>
    <row r="867" spans="1:14">
      <c r="A867">
        <v>864</v>
      </c>
      <c r="B867" t="s">
        <v>1966</v>
      </c>
      <c r="C867" t="s">
        <v>1967</v>
      </c>
      <c r="D867" t="s">
        <v>38</v>
      </c>
      <c r="E867" t="s">
        <v>245</v>
      </c>
      <c r="F867" s="3">
        <v>42948</v>
      </c>
      <c r="G867" t="s">
        <v>245</v>
      </c>
      <c r="H867" s="3">
        <v>42964</v>
      </c>
      <c r="L867" t="s">
        <v>173</v>
      </c>
      <c r="M867" s="3">
        <v>43511</v>
      </c>
      <c r="N867" s="3">
        <v>43552</v>
      </c>
    </row>
    <row r="868" spans="1:14">
      <c r="A868">
        <v>865</v>
      </c>
      <c r="B868" t="s">
        <v>1968</v>
      </c>
      <c r="C868" t="s">
        <v>1969</v>
      </c>
      <c r="D868" t="s">
        <v>42</v>
      </c>
      <c r="E868" t="s">
        <v>43</v>
      </c>
      <c r="F868" s="3">
        <v>43556</v>
      </c>
      <c r="G868" t="s">
        <v>43</v>
      </c>
      <c r="H868" s="3">
        <v>43581</v>
      </c>
    </row>
    <row r="869" spans="1:14">
      <c r="A869">
        <v>866</v>
      </c>
      <c r="B869" t="s">
        <v>1970</v>
      </c>
      <c r="C869" t="s">
        <v>1971</v>
      </c>
      <c r="D869" t="s">
        <v>29</v>
      </c>
      <c r="E869" t="s">
        <v>55</v>
      </c>
      <c r="F869" s="3">
        <v>43039</v>
      </c>
      <c r="G869" t="s">
        <v>55</v>
      </c>
      <c r="H869" s="3">
        <v>43054</v>
      </c>
      <c r="I869" s="3">
        <v>43452</v>
      </c>
      <c r="J869" t="s">
        <v>756</v>
      </c>
      <c r="K869" s="3">
        <v>43497</v>
      </c>
    </row>
    <row r="870" spans="1:14">
      <c r="A870">
        <v>867</v>
      </c>
      <c r="B870" t="s">
        <v>1972</v>
      </c>
      <c r="C870" t="s">
        <v>1973</v>
      </c>
      <c r="D870" t="s">
        <v>38</v>
      </c>
      <c r="E870" t="s">
        <v>201</v>
      </c>
      <c r="F870" s="3">
        <v>43348</v>
      </c>
      <c r="G870" t="s">
        <v>201</v>
      </c>
      <c r="H870" s="3">
        <v>43378</v>
      </c>
      <c r="L870" t="s">
        <v>202</v>
      </c>
      <c r="M870" s="3">
        <v>43521</v>
      </c>
      <c r="N870" s="3">
        <v>43554</v>
      </c>
    </row>
    <row r="871" spans="1:14">
      <c r="A871">
        <v>868</v>
      </c>
      <c r="B871" t="s">
        <v>1974</v>
      </c>
      <c r="C871" t="s">
        <v>1975</v>
      </c>
      <c r="D871" t="s">
        <v>38</v>
      </c>
      <c r="E871" t="s">
        <v>212</v>
      </c>
      <c r="F871" s="3">
        <v>42826</v>
      </c>
      <c r="G871" t="s">
        <v>212</v>
      </c>
      <c r="H871" s="3">
        <v>42850</v>
      </c>
      <c r="L871" t="s">
        <v>229</v>
      </c>
      <c r="M871" s="3">
        <v>43034</v>
      </c>
      <c r="N871" s="3">
        <v>43060</v>
      </c>
    </row>
    <row r="872" spans="1:14">
      <c r="A872">
        <v>869</v>
      </c>
      <c r="B872" t="s">
        <v>1976</v>
      </c>
      <c r="C872" t="s">
        <v>1977</v>
      </c>
      <c r="D872" t="s">
        <v>38</v>
      </c>
      <c r="E872" t="s">
        <v>46</v>
      </c>
      <c r="F872" s="3">
        <v>42996</v>
      </c>
      <c r="G872" t="s">
        <v>46</v>
      </c>
      <c r="H872" s="3">
        <v>43028</v>
      </c>
      <c r="L872" t="s">
        <v>289</v>
      </c>
      <c r="M872" s="3">
        <v>43277</v>
      </c>
      <c r="N872" s="3">
        <v>43301</v>
      </c>
    </row>
    <row r="873" spans="1:14">
      <c r="A873">
        <v>870</v>
      </c>
      <c r="B873" t="s">
        <v>1978</v>
      </c>
      <c r="C873" t="s">
        <v>1979</v>
      </c>
      <c r="D873" t="s">
        <v>38</v>
      </c>
      <c r="E873" t="s">
        <v>403</v>
      </c>
      <c r="F873" s="3">
        <v>42370</v>
      </c>
      <c r="G873" t="s">
        <v>403</v>
      </c>
      <c r="H873" s="3">
        <v>42384</v>
      </c>
      <c r="L873" t="s">
        <v>315</v>
      </c>
      <c r="M873" s="3">
        <v>42510</v>
      </c>
      <c r="N873" s="3">
        <v>42523</v>
      </c>
    </row>
    <row r="874" spans="1:14">
      <c r="A874">
        <v>871</v>
      </c>
      <c r="B874" t="s">
        <v>1980</v>
      </c>
      <c r="C874" t="s">
        <v>1981</v>
      </c>
      <c r="D874" t="s">
        <v>38</v>
      </c>
      <c r="E874" t="s">
        <v>1139</v>
      </c>
      <c r="F874" s="3">
        <v>42036</v>
      </c>
      <c r="G874" t="s">
        <v>1139</v>
      </c>
      <c r="H874" s="3">
        <v>42055</v>
      </c>
      <c r="L874" t="s">
        <v>965</v>
      </c>
      <c r="M874" s="3">
        <v>42201</v>
      </c>
      <c r="N874" s="3">
        <v>42209</v>
      </c>
    </row>
    <row r="875" spans="1:14">
      <c r="A875">
        <v>872</v>
      </c>
      <c r="B875" t="s">
        <v>1982</v>
      </c>
      <c r="C875" t="s">
        <v>1983</v>
      </c>
      <c r="D875" t="s">
        <v>38</v>
      </c>
      <c r="E875" t="s">
        <v>50</v>
      </c>
      <c r="F875" s="3">
        <v>42887</v>
      </c>
      <c r="G875" t="s">
        <v>51</v>
      </c>
      <c r="H875" s="3">
        <v>42898</v>
      </c>
      <c r="L875" t="s">
        <v>595</v>
      </c>
      <c r="M875" s="3">
        <v>42994</v>
      </c>
      <c r="N875" s="3">
        <v>43018</v>
      </c>
    </row>
    <row r="876" spans="1:14">
      <c r="A876">
        <v>873</v>
      </c>
      <c r="B876" t="s">
        <v>1984</v>
      </c>
      <c r="C876" t="s">
        <v>1985</v>
      </c>
      <c r="D876" t="s">
        <v>38</v>
      </c>
      <c r="E876" t="s">
        <v>258</v>
      </c>
      <c r="F876" s="3">
        <v>43404</v>
      </c>
      <c r="G876" t="s">
        <v>258</v>
      </c>
      <c r="H876" s="3">
        <v>43448</v>
      </c>
      <c r="L876" t="s">
        <v>478</v>
      </c>
      <c r="M876" s="3">
        <v>43600</v>
      </c>
      <c r="N876" s="3">
        <v>43622</v>
      </c>
    </row>
    <row r="877" spans="1:14">
      <c r="A877">
        <v>874</v>
      </c>
      <c r="B877" t="s">
        <v>1986</v>
      </c>
      <c r="C877" t="s">
        <v>1987</v>
      </c>
      <c r="D877" t="s">
        <v>38</v>
      </c>
      <c r="E877" t="s">
        <v>121</v>
      </c>
      <c r="F877" s="3">
        <v>42917</v>
      </c>
      <c r="G877" t="s">
        <v>121</v>
      </c>
      <c r="H877" s="3">
        <v>42929</v>
      </c>
      <c r="L877" t="s">
        <v>69</v>
      </c>
      <c r="M877" s="3">
        <v>43158</v>
      </c>
      <c r="N877" s="3">
        <v>43172</v>
      </c>
    </row>
    <row r="878" spans="1:14">
      <c r="A878">
        <v>875</v>
      </c>
      <c r="B878" t="s">
        <v>1988</v>
      </c>
      <c r="C878" t="s">
        <v>1989</v>
      </c>
      <c r="D878" t="s">
        <v>42</v>
      </c>
      <c r="E878" t="s">
        <v>245</v>
      </c>
      <c r="F878" s="3">
        <v>42948</v>
      </c>
      <c r="G878" t="s">
        <v>245</v>
      </c>
      <c r="H878" s="3">
        <v>42964</v>
      </c>
    </row>
    <row r="879" spans="1:14">
      <c r="A879">
        <v>876</v>
      </c>
      <c r="B879" t="s">
        <v>1990</v>
      </c>
      <c r="C879" t="s">
        <v>1991</v>
      </c>
      <c r="D879" t="s">
        <v>38</v>
      </c>
      <c r="E879" t="s">
        <v>24</v>
      </c>
      <c r="F879" s="3">
        <v>43252</v>
      </c>
      <c r="G879" t="s">
        <v>24</v>
      </c>
      <c r="H879" s="3">
        <v>43276</v>
      </c>
      <c r="L879" t="s">
        <v>66</v>
      </c>
      <c r="M879" s="3">
        <v>43446</v>
      </c>
      <c r="N879" s="3">
        <v>43479</v>
      </c>
    </row>
    <row r="880" spans="1:14">
      <c r="A880">
        <v>877</v>
      </c>
      <c r="B880" t="s">
        <v>1992</v>
      </c>
      <c r="C880" t="s">
        <v>1993</v>
      </c>
      <c r="D880" t="s">
        <v>38</v>
      </c>
      <c r="E880" t="s">
        <v>24</v>
      </c>
      <c r="F880" s="3">
        <v>43252</v>
      </c>
      <c r="G880" t="s">
        <v>24</v>
      </c>
      <c r="H880" s="3">
        <v>43276</v>
      </c>
      <c r="L880" t="s">
        <v>52</v>
      </c>
      <c r="M880" s="3">
        <v>43427</v>
      </c>
      <c r="N880" s="3">
        <v>43465</v>
      </c>
    </row>
    <row r="881" spans="1:14">
      <c r="A881">
        <v>878</v>
      </c>
      <c r="B881" t="s">
        <v>1994</v>
      </c>
      <c r="C881" t="s">
        <v>1995</v>
      </c>
      <c r="D881" t="s">
        <v>38</v>
      </c>
      <c r="E881" t="s">
        <v>30</v>
      </c>
      <c r="F881" s="3">
        <v>42736</v>
      </c>
      <c r="G881" t="s">
        <v>30</v>
      </c>
      <c r="H881" s="3">
        <v>42754</v>
      </c>
      <c r="L881" t="s">
        <v>129</v>
      </c>
      <c r="M881" s="3">
        <v>43004</v>
      </c>
      <c r="N881" s="3">
        <v>43034</v>
      </c>
    </row>
    <row r="882" spans="1:14">
      <c r="A882">
        <v>879</v>
      </c>
      <c r="B882" t="s">
        <v>1996</v>
      </c>
      <c r="C882" t="s">
        <v>1997</v>
      </c>
      <c r="D882" t="s">
        <v>38</v>
      </c>
      <c r="E882" t="s">
        <v>30</v>
      </c>
      <c r="F882" s="3">
        <v>42736</v>
      </c>
      <c r="G882" t="s">
        <v>30</v>
      </c>
      <c r="H882" s="3">
        <v>42754</v>
      </c>
      <c r="L882" t="s">
        <v>225</v>
      </c>
      <c r="M882" s="3">
        <v>42879</v>
      </c>
      <c r="N882" s="3">
        <v>42892</v>
      </c>
    </row>
    <row r="883" spans="1:14">
      <c r="A883">
        <v>880</v>
      </c>
      <c r="B883" t="s">
        <v>1998</v>
      </c>
      <c r="C883" t="s">
        <v>1999</v>
      </c>
      <c r="D883" t="s">
        <v>38</v>
      </c>
      <c r="E883" t="s">
        <v>78</v>
      </c>
      <c r="F883" s="3">
        <v>42979</v>
      </c>
      <c r="G883" t="s">
        <v>78</v>
      </c>
      <c r="H883" s="3">
        <v>42997</v>
      </c>
      <c r="L883" t="s">
        <v>39</v>
      </c>
      <c r="M883" s="3">
        <v>43245</v>
      </c>
      <c r="N883" s="3">
        <v>43279</v>
      </c>
    </row>
    <row r="884" spans="1:14">
      <c r="A884">
        <v>881</v>
      </c>
      <c r="B884" t="s">
        <v>2000</v>
      </c>
      <c r="C884" t="s">
        <v>2001</v>
      </c>
      <c r="D884" t="s">
        <v>38</v>
      </c>
      <c r="E884" t="s">
        <v>97</v>
      </c>
      <c r="F884" s="3">
        <v>42767</v>
      </c>
      <c r="G884" t="s">
        <v>97</v>
      </c>
      <c r="H884" s="3">
        <v>42782</v>
      </c>
      <c r="L884" t="s">
        <v>361</v>
      </c>
      <c r="M884" s="3">
        <v>42963</v>
      </c>
      <c r="N884" s="3">
        <v>42979</v>
      </c>
    </row>
    <row r="885" spans="1:14">
      <c r="A885">
        <v>882</v>
      </c>
      <c r="B885" t="s">
        <v>2002</v>
      </c>
      <c r="C885" t="s">
        <v>2003</v>
      </c>
      <c r="D885" t="s">
        <v>38</v>
      </c>
      <c r="E885" t="s">
        <v>142</v>
      </c>
      <c r="F885" s="3">
        <v>43283</v>
      </c>
      <c r="G885" t="s">
        <v>142</v>
      </c>
      <c r="H885" s="3">
        <v>43299</v>
      </c>
      <c r="L885" t="s">
        <v>133</v>
      </c>
      <c r="M885" s="3">
        <v>43486</v>
      </c>
      <c r="N885" s="3">
        <v>43515</v>
      </c>
    </row>
    <row r="886" spans="1:14">
      <c r="A886">
        <v>883</v>
      </c>
      <c r="B886" t="s">
        <v>2004</v>
      </c>
      <c r="C886" t="s">
        <v>2005</v>
      </c>
      <c r="D886" t="s">
        <v>38</v>
      </c>
      <c r="E886" t="s">
        <v>24</v>
      </c>
      <c r="F886" s="3">
        <v>43252</v>
      </c>
      <c r="G886" t="s">
        <v>24</v>
      </c>
      <c r="H886" s="3">
        <v>43276</v>
      </c>
      <c r="L886" t="s">
        <v>52</v>
      </c>
      <c r="M886" s="3">
        <v>43427</v>
      </c>
      <c r="N886" s="3">
        <v>43465</v>
      </c>
    </row>
    <row r="887" spans="1:14">
      <c r="A887">
        <v>884</v>
      </c>
      <c r="B887" t="s">
        <v>2006</v>
      </c>
      <c r="C887" t="s">
        <v>2007</v>
      </c>
      <c r="D887" t="s">
        <v>38</v>
      </c>
      <c r="E887" t="s">
        <v>377</v>
      </c>
      <c r="F887" s="3">
        <v>43101</v>
      </c>
      <c r="G887" t="s">
        <v>377</v>
      </c>
      <c r="H887" s="3">
        <v>43129</v>
      </c>
      <c r="L887" t="s">
        <v>39</v>
      </c>
      <c r="M887" s="3">
        <v>43245</v>
      </c>
      <c r="N887" s="3">
        <v>43279</v>
      </c>
    </row>
    <row r="888" spans="1:14">
      <c r="A888">
        <v>885</v>
      </c>
      <c r="B888" t="s">
        <v>2008</v>
      </c>
      <c r="C888" t="s">
        <v>2009</v>
      </c>
      <c r="D888" t="s">
        <v>38</v>
      </c>
      <c r="E888" t="s">
        <v>641</v>
      </c>
      <c r="F888" s="3">
        <v>43404</v>
      </c>
      <c r="G888" t="s">
        <v>641</v>
      </c>
      <c r="H888" s="3">
        <v>43454</v>
      </c>
      <c r="L888" t="s">
        <v>683</v>
      </c>
      <c r="M888" s="3">
        <v>43651</v>
      </c>
    </row>
    <row r="889" spans="1:14">
      <c r="A889">
        <v>886</v>
      </c>
      <c r="B889" t="s">
        <v>2010</v>
      </c>
      <c r="C889" t="s">
        <v>2011</v>
      </c>
      <c r="D889" t="s">
        <v>38</v>
      </c>
      <c r="E889" t="s">
        <v>58</v>
      </c>
      <c r="F889" s="3">
        <v>42644</v>
      </c>
      <c r="G889" t="s">
        <v>58</v>
      </c>
      <c r="H889" s="3">
        <v>42655</v>
      </c>
      <c r="L889" t="s">
        <v>129</v>
      </c>
      <c r="M889" s="3">
        <v>43004</v>
      </c>
      <c r="N889" s="3">
        <v>43034</v>
      </c>
    </row>
    <row r="890" spans="1:14">
      <c r="A890">
        <v>887</v>
      </c>
      <c r="B890" t="s">
        <v>2012</v>
      </c>
      <c r="C890" t="s">
        <v>2013</v>
      </c>
      <c r="D890" t="s">
        <v>38</v>
      </c>
      <c r="E890" t="s">
        <v>212</v>
      </c>
      <c r="F890" s="3">
        <v>42826</v>
      </c>
      <c r="G890" t="s">
        <v>212</v>
      </c>
      <c r="H890" s="3">
        <v>42850</v>
      </c>
      <c r="L890" t="s">
        <v>129</v>
      </c>
      <c r="M890" s="3">
        <v>43004</v>
      </c>
      <c r="N890" s="3">
        <v>43034</v>
      </c>
    </row>
    <row r="891" spans="1:14">
      <c r="A891">
        <v>888</v>
      </c>
      <c r="B891" t="s">
        <v>2014</v>
      </c>
      <c r="C891" t="s">
        <v>2015</v>
      </c>
      <c r="D891" t="s">
        <v>38</v>
      </c>
      <c r="E891" t="s">
        <v>132</v>
      </c>
      <c r="F891" s="3">
        <v>43314</v>
      </c>
      <c r="G891" t="s">
        <v>132</v>
      </c>
      <c r="H891" s="3">
        <v>43339</v>
      </c>
      <c r="L891" t="s">
        <v>169</v>
      </c>
      <c r="M891" s="3">
        <v>43447</v>
      </c>
      <c r="N891" s="3">
        <v>43480</v>
      </c>
    </row>
    <row r="892" spans="1:14">
      <c r="A892">
        <v>889</v>
      </c>
      <c r="B892" t="s">
        <v>2016</v>
      </c>
      <c r="C892" t="s">
        <v>2017</v>
      </c>
      <c r="D892" t="s">
        <v>38</v>
      </c>
      <c r="E892" t="s">
        <v>89</v>
      </c>
      <c r="F892" s="3">
        <v>41671</v>
      </c>
      <c r="G892" t="s">
        <v>90</v>
      </c>
      <c r="H892" s="3">
        <v>41681</v>
      </c>
      <c r="L892" t="s">
        <v>253</v>
      </c>
      <c r="M892" s="3">
        <v>43024</v>
      </c>
      <c r="N892" s="3">
        <v>43042</v>
      </c>
    </row>
    <row r="893" spans="1:14">
      <c r="A893">
        <v>890</v>
      </c>
      <c r="B893" t="s">
        <v>2018</v>
      </c>
      <c r="C893" t="s">
        <v>2019</v>
      </c>
      <c r="D893" t="s">
        <v>38</v>
      </c>
      <c r="E893" t="s">
        <v>55</v>
      </c>
      <c r="F893" s="3">
        <v>43039</v>
      </c>
      <c r="G893" t="s">
        <v>55</v>
      </c>
      <c r="H893" s="3">
        <v>43054</v>
      </c>
      <c r="L893" t="s">
        <v>39</v>
      </c>
      <c r="M893" s="3">
        <v>43245</v>
      </c>
      <c r="N893" s="3">
        <v>43279</v>
      </c>
    </row>
    <row r="894" spans="1:14">
      <c r="A894">
        <v>891</v>
      </c>
      <c r="B894" t="s">
        <v>2020</v>
      </c>
      <c r="C894" t="s">
        <v>2021</v>
      </c>
      <c r="D894" t="s">
        <v>38</v>
      </c>
      <c r="E894" t="s">
        <v>142</v>
      </c>
      <c r="F894" s="3">
        <v>43283</v>
      </c>
      <c r="G894" t="s">
        <v>142</v>
      </c>
      <c r="H894" s="3">
        <v>43299</v>
      </c>
      <c r="L894" t="s">
        <v>348</v>
      </c>
      <c r="M894" s="3">
        <v>43633</v>
      </c>
      <c r="N894" s="3">
        <v>43658</v>
      </c>
    </row>
    <row r="895" spans="1:14">
      <c r="A895">
        <v>892</v>
      </c>
      <c r="B895" t="s">
        <v>2022</v>
      </c>
      <c r="C895" t="s">
        <v>2023</v>
      </c>
      <c r="D895" t="s">
        <v>38</v>
      </c>
      <c r="E895" t="s">
        <v>423</v>
      </c>
      <c r="F895" s="3">
        <v>42705</v>
      </c>
      <c r="G895" t="s">
        <v>423</v>
      </c>
      <c r="H895" s="3">
        <v>42719</v>
      </c>
      <c r="L895" t="s">
        <v>517</v>
      </c>
      <c r="M895" s="3">
        <v>42972</v>
      </c>
      <c r="N895" s="3">
        <v>42990</v>
      </c>
    </row>
    <row r="896" spans="1:14">
      <c r="A896">
        <v>893</v>
      </c>
      <c r="B896" t="s">
        <v>2024</v>
      </c>
      <c r="C896" t="s">
        <v>2025</v>
      </c>
      <c r="D896" t="s">
        <v>38</v>
      </c>
      <c r="E896" t="s">
        <v>24</v>
      </c>
      <c r="F896" s="3">
        <v>43252</v>
      </c>
      <c r="G896" t="s">
        <v>24</v>
      </c>
      <c r="H896" s="3">
        <v>43276</v>
      </c>
      <c r="L896" t="s">
        <v>52</v>
      </c>
      <c r="M896" s="3">
        <v>43427</v>
      </c>
      <c r="N896" s="3">
        <v>43465</v>
      </c>
    </row>
    <row r="897" spans="1:14">
      <c r="A897">
        <v>894</v>
      </c>
      <c r="B897" t="s">
        <v>2026</v>
      </c>
      <c r="C897" t="s">
        <v>2027</v>
      </c>
      <c r="D897" t="s">
        <v>38</v>
      </c>
      <c r="E897" t="s">
        <v>377</v>
      </c>
      <c r="F897" s="3">
        <v>43101</v>
      </c>
      <c r="G897" t="s">
        <v>377</v>
      </c>
      <c r="H897" s="3">
        <v>43129</v>
      </c>
      <c r="L897" t="s">
        <v>39</v>
      </c>
      <c r="M897" s="3">
        <v>43245</v>
      </c>
      <c r="N897" s="3">
        <v>43279</v>
      </c>
    </row>
    <row r="898" spans="1:14">
      <c r="A898">
        <v>895</v>
      </c>
      <c r="B898" t="s">
        <v>2028</v>
      </c>
      <c r="C898" t="s">
        <v>2029</v>
      </c>
      <c r="D898" t="s">
        <v>38</v>
      </c>
      <c r="E898" t="s">
        <v>81</v>
      </c>
      <c r="F898" s="3">
        <v>42795</v>
      </c>
      <c r="G898" t="s">
        <v>81</v>
      </c>
      <c r="H898" s="3">
        <v>42808</v>
      </c>
      <c r="L898" t="s">
        <v>129</v>
      </c>
      <c r="M898" s="3">
        <v>43004</v>
      </c>
      <c r="N898" s="3">
        <v>43034</v>
      </c>
    </row>
    <row r="899" spans="1:14">
      <c r="A899">
        <v>896</v>
      </c>
      <c r="B899" t="s">
        <v>2030</v>
      </c>
      <c r="C899" t="s">
        <v>2031</v>
      </c>
      <c r="D899" t="s">
        <v>42</v>
      </c>
      <c r="E899" t="s">
        <v>237</v>
      </c>
      <c r="F899" s="3">
        <v>43501</v>
      </c>
      <c r="G899" t="s">
        <v>237</v>
      </c>
      <c r="H899" s="3">
        <v>43538</v>
      </c>
    </row>
    <row r="900" spans="1:14">
      <c r="A900">
        <v>897</v>
      </c>
      <c r="B900" t="s">
        <v>2032</v>
      </c>
      <c r="C900" t="s">
        <v>2033</v>
      </c>
      <c r="D900" t="s">
        <v>38</v>
      </c>
      <c r="E900" t="s">
        <v>50</v>
      </c>
      <c r="F900" s="3">
        <v>42887</v>
      </c>
      <c r="G900" t="s">
        <v>51</v>
      </c>
      <c r="H900" s="3">
        <v>42898</v>
      </c>
      <c r="L900" t="s">
        <v>229</v>
      </c>
      <c r="M900" s="3">
        <v>43034</v>
      </c>
      <c r="N900" s="3">
        <v>43060</v>
      </c>
    </row>
    <row r="901" spans="1:14">
      <c r="A901">
        <v>898</v>
      </c>
      <c r="B901" t="s">
        <v>2034</v>
      </c>
      <c r="C901" t="s">
        <v>2035</v>
      </c>
      <c r="D901" t="s">
        <v>38</v>
      </c>
      <c r="E901" t="s">
        <v>150</v>
      </c>
      <c r="F901" s="3">
        <v>43404</v>
      </c>
      <c r="G901" t="s">
        <v>150</v>
      </c>
      <c r="H901" s="3">
        <v>43461</v>
      </c>
      <c r="L901" t="s">
        <v>348</v>
      </c>
      <c r="M901" s="3">
        <v>43633</v>
      </c>
      <c r="N901" s="3">
        <v>43658</v>
      </c>
    </row>
    <row r="902" spans="1:14">
      <c r="A902">
        <v>899</v>
      </c>
      <c r="B902" t="s">
        <v>2036</v>
      </c>
      <c r="C902" t="s">
        <v>2037</v>
      </c>
      <c r="D902" t="s">
        <v>38</v>
      </c>
      <c r="E902" t="s">
        <v>423</v>
      </c>
      <c r="F902" s="3">
        <v>42705</v>
      </c>
      <c r="G902" t="s">
        <v>423</v>
      </c>
      <c r="H902" s="3">
        <v>42719</v>
      </c>
      <c r="L902" t="s">
        <v>82</v>
      </c>
      <c r="M902" s="3">
        <v>42912</v>
      </c>
      <c r="N902" s="3">
        <v>42927</v>
      </c>
    </row>
    <row r="903" spans="1:14">
      <c r="A903">
        <v>900</v>
      </c>
      <c r="B903" t="s">
        <v>2038</v>
      </c>
      <c r="C903" t="s">
        <v>2039</v>
      </c>
      <c r="D903" t="s">
        <v>38</v>
      </c>
      <c r="E903" t="s">
        <v>377</v>
      </c>
      <c r="F903" s="3">
        <v>43101</v>
      </c>
      <c r="G903" t="s">
        <v>377</v>
      </c>
      <c r="H903" s="3">
        <v>43129</v>
      </c>
      <c r="L903" t="s">
        <v>289</v>
      </c>
      <c r="M903" s="3">
        <v>43277</v>
      </c>
      <c r="N903" s="3">
        <v>43301</v>
      </c>
    </row>
    <row r="904" spans="1:14">
      <c r="A904">
        <v>901</v>
      </c>
      <c r="B904" t="s">
        <v>2040</v>
      </c>
      <c r="C904" t="s">
        <v>2041</v>
      </c>
      <c r="D904" t="s">
        <v>38</v>
      </c>
      <c r="E904" t="s">
        <v>121</v>
      </c>
      <c r="F904" s="3">
        <v>42917</v>
      </c>
      <c r="G904" t="s">
        <v>121</v>
      </c>
      <c r="H904" s="3">
        <v>42929</v>
      </c>
      <c r="L904" t="s">
        <v>229</v>
      </c>
      <c r="M904" s="3">
        <v>43034</v>
      </c>
      <c r="N904" s="3">
        <v>43060</v>
      </c>
    </row>
    <row r="905" spans="1:14">
      <c r="A905">
        <v>902</v>
      </c>
      <c r="B905" t="s">
        <v>2042</v>
      </c>
      <c r="C905" t="s">
        <v>2043</v>
      </c>
      <c r="D905" t="s">
        <v>38</v>
      </c>
      <c r="E905" t="s">
        <v>46</v>
      </c>
      <c r="F905" s="3">
        <v>42996</v>
      </c>
      <c r="G905" t="s">
        <v>46</v>
      </c>
      <c r="H905" s="3">
        <v>43028</v>
      </c>
      <c r="L905" t="s">
        <v>187</v>
      </c>
      <c r="M905" s="3">
        <v>43329</v>
      </c>
      <c r="N905" s="3">
        <v>43382</v>
      </c>
    </row>
    <row r="906" spans="1:14">
      <c r="A906">
        <v>903</v>
      </c>
      <c r="B906" t="s">
        <v>2044</v>
      </c>
      <c r="C906" t="s">
        <v>2045</v>
      </c>
      <c r="D906" t="s">
        <v>38</v>
      </c>
      <c r="E906" t="s">
        <v>201</v>
      </c>
      <c r="F906" s="3">
        <v>43348</v>
      </c>
      <c r="G906" t="s">
        <v>201</v>
      </c>
      <c r="H906" s="3">
        <v>43378</v>
      </c>
      <c r="L906" t="s">
        <v>173</v>
      </c>
      <c r="M906" s="3">
        <v>43511</v>
      </c>
      <c r="N906" s="3">
        <v>43552</v>
      </c>
    </row>
    <row r="907" spans="1:14">
      <c r="A907">
        <v>904</v>
      </c>
      <c r="B907" t="s">
        <v>2046</v>
      </c>
      <c r="C907" t="s">
        <v>2047</v>
      </c>
      <c r="D907" t="s">
        <v>38</v>
      </c>
      <c r="E907" t="s">
        <v>89</v>
      </c>
      <c r="F907" s="3">
        <v>41671</v>
      </c>
      <c r="G907" t="s">
        <v>90</v>
      </c>
      <c r="H907" s="3">
        <v>41681</v>
      </c>
      <c r="L907" t="s">
        <v>2048</v>
      </c>
      <c r="M907" s="3">
        <v>42751</v>
      </c>
      <c r="N907" s="3">
        <v>42765</v>
      </c>
    </row>
    <row r="908" spans="1:14">
      <c r="A908">
        <v>905</v>
      </c>
      <c r="B908" t="s">
        <v>2049</v>
      </c>
      <c r="C908" t="s">
        <v>2050</v>
      </c>
      <c r="D908" t="s">
        <v>38</v>
      </c>
      <c r="E908" t="s">
        <v>201</v>
      </c>
      <c r="F908" s="3">
        <v>43348</v>
      </c>
      <c r="G908" t="s">
        <v>201</v>
      </c>
      <c r="H908" s="3">
        <v>43378</v>
      </c>
      <c r="L908" t="s">
        <v>232</v>
      </c>
      <c r="M908" s="3">
        <v>43539</v>
      </c>
      <c r="N908" s="3">
        <v>43571</v>
      </c>
    </row>
    <row r="909" spans="1:14">
      <c r="A909">
        <v>906</v>
      </c>
      <c r="B909" t="s">
        <v>2051</v>
      </c>
      <c r="C909" t="s">
        <v>2052</v>
      </c>
      <c r="D909" t="s">
        <v>42</v>
      </c>
      <c r="E909" t="s">
        <v>284</v>
      </c>
      <c r="F909" s="3">
        <v>43647</v>
      </c>
    </row>
    <row r="910" spans="1:14">
      <c r="A910">
        <v>907</v>
      </c>
      <c r="B910" t="s">
        <v>2053</v>
      </c>
      <c r="C910" t="s">
        <v>2054</v>
      </c>
      <c r="D910" t="s">
        <v>38</v>
      </c>
      <c r="E910" t="s">
        <v>62</v>
      </c>
      <c r="F910" s="3">
        <v>43221</v>
      </c>
      <c r="G910" t="s">
        <v>62</v>
      </c>
      <c r="H910" s="3">
        <v>43242</v>
      </c>
      <c r="L910" t="s">
        <v>94</v>
      </c>
      <c r="M910" s="3">
        <v>43391</v>
      </c>
      <c r="N910" s="3">
        <v>43417</v>
      </c>
    </row>
    <row r="911" spans="1:14">
      <c r="A911">
        <v>908</v>
      </c>
      <c r="B911" t="s">
        <v>2055</v>
      </c>
      <c r="C911" t="s">
        <v>2056</v>
      </c>
      <c r="D911" t="s">
        <v>38</v>
      </c>
      <c r="E911" t="s">
        <v>58</v>
      </c>
      <c r="F911" s="3">
        <v>42644</v>
      </c>
      <c r="G911" t="s">
        <v>58</v>
      </c>
      <c r="H911" s="3">
        <v>42655</v>
      </c>
      <c r="L911" t="s">
        <v>59</v>
      </c>
      <c r="M911" s="3">
        <v>42790</v>
      </c>
      <c r="N911" s="3">
        <v>42808</v>
      </c>
    </row>
    <row r="912" spans="1:14">
      <c r="A912">
        <v>909</v>
      </c>
      <c r="B912" t="s">
        <v>2057</v>
      </c>
      <c r="C912" t="s">
        <v>2058</v>
      </c>
      <c r="D912" t="s">
        <v>38</v>
      </c>
      <c r="E912" t="s">
        <v>97</v>
      </c>
      <c r="F912" s="3">
        <v>42767</v>
      </c>
      <c r="G912" t="s">
        <v>97</v>
      </c>
      <c r="H912" s="3">
        <v>42782</v>
      </c>
      <c r="L912" t="s">
        <v>225</v>
      </c>
      <c r="M912" s="3">
        <v>42879</v>
      </c>
      <c r="N912" s="3">
        <v>42892</v>
      </c>
    </row>
    <row r="913" spans="1:18">
      <c r="A913">
        <v>910</v>
      </c>
      <c r="B913" t="s">
        <v>2059</v>
      </c>
      <c r="C913" t="s">
        <v>2060</v>
      </c>
      <c r="D913" t="s">
        <v>23</v>
      </c>
      <c r="E913" t="s">
        <v>121</v>
      </c>
      <c r="F913" s="3">
        <v>42917</v>
      </c>
      <c r="G913" t="s">
        <v>121</v>
      </c>
      <c r="H913" s="3">
        <v>42929</v>
      </c>
      <c r="L913" t="s">
        <v>47</v>
      </c>
      <c r="M913" s="3">
        <v>43175</v>
      </c>
      <c r="N913" s="3">
        <v>43206</v>
      </c>
      <c r="O913" t="s">
        <v>1927</v>
      </c>
      <c r="P913" s="3">
        <v>43630</v>
      </c>
      <c r="Q913" s="3" t="s">
        <v>1927</v>
      </c>
      <c r="R913" s="3">
        <v>43658</v>
      </c>
    </row>
    <row r="914" spans="1:18">
      <c r="A914">
        <v>911</v>
      </c>
      <c r="B914" t="s">
        <v>2061</v>
      </c>
      <c r="C914" t="s">
        <v>2062</v>
      </c>
      <c r="D914" t="s">
        <v>38</v>
      </c>
      <c r="E914" t="s">
        <v>292</v>
      </c>
      <c r="F914" s="3">
        <v>43438</v>
      </c>
      <c r="G914" t="s">
        <v>292</v>
      </c>
      <c r="H914" s="3">
        <v>43483</v>
      </c>
      <c r="L914" t="s">
        <v>259</v>
      </c>
      <c r="M914" s="3">
        <v>43633</v>
      </c>
      <c r="N914" s="3">
        <v>43661</v>
      </c>
    </row>
    <row r="915" spans="1:18">
      <c r="A915">
        <v>912</v>
      </c>
      <c r="B915" t="s">
        <v>2063</v>
      </c>
      <c r="C915" t="s">
        <v>2064</v>
      </c>
      <c r="D915" t="s">
        <v>38</v>
      </c>
      <c r="E915" t="s">
        <v>398</v>
      </c>
      <c r="F915" s="3">
        <v>43009</v>
      </c>
      <c r="G915" t="s">
        <v>398</v>
      </c>
      <c r="H915" s="3">
        <v>43025</v>
      </c>
      <c r="L915" t="s">
        <v>69</v>
      </c>
      <c r="M915" s="3">
        <v>43158</v>
      </c>
      <c r="N915" s="3">
        <v>43172</v>
      </c>
    </row>
    <row r="916" spans="1:18">
      <c r="A916">
        <v>913</v>
      </c>
      <c r="B916" t="s">
        <v>2065</v>
      </c>
      <c r="C916" t="s">
        <v>2066</v>
      </c>
      <c r="D916" t="s">
        <v>42</v>
      </c>
      <c r="E916" t="s">
        <v>110</v>
      </c>
      <c r="F916" s="3">
        <v>43410</v>
      </c>
      <c r="G916" t="s">
        <v>110</v>
      </c>
      <c r="H916" s="3">
        <v>43437</v>
      </c>
    </row>
    <row r="917" spans="1:18">
      <c r="A917">
        <v>914</v>
      </c>
      <c r="B917" t="s">
        <v>2067</v>
      </c>
      <c r="C917" t="s">
        <v>2068</v>
      </c>
      <c r="D917" t="s">
        <v>23</v>
      </c>
      <c r="E917" t="s">
        <v>89</v>
      </c>
      <c r="F917" s="3">
        <v>41671</v>
      </c>
      <c r="G917" t="s">
        <v>90</v>
      </c>
      <c r="H917" s="3">
        <v>41681</v>
      </c>
      <c r="O917" t="s">
        <v>2069</v>
      </c>
      <c r="P917" s="3">
        <v>43207</v>
      </c>
      <c r="Q917" s="3" t="s">
        <v>621</v>
      </c>
      <c r="R917" s="3">
        <v>43230</v>
      </c>
    </row>
    <row r="918" spans="1:18">
      <c r="A918">
        <v>915</v>
      </c>
      <c r="B918" t="s">
        <v>2070</v>
      </c>
      <c r="C918" t="s">
        <v>2071</v>
      </c>
      <c r="D918" t="s">
        <v>38</v>
      </c>
      <c r="E918" t="s">
        <v>217</v>
      </c>
      <c r="F918" s="3">
        <v>42675</v>
      </c>
      <c r="G918" t="s">
        <v>217</v>
      </c>
      <c r="H918" s="3">
        <v>42690</v>
      </c>
      <c r="L918" t="s">
        <v>652</v>
      </c>
      <c r="M918" s="3">
        <v>42932</v>
      </c>
      <c r="N918" s="3">
        <v>42942</v>
      </c>
    </row>
    <row r="919" spans="1:18">
      <c r="A919">
        <v>916</v>
      </c>
      <c r="B919" t="s">
        <v>2072</v>
      </c>
      <c r="C919" t="s">
        <v>2073</v>
      </c>
      <c r="D919" t="s">
        <v>38</v>
      </c>
      <c r="E919" t="s">
        <v>97</v>
      </c>
      <c r="F919" s="3">
        <v>42767</v>
      </c>
      <c r="G919" t="s">
        <v>97</v>
      </c>
      <c r="H919" s="3">
        <v>42782</v>
      </c>
      <c r="L919" t="s">
        <v>395</v>
      </c>
      <c r="M919" s="3">
        <v>43294</v>
      </c>
      <c r="N919" s="3">
        <v>43335</v>
      </c>
    </row>
    <row r="920" spans="1:18">
      <c r="A920">
        <v>917</v>
      </c>
      <c r="B920" t="s">
        <v>2074</v>
      </c>
      <c r="C920" t="s">
        <v>2075</v>
      </c>
      <c r="D920" t="s">
        <v>38</v>
      </c>
      <c r="E920" t="s">
        <v>245</v>
      </c>
      <c r="F920" s="3">
        <v>42948</v>
      </c>
      <c r="G920" t="s">
        <v>245</v>
      </c>
      <c r="H920" s="3">
        <v>42964</v>
      </c>
      <c r="L920" t="s">
        <v>367</v>
      </c>
      <c r="M920" s="3">
        <v>43432</v>
      </c>
      <c r="N920" s="3">
        <v>43478</v>
      </c>
    </row>
    <row r="921" spans="1:18">
      <c r="A921">
        <v>918</v>
      </c>
      <c r="B921" t="s">
        <v>2076</v>
      </c>
      <c r="C921" t="s">
        <v>2077</v>
      </c>
      <c r="D921" t="s">
        <v>38</v>
      </c>
      <c r="E921" t="s">
        <v>889</v>
      </c>
      <c r="F921" s="3">
        <v>43474</v>
      </c>
      <c r="G921" t="s">
        <v>889</v>
      </c>
      <c r="H921" s="3">
        <v>43497</v>
      </c>
      <c r="L921" t="s">
        <v>473</v>
      </c>
      <c r="M921" s="3">
        <v>43657</v>
      </c>
    </row>
    <row r="922" spans="1:18">
      <c r="A922">
        <v>919</v>
      </c>
      <c r="B922" t="s">
        <v>2078</v>
      </c>
      <c r="C922" t="s">
        <v>2079</v>
      </c>
      <c r="D922" t="s">
        <v>38</v>
      </c>
      <c r="E922" t="s">
        <v>24</v>
      </c>
      <c r="F922" s="3">
        <v>43252</v>
      </c>
      <c r="G922" t="s">
        <v>24</v>
      </c>
      <c r="H922" s="3">
        <v>43276</v>
      </c>
      <c r="L922" t="s">
        <v>126</v>
      </c>
      <c r="M922" s="3">
        <v>43399</v>
      </c>
      <c r="N922" s="3">
        <v>43425</v>
      </c>
    </row>
    <row r="923" spans="1:18">
      <c r="A923">
        <v>920</v>
      </c>
      <c r="B923" t="s">
        <v>2080</v>
      </c>
      <c r="C923" t="s">
        <v>2081</v>
      </c>
      <c r="D923" t="s">
        <v>38</v>
      </c>
      <c r="E923" t="s">
        <v>228</v>
      </c>
      <c r="F923" s="3">
        <v>42856</v>
      </c>
      <c r="G923" t="s">
        <v>228</v>
      </c>
      <c r="H923" s="3">
        <v>42884</v>
      </c>
      <c r="L923" t="s">
        <v>380</v>
      </c>
      <c r="M923" s="3">
        <v>43091</v>
      </c>
      <c r="N923" s="3">
        <v>43129</v>
      </c>
    </row>
    <row r="924" spans="1:18">
      <c r="A924">
        <v>921</v>
      </c>
      <c r="B924" t="s">
        <v>2082</v>
      </c>
      <c r="C924" t="s">
        <v>2083</v>
      </c>
      <c r="D924" t="s">
        <v>38</v>
      </c>
      <c r="E924" t="s">
        <v>30</v>
      </c>
      <c r="F924" s="3">
        <v>42736</v>
      </c>
      <c r="G924" t="s">
        <v>30</v>
      </c>
      <c r="H924" s="3">
        <v>42754</v>
      </c>
      <c r="L924" t="s">
        <v>82</v>
      </c>
      <c r="M924" s="3">
        <v>42912</v>
      </c>
      <c r="N924" s="3">
        <v>42927</v>
      </c>
    </row>
    <row r="925" spans="1:18">
      <c r="A925">
        <v>922</v>
      </c>
      <c r="B925" t="s">
        <v>2084</v>
      </c>
      <c r="C925" t="s">
        <v>2085</v>
      </c>
      <c r="D925" t="s">
        <v>38</v>
      </c>
      <c r="E925" t="s">
        <v>81</v>
      </c>
      <c r="F925" s="3">
        <v>42795</v>
      </c>
      <c r="G925" t="s">
        <v>81</v>
      </c>
      <c r="H925" s="3">
        <v>42808</v>
      </c>
      <c r="L925" t="s">
        <v>517</v>
      </c>
      <c r="M925" s="3">
        <v>42972</v>
      </c>
      <c r="N925" s="3">
        <v>42990</v>
      </c>
    </row>
    <row r="926" spans="1:18">
      <c r="A926">
        <v>923</v>
      </c>
      <c r="B926" t="s">
        <v>2086</v>
      </c>
      <c r="C926" t="s">
        <v>2087</v>
      </c>
      <c r="D926" t="s">
        <v>38</v>
      </c>
      <c r="E926" t="s">
        <v>105</v>
      </c>
      <c r="F926" s="3">
        <v>42005</v>
      </c>
      <c r="G926" t="s">
        <v>105</v>
      </c>
      <c r="H926" s="3">
        <v>42033</v>
      </c>
      <c r="L926" t="s">
        <v>626</v>
      </c>
      <c r="M926" s="3">
        <v>42174</v>
      </c>
      <c r="N926" s="3">
        <v>42181</v>
      </c>
    </row>
    <row r="927" spans="1:18">
      <c r="A927">
        <v>924</v>
      </c>
      <c r="B927" t="s">
        <v>2088</v>
      </c>
      <c r="C927" t="s">
        <v>2089</v>
      </c>
      <c r="D927" t="s">
        <v>38</v>
      </c>
      <c r="E927" t="s">
        <v>423</v>
      </c>
      <c r="F927" s="3">
        <v>42705</v>
      </c>
      <c r="G927" t="s">
        <v>423</v>
      </c>
      <c r="H927" s="3">
        <v>42719</v>
      </c>
      <c r="L927" t="s">
        <v>82</v>
      </c>
      <c r="M927" s="3">
        <v>42912</v>
      </c>
      <c r="N927" s="3">
        <v>42927</v>
      </c>
    </row>
    <row r="928" spans="1:18">
      <c r="A928">
        <v>925</v>
      </c>
      <c r="B928" t="s">
        <v>2090</v>
      </c>
      <c r="C928" t="s">
        <v>2091</v>
      </c>
      <c r="D928" t="s">
        <v>38</v>
      </c>
      <c r="E928" t="s">
        <v>377</v>
      </c>
      <c r="F928" s="3">
        <v>43101</v>
      </c>
      <c r="G928" t="s">
        <v>377</v>
      </c>
      <c r="H928" s="3">
        <v>43129</v>
      </c>
      <c r="L928" t="s">
        <v>289</v>
      </c>
      <c r="M928" s="3">
        <v>43277</v>
      </c>
      <c r="N928" s="3">
        <v>43301</v>
      </c>
    </row>
    <row r="929" spans="1:14">
      <c r="A929">
        <v>926</v>
      </c>
      <c r="B929" t="s">
        <v>2092</v>
      </c>
      <c r="C929" t="s">
        <v>2093</v>
      </c>
      <c r="D929" t="s">
        <v>38</v>
      </c>
      <c r="E929" t="s">
        <v>201</v>
      </c>
      <c r="F929" s="3">
        <v>43348</v>
      </c>
      <c r="G929" t="s">
        <v>201</v>
      </c>
      <c r="H929" s="3">
        <v>43378</v>
      </c>
      <c r="L929" t="s">
        <v>320</v>
      </c>
      <c r="M929" s="3">
        <v>43600</v>
      </c>
      <c r="N929" s="3">
        <v>43616</v>
      </c>
    </row>
    <row r="930" spans="1:14">
      <c r="A930">
        <v>927</v>
      </c>
      <c r="B930" t="s">
        <v>2094</v>
      </c>
      <c r="C930" t="s">
        <v>2095</v>
      </c>
      <c r="D930" t="s">
        <v>42</v>
      </c>
      <c r="E930" t="s">
        <v>284</v>
      </c>
      <c r="F930" s="3">
        <v>43647</v>
      </c>
    </row>
    <row r="931" spans="1:14">
      <c r="A931">
        <v>928</v>
      </c>
      <c r="B931" t="s">
        <v>2096</v>
      </c>
      <c r="C931" t="s">
        <v>2097</v>
      </c>
      <c r="D931" t="s">
        <v>38</v>
      </c>
      <c r="E931" t="s">
        <v>78</v>
      </c>
      <c r="F931" s="3">
        <v>42979</v>
      </c>
      <c r="G931" t="s">
        <v>78</v>
      </c>
      <c r="H931" s="3">
        <v>42997</v>
      </c>
      <c r="L931" t="s">
        <v>39</v>
      </c>
      <c r="M931" s="3">
        <v>43245</v>
      </c>
      <c r="N931" s="3">
        <v>43279</v>
      </c>
    </row>
    <row r="932" spans="1:14">
      <c r="A932">
        <v>929</v>
      </c>
      <c r="B932" t="s">
        <v>2098</v>
      </c>
      <c r="C932" t="s">
        <v>2099</v>
      </c>
      <c r="D932" t="s">
        <v>29</v>
      </c>
      <c r="E932" t="s">
        <v>217</v>
      </c>
      <c r="F932" s="3">
        <v>42675</v>
      </c>
      <c r="G932" t="s">
        <v>217</v>
      </c>
      <c r="H932" s="3">
        <v>42690</v>
      </c>
      <c r="I932" s="3">
        <v>43129</v>
      </c>
      <c r="J932" t="s">
        <v>2100</v>
      </c>
      <c r="K932" s="3">
        <v>43146</v>
      </c>
    </row>
    <row r="933" spans="1:14">
      <c r="A933">
        <v>930</v>
      </c>
      <c r="B933" t="s">
        <v>2101</v>
      </c>
      <c r="C933" t="s">
        <v>2102</v>
      </c>
      <c r="D933" t="s">
        <v>38</v>
      </c>
      <c r="E933" t="s">
        <v>132</v>
      </c>
      <c r="F933" s="3">
        <v>43314</v>
      </c>
      <c r="G933" t="s">
        <v>132</v>
      </c>
      <c r="H933" s="3">
        <v>43339</v>
      </c>
      <c r="L933" t="s">
        <v>133</v>
      </c>
      <c r="M933" s="3">
        <v>43486</v>
      </c>
      <c r="N933" s="3">
        <v>43515</v>
      </c>
    </row>
    <row r="934" spans="1:14">
      <c r="A934">
        <v>931</v>
      </c>
      <c r="B934" t="s">
        <v>2103</v>
      </c>
      <c r="C934" t="s">
        <v>2104</v>
      </c>
      <c r="D934" t="s">
        <v>38</v>
      </c>
      <c r="E934" t="s">
        <v>89</v>
      </c>
      <c r="F934" s="3">
        <v>41671</v>
      </c>
      <c r="G934" t="s">
        <v>90</v>
      </c>
      <c r="H934" s="3">
        <v>41681</v>
      </c>
      <c r="L934" t="s">
        <v>578</v>
      </c>
      <c r="M934" s="3">
        <v>42810</v>
      </c>
      <c r="N934" s="3">
        <v>42824</v>
      </c>
    </row>
    <row r="935" spans="1:14">
      <c r="A935">
        <v>932</v>
      </c>
      <c r="B935" t="s">
        <v>2105</v>
      </c>
      <c r="C935" t="s">
        <v>2106</v>
      </c>
      <c r="D935" t="s">
        <v>38</v>
      </c>
      <c r="E935" t="s">
        <v>97</v>
      </c>
      <c r="F935" s="3">
        <v>42767</v>
      </c>
      <c r="G935" t="s">
        <v>97</v>
      </c>
      <c r="H935" s="3">
        <v>42782</v>
      </c>
      <c r="L935" t="s">
        <v>517</v>
      </c>
      <c r="M935" s="3">
        <v>42972</v>
      </c>
      <c r="N935" s="3">
        <v>42990</v>
      </c>
    </row>
    <row r="936" spans="1:14">
      <c r="A936">
        <v>933</v>
      </c>
      <c r="B936" t="s">
        <v>2107</v>
      </c>
      <c r="C936" t="s">
        <v>2108</v>
      </c>
      <c r="D936" t="s">
        <v>42</v>
      </c>
      <c r="E936" t="s">
        <v>420</v>
      </c>
      <c r="F936" s="3">
        <v>43619</v>
      </c>
      <c r="G936" t="s">
        <v>420</v>
      </c>
      <c r="H936" s="3">
        <v>43644</v>
      </c>
    </row>
    <row r="937" spans="1:14">
      <c r="A937">
        <v>934</v>
      </c>
      <c r="B937" t="s">
        <v>2109</v>
      </c>
      <c r="C937" t="s">
        <v>2110</v>
      </c>
      <c r="D937" t="s">
        <v>38</v>
      </c>
      <c r="E937" t="s">
        <v>55</v>
      </c>
      <c r="F937" s="3">
        <v>43039</v>
      </c>
      <c r="G937" t="s">
        <v>55</v>
      </c>
      <c r="H937" s="3">
        <v>43054</v>
      </c>
      <c r="L937" t="s">
        <v>289</v>
      </c>
      <c r="M937" s="3">
        <v>43277</v>
      </c>
      <c r="N937" s="3">
        <v>43301</v>
      </c>
    </row>
    <row r="938" spans="1:14">
      <c r="A938">
        <v>935</v>
      </c>
      <c r="B938" t="s">
        <v>2111</v>
      </c>
      <c r="C938" t="s">
        <v>2112</v>
      </c>
      <c r="D938" t="s">
        <v>38</v>
      </c>
      <c r="E938" t="s">
        <v>55</v>
      </c>
      <c r="F938" s="3">
        <v>43039</v>
      </c>
      <c r="G938" t="s">
        <v>55</v>
      </c>
      <c r="H938" s="3">
        <v>43054</v>
      </c>
      <c r="L938" t="s">
        <v>176</v>
      </c>
      <c r="M938" s="3">
        <v>43182</v>
      </c>
      <c r="N938" s="3">
        <v>43207</v>
      </c>
    </row>
    <row r="939" spans="1:14">
      <c r="A939">
        <v>936</v>
      </c>
      <c r="B939" t="s">
        <v>2113</v>
      </c>
      <c r="C939" t="s">
        <v>2114</v>
      </c>
      <c r="D939" t="s">
        <v>38</v>
      </c>
      <c r="E939" t="s">
        <v>78</v>
      </c>
      <c r="F939" s="3">
        <v>42979</v>
      </c>
      <c r="G939" t="s">
        <v>78</v>
      </c>
      <c r="H939" s="3">
        <v>42997</v>
      </c>
      <c r="L939" t="s">
        <v>176</v>
      </c>
      <c r="M939" s="3">
        <v>43182</v>
      </c>
      <c r="N939" s="3">
        <v>43207</v>
      </c>
    </row>
    <row r="940" spans="1:14">
      <c r="A940">
        <v>937</v>
      </c>
      <c r="B940" t="s">
        <v>2115</v>
      </c>
      <c r="C940" t="s">
        <v>2116</v>
      </c>
      <c r="D940" t="s">
        <v>38</v>
      </c>
      <c r="E940" t="s">
        <v>97</v>
      </c>
      <c r="F940" s="3">
        <v>42767</v>
      </c>
      <c r="G940" t="s">
        <v>97</v>
      </c>
      <c r="H940" s="3">
        <v>42782</v>
      </c>
      <c r="L940" t="s">
        <v>517</v>
      </c>
      <c r="M940" s="3">
        <v>42972</v>
      </c>
      <c r="N940" s="3">
        <v>42990</v>
      </c>
    </row>
    <row r="941" spans="1:14">
      <c r="A941">
        <v>938</v>
      </c>
      <c r="B941" t="s">
        <v>2117</v>
      </c>
      <c r="C941" t="s">
        <v>2118</v>
      </c>
      <c r="D941" t="s">
        <v>38</v>
      </c>
      <c r="E941" t="s">
        <v>212</v>
      </c>
      <c r="F941" s="3">
        <v>42826</v>
      </c>
      <c r="G941" t="s">
        <v>212</v>
      </c>
      <c r="H941" s="3">
        <v>42850</v>
      </c>
      <c r="L941" t="s">
        <v>229</v>
      </c>
      <c r="M941" s="3">
        <v>43034</v>
      </c>
      <c r="N941" s="3">
        <v>43060</v>
      </c>
    </row>
    <row r="942" spans="1:14">
      <c r="A942">
        <v>939</v>
      </c>
      <c r="B942" t="s">
        <v>2119</v>
      </c>
      <c r="C942" t="s">
        <v>2120</v>
      </c>
      <c r="D942" t="s">
        <v>38</v>
      </c>
      <c r="E942" t="s">
        <v>217</v>
      </c>
      <c r="F942" s="3">
        <v>42675</v>
      </c>
      <c r="G942" t="s">
        <v>217</v>
      </c>
      <c r="H942" s="3">
        <v>42690</v>
      </c>
      <c r="L942" t="s">
        <v>807</v>
      </c>
      <c r="M942" s="3">
        <v>42941</v>
      </c>
      <c r="N942" s="3">
        <v>42963</v>
      </c>
    </row>
    <row r="943" spans="1:14">
      <c r="A943">
        <v>940</v>
      </c>
      <c r="B943" t="s">
        <v>2121</v>
      </c>
      <c r="C943" t="s">
        <v>2122</v>
      </c>
      <c r="D943" t="s">
        <v>38</v>
      </c>
      <c r="E943" t="s">
        <v>526</v>
      </c>
      <c r="F943" s="3">
        <v>42309</v>
      </c>
      <c r="G943" t="s">
        <v>526</v>
      </c>
      <c r="H943" s="3">
        <v>42320</v>
      </c>
      <c r="L943" t="s">
        <v>1908</v>
      </c>
      <c r="M943" s="3">
        <v>42476</v>
      </c>
      <c r="N943" s="3">
        <v>42486</v>
      </c>
    </row>
    <row r="944" spans="1:14">
      <c r="A944">
        <v>941</v>
      </c>
      <c r="B944" t="s">
        <v>2123</v>
      </c>
      <c r="C944" t="s">
        <v>2124</v>
      </c>
      <c r="D944" t="s">
        <v>38</v>
      </c>
      <c r="E944" t="s">
        <v>78</v>
      </c>
      <c r="F944" s="3">
        <v>42979</v>
      </c>
      <c r="G944" t="s">
        <v>78</v>
      </c>
      <c r="H944" s="3">
        <v>42997</v>
      </c>
      <c r="L944" t="s">
        <v>207</v>
      </c>
      <c r="M944" s="3">
        <v>43217</v>
      </c>
      <c r="N944" s="3">
        <v>43241</v>
      </c>
    </row>
    <row r="945" spans="1:18">
      <c r="A945">
        <v>942</v>
      </c>
      <c r="B945" t="s">
        <v>2125</v>
      </c>
      <c r="C945" t="s">
        <v>2126</v>
      </c>
      <c r="D945" t="s">
        <v>38</v>
      </c>
      <c r="E945" t="s">
        <v>34</v>
      </c>
      <c r="F945" s="3">
        <v>43070</v>
      </c>
      <c r="G945" t="s">
        <v>34</v>
      </c>
      <c r="H945" s="3">
        <v>43095</v>
      </c>
      <c r="L945" t="s">
        <v>289</v>
      </c>
      <c r="M945" s="3">
        <v>43277</v>
      </c>
      <c r="N945" s="3">
        <v>43301</v>
      </c>
    </row>
    <row r="946" spans="1:18">
      <c r="A946">
        <v>943</v>
      </c>
      <c r="B946" t="s">
        <v>2127</v>
      </c>
      <c r="C946" t="s">
        <v>2128</v>
      </c>
      <c r="D946" t="s">
        <v>38</v>
      </c>
      <c r="E946" t="s">
        <v>30</v>
      </c>
      <c r="F946" s="3">
        <v>42736</v>
      </c>
      <c r="G946" t="s">
        <v>30</v>
      </c>
      <c r="H946" s="3">
        <v>42754</v>
      </c>
      <c r="L946" t="s">
        <v>187</v>
      </c>
      <c r="M946" s="3">
        <v>43329</v>
      </c>
      <c r="N946" s="3">
        <v>43382</v>
      </c>
    </row>
    <row r="947" spans="1:18">
      <c r="A947">
        <v>944</v>
      </c>
      <c r="B947" t="s">
        <v>2129</v>
      </c>
      <c r="C947" t="s">
        <v>2130</v>
      </c>
      <c r="D947" t="s">
        <v>38</v>
      </c>
      <c r="E947" t="s">
        <v>423</v>
      </c>
      <c r="F947" s="3">
        <v>42705</v>
      </c>
      <c r="G947" t="s">
        <v>423</v>
      </c>
      <c r="H947" s="3">
        <v>42719</v>
      </c>
      <c r="L947" t="s">
        <v>129</v>
      </c>
      <c r="M947" s="3">
        <v>43004</v>
      </c>
      <c r="N947" s="3">
        <v>43034</v>
      </c>
    </row>
    <row r="948" spans="1:18">
      <c r="A948">
        <v>945</v>
      </c>
      <c r="B948" t="s">
        <v>2131</v>
      </c>
      <c r="C948" t="s">
        <v>2132</v>
      </c>
      <c r="D948" t="s">
        <v>38</v>
      </c>
      <c r="E948" t="s">
        <v>24</v>
      </c>
      <c r="F948" s="3">
        <v>43252</v>
      </c>
      <c r="G948" t="s">
        <v>24</v>
      </c>
      <c r="H948" s="3">
        <v>43276</v>
      </c>
      <c r="L948" t="s">
        <v>52</v>
      </c>
      <c r="M948" s="3">
        <v>43427</v>
      </c>
      <c r="N948" s="3">
        <v>43465</v>
      </c>
    </row>
    <row r="949" spans="1:18">
      <c r="A949">
        <v>946</v>
      </c>
      <c r="B949" t="s">
        <v>2133</v>
      </c>
      <c r="C949" t="s">
        <v>2134</v>
      </c>
      <c r="D949" t="s">
        <v>42</v>
      </c>
      <c r="E949" t="s">
        <v>110</v>
      </c>
      <c r="F949" s="3">
        <v>43410</v>
      </c>
      <c r="G949" t="s">
        <v>110</v>
      </c>
      <c r="H949" s="3">
        <v>43437</v>
      </c>
    </row>
    <row r="950" spans="1:18">
      <c r="A950">
        <v>947</v>
      </c>
      <c r="B950" t="s">
        <v>2135</v>
      </c>
      <c r="C950" t="s">
        <v>2136</v>
      </c>
      <c r="D950" t="s">
        <v>38</v>
      </c>
      <c r="E950" t="s">
        <v>50</v>
      </c>
      <c r="F950" s="3">
        <v>42887</v>
      </c>
      <c r="G950" t="s">
        <v>51</v>
      </c>
      <c r="H950" s="3">
        <v>42898</v>
      </c>
      <c r="L950" t="s">
        <v>380</v>
      </c>
      <c r="M950" s="3">
        <v>43091</v>
      </c>
      <c r="N950" s="3">
        <v>43129</v>
      </c>
    </row>
    <row r="951" spans="1:18">
      <c r="A951">
        <v>948</v>
      </c>
      <c r="B951" t="s">
        <v>2137</v>
      </c>
      <c r="C951" t="s">
        <v>2138</v>
      </c>
      <c r="D951" t="s">
        <v>38</v>
      </c>
      <c r="E951" t="s">
        <v>212</v>
      </c>
      <c r="F951" s="3">
        <v>42826</v>
      </c>
      <c r="G951" t="s">
        <v>212</v>
      </c>
      <c r="H951" s="3">
        <v>42850</v>
      </c>
      <c r="L951" t="s">
        <v>246</v>
      </c>
      <c r="M951" s="3">
        <v>43066</v>
      </c>
      <c r="N951" s="3">
        <v>43083</v>
      </c>
    </row>
    <row r="952" spans="1:18">
      <c r="A952">
        <v>949</v>
      </c>
      <c r="B952" t="s">
        <v>2139</v>
      </c>
      <c r="C952" t="s">
        <v>2140</v>
      </c>
      <c r="D952" t="s">
        <v>23</v>
      </c>
      <c r="E952" t="s">
        <v>97</v>
      </c>
      <c r="F952" s="3">
        <v>42767</v>
      </c>
      <c r="G952" t="s">
        <v>97</v>
      </c>
      <c r="H952" s="3">
        <v>42782</v>
      </c>
      <c r="L952" t="s">
        <v>82</v>
      </c>
      <c r="M952" s="3">
        <v>42912</v>
      </c>
      <c r="N952" s="3">
        <v>42927</v>
      </c>
      <c r="O952" t="s">
        <v>362</v>
      </c>
      <c r="P952" s="3">
        <v>43609</v>
      </c>
      <c r="Q952" s="3" t="s">
        <v>362</v>
      </c>
      <c r="R952" s="3">
        <v>43647</v>
      </c>
    </row>
    <row r="953" spans="1:18">
      <c r="A953">
        <v>950</v>
      </c>
      <c r="B953" t="s">
        <v>2141</v>
      </c>
      <c r="C953" t="s">
        <v>2142</v>
      </c>
      <c r="D953" t="s">
        <v>42</v>
      </c>
      <c r="E953" t="s">
        <v>487</v>
      </c>
      <c r="F953" s="3">
        <v>43375</v>
      </c>
      <c r="G953" t="s">
        <v>487</v>
      </c>
      <c r="H953" s="3">
        <v>43396</v>
      </c>
    </row>
    <row r="954" spans="1:18">
      <c r="A954">
        <v>951</v>
      </c>
      <c r="B954" t="s">
        <v>2143</v>
      </c>
      <c r="C954" t="s">
        <v>2144</v>
      </c>
      <c r="D954" t="s">
        <v>38</v>
      </c>
      <c r="E954" t="s">
        <v>97</v>
      </c>
      <c r="F954" s="3">
        <v>42767</v>
      </c>
      <c r="G954" t="s">
        <v>97</v>
      </c>
      <c r="H954" s="3">
        <v>42782</v>
      </c>
      <c r="L954" t="s">
        <v>129</v>
      </c>
      <c r="M954" s="3">
        <v>43004</v>
      </c>
      <c r="N954" s="3">
        <v>43034</v>
      </c>
    </row>
    <row r="955" spans="1:18">
      <c r="A955">
        <v>952</v>
      </c>
      <c r="B955" t="s">
        <v>2145</v>
      </c>
      <c r="C955" t="s">
        <v>2146</v>
      </c>
      <c r="D955" t="s">
        <v>38</v>
      </c>
      <c r="E955" t="s">
        <v>81</v>
      </c>
      <c r="F955" s="3">
        <v>42795</v>
      </c>
      <c r="G955" t="s">
        <v>81</v>
      </c>
      <c r="H955" s="3">
        <v>42808</v>
      </c>
      <c r="L955" t="s">
        <v>380</v>
      </c>
      <c r="M955" s="3">
        <v>43091</v>
      </c>
      <c r="N955" s="3">
        <v>43129</v>
      </c>
    </row>
    <row r="956" spans="1:18">
      <c r="A956">
        <v>953</v>
      </c>
      <c r="B956" t="s">
        <v>2147</v>
      </c>
      <c r="C956" t="s">
        <v>2148</v>
      </c>
      <c r="D956" t="s">
        <v>38</v>
      </c>
      <c r="E956" t="s">
        <v>97</v>
      </c>
      <c r="F956" s="3">
        <v>42767</v>
      </c>
      <c r="G956" t="s">
        <v>97</v>
      </c>
      <c r="H956" s="3">
        <v>42782</v>
      </c>
      <c r="L956" t="s">
        <v>63</v>
      </c>
      <c r="M956" s="3">
        <v>43363</v>
      </c>
      <c r="N956" s="3">
        <v>43381</v>
      </c>
    </row>
    <row r="957" spans="1:18">
      <c r="A957">
        <v>954</v>
      </c>
      <c r="B957" t="s">
        <v>2149</v>
      </c>
      <c r="C957" t="s">
        <v>2150</v>
      </c>
      <c r="D957" t="s">
        <v>38</v>
      </c>
      <c r="E957" t="s">
        <v>423</v>
      </c>
      <c r="F957" s="3">
        <v>42705</v>
      </c>
      <c r="G957" t="s">
        <v>423</v>
      </c>
      <c r="H957" s="3">
        <v>42719</v>
      </c>
      <c r="L957" t="s">
        <v>691</v>
      </c>
      <c r="M957" s="3">
        <v>43339</v>
      </c>
      <c r="N957" s="3">
        <v>43381</v>
      </c>
    </row>
    <row r="958" spans="1:18">
      <c r="A958">
        <v>955</v>
      </c>
      <c r="B958" t="s">
        <v>2151</v>
      </c>
      <c r="C958" t="s">
        <v>2152</v>
      </c>
      <c r="D958" t="s">
        <v>38</v>
      </c>
      <c r="E958" t="s">
        <v>24</v>
      </c>
      <c r="F958" s="3">
        <v>43252</v>
      </c>
      <c r="G958" t="s">
        <v>24</v>
      </c>
      <c r="H958" s="3">
        <v>43276</v>
      </c>
      <c r="L958" t="s">
        <v>94</v>
      </c>
      <c r="M958" s="3">
        <v>43391</v>
      </c>
      <c r="N958" s="3">
        <v>43417</v>
      </c>
    </row>
    <row r="959" spans="1:18">
      <c r="A959">
        <v>956</v>
      </c>
      <c r="B959" t="s">
        <v>2153</v>
      </c>
      <c r="C959" t="s">
        <v>2154</v>
      </c>
      <c r="D959" t="s">
        <v>38</v>
      </c>
      <c r="E959" t="s">
        <v>78</v>
      </c>
      <c r="F959" s="3">
        <v>42979</v>
      </c>
      <c r="G959" t="s">
        <v>78</v>
      </c>
      <c r="H959" s="3">
        <v>42997</v>
      </c>
      <c r="L959" t="s">
        <v>380</v>
      </c>
      <c r="M959" s="3">
        <v>43091</v>
      </c>
      <c r="N959" s="3">
        <v>43129</v>
      </c>
    </row>
    <row r="960" spans="1:18">
      <c r="A960">
        <v>957</v>
      </c>
      <c r="B960" t="s">
        <v>2155</v>
      </c>
      <c r="C960" t="s">
        <v>2156</v>
      </c>
      <c r="D960" t="s">
        <v>38</v>
      </c>
      <c r="E960" t="s">
        <v>30</v>
      </c>
      <c r="F960" s="3">
        <v>42736</v>
      </c>
      <c r="G960" t="s">
        <v>30</v>
      </c>
      <c r="H960" s="3">
        <v>42754</v>
      </c>
      <c r="L960" t="s">
        <v>225</v>
      </c>
      <c r="M960" s="3">
        <v>42879</v>
      </c>
      <c r="N960" s="3">
        <v>42892</v>
      </c>
    </row>
    <row r="961" spans="1:18">
      <c r="A961">
        <v>958</v>
      </c>
      <c r="B961" t="s">
        <v>2157</v>
      </c>
      <c r="C961" t="s">
        <v>2158</v>
      </c>
      <c r="D961" t="s">
        <v>38</v>
      </c>
      <c r="E961" t="s">
        <v>212</v>
      </c>
      <c r="F961" s="3">
        <v>42826</v>
      </c>
      <c r="G961" t="s">
        <v>212</v>
      </c>
      <c r="H961" s="3">
        <v>42850</v>
      </c>
      <c r="L961" t="s">
        <v>229</v>
      </c>
      <c r="M961" s="3">
        <v>43034</v>
      </c>
      <c r="N961" s="3">
        <v>43060</v>
      </c>
    </row>
    <row r="962" spans="1:18">
      <c r="A962">
        <v>959</v>
      </c>
      <c r="B962" t="s">
        <v>2159</v>
      </c>
      <c r="C962" t="s">
        <v>2160</v>
      </c>
      <c r="D962" t="s">
        <v>38</v>
      </c>
      <c r="E962" t="s">
        <v>62</v>
      </c>
      <c r="F962" s="3">
        <v>43221</v>
      </c>
      <c r="G962" t="s">
        <v>62</v>
      </c>
      <c r="H962" s="3">
        <v>43242</v>
      </c>
      <c r="L962" t="s">
        <v>126</v>
      </c>
      <c r="M962" s="3">
        <v>43399</v>
      </c>
      <c r="N962" s="3">
        <v>43425</v>
      </c>
    </row>
    <row r="963" spans="1:18">
      <c r="A963">
        <v>960</v>
      </c>
      <c r="B963" t="s">
        <v>2161</v>
      </c>
      <c r="C963" t="s">
        <v>2162</v>
      </c>
      <c r="D963" t="s">
        <v>38</v>
      </c>
      <c r="E963" t="s">
        <v>138</v>
      </c>
      <c r="F963" s="3">
        <v>41852</v>
      </c>
      <c r="G963" t="s">
        <v>138</v>
      </c>
      <c r="H963" s="3">
        <v>41869</v>
      </c>
      <c r="L963" t="s">
        <v>2163</v>
      </c>
      <c r="M963" s="3">
        <v>41988</v>
      </c>
      <c r="N963" s="3">
        <v>41997</v>
      </c>
    </row>
    <row r="964" spans="1:18">
      <c r="A964">
        <v>961</v>
      </c>
      <c r="B964" t="s">
        <v>2164</v>
      </c>
      <c r="C964" t="s">
        <v>2165</v>
      </c>
      <c r="D964" t="s">
        <v>38</v>
      </c>
      <c r="E964" t="s">
        <v>24</v>
      </c>
      <c r="F964" s="3">
        <v>43252</v>
      </c>
      <c r="G964" t="s">
        <v>24</v>
      </c>
      <c r="H964" s="3">
        <v>43276</v>
      </c>
      <c r="L964" t="s">
        <v>348</v>
      </c>
      <c r="M964" s="3">
        <v>43633</v>
      </c>
      <c r="N964" s="3">
        <v>43658</v>
      </c>
    </row>
    <row r="965" spans="1:18">
      <c r="A965">
        <v>962</v>
      </c>
      <c r="B965" t="s">
        <v>2166</v>
      </c>
      <c r="C965" t="s">
        <v>2167</v>
      </c>
      <c r="D965" t="s">
        <v>38</v>
      </c>
      <c r="E965" t="s">
        <v>262</v>
      </c>
      <c r="F965" s="3">
        <v>42552</v>
      </c>
      <c r="G965" t="s">
        <v>262</v>
      </c>
      <c r="H965" s="3">
        <v>42586</v>
      </c>
      <c r="L965" t="s">
        <v>263</v>
      </c>
      <c r="M965" s="3">
        <v>42720</v>
      </c>
      <c r="N965" s="3">
        <v>42746</v>
      </c>
    </row>
    <row r="966" spans="1:18">
      <c r="A966">
        <v>963</v>
      </c>
      <c r="B966" t="s">
        <v>2168</v>
      </c>
      <c r="C966" t="s">
        <v>2169</v>
      </c>
      <c r="D966" t="s">
        <v>38</v>
      </c>
      <c r="E966" t="s">
        <v>377</v>
      </c>
      <c r="F966" s="3">
        <v>43101</v>
      </c>
      <c r="G966" t="s">
        <v>377</v>
      </c>
      <c r="H966" s="3">
        <v>43129</v>
      </c>
      <c r="L966" t="s">
        <v>94</v>
      </c>
      <c r="M966" s="3">
        <v>43391</v>
      </c>
      <c r="N966" s="3">
        <v>43417</v>
      </c>
    </row>
    <row r="967" spans="1:18">
      <c r="A967">
        <v>964</v>
      </c>
      <c r="B967" t="s">
        <v>2170</v>
      </c>
      <c r="C967" t="s">
        <v>2171</v>
      </c>
      <c r="D967" t="s">
        <v>38</v>
      </c>
      <c r="E967" t="s">
        <v>423</v>
      </c>
      <c r="F967" s="3">
        <v>42705</v>
      </c>
      <c r="G967" t="s">
        <v>423</v>
      </c>
      <c r="H967" s="3">
        <v>42719</v>
      </c>
      <c r="L967" t="s">
        <v>807</v>
      </c>
      <c r="M967" s="3">
        <v>42941</v>
      </c>
      <c r="N967" s="3">
        <v>42963</v>
      </c>
    </row>
    <row r="968" spans="1:18">
      <c r="A968">
        <v>965</v>
      </c>
      <c r="B968" t="s">
        <v>2172</v>
      </c>
      <c r="C968" t="s">
        <v>2173</v>
      </c>
      <c r="D968" t="s">
        <v>38</v>
      </c>
      <c r="E968" t="s">
        <v>81</v>
      </c>
      <c r="F968" s="3">
        <v>42795</v>
      </c>
      <c r="G968" t="s">
        <v>81</v>
      </c>
      <c r="H968" s="3">
        <v>42808</v>
      </c>
      <c r="L968" t="s">
        <v>517</v>
      </c>
      <c r="M968" s="3">
        <v>42972</v>
      </c>
      <c r="N968" s="3">
        <v>42990</v>
      </c>
    </row>
    <row r="969" spans="1:18">
      <c r="A969">
        <v>966</v>
      </c>
      <c r="B969" t="s">
        <v>2174</v>
      </c>
      <c r="C969" t="s">
        <v>2175</v>
      </c>
      <c r="D969" t="s">
        <v>38</v>
      </c>
      <c r="E969" t="s">
        <v>423</v>
      </c>
      <c r="F969" s="3">
        <v>42705</v>
      </c>
      <c r="G969" t="s">
        <v>423</v>
      </c>
      <c r="H969" s="3">
        <v>42719</v>
      </c>
      <c r="L969" t="s">
        <v>225</v>
      </c>
      <c r="M969" s="3">
        <v>42879</v>
      </c>
      <c r="N969" s="3">
        <v>42892</v>
      </c>
    </row>
    <row r="970" spans="1:18">
      <c r="A970">
        <v>967</v>
      </c>
      <c r="B970" t="s">
        <v>2176</v>
      </c>
      <c r="C970" t="s">
        <v>2177</v>
      </c>
      <c r="D970" t="s">
        <v>38</v>
      </c>
      <c r="E970" t="s">
        <v>217</v>
      </c>
      <c r="F970" s="3">
        <v>42675</v>
      </c>
      <c r="G970" t="s">
        <v>217</v>
      </c>
      <c r="H970" s="3">
        <v>42690</v>
      </c>
      <c r="L970" t="s">
        <v>328</v>
      </c>
      <c r="M970" s="3">
        <v>42871</v>
      </c>
      <c r="N970" s="3">
        <v>42884</v>
      </c>
    </row>
    <row r="971" spans="1:18">
      <c r="A971">
        <v>968</v>
      </c>
      <c r="B971" t="s">
        <v>2178</v>
      </c>
      <c r="C971" t="s">
        <v>2179</v>
      </c>
      <c r="D971" t="s">
        <v>38</v>
      </c>
      <c r="E971" t="s">
        <v>201</v>
      </c>
      <c r="F971" s="3">
        <v>43348</v>
      </c>
      <c r="G971" t="s">
        <v>201</v>
      </c>
      <c r="H971" s="3">
        <v>43378</v>
      </c>
      <c r="L971" t="s">
        <v>202</v>
      </c>
      <c r="M971" s="3">
        <v>43521</v>
      </c>
      <c r="N971" s="3">
        <v>43554</v>
      </c>
    </row>
    <row r="972" spans="1:18">
      <c r="A972">
        <v>969</v>
      </c>
      <c r="B972" t="s">
        <v>2180</v>
      </c>
      <c r="C972" t="s">
        <v>2181</v>
      </c>
      <c r="D972" t="s">
        <v>38</v>
      </c>
      <c r="E972" t="s">
        <v>292</v>
      </c>
      <c r="F972" s="3">
        <v>43438</v>
      </c>
      <c r="G972" t="s">
        <v>292</v>
      </c>
      <c r="H972" s="3">
        <v>43483</v>
      </c>
      <c r="L972" t="s">
        <v>259</v>
      </c>
      <c r="M972" s="3">
        <v>43633</v>
      </c>
      <c r="N972" s="3">
        <v>43661</v>
      </c>
    </row>
    <row r="973" spans="1:18">
      <c r="A973">
        <v>970</v>
      </c>
      <c r="B973" t="s">
        <v>2182</v>
      </c>
      <c r="C973" t="s">
        <v>2183</v>
      </c>
      <c r="D973" t="s">
        <v>42</v>
      </c>
      <c r="E973" t="s">
        <v>110</v>
      </c>
      <c r="F973" s="3">
        <v>43410</v>
      </c>
      <c r="G973" t="s">
        <v>110</v>
      </c>
      <c r="H973" s="3">
        <v>43437</v>
      </c>
    </row>
    <row r="974" spans="1:18">
      <c r="A974">
        <v>971</v>
      </c>
      <c r="B974" t="s">
        <v>2184</v>
      </c>
      <c r="C974" t="s">
        <v>2185</v>
      </c>
      <c r="D974" t="s">
        <v>23</v>
      </c>
      <c r="E974" t="s">
        <v>423</v>
      </c>
      <c r="F974" s="3">
        <v>42705</v>
      </c>
      <c r="G974" t="s">
        <v>423</v>
      </c>
      <c r="H974" s="3">
        <v>42719</v>
      </c>
      <c r="L974" t="s">
        <v>2186</v>
      </c>
      <c r="M974" s="3" t="s">
        <v>2187</v>
      </c>
      <c r="N974" s="3" t="s">
        <v>2188</v>
      </c>
      <c r="O974" t="s">
        <v>107</v>
      </c>
      <c r="P974" s="3">
        <v>43273</v>
      </c>
      <c r="Q974" s="3" t="s">
        <v>107</v>
      </c>
      <c r="R974" s="3">
        <v>43300</v>
      </c>
    </row>
    <row r="975" spans="1:18">
      <c r="A975">
        <v>972</v>
      </c>
      <c r="B975" t="s">
        <v>2189</v>
      </c>
      <c r="C975" t="s">
        <v>2190</v>
      </c>
      <c r="D975" t="s">
        <v>38</v>
      </c>
      <c r="E975" t="s">
        <v>24</v>
      </c>
      <c r="F975" s="3">
        <v>43252</v>
      </c>
      <c r="G975" t="s">
        <v>24</v>
      </c>
      <c r="H975" s="3">
        <v>43276</v>
      </c>
      <c r="L975" t="s">
        <v>94</v>
      </c>
      <c r="M975" s="3">
        <v>43391</v>
      </c>
      <c r="N975" s="3">
        <v>43417</v>
      </c>
    </row>
    <row r="976" spans="1:18">
      <c r="A976">
        <v>973</v>
      </c>
      <c r="B976" t="s">
        <v>2191</v>
      </c>
      <c r="C976" t="s">
        <v>2192</v>
      </c>
      <c r="D976" t="s">
        <v>42</v>
      </c>
      <c r="E976" t="s">
        <v>889</v>
      </c>
      <c r="F976" s="3">
        <v>43474</v>
      </c>
      <c r="G976" t="s">
        <v>889</v>
      </c>
      <c r="H976" s="3">
        <v>43497</v>
      </c>
    </row>
    <row r="977" spans="1:18">
      <c r="A977">
        <v>974</v>
      </c>
      <c r="B977" t="s">
        <v>2193</v>
      </c>
      <c r="C977" t="s">
        <v>2194</v>
      </c>
      <c r="D977" t="s">
        <v>38</v>
      </c>
      <c r="E977" t="s">
        <v>377</v>
      </c>
      <c r="F977" s="3">
        <v>43101</v>
      </c>
      <c r="G977" t="s">
        <v>377</v>
      </c>
      <c r="H977" s="3">
        <v>43129</v>
      </c>
      <c r="L977" t="s">
        <v>39</v>
      </c>
      <c r="M977" s="3">
        <v>43245</v>
      </c>
      <c r="N977" s="3">
        <v>43279</v>
      </c>
    </row>
    <row r="978" spans="1:18">
      <c r="A978">
        <v>975</v>
      </c>
      <c r="B978" t="s">
        <v>2195</v>
      </c>
      <c r="C978" t="s">
        <v>2196</v>
      </c>
      <c r="D978" t="s">
        <v>38</v>
      </c>
      <c r="E978" t="s">
        <v>78</v>
      </c>
      <c r="F978" s="3">
        <v>42979</v>
      </c>
      <c r="G978" t="s">
        <v>78</v>
      </c>
      <c r="H978" s="3">
        <v>42997</v>
      </c>
      <c r="L978" t="s">
        <v>202</v>
      </c>
      <c r="M978" s="3">
        <v>43521</v>
      </c>
      <c r="N978" s="3">
        <v>43554</v>
      </c>
    </row>
    <row r="979" spans="1:18">
      <c r="A979">
        <v>976</v>
      </c>
      <c r="B979" t="s">
        <v>2197</v>
      </c>
      <c r="C979" t="s">
        <v>2198</v>
      </c>
      <c r="D979" t="s">
        <v>38</v>
      </c>
      <c r="E979" t="s">
        <v>212</v>
      </c>
      <c r="F979" s="3">
        <v>42826</v>
      </c>
      <c r="G979" t="s">
        <v>212</v>
      </c>
      <c r="H979" s="3">
        <v>42850</v>
      </c>
      <c r="L979" t="s">
        <v>246</v>
      </c>
      <c r="M979" s="3">
        <v>43066</v>
      </c>
      <c r="N979" s="3">
        <v>43083</v>
      </c>
    </row>
    <row r="980" spans="1:18">
      <c r="A980">
        <v>977</v>
      </c>
      <c r="B980" t="s">
        <v>2199</v>
      </c>
      <c r="C980" t="s">
        <v>2200</v>
      </c>
      <c r="D980" t="s">
        <v>38</v>
      </c>
      <c r="E980" t="s">
        <v>372</v>
      </c>
      <c r="F980" s="3">
        <v>43160</v>
      </c>
      <c r="G980" t="s">
        <v>372</v>
      </c>
      <c r="H980" s="3">
        <v>43173</v>
      </c>
      <c r="L980" t="s">
        <v>691</v>
      </c>
      <c r="M980" s="3">
        <v>43339</v>
      </c>
      <c r="N980" s="3">
        <v>43381</v>
      </c>
    </row>
    <row r="981" spans="1:18">
      <c r="A981">
        <v>978</v>
      </c>
      <c r="B981" t="s">
        <v>2201</v>
      </c>
      <c r="C981" t="s">
        <v>2202</v>
      </c>
      <c r="D981" t="s">
        <v>38</v>
      </c>
      <c r="E981" t="s">
        <v>1274</v>
      </c>
      <c r="F981" s="3">
        <v>41974</v>
      </c>
      <c r="G981" t="s">
        <v>1274</v>
      </c>
      <c r="H981" s="3">
        <v>41990</v>
      </c>
      <c r="L981" t="s">
        <v>1376</v>
      </c>
      <c r="M981" s="3">
        <v>42293</v>
      </c>
      <c r="N981" s="3">
        <v>42305</v>
      </c>
    </row>
    <row r="982" spans="1:18">
      <c r="A982">
        <v>979</v>
      </c>
      <c r="B982" t="s">
        <v>2203</v>
      </c>
      <c r="C982" t="s">
        <v>2204</v>
      </c>
      <c r="D982" t="s">
        <v>38</v>
      </c>
      <c r="E982" t="s">
        <v>1091</v>
      </c>
      <c r="F982" s="3">
        <v>42430</v>
      </c>
      <c r="G982" t="s">
        <v>1091</v>
      </c>
      <c r="H982" s="3">
        <v>42439</v>
      </c>
      <c r="L982" t="s">
        <v>819</v>
      </c>
      <c r="M982" s="3">
        <v>42668</v>
      </c>
      <c r="N982" s="3">
        <v>42681</v>
      </c>
    </row>
    <row r="983" spans="1:18">
      <c r="A983">
        <v>980</v>
      </c>
      <c r="B983" t="s">
        <v>2205</v>
      </c>
      <c r="C983" t="s">
        <v>2206</v>
      </c>
      <c r="D983" t="s">
        <v>29</v>
      </c>
      <c r="E983" t="s">
        <v>58</v>
      </c>
      <c r="F983" s="3">
        <v>42644</v>
      </c>
      <c r="G983" t="s">
        <v>58</v>
      </c>
      <c r="H983" s="3">
        <v>42655</v>
      </c>
      <c r="I983" s="3">
        <v>42895</v>
      </c>
      <c r="J983" t="s">
        <v>1654</v>
      </c>
      <c r="K983" s="3">
        <v>42905</v>
      </c>
    </row>
    <row r="984" spans="1:18">
      <c r="A984">
        <v>981</v>
      </c>
      <c r="B984" t="s">
        <v>2207</v>
      </c>
      <c r="C984" t="s">
        <v>2208</v>
      </c>
      <c r="D984" t="s">
        <v>38</v>
      </c>
      <c r="E984" t="s">
        <v>212</v>
      </c>
      <c r="F984" s="3">
        <v>42826</v>
      </c>
      <c r="G984" t="s">
        <v>212</v>
      </c>
      <c r="H984" s="3">
        <v>42850</v>
      </c>
      <c r="L984" t="s">
        <v>517</v>
      </c>
      <c r="M984" s="3">
        <v>42972</v>
      </c>
      <c r="N984" s="3">
        <v>42990</v>
      </c>
    </row>
    <row r="985" spans="1:18">
      <c r="A985">
        <v>982</v>
      </c>
      <c r="B985" t="s">
        <v>2209</v>
      </c>
      <c r="C985" t="s">
        <v>2210</v>
      </c>
      <c r="D985" t="s">
        <v>23</v>
      </c>
      <c r="E985" t="s">
        <v>153</v>
      </c>
      <c r="F985" s="3">
        <v>41649</v>
      </c>
      <c r="G985" t="s">
        <v>154</v>
      </c>
      <c r="H985" s="3">
        <v>41662</v>
      </c>
      <c r="L985" t="s">
        <v>155</v>
      </c>
      <c r="M985" s="3">
        <v>42636</v>
      </c>
      <c r="N985" s="3">
        <v>42648</v>
      </c>
      <c r="O985" t="s">
        <v>156</v>
      </c>
      <c r="P985" s="3">
        <v>43383</v>
      </c>
      <c r="Q985" s="3" t="s">
        <v>156</v>
      </c>
      <c r="R985" s="3">
        <v>43403</v>
      </c>
    </row>
    <row r="986" spans="1:18">
      <c r="A986">
        <v>983</v>
      </c>
      <c r="B986" t="s">
        <v>2211</v>
      </c>
      <c r="C986" t="s">
        <v>2212</v>
      </c>
      <c r="D986" t="s">
        <v>38</v>
      </c>
      <c r="E986" t="s">
        <v>62</v>
      </c>
      <c r="F986" s="3">
        <v>43221</v>
      </c>
      <c r="G986" t="s">
        <v>62</v>
      </c>
      <c r="H986" s="3">
        <v>43242</v>
      </c>
      <c r="L986" t="s">
        <v>94</v>
      </c>
      <c r="M986" s="3">
        <v>43391</v>
      </c>
      <c r="N986" s="3">
        <v>43417</v>
      </c>
    </row>
    <row r="987" spans="1:18">
      <c r="A987">
        <v>984</v>
      </c>
      <c r="B987" t="s">
        <v>2213</v>
      </c>
      <c r="C987" t="s">
        <v>2214</v>
      </c>
      <c r="D987" t="s">
        <v>42</v>
      </c>
      <c r="E987" t="s">
        <v>420</v>
      </c>
      <c r="F987" s="3">
        <v>43619</v>
      </c>
      <c r="G987" t="s">
        <v>420</v>
      </c>
      <c r="H987" s="3">
        <v>43644</v>
      </c>
    </row>
    <row r="988" spans="1:18">
      <c r="A988">
        <v>985</v>
      </c>
      <c r="B988" t="s">
        <v>2215</v>
      </c>
      <c r="C988" t="s">
        <v>2216</v>
      </c>
      <c r="D988" t="s">
        <v>38</v>
      </c>
      <c r="E988" t="s">
        <v>24</v>
      </c>
      <c r="F988" s="3">
        <v>43252</v>
      </c>
      <c r="G988" t="s">
        <v>24</v>
      </c>
      <c r="H988" s="3">
        <v>43276</v>
      </c>
      <c r="L988" t="s">
        <v>52</v>
      </c>
      <c r="M988" s="3">
        <v>43427</v>
      </c>
      <c r="N988" s="3">
        <v>43465</v>
      </c>
    </row>
    <row r="989" spans="1:18">
      <c r="A989">
        <v>986</v>
      </c>
      <c r="B989" t="s">
        <v>2217</v>
      </c>
      <c r="C989" t="s">
        <v>2218</v>
      </c>
      <c r="D989" t="s">
        <v>38</v>
      </c>
      <c r="E989" t="s">
        <v>423</v>
      </c>
      <c r="F989" s="3">
        <v>42705</v>
      </c>
      <c r="G989" t="s">
        <v>423</v>
      </c>
      <c r="H989" s="3">
        <v>42719</v>
      </c>
      <c r="L989" t="s">
        <v>225</v>
      </c>
      <c r="M989" s="3">
        <v>42879</v>
      </c>
      <c r="N989" s="3">
        <v>42892</v>
      </c>
    </row>
    <row r="990" spans="1:18">
      <c r="A990">
        <v>987</v>
      </c>
      <c r="B990" t="s">
        <v>2219</v>
      </c>
      <c r="C990" t="s">
        <v>2220</v>
      </c>
      <c r="D990" t="s">
        <v>42</v>
      </c>
      <c r="E990" t="s">
        <v>340</v>
      </c>
      <c r="F990" s="3">
        <v>43375</v>
      </c>
      <c r="G990" t="s">
        <v>340</v>
      </c>
      <c r="H990" s="3">
        <v>43396</v>
      </c>
    </row>
    <row r="991" spans="1:18">
      <c r="A991">
        <v>988</v>
      </c>
      <c r="B991" t="s">
        <v>2221</v>
      </c>
      <c r="C991" t="s">
        <v>2222</v>
      </c>
      <c r="D991" t="s">
        <v>38</v>
      </c>
      <c r="E991" t="s">
        <v>34</v>
      </c>
      <c r="F991" s="3">
        <v>43070</v>
      </c>
      <c r="G991" t="s">
        <v>34</v>
      </c>
      <c r="H991" s="3">
        <v>43095</v>
      </c>
      <c r="L991" t="s">
        <v>232</v>
      </c>
      <c r="M991" s="3">
        <v>43539</v>
      </c>
      <c r="N991" s="3">
        <v>43571</v>
      </c>
    </row>
    <row r="992" spans="1:18">
      <c r="A992">
        <v>989</v>
      </c>
      <c r="B992" t="s">
        <v>2223</v>
      </c>
      <c r="C992" t="s">
        <v>2224</v>
      </c>
      <c r="D992" t="s">
        <v>38</v>
      </c>
      <c r="E992" t="s">
        <v>314</v>
      </c>
      <c r="F992" s="3">
        <v>42248</v>
      </c>
      <c r="G992" t="s">
        <v>314</v>
      </c>
      <c r="H992" s="3">
        <v>42256</v>
      </c>
      <c r="L992" t="s">
        <v>102</v>
      </c>
      <c r="M992" s="3">
        <v>42385</v>
      </c>
      <c r="N992" s="3">
        <v>42394</v>
      </c>
    </row>
    <row r="993" spans="1:14">
      <c r="A993">
        <v>990</v>
      </c>
      <c r="B993" t="s">
        <v>2225</v>
      </c>
      <c r="C993" t="s">
        <v>2226</v>
      </c>
      <c r="D993" t="s">
        <v>42</v>
      </c>
      <c r="E993" t="s">
        <v>444</v>
      </c>
      <c r="F993" s="3">
        <v>43525</v>
      </c>
      <c r="G993" t="s">
        <v>444</v>
      </c>
      <c r="H993" s="3">
        <v>43554</v>
      </c>
    </row>
    <row r="994" spans="1:14">
      <c r="A994">
        <v>991</v>
      </c>
      <c r="B994" t="s">
        <v>2227</v>
      </c>
      <c r="C994" t="s">
        <v>2228</v>
      </c>
      <c r="D994" t="s">
        <v>38</v>
      </c>
      <c r="E994" t="s">
        <v>81</v>
      </c>
      <c r="F994" s="3">
        <v>42795</v>
      </c>
      <c r="G994" t="s">
        <v>81</v>
      </c>
      <c r="H994" s="3">
        <v>42808</v>
      </c>
      <c r="L994" t="s">
        <v>517</v>
      </c>
      <c r="M994" s="3">
        <v>42972</v>
      </c>
      <c r="N994" s="3">
        <v>42990</v>
      </c>
    </row>
    <row r="995" spans="1:14">
      <c r="A995">
        <v>992</v>
      </c>
      <c r="B995" t="s">
        <v>2229</v>
      </c>
      <c r="C995" t="s">
        <v>2230</v>
      </c>
      <c r="D995" t="s">
        <v>38</v>
      </c>
      <c r="E995" t="s">
        <v>245</v>
      </c>
      <c r="F995" s="3">
        <v>42948</v>
      </c>
      <c r="G995" t="s">
        <v>245</v>
      </c>
      <c r="H995" s="3">
        <v>42964</v>
      </c>
      <c r="L995" t="s">
        <v>122</v>
      </c>
      <c r="M995" s="3">
        <v>43126</v>
      </c>
      <c r="N995" s="3">
        <v>43157</v>
      </c>
    </row>
    <row r="996" spans="1:14">
      <c r="A996">
        <v>993</v>
      </c>
      <c r="B996" t="s">
        <v>2231</v>
      </c>
      <c r="C996" t="s">
        <v>2232</v>
      </c>
      <c r="D996" t="s">
        <v>38</v>
      </c>
      <c r="E996" t="s">
        <v>62</v>
      </c>
      <c r="F996" s="3">
        <v>43221</v>
      </c>
      <c r="G996" t="s">
        <v>62</v>
      </c>
      <c r="H996" s="3">
        <v>43242</v>
      </c>
      <c r="L996" t="s">
        <v>417</v>
      </c>
      <c r="M996" s="3">
        <v>43402</v>
      </c>
      <c r="N996" s="3">
        <v>43426</v>
      </c>
    </row>
    <row r="997" spans="1:14">
      <c r="A997">
        <v>994</v>
      </c>
      <c r="B997" t="s">
        <v>2233</v>
      </c>
      <c r="C997" t="s">
        <v>2234</v>
      </c>
      <c r="D997" t="s">
        <v>38</v>
      </c>
      <c r="E997" t="s">
        <v>62</v>
      </c>
      <c r="F997" s="3">
        <v>43221</v>
      </c>
      <c r="G997" t="s">
        <v>62</v>
      </c>
      <c r="H997" s="3">
        <v>43242</v>
      </c>
      <c r="L997" t="s">
        <v>126</v>
      </c>
      <c r="M997" s="3">
        <v>43399</v>
      </c>
      <c r="N997" s="3">
        <v>43425</v>
      </c>
    </row>
    <row r="998" spans="1:14">
      <c r="A998">
        <v>995</v>
      </c>
      <c r="B998" t="s">
        <v>2235</v>
      </c>
      <c r="C998" t="s">
        <v>2236</v>
      </c>
      <c r="D998" t="s">
        <v>38</v>
      </c>
      <c r="E998" t="s">
        <v>30</v>
      </c>
      <c r="F998" s="3">
        <v>42736</v>
      </c>
      <c r="G998" t="s">
        <v>30</v>
      </c>
      <c r="H998" s="3">
        <v>42754</v>
      </c>
      <c r="L998" t="s">
        <v>82</v>
      </c>
      <c r="M998" s="3">
        <v>42912</v>
      </c>
      <c r="N998" s="3">
        <v>42927</v>
      </c>
    </row>
    <row r="999" spans="1:14">
      <c r="A999">
        <v>996</v>
      </c>
      <c r="B999" t="s">
        <v>2237</v>
      </c>
      <c r="C999" t="s">
        <v>2238</v>
      </c>
      <c r="D999" t="s">
        <v>42</v>
      </c>
      <c r="E999" t="s">
        <v>641</v>
      </c>
      <c r="F999" s="3">
        <v>43404</v>
      </c>
      <c r="G999" t="s">
        <v>641</v>
      </c>
      <c r="H999" s="3">
        <v>43454</v>
      </c>
    </row>
    <row r="1000" spans="1:14">
      <c r="A1000">
        <v>997</v>
      </c>
      <c r="B1000" t="s">
        <v>2239</v>
      </c>
      <c r="C1000" t="s">
        <v>2240</v>
      </c>
      <c r="D1000" t="s">
        <v>38</v>
      </c>
      <c r="E1000" t="s">
        <v>34</v>
      </c>
      <c r="F1000" s="3">
        <v>43070</v>
      </c>
      <c r="G1000" t="s">
        <v>34</v>
      </c>
      <c r="H1000" s="3">
        <v>43095</v>
      </c>
      <c r="L1000" t="s">
        <v>39</v>
      </c>
      <c r="M1000" s="3">
        <v>43245</v>
      </c>
      <c r="N1000" s="3">
        <v>43279</v>
      </c>
    </row>
    <row r="1001" spans="1:14">
      <c r="A1001">
        <v>998</v>
      </c>
      <c r="B1001" t="s">
        <v>2241</v>
      </c>
      <c r="C1001" t="s">
        <v>2242</v>
      </c>
      <c r="D1001" t="s">
        <v>38</v>
      </c>
      <c r="E1001" t="s">
        <v>121</v>
      </c>
      <c r="F1001" s="3">
        <v>42917</v>
      </c>
      <c r="G1001" t="s">
        <v>121</v>
      </c>
      <c r="H1001" s="3">
        <v>42929</v>
      </c>
      <c r="L1001" t="s">
        <v>25</v>
      </c>
      <c r="M1001" s="3">
        <v>43371</v>
      </c>
      <c r="N1001" s="3">
        <v>43396</v>
      </c>
    </row>
    <row r="1002" spans="1:14">
      <c r="A1002">
        <v>999</v>
      </c>
      <c r="B1002" t="s">
        <v>2243</v>
      </c>
      <c r="C1002" t="s">
        <v>2244</v>
      </c>
      <c r="D1002" t="s">
        <v>38</v>
      </c>
      <c r="E1002" t="s">
        <v>228</v>
      </c>
      <c r="F1002" s="3">
        <v>42856</v>
      </c>
      <c r="G1002" t="s">
        <v>228</v>
      </c>
      <c r="H1002" s="3">
        <v>42884</v>
      </c>
      <c r="L1002" t="s">
        <v>229</v>
      </c>
      <c r="M1002" s="3">
        <v>43034</v>
      </c>
      <c r="N1002" s="3">
        <v>43060</v>
      </c>
    </row>
    <row r="1003" spans="1:14">
      <c r="A1003">
        <v>1000</v>
      </c>
      <c r="B1003" t="s">
        <v>2245</v>
      </c>
      <c r="C1003" t="s">
        <v>2246</v>
      </c>
      <c r="D1003" t="s">
        <v>38</v>
      </c>
      <c r="E1003" t="s">
        <v>24</v>
      </c>
      <c r="F1003" s="3">
        <v>43252</v>
      </c>
      <c r="G1003" t="s">
        <v>24</v>
      </c>
      <c r="H1003" s="3">
        <v>43276</v>
      </c>
      <c r="L1003" t="s">
        <v>367</v>
      </c>
      <c r="M1003" s="3">
        <v>43432</v>
      </c>
      <c r="N1003" s="3">
        <v>43478</v>
      </c>
    </row>
    <row r="1004" spans="1:14">
      <c r="A1004">
        <v>1001</v>
      </c>
      <c r="B1004" t="s">
        <v>2247</v>
      </c>
      <c r="C1004" t="s">
        <v>2248</v>
      </c>
      <c r="D1004" t="s">
        <v>38</v>
      </c>
      <c r="E1004" t="s">
        <v>212</v>
      </c>
      <c r="F1004" s="3">
        <v>42826</v>
      </c>
      <c r="G1004" t="s">
        <v>212</v>
      </c>
      <c r="H1004" s="3">
        <v>42850</v>
      </c>
      <c r="L1004" t="s">
        <v>691</v>
      </c>
      <c r="M1004" s="3">
        <v>43339</v>
      </c>
      <c r="N1004" s="3">
        <v>43381</v>
      </c>
    </row>
    <row r="1005" spans="1:14">
      <c r="A1005">
        <v>1002</v>
      </c>
      <c r="B1005" t="s">
        <v>2249</v>
      </c>
      <c r="C1005" t="s">
        <v>2250</v>
      </c>
      <c r="D1005" t="s">
        <v>38</v>
      </c>
      <c r="E1005" t="s">
        <v>201</v>
      </c>
      <c r="F1005" s="3">
        <v>43348</v>
      </c>
      <c r="G1005" t="s">
        <v>201</v>
      </c>
      <c r="H1005" s="3">
        <v>43378</v>
      </c>
      <c r="L1005" t="s">
        <v>173</v>
      </c>
      <c r="M1005" s="3">
        <v>43511</v>
      </c>
      <c r="N1005" s="3">
        <v>43552</v>
      </c>
    </row>
    <row r="1006" spans="1:14">
      <c r="A1006">
        <v>1003</v>
      </c>
      <c r="B1006" t="s">
        <v>2251</v>
      </c>
      <c r="C1006" t="s">
        <v>2252</v>
      </c>
      <c r="D1006" t="s">
        <v>38</v>
      </c>
      <c r="E1006" t="s">
        <v>132</v>
      </c>
      <c r="F1006" s="3">
        <v>43314</v>
      </c>
      <c r="G1006" t="s">
        <v>132</v>
      </c>
      <c r="H1006" s="3">
        <v>43339</v>
      </c>
      <c r="L1006" t="s">
        <v>133</v>
      </c>
      <c r="M1006" s="3">
        <v>43486</v>
      </c>
      <c r="N1006" s="3">
        <v>43515</v>
      </c>
    </row>
    <row r="1007" spans="1:14">
      <c r="A1007">
        <v>1004</v>
      </c>
      <c r="B1007" t="s">
        <v>2253</v>
      </c>
      <c r="C1007" t="s">
        <v>2254</v>
      </c>
      <c r="D1007" t="s">
        <v>38</v>
      </c>
      <c r="E1007" t="s">
        <v>377</v>
      </c>
      <c r="F1007" s="3">
        <v>43101</v>
      </c>
      <c r="G1007" t="s">
        <v>377</v>
      </c>
      <c r="H1007" s="3">
        <v>43129</v>
      </c>
      <c r="L1007" t="s">
        <v>395</v>
      </c>
      <c r="M1007" s="3">
        <v>43294</v>
      </c>
      <c r="N1007" s="3">
        <v>43335</v>
      </c>
    </row>
    <row r="1008" spans="1:14">
      <c r="A1008">
        <v>1005</v>
      </c>
      <c r="B1008" t="s">
        <v>2255</v>
      </c>
      <c r="C1008" t="s">
        <v>2256</v>
      </c>
      <c r="D1008" t="s">
        <v>38</v>
      </c>
      <c r="E1008" t="s">
        <v>1265</v>
      </c>
      <c r="F1008" s="3">
        <v>42278</v>
      </c>
      <c r="G1008" t="s">
        <v>1265</v>
      </c>
      <c r="H1008" s="3">
        <v>42290</v>
      </c>
      <c r="L1008" t="s">
        <v>1830</v>
      </c>
      <c r="M1008" s="3">
        <v>42445</v>
      </c>
      <c r="N1008" s="3">
        <v>42459</v>
      </c>
    </row>
    <row r="1009" spans="1:14">
      <c r="A1009">
        <v>1006</v>
      </c>
      <c r="B1009" t="s">
        <v>2257</v>
      </c>
      <c r="C1009" t="s">
        <v>2258</v>
      </c>
      <c r="D1009" t="s">
        <v>38</v>
      </c>
      <c r="E1009" t="s">
        <v>62</v>
      </c>
      <c r="F1009" s="3">
        <v>43221</v>
      </c>
      <c r="G1009" t="s">
        <v>62</v>
      </c>
      <c r="H1009" s="3">
        <v>43242</v>
      </c>
      <c r="L1009" t="s">
        <v>63</v>
      </c>
      <c r="M1009" s="3">
        <v>43363</v>
      </c>
      <c r="N1009" s="3">
        <v>43381</v>
      </c>
    </row>
    <row r="1010" spans="1:14">
      <c r="A1010">
        <v>1007</v>
      </c>
      <c r="B1010" t="s">
        <v>2259</v>
      </c>
      <c r="C1010" t="s">
        <v>2260</v>
      </c>
      <c r="D1010" t="s">
        <v>42</v>
      </c>
      <c r="E1010" t="s">
        <v>487</v>
      </c>
      <c r="F1010" s="3">
        <v>43375</v>
      </c>
      <c r="G1010" t="s">
        <v>487</v>
      </c>
      <c r="H1010" s="3">
        <v>43396</v>
      </c>
    </row>
    <row r="1011" spans="1:14">
      <c r="A1011">
        <v>1008</v>
      </c>
      <c r="B1011" t="s">
        <v>2261</v>
      </c>
      <c r="C1011" t="s">
        <v>2262</v>
      </c>
      <c r="D1011" t="s">
        <v>38</v>
      </c>
      <c r="E1011" t="s">
        <v>292</v>
      </c>
      <c r="F1011" s="3">
        <v>43438</v>
      </c>
      <c r="G1011" t="s">
        <v>292</v>
      </c>
      <c r="H1011" s="3">
        <v>43483</v>
      </c>
      <c r="L1011" t="s">
        <v>783</v>
      </c>
      <c r="M1011" s="3">
        <v>43570</v>
      </c>
      <c r="N1011" s="3">
        <v>43599</v>
      </c>
    </row>
    <row r="1012" spans="1:14">
      <c r="A1012">
        <v>1009</v>
      </c>
      <c r="B1012" t="s">
        <v>2263</v>
      </c>
      <c r="C1012" t="s">
        <v>2264</v>
      </c>
      <c r="D1012" t="s">
        <v>38</v>
      </c>
      <c r="E1012" t="s">
        <v>262</v>
      </c>
      <c r="F1012" s="3">
        <v>42552</v>
      </c>
      <c r="G1012" t="s">
        <v>262</v>
      </c>
      <c r="H1012" s="3">
        <v>42586</v>
      </c>
      <c r="L1012" t="s">
        <v>819</v>
      </c>
      <c r="M1012" s="3">
        <v>42668</v>
      </c>
      <c r="N1012" s="3">
        <v>42681</v>
      </c>
    </row>
    <row r="1013" spans="1:14">
      <c r="A1013">
        <v>1010</v>
      </c>
      <c r="B1013" t="s">
        <v>2265</v>
      </c>
      <c r="C1013" t="s">
        <v>2266</v>
      </c>
      <c r="D1013" t="s">
        <v>38</v>
      </c>
      <c r="E1013" t="s">
        <v>245</v>
      </c>
      <c r="F1013" s="3">
        <v>42948</v>
      </c>
      <c r="G1013" t="s">
        <v>245</v>
      </c>
      <c r="H1013" s="3">
        <v>42964</v>
      </c>
      <c r="L1013" t="s">
        <v>176</v>
      </c>
      <c r="M1013" s="3">
        <v>43182</v>
      </c>
      <c r="N1013" s="3">
        <v>43207</v>
      </c>
    </row>
    <row r="1014" spans="1:14">
      <c r="A1014">
        <v>1011</v>
      </c>
      <c r="B1014" t="s">
        <v>2267</v>
      </c>
      <c r="C1014" t="s">
        <v>2268</v>
      </c>
      <c r="D1014" t="s">
        <v>38</v>
      </c>
      <c r="E1014" t="s">
        <v>1386</v>
      </c>
      <c r="F1014" s="3">
        <v>41883</v>
      </c>
      <c r="G1014" t="s">
        <v>1386</v>
      </c>
      <c r="H1014" s="3">
        <v>41901</v>
      </c>
      <c r="L1014" t="s">
        <v>73</v>
      </c>
      <c r="M1014" s="3">
        <v>42079</v>
      </c>
      <c r="N1014" s="3">
        <v>42100</v>
      </c>
    </row>
    <row r="1015" spans="1:14">
      <c r="A1015">
        <v>1012</v>
      </c>
      <c r="B1015" t="s">
        <v>2269</v>
      </c>
      <c r="C1015" t="s">
        <v>2270</v>
      </c>
      <c r="D1015" t="s">
        <v>38</v>
      </c>
      <c r="E1015" t="s">
        <v>81</v>
      </c>
      <c r="F1015" s="3">
        <v>42795</v>
      </c>
      <c r="G1015" t="s">
        <v>81</v>
      </c>
      <c r="H1015" s="3">
        <v>42808</v>
      </c>
      <c r="L1015" t="s">
        <v>246</v>
      </c>
      <c r="M1015" s="3">
        <v>43066</v>
      </c>
      <c r="N1015" s="3">
        <v>43083</v>
      </c>
    </row>
    <row r="1016" spans="1:14">
      <c r="A1016">
        <v>1013</v>
      </c>
      <c r="B1016" t="s">
        <v>2271</v>
      </c>
      <c r="C1016" t="s">
        <v>2272</v>
      </c>
      <c r="D1016" t="s">
        <v>42</v>
      </c>
      <c r="E1016" t="s">
        <v>237</v>
      </c>
      <c r="F1016" s="3">
        <v>43501</v>
      </c>
      <c r="G1016" t="s">
        <v>237</v>
      </c>
      <c r="H1016" s="3">
        <v>43538</v>
      </c>
    </row>
    <row r="1017" spans="1:14">
      <c r="A1017">
        <v>1014</v>
      </c>
      <c r="B1017" t="s">
        <v>2273</v>
      </c>
      <c r="C1017" t="s">
        <v>2274</v>
      </c>
      <c r="D1017" t="s">
        <v>38</v>
      </c>
      <c r="E1017" t="s">
        <v>1219</v>
      </c>
      <c r="F1017" s="3">
        <v>43371</v>
      </c>
      <c r="G1017" t="s">
        <v>1219</v>
      </c>
      <c r="H1017" s="3">
        <v>43389</v>
      </c>
      <c r="L1017" t="s">
        <v>1220</v>
      </c>
      <c r="M1017" s="3">
        <v>43549</v>
      </c>
      <c r="N1017" s="3">
        <v>43584</v>
      </c>
    </row>
    <row r="1018" spans="1:14">
      <c r="A1018">
        <v>1015</v>
      </c>
      <c r="B1018" t="s">
        <v>2275</v>
      </c>
      <c r="C1018" t="s">
        <v>2276</v>
      </c>
      <c r="D1018" t="s">
        <v>38</v>
      </c>
      <c r="E1018" t="s">
        <v>372</v>
      </c>
      <c r="F1018" s="3">
        <v>43160</v>
      </c>
      <c r="G1018" t="s">
        <v>372</v>
      </c>
      <c r="H1018" s="3">
        <v>43173</v>
      </c>
      <c r="L1018" t="s">
        <v>395</v>
      </c>
      <c r="M1018" s="3">
        <v>43294</v>
      </c>
      <c r="N1018" s="3">
        <v>43335</v>
      </c>
    </row>
    <row r="1019" spans="1:14">
      <c r="A1019">
        <v>1016</v>
      </c>
      <c r="B1019" t="s">
        <v>2277</v>
      </c>
      <c r="C1019" t="s">
        <v>2278</v>
      </c>
      <c r="D1019" t="s">
        <v>29</v>
      </c>
      <c r="E1019" t="s">
        <v>292</v>
      </c>
      <c r="F1019" s="3">
        <v>43438</v>
      </c>
      <c r="G1019" t="s">
        <v>292</v>
      </c>
      <c r="H1019" s="3">
        <v>43483</v>
      </c>
      <c r="I1019" s="3">
        <v>43643</v>
      </c>
      <c r="J1019" t="s">
        <v>991</v>
      </c>
    </row>
    <row r="1020" spans="1:14">
      <c r="A1020">
        <v>1017</v>
      </c>
      <c r="B1020" t="s">
        <v>2279</v>
      </c>
      <c r="C1020" t="s">
        <v>2280</v>
      </c>
      <c r="D1020" t="s">
        <v>42</v>
      </c>
      <c r="E1020" t="s">
        <v>30</v>
      </c>
      <c r="F1020" s="3">
        <v>42736</v>
      </c>
      <c r="G1020" t="s">
        <v>30</v>
      </c>
      <c r="H1020" s="3">
        <v>42754</v>
      </c>
    </row>
    <row r="1021" spans="1:14">
      <c r="A1021">
        <v>1018</v>
      </c>
      <c r="B1021" t="s">
        <v>2281</v>
      </c>
      <c r="C1021" t="s">
        <v>2282</v>
      </c>
      <c r="D1021" t="s">
        <v>38</v>
      </c>
      <c r="E1021" t="s">
        <v>217</v>
      </c>
      <c r="F1021" s="3">
        <v>42675</v>
      </c>
      <c r="G1021" t="s">
        <v>217</v>
      </c>
      <c r="H1021" s="3">
        <v>42690</v>
      </c>
      <c r="L1021" t="s">
        <v>225</v>
      </c>
      <c r="M1021" s="3">
        <v>42879</v>
      </c>
      <c r="N1021" s="3">
        <v>42892</v>
      </c>
    </row>
    <row r="1022" spans="1:14">
      <c r="A1022">
        <v>1019</v>
      </c>
      <c r="B1022" t="s">
        <v>2283</v>
      </c>
      <c r="C1022" t="s">
        <v>2284</v>
      </c>
      <c r="D1022" t="s">
        <v>38</v>
      </c>
      <c r="E1022" t="s">
        <v>125</v>
      </c>
      <c r="F1022" s="3">
        <v>43132</v>
      </c>
      <c r="G1022" t="s">
        <v>125</v>
      </c>
      <c r="H1022" s="3">
        <v>43146</v>
      </c>
      <c r="L1022" t="s">
        <v>39</v>
      </c>
      <c r="M1022" s="3">
        <v>43245</v>
      </c>
      <c r="N1022" s="3">
        <v>43279</v>
      </c>
    </row>
    <row r="1023" spans="1:14">
      <c r="A1023">
        <v>1020</v>
      </c>
      <c r="B1023" t="s">
        <v>2285</v>
      </c>
      <c r="C1023" t="s">
        <v>2286</v>
      </c>
      <c r="D1023" t="s">
        <v>38</v>
      </c>
      <c r="E1023" t="s">
        <v>50</v>
      </c>
      <c r="F1023" s="3">
        <v>42887</v>
      </c>
      <c r="G1023" t="s">
        <v>51</v>
      </c>
      <c r="H1023" s="3">
        <v>42898</v>
      </c>
      <c r="L1023" t="s">
        <v>122</v>
      </c>
      <c r="M1023" s="3">
        <v>43126</v>
      </c>
      <c r="N1023" s="3">
        <v>43157</v>
      </c>
    </row>
    <row r="1024" spans="1:14">
      <c r="A1024">
        <v>1021</v>
      </c>
      <c r="B1024" t="s">
        <v>2287</v>
      </c>
      <c r="C1024" t="s">
        <v>2288</v>
      </c>
      <c r="D1024" t="s">
        <v>38</v>
      </c>
      <c r="E1024" t="s">
        <v>1184</v>
      </c>
      <c r="F1024" s="3">
        <v>42461</v>
      </c>
      <c r="G1024" t="s">
        <v>1184</v>
      </c>
      <c r="H1024" s="3">
        <v>42473</v>
      </c>
      <c r="L1024" t="s">
        <v>1134</v>
      </c>
      <c r="M1024" s="3">
        <v>42699</v>
      </c>
      <c r="N1024" s="3">
        <v>42711</v>
      </c>
    </row>
    <row r="1025" spans="1:18">
      <c r="A1025">
        <v>1022</v>
      </c>
      <c r="B1025" t="s">
        <v>2289</v>
      </c>
      <c r="C1025" t="s">
        <v>2290</v>
      </c>
      <c r="D1025" t="s">
        <v>38</v>
      </c>
      <c r="E1025" t="s">
        <v>125</v>
      </c>
      <c r="F1025" s="3">
        <v>43132</v>
      </c>
      <c r="G1025" t="s">
        <v>125</v>
      </c>
      <c r="H1025" s="3">
        <v>43146</v>
      </c>
      <c r="L1025" t="s">
        <v>289</v>
      </c>
      <c r="M1025" s="3">
        <v>43277</v>
      </c>
      <c r="N1025" s="3">
        <v>43301</v>
      </c>
    </row>
    <row r="1026" spans="1:18">
      <c r="A1026">
        <v>1023</v>
      </c>
      <c r="B1026" t="s">
        <v>2291</v>
      </c>
      <c r="C1026" t="s">
        <v>2292</v>
      </c>
      <c r="D1026" t="s">
        <v>38</v>
      </c>
      <c r="E1026" t="s">
        <v>314</v>
      </c>
      <c r="F1026" s="3">
        <v>42248</v>
      </c>
      <c r="G1026" t="s">
        <v>314</v>
      </c>
      <c r="H1026" s="3">
        <v>42256</v>
      </c>
      <c r="L1026" t="s">
        <v>1134</v>
      </c>
      <c r="M1026" s="3">
        <v>42699</v>
      </c>
      <c r="N1026" s="3">
        <v>42711</v>
      </c>
    </row>
    <row r="1027" spans="1:18">
      <c r="A1027">
        <v>1024</v>
      </c>
      <c r="B1027" t="s">
        <v>2293</v>
      </c>
      <c r="C1027" t="s">
        <v>2294</v>
      </c>
      <c r="D1027" t="s">
        <v>23</v>
      </c>
      <c r="E1027" t="s">
        <v>423</v>
      </c>
      <c r="F1027" s="3">
        <v>42705</v>
      </c>
      <c r="G1027" t="s">
        <v>423</v>
      </c>
      <c r="H1027" s="3">
        <v>42719</v>
      </c>
      <c r="O1027" t="s">
        <v>156</v>
      </c>
      <c r="P1027" s="3">
        <v>43383</v>
      </c>
      <c r="Q1027" s="3" t="s">
        <v>156</v>
      </c>
      <c r="R1027" s="3">
        <v>43403</v>
      </c>
    </row>
    <row r="1028" spans="1:18">
      <c r="A1028">
        <v>1025</v>
      </c>
      <c r="B1028" t="s">
        <v>2295</v>
      </c>
      <c r="C1028" t="s">
        <v>2296</v>
      </c>
      <c r="D1028" t="s">
        <v>38</v>
      </c>
      <c r="E1028" t="s">
        <v>55</v>
      </c>
      <c r="F1028" s="3">
        <v>43039</v>
      </c>
      <c r="G1028" t="s">
        <v>55</v>
      </c>
      <c r="H1028" s="3">
        <v>43054</v>
      </c>
      <c r="L1028" t="s">
        <v>69</v>
      </c>
      <c r="M1028" s="3">
        <v>43158</v>
      </c>
      <c r="N1028" s="3">
        <v>43172</v>
      </c>
    </row>
    <row r="1029" spans="1:18">
      <c r="A1029">
        <v>1026</v>
      </c>
      <c r="B1029" t="s">
        <v>2297</v>
      </c>
      <c r="C1029" t="s">
        <v>2298</v>
      </c>
      <c r="D1029" t="s">
        <v>38</v>
      </c>
      <c r="E1029" t="s">
        <v>163</v>
      </c>
      <c r="F1029" s="3">
        <v>43191</v>
      </c>
      <c r="G1029" t="s">
        <v>163</v>
      </c>
      <c r="H1029" s="3">
        <v>43238</v>
      </c>
      <c r="L1029" t="s">
        <v>126</v>
      </c>
      <c r="M1029" s="3">
        <v>43399</v>
      </c>
      <c r="N1029" s="3">
        <v>43425</v>
      </c>
    </row>
    <row r="1030" spans="1:18">
      <c r="A1030">
        <v>1027</v>
      </c>
      <c r="B1030" t="s">
        <v>2299</v>
      </c>
      <c r="C1030" t="s">
        <v>2300</v>
      </c>
      <c r="D1030" t="s">
        <v>42</v>
      </c>
      <c r="E1030" t="s">
        <v>50</v>
      </c>
      <c r="F1030" s="3">
        <v>42887</v>
      </c>
      <c r="G1030" t="s">
        <v>51</v>
      </c>
      <c r="H1030" s="3">
        <v>42898</v>
      </c>
    </row>
    <row r="1031" spans="1:18">
      <c r="A1031">
        <v>1028</v>
      </c>
      <c r="B1031" t="s">
        <v>2301</v>
      </c>
      <c r="C1031" t="s">
        <v>2302</v>
      </c>
      <c r="D1031" t="s">
        <v>38</v>
      </c>
      <c r="E1031" t="s">
        <v>228</v>
      </c>
      <c r="F1031" s="3">
        <v>42856</v>
      </c>
      <c r="G1031" t="s">
        <v>228</v>
      </c>
      <c r="H1031" s="3">
        <v>42884</v>
      </c>
      <c r="L1031" t="s">
        <v>69</v>
      </c>
      <c r="M1031" s="3">
        <v>43158</v>
      </c>
      <c r="N1031" s="3">
        <v>43172</v>
      </c>
    </row>
    <row r="1032" spans="1:18">
      <c r="A1032">
        <v>1029</v>
      </c>
      <c r="B1032" t="s">
        <v>2303</v>
      </c>
      <c r="C1032" t="s">
        <v>2304</v>
      </c>
      <c r="D1032" t="s">
        <v>38</v>
      </c>
      <c r="E1032" t="s">
        <v>30</v>
      </c>
      <c r="F1032" s="3">
        <v>42736</v>
      </c>
      <c r="G1032" t="s">
        <v>30</v>
      </c>
      <c r="H1032" s="3">
        <v>42754</v>
      </c>
      <c r="L1032" t="s">
        <v>98</v>
      </c>
      <c r="M1032" s="3">
        <v>43236</v>
      </c>
      <c r="N1032" s="3">
        <v>43251</v>
      </c>
    </row>
    <row r="1033" spans="1:18">
      <c r="A1033">
        <v>1030</v>
      </c>
      <c r="B1033" t="s">
        <v>2305</v>
      </c>
      <c r="C1033" t="s">
        <v>2306</v>
      </c>
      <c r="D1033" t="s">
        <v>38</v>
      </c>
      <c r="E1033" t="s">
        <v>81</v>
      </c>
      <c r="F1033" s="3">
        <v>42795</v>
      </c>
      <c r="G1033" t="s">
        <v>81</v>
      </c>
      <c r="H1033" s="3">
        <v>42808</v>
      </c>
      <c r="L1033" t="s">
        <v>395</v>
      </c>
      <c r="M1033" s="3">
        <v>43294</v>
      </c>
      <c r="N1033" s="3">
        <v>43335</v>
      </c>
    </row>
    <row r="1034" spans="1:18">
      <c r="A1034">
        <v>1031</v>
      </c>
      <c r="B1034" t="s">
        <v>2307</v>
      </c>
      <c r="C1034" t="s">
        <v>2308</v>
      </c>
      <c r="D1034" t="s">
        <v>38</v>
      </c>
      <c r="E1034" t="s">
        <v>163</v>
      </c>
      <c r="F1034" s="3">
        <v>43191</v>
      </c>
      <c r="G1034" t="s">
        <v>163</v>
      </c>
      <c r="H1034" s="3">
        <v>43238</v>
      </c>
      <c r="L1034" t="s">
        <v>94</v>
      </c>
      <c r="M1034" s="3">
        <v>43391</v>
      </c>
      <c r="N1034" s="3">
        <v>43417</v>
      </c>
    </row>
    <row r="1035" spans="1:18">
      <c r="A1035">
        <v>1032</v>
      </c>
      <c r="B1035" t="s">
        <v>2309</v>
      </c>
      <c r="C1035" t="s">
        <v>2310</v>
      </c>
      <c r="D1035" t="s">
        <v>38</v>
      </c>
      <c r="E1035" t="s">
        <v>24</v>
      </c>
      <c r="F1035" s="3">
        <v>43252</v>
      </c>
      <c r="G1035" t="s">
        <v>24</v>
      </c>
      <c r="H1035" s="3">
        <v>43276</v>
      </c>
      <c r="L1035" t="s">
        <v>367</v>
      </c>
      <c r="M1035" s="3">
        <v>43432</v>
      </c>
      <c r="N1035" s="3">
        <v>43478</v>
      </c>
    </row>
    <row r="1036" spans="1:18">
      <c r="A1036">
        <v>1033</v>
      </c>
      <c r="B1036" t="s">
        <v>2311</v>
      </c>
      <c r="C1036" t="s">
        <v>2312</v>
      </c>
      <c r="D1036" t="s">
        <v>38</v>
      </c>
      <c r="E1036" t="s">
        <v>34</v>
      </c>
      <c r="F1036" s="3">
        <v>43070</v>
      </c>
      <c r="G1036" t="s">
        <v>34</v>
      </c>
      <c r="H1036" s="3">
        <v>43095</v>
      </c>
      <c r="L1036" t="s">
        <v>63</v>
      </c>
      <c r="M1036" s="3">
        <v>43363</v>
      </c>
      <c r="N1036" s="3">
        <v>43381</v>
      </c>
    </row>
    <row r="1037" spans="1:18">
      <c r="A1037">
        <v>1034</v>
      </c>
      <c r="B1037" t="s">
        <v>2313</v>
      </c>
      <c r="C1037" t="s">
        <v>2314</v>
      </c>
      <c r="D1037" t="s">
        <v>38</v>
      </c>
      <c r="E1037" t="s">
        <v>72</v>
      </c>
      <c r="F1037" s="3">
        <v>41760</v>
      </c>
      <c r="G1037" t="s">
        <v>72</v>
      </c>
      <c r="H1037" s="3">
        <v>41774</v>
      </c>
      <c r="L1037" t="s">
        <v>1837</v>
      </c>
      <c r="M1037" s="3">
        <v>41927</v>
      </c>
      <c r="N1037" s="3">
        <v>41934</v>
      </c>
    </row>
    <row r="1038" spans="1:18">
      <c r="A1038">
        <v>1035</v>
      </c>
      <c r="B1038" t="s">
        <v>2315</v>
      </c>
      <c r="C1038" t="s">
        <v>2316</v>
      </c>
      <c r="D1038" t="s">
        <v>38</v>
      </c>
      <c r="E1038" t="s">
        <v>212</v>
      </c>
      <c r="F1038" s="3">
        <v>42826</v>
      </c>
      <c r="G1038" t="s">
        <v>212</v>
      </c>
      <c r="H1038" s="3">
        <v>42850</v>
      </c>
      <c r="L1038" t="s">
        <v>94</v>
      </c>
      <c r="M1038" s="3">
        <v>43391</v>
      </c>
      <c r="N1038" s="3">
        <v>43417</v>
      </c>
    </row>
    <row r="1039" spans="1:18">
      <c r="A1039">
        <v>1036</v>
      </c>
      <c r="B1039" t="s">
        <v>2317</v>
      </c>
      <c r="C1039" t="s">
        <v>2318</v>
      </c>
      <c r="D1039" t="s">
        <v>38</v>
      </c>
      <c r="E1039" t="s">
        <v>258</v>
      </c>
      <c r="F1039" s="3">
        <v>43404</v>
      </c>
      <c r="G1039" t="s">
        <v>258</v>
      </c>
      <c r="H1039" s="3">
        <v>43448</v>
      </c>
      <c r="L1039" t="s">
        <v>1519</v>
      </c>
      <c r="M1039" s="3">
        <v>43609</v>
      </c>
      <c r="N1039" s="3">
        <v>43644</v>
      </c>
    </row>
    <row r="1040" spans="1:18">
      <c r="A1040">
        <v>1037</v>
      </c>
      <c r="B1040" t="s">
        <v>2319</v>
      </c>
      <c r="C1040" t="s">
        <v>2320</v>
      </c>
      <c r="D1040" t="s">
        <v>42</v>
      </c>
      <c r="E1040" t="s">
        <v>444</v>
      </c>
      <c r="F1040" s="3">
        <v>43525</v>
      </c>
      <c r="G1040" t="s">
        <v>444</v>
      </c>
      <c r="H1040" s="3">
        <v>43554</v>
      </c>
    </row>
    <row r="1041" spans="1:14">
      <c r="A1041">
        <v>1038</v>
      </c>
      <c r="B1041" t="s">
        <v>2321</v>
      </c>
      <c r="C1041" t="s">
        <v>2322</v>
      </c>
      <c r="D1041" t="s">
        <v>38</v>
      </c>
      <c r="E1041" t="s">
        <v>212</v>
      </c>
      <c r="F1041" s="3">
        <v>42826</v>
      </c>
      <c r="G1041" t="s">
        <v>212</v>
      </c>
      <c r="H1041" s="3">
        <v>42850</v>
      </c>
      <c r="L1041" t="s">
        <v>807</v>
      </c>
      <c r="M1041" s="3">
        <v>42941</v>
      </c>
      <c r="N1041" s="3">
        <v>42963</v>
      </c>
    </row>
    <row r="1042" spans="1:14">
      <c r="A1042">
        <v>1039</v>
      </c>
      <c r="B1042" t="s">
        <v>2323</v>
      </c>
      <c r="C1042" t="s">
        <v>2324</v>
      </c>
      <c r="D1042" t="s">
        <v>38</v>
      </c>
      <c r="E1042" t="s">
        <v>372</v>
      </c>
      <c r="F1042" s="3">
        <v>43160</v>
      </c>
      <c r="G1042" t="s">
        <v>372</v>
      </c>
      <c r="H1042" s="3">
        <v>43173</v>
      </c>
      <c r="L1042" t="s">
        <v>63</v>
      </c>
      <c r="M1042" s="3">
        <v>43363</v>
      </c>
      <c r="N1042" s="3">
        <v>43381</v>
      </c>
    </row>
    <row r="1043" spans="1:14">
      <c r="A1043">
        <v>1040</v>
      </c>
      <c r="B1043" t="s">
        <v>2325</v>
      </c>
      <c r="C1043" t="s">
        <v>2326</v>
      </c>
      <c r="D1043" t="s">
        <v>38</v>
      </c>
      <c r="E1043" t="s">
        <v>228</v>
      </c>
      <c r="F1043" s="3">
        <v>42856</v>
      </c>
      <c r="G1043" t="s">
        <v>228</v>
      </c>
      <c r="H1043" s="3">
        <v>42884</v>
      </c>
      <c r="L1043" t="s">
        <v>176</v>
      </c>
      <c r="M1043" s="3">
        <v>43182</v>
      </c>
      <c r="N1043" s="3">
        <v>43207</v>
      </c>
    </row>
    <row r="1044" spans="1:14">
      <c r="A1044">
        <v>1041</v>
      </c>
      <c r="B1044" t="s">
        <v>2327</v>
      </c>
      <c r="C1044" t="s">
        <v>2328</v>
      </c>
      <c r="D1044" t="s">
        <v>38</v>
      </c>
      <c r="E1044" t="s">
        <v>423</v>
      </c>
      <c r="F1044" s="3">
        <v>42705</v>
      </c>
      <c r="G1044" t="s">
        <v>423</v>
      </c>
      <c r="H1044" s="3">
        <v>42719</v>
      </c>
      <c r="L1044" t="s">
        <v>328</v>
      </c>
      <c r="M1044" s="3">
        <v>42871</v>
      </c>
      <c r="N1044" s="3">
        <v>42884</v>
      </c>
    </row>
    <row r="1045" spans="1:14">
      <c r="A1045">
        <v>1042</v>
      </c>
      <c r="B1045" t="s">
        <v>2329</v>
      </c>
      <c r="C1045" t="s">
        <v>2330</v>
      </c>
      <c r="D1045" t="s">
        <v>38</v>
      </c>
      <c r="E1045" t="s">
        <v>132</v>
      </c>
      <c r="F1045" s="3">
        <v>43314</v>
      </c>
      <c r="G1045" t="s">
        <v>132</v>
      </c>
      <c r="H1045" s="3">
        <v>43339</v>
      </c>
      <c r="L1045" t="s">
        <v>145</v>
      </c>
      <c r="M1045" s="3">
        <v>43493</v>
      </c>
      <c r="N1045" s="3">
        <v>43516</v>
      </c>
    </row>
    <row r="1046" spans="1:14">
      <c r="A1046">
        <v>1043</v>
      </c>
      <c r="B1046" t="s">
        <v>2331</v>
      </c>
      <c r="C1046" t="s">
        <v>2332</v>
      </c>
      <c r="D1046" t="s">
        <v>38</v>
      </c>
      <c r="E1046" t="s">
        <v>97</v>
      </c>
      <c r="F1046" s="3">
        <v>42767</v>
      </c>
      <c r="G1046" t="s">
        <v>97</v>
      </c>
      <c r="H1046" s="3">
        <v>42782</v>
      </c>
      <c r="L1046" t="s">
        <v>517</v>
      </c>
      <c r="M1046" s="3">
        <v>42972</v>
      </c>
      <c r="N1046" s="3">
        <v>42990</v>
      </c>
    </row>
    <row r="1047" spans="1:14">
      <c r="A1047">
        <v>1044</v>
      </c>
      <c r="B1047" t="s">
        <v>2333</v>
      </c>
      <c r="C1047" t="s">
        <v>2334</v>
      </c>
      <c r="D1047" t="s">
        <v>38</v>
      </c>
      <c r="E1047" t="s">
        <v>24</v>
      </c>
      <c r="F1047" s="3">
        <v>43252</v>
      </c>
      <c r="G1047" t="s">
        <v>24</v>
      </c>
      <c r="H1047" s="3">
        <v>43276</v>
      </c>
      <c r="L1047" t="s">
        <v>232</v>
      </c>
      <c r="M1047" s="3">
        <v>43539</v>
      </c>
      <c r="N1047" s="3">
        <v>43571</v>
      </c>
    </row>
    <row r="1048" spans="1:14">
      <c r="A1048">
        <v>1045</v>
      </c>
      <c r="B1048" t="s">
        <v>2335</v>
      </c>
      <c r="C1048" t="s">
        <v>2336</v>
      </c>
      <c r="D1048" t="s">
        <v>38</v>
      </c>
      <c r="E1048" t="s">
        <v>377</v>
      </c>
      <c r="F1048" s="3">
        <v>43101</v>
      </c>
      <c r="G1048" t="s">
        <v>377</v>
      </c>
      <c r="H1048" s="3">
        <v>43129</v>
      </c>
      <c r="L1048" t="s">
        <v>126</v>
      </c>
      <c r="M1048" s="3">
        <v>43399</v>
      </c>
      <c r="N1048" s="3">
        <v>43425</v>
      </c>
    </row>
    <row r="1049" spans="1:14">
      <c r="A1049">
        <v>1046</v>
      </c>
      <c r="B1049" t="s">
        <v>2337</v>
      </c>
      <c r="C1049" t="s">
        <v>2338</v>
      </c>
      <c r="D1049" t="s">
        <v>38</v>
      </c>
      <c r="E1049" t="s">
        <v>217</v>
      </c>
      <c r="F1049" s="3">
        <v>42675</v>
      </c>
      <c r="G1049" t="s">
        <v>217</v>
      </c>
      <c r="H1049" s="3">
        <v>42690</v>
      </c>
      <c r="L1049" t="s">
        <v>69</v>
      </c>
      <c r="M1049" s="3">
        <v>43158</v>
      </c>
      <c r="N1049" s="3">
        <v>43172</v>
      </c>
    </row>
    <row r="1050" spans="1:14">
      <c r="A1050">
        <v>1047</v>
      </c>
      <c r="B1050" t="s">
        <v>2339</v>
      </c>
      <c r="C1050" t="s">
        <v>2340</v>
      </c>
      <c r="D1050" t="s">
        <v>38</v>
      </c>
      <c r="E1050" t="s">
        <v>24</v>
      </c>
      <c r="F1050" s="3">
        <v>43252</v>
      </c>
      <c r="G1050" t="s">
        <v>24</v>
      </c>
      <c r="H1050" s="3">
        <v>43276</v>
      </c>
      <c r="L1050" t="s">
        <v>52</v>
      </c>
      <c r="M1050" s="3">
        <v>43427</v>
      </c>
      <c r="N1050" s="3">
        <v>43465</v>
      </c>
    </row>
    <row r="1051" spans="1:14">
      <c r="A1051">
        <v>1048</v>
      </c>
      <c r="B1051" t="s">
        <v>2341</v>
      </c>
      <c r="C1051" t="s">
        <v>2342</v>
      </c>
      <c r="D1051" t="s">
        <v>38</v>
      </c>
      <c r="E1051" t="s">
        <v>132</v>
      </c>
      <c r="F1051" s="3">
        <v>43314</v>
      </c>
      <c r="G1051" t="s">
        <v>132</v>
      </c>
      <c r="H1051" s="3">
        <v>43339</v>
      </c>
      <c r="L1051" t="s">
        <v>173</v>
      </c>
      <c r="M1051" s="3">
        <v>43511</v>
      </c>
      <c r="N1051" s="3">
        <v>43552</v>
      </c>
    </row>
    <row r="1052" spans="1:14">
      <c r="A1052">
        <v>1049</v>
      </c>
      <c r="B1052" t="s">
        <v>2343</v>
      </c>
      <c r="C1052" t="s">
        <v>2344</v>
      </c>
      <c r="D1052" t="s">
        <v>38</v>
      </c>
      <c r="E1052" t="s">
        <v>132</v>
      </c>
      <c r="F1052" s="3">
        <v>43314</v>
      </c>
      <c r="G1052" t="s">
        <v>132</v>
      </c>
      <c r="H1052" s="3">
        <v>43339</v>
      </c>
      <c r="L1052" t="s">
        <v>52</v>
      </c>
      <c r="M1052" s="3">
        <v>43427</v>
      </c>
      <c r="N1052" s="3">
        <v>43465</v>
      </c>
    </row>
    <row r="1053" spans="1:14">
      <c r="A1053">
        <v>1050</v>
      </c>
      <c r="B1053" t="s">
        <v>2345</v>
      </c>
      <c r="C1053" t="s">
        <v>2346</v>
      </c>
      <c r="D1053" t="s">
        <v>38</v>
      </c>
      <c r="E1053" t="s">
        <v>62</v>
      </c>
      <c r="F1053" s="3">
        <v>43221</v>
      </c>
      <c r="G1053" t="s">
        <v>62</v>
      </c>
      <c r="H1053" s="3">
        <v>43242</v>
      </c>
      <c r="L1053" t="s">
        <v>63</v>
      </c>
      <c r="M1053" s="3">
        <v>43363</v>
      </c>
      <c r="N1053" s="3">
        <v>43381</v>
      </c>
    </row>
    <row r="1054" spans="1:14">
      <c r="A1054">
        <v>1051</v>
      </c>
      <c r="B1054" t="s">
        <v>2347</v>
      </c>
      <c r="C1054" t="s">
        <v>2348</v>
      </c>
      <c r="D1054" t="s">
        <v>38</v>
      </c>
      <c r="E1054" t="s">
        <v>340</v>
      </c>
      <c r="F1054" s="3">
        <v>43375</v>
      </c>
      <c r="G1054" t="s">
        <v>340</v>
      </c>
      <c r="H1054" s="3">
        <v>43396</v>
      </c>
      <c r="L1054" t="s">
        <v>190</v>
      </c>
      <c r="M1054" s="3">
        <v>43570</v>
      </c>
      <c r="N1054" s="3">
        <v>43599</v>
      </c>
    </row>
    <row r="1055" spans="1:14">
      <c r="A1055">
        <v>1052</v>
      </c>
      <c r="B1055" t="s">
        <v>2349</v>
      </c>
      <c r="C1055" t="s">
        <v>2350</v>
      </c>
      <c r="D1055" t="s">
        <v>38</v>
      </c>
      <c r="E1055" t="s">
        <v>50</v>
      </c>
      <c r="F1055" s="3">
        <v>42887</v>
      </c>
      <c r="G1055" t="s">
        <v>51</v>
      </c>
      <c r="H1055" s="3">
        <v>42898</v>
      </c>
      <c r="L1055" t="s">
        <v>229</v>
      </c>
      <c r="M1055" s="3">
        <v>43034</v>
      </c>
      <c r="N1055" s="3">
        <v>43060</v>
      </c>
    </row>
    <row r="1056" spans="1:14">
      <c r="A1056">
        <v>1053</v>
      </c>
      <c r="B1056" t="s">
        <v>2351</v>
      </c>
      <c r="C1056" t="s">
        <v>2352</v>
      </c>
      <c r="D1056" t="s">
        <v>38</v>
      </c>
      <c r="E1056" t="s">
        <v>168</v>
      </c>
      <c r="F1056" s="3">
        <v>42614</v>
      </c>
      <c r="G1056" t="s">
        <v>168</v>
      </c>
      <c r="H1056" s="3">
        <v>42625</v>
      </c>
      <c r="L1056" t="s">
        <v>549</v>
      </c>
      <c r="M1056" s="3">
        <v>42821</v>
      </c>
      <c r="N1056" s="3">
        <v>42835</v>
      </c>
    </row>
    <row r="1057" spans="1:14">
      <c r="A1057">
        <v>1054</v>
      </c>
      <c r="B1057" t="s">
        <v>2353</v>
      </c>
      <c r="C1057" t="s">
        <v>2354</v>
      </c>
      <c r="D1057" t="s">
        <v>38</v>
      </c>
      <c r="E1057" t="s">
        <v>423</v>
      </c>
      <c r="F1057" s="3">
        <v>42705</v>
      </c>
      <c r="G1057" t="s">
        <v>423</v>
      </c>
      <c r="H1057" s="3">
        <v>42719</v>
      </c>
      <c r="L1057" t="s">
        <v>2355</v>
      </c>
      <c r="M1057" s="3">
        <v>43657</v>
      </c>
    </row>
    <row r="1058" spans="1:14">
      <c r="A1058">
        <v>1055</v>
      </c>
      <c r="B1058" t="s">
        <v>2356</v>
      </c>
      <c r="C1058" t="s">
        <v>2357</v>
      </c>
      <c r="D1058" t="s">
        <v>38</v>
      </c>
      <c r="E1058" t="s">
        <v>132</v>
      </c>
      <c r="F1058" s="3">
        <v>43314</v>
      </c>
      <c r="G1058" t="s">
        <v>132</v>
      </c>
      <c r="H1058" s="3">
        <v>43339</v>
      </c>
      <c r="L1058" t="s">
        <v>52</v>
      </c>
      <c r="M1058" s="3">
        <v>43427</v>
      </c>
      <c r="N1058" s="3">
        <v>43465</v>
      </c>
    </row>
    <row r="1059" spans="1:14">
      <c r="A1059">
        <v>1056</v>
      </c>
      <c r="B1059" t="s">
        <v>2358</v>
      </c>
      <c r="C1059" t="s">
        <v>2359</v>
      </c>
      <c r="D1059" t="s">
        <v>38</v>
      </c>
      <c r="E1059" t="s">
        <v>1852</v>
      </c>
      <c r="F1059" s="3">
        <v>41913</v>
      </c>
      <c r="G1059" t="s">
        <v>1852</v>
      </c>
      <c r="H1059" s="3">
        <v>41926</v>
      </c>
      <c r="L1059" t="s">
        <v>155</v>
      </c>
      <c r="M1059" s="3">
        <v>42636</v>
      </c>
      <c r="N1059" s="3">
        <v>42648</v>
      </c>
    </row>
    <row r="1060" spans="1:14">
      <c r="A1060">
        <v>1057</v>
      </c>
      <c r="B1060" t="s">
        <v>2360</v>
      </c>
      <c r="C1060" t="s">
        <v>2361</v>
      </c>
      <c r="D1060" t="s">
        <v>42</v>
      </c>
      <c r="E1060" t="s">
        <v>284</v>
      </c>
      <c r="F1060" s="3">
        <v>43647</v>
      </c>
    </row>
    <row r="1061" spans="1:14">
      <c r="A1061">
        <v>1058</v>
      </c>
      <c r="B1061" t="s">
        <v>2362</v>
      </c>
      <c r="C1061" t="s">
        <v>2363</v>
      </c>
      <c r="D1061" t="s">
        <v>42</v>
      </c>
      <c r="E1061" t="s">
        <v>284</v>
      </c>
      <c r="F1061" s="3">
        <v>43647</v>
      </c>
    </row>
    <row r="1062" spans="1:14">
      <c r="A1062">
        <v>1059</v>
      </c>
      <c r="B1062" t="s">
        <v>2364</v>
      </c>
      <c r="C1062" t="s">
        <v>2365</v>
      </c>
      <c r="D1062" t="s">
        <v>38</v>
      </c>
      <c r="E1062" t="s">
        <v>132</v>
      </c>
      <c r="F1062" s="3">
        <v>43314</v>
      </c>
      <c r="G1062" t="s">
        <v>132</v>
      </c>
      <c r="H1062" s="3">
        <v>43339</v>
      </c>
      <c r="L1062" t="s">
        <v>66</v>
      </c>
      <c r="M1062" s="3">
        <v>43446</v>
      </c>
      <c r="N1062" s="3">
        <v>43479</v>
      </c>
    </row>
    <row r="1063" spans="1:14">
      <c r="A1063">
        <v>1060</v>
      </c>
      <c r="B1063" t="s">
        <v>2366</v>
      </c>
      <c r="C1063" t="s">
        <v>2367</v>
      </c>
      <c r="D1063" t="s">
        <v>38</v>
      </c>
      <c r="E1063" t="s">
        <v>563</v>
      </c>
      <c r="F1063" s="3">
        <v>43419</v>
      </c>
      <c r="G1063" t="s">
        <v>563</v>
      </c>
      <c r="H1063" s="3">
        <v>43461</v>
      </c>
      <c r="L1063" t="s">
        <v>259</v>
      </c>
      <c r="M1063" s="3">
        <v>43633</v>
      </c>
      <c r="N1063" s="3">
        <v>43661</v>
      </c>
    </row>
    <row r="1064" spans="1:14">
      <c r="A1064">
        <v>1061</v>
      </c>
      <c r="B1064" t="s">
        <v>2368</v>
      </c>
      <c r="C1064" t="s">
        <v>2369</v>
      </c>
      <c r="D1064" t="s">
        <v>38</v>
      </c>
      <c r="E1064" t="s">
        <v>1066</v>
      </c>
      <c r="F1064" s="3">
        <v>42339</v>
      </c>
      <c r="G1064" t="s">
        <v>1066</v>
      </c>
      <c r="H1064" s="3">
        <v>42346</v>
      </c>
      <c r="L1064" t="s">
        <v>82</v>
      </c>
      <c r="M1064" s="3">
        <v>42912</v>
      </c>
      <c r="N1064" s="3">
        <v>42927</v>
      </c>
    </row>
    <row r="1065" spans="1:14">
      <c r="A1065">
        <v>1062</v>
      </c>
      <c r="B1065" t="s">
        <v>2370</v>
      </c>
      <c r="C1065" t="s">
        <v>2371</v>
      </c>
      <c r="D1065" t="s">
        <v>38</v>
      </c>
      <c r="E1065" t="s">
        <v>423</v>
      </c>
      <c r="F1065" s="3">
        <v>42705</v>
      </c>
      <c r="G1065" t="s">
        <v>423</v>
      </c>
      <c r="H1065" s="3">
        <v>42719</v>
      </c>
      <c r="L1065" t="s">
        <v>807</v>
      </c>
      <c r="M1065" s="3">
        <v>42941</v>
      </c>
      <c r="N1065" s="3">
        <v>42963</v>
      </c>
    </row>
    <row r="1066" spans="1:14">
      <c r="A1066">
        <v>1063</v>
      </c>
      <c r="B1066" t="s">
        <v>2372</v>
      </c>
      <c r="C1066" t="s">
        <v>2373</v>
      </c>
      <c r="D1066" t="s">
        <v>38</v>
      </c>
      <c r="E1066" t="s">
        <v>97</v>
      </c>
      <c r="F1066" s="3">
        <v>42767</v>
      </c>
      <c r="G1066" t="s">
        <v>97</v>
      </c>
      <c r="H1066" s="3">
        <v>42782</v>
      </c>
      <c r="L1066" t="s">
        <v>246</v>
      </c>
      <c r="M1066" s="3">
        <v>43066</v>
      </c>
      <c r="N1066" s="3">
        <v>43083</v>
      </c>
    </row>
    <row r="1067" spans="1:14">
      <c r="A1067">
        <v>1064</v>
      </c>
      <c r="B1067" t="s">
        <v>2374</v>
      </c>
      <c r="C1067" t="s">
        <v>2375</v>
      </c>
      <c r="D1067" t="s">
        <v>38</v>
      </c>
      <c r="E1067" t="s">
        <v>340</v>
      </c>
      <c r="F1067" s="3">
        <v>43375</v>
      </c>
      <c r="G1067" t="s">
        <v>340</v>
      </c>
      <c r="H1067" s="3">
        <v>43396</v>
      </c>
      <c r="L1067" t="s">
        <v>348</v>
      </c>
      <c r="M1067" s="3">
        <v>43633</v>
      </c>
      <c r="N1067" s="3">
        <v>43658</v>
      </c>
    </row>
    <row r="1068" spans="1:14">
      <c r="A1068">
        <v>1065</v>
      </c>
      <c r="B1068" t="s">
        <v>2376</v>
      </c>
      <c r="C1068" t="s">
        <v>2377</v>
      </c>
      <c r="D1068" t="s">
        <v>42</v>
      </c>
      <c r="E1068" t="s">
        <v>284</v>
      </c>
      <c r="F1068" s="3">
        <v>43647</v>
      </c>
    </row>
    <row r="1069" spans="1:14">
      <c r="A1069">
        <v>1066</v>
      </c>
      <c r="B1069" t="s">
        <v>2378</v>
      </c>
      <c r="C1069" t="s">
        <v>2379</v>
      </c>
      <c r="D1069" t="s">
        <v>38</v>
      </c>
      <c r="E1069" t="s">
        <v>34</v>
      </c>
      <c r="F1069" s="3">
        <v>43070</v>
      </c>
      <c r="G1069" t="s">
        <v>34</v>
      </c>
      <c r="H1069" s="3">
        <v>43095</v>
      </c>
      <c r="L1069" t="s">
        <v>207</v>
      </c>
      <c r="M1069" s="3">
        <v>43217</v>
      </c>
      <c r="N1069" s="3">
        <v>43241</v>
      </c>
    </row>
    <row r="1070" spans="1:14">
      <c r="A1070">
        <v>1067</v>
      </c>
      <c r="B1070" t="s">
        <v>2380</v>
      </c>
      <c r="C1070" t="s">
        <v>2381</v>
      </c>
      <c r="D1070" t="s">
        <v>42</v>
      </c>
      <c r="E1070" t="s">
        <v>43</v>
      </c>
      <c r="F1070" s="3">
        <v>43556</v>
      </c>
      <c r="G1070" t="s">
        <v>43</v>
      </c>
      <c r="H1070" s="3">
        <v>43581</v>
      </c>
    </row>
    <row r="1071" spans="1:14">
      <c r="A1071">
        <v>1068</v>
      </c>
      <c r="B1071" t="s">
        <v>2382</v>
      </c>
      <c r="C1071" t="s">
        <v>2383</v>
      </c>
      <c r="D1071" t="s">
        <v>38</v>
      </c>
      <c r="E1071" t="s">
        <v>245</v>
      </c>
      <c r="F1071" s="3">
        <v>42948</v>
      </c>
      <c r="G1071" t="s">
        <v>245</v>
      </c>
      <c r="H1071" s="3">
        <v>42964</v>
      </c>
      <c r="L1071" t="s">
        <v>39</v>
      </c>
      <c r="M1071" s="3">
        <v>43245</v>
      </c>
      <c r="N1071" s="3">
        <v>43279</v>
      </c>
    </row>
    <row r="1072" spans="1:14">
      <c r="A1072">
        <v>1069</v>
      </c>
      <c r="B1072" t="s">
        <v>2384</v>
      </c>
      <c r="C1072" t="s">
        <v>2385</v>
      </c>
      <c r="D1072" t="s">
        <v>38</v>
      </c>
      <c r="E1072" t="s">
        <v>423</v>
      </c>
      <c r="F1072" s="3">
        <v>42705</v>
      </c>
      <c r="G1072" t="s">
        <v>423</v>
      </c>
      <c r="H1072" s="3">
        <v>42719</v>
      </c>
      <c r="L1072" t="s">
        <v>517</v>
      </c>
      <c r="M1072" s="3">
        <v>42972</v>
      </c>
      <c r="N1072" s="3">
        <v>42990</v>
      </c>
    </row>
    <row r="1073" spans="1:14">
      <c r="A1073">
        <v>1070</v>
      </c>
      <c r="B1073" t="s">
        <v>2386</v>
      </c>
      <c r="C1073" t="s">
        <v>2387</v>
      </c>
      <c r="D1073" t="s">
        <v>38</v>
      </c>
      <c r="E1073" t="s">
        <v>258</v>
      </c>
      <c r="F1073" s="3">
        <v>43404</v>
      </c>
      <c r="G1073" t="s">
        <v>258</v>
      </c>
      <c r="H1073" s="3">
        <v>43448</v>
      </c>
      <c r="L1073" t="s">
        <v>259</v>
      </c>
      <c r="M1073" s="3">
        <v>43633</v>
      </c>
      <c r="N1073" s="3">
        <v>43661</v>
      </c>
    </row>
    <row r="1074" spans="1:14">
      <c r="A1074">
        <v>1071</v>
      </c>
      <c r="B1074" t="s">
        <v>2388</v>
      </c>
      <c r="C1074" t="s">
        <v>2389</v>
      </c>
      <c r="D1074" t="s">
        <v>38</v>
      </c>
      <c r="E1074" t="s">
        <v>163</v>
      </c>
      <c r="F1074" s="3">
        <v>43191</v>
      </c>
      <c r="G1074" t="s">
        <v>163</v>
      </c>
      <c r="H1074" s="3">
        <v>43238</v>
      </c>
      <c r="L1074" t="s">
        <v>52</v>
      </c>
      <c r="M1074" s="3">
        <v>43427</v>
      </c>
      <c r="N1074" s="3">
        <v>43465</v>
      </c>
    </row>
    <row r="1075" spans="1:14">
      <c r="A1075">
        <v>1072</v>
      </c>
      <c r="B1075" t="s">
        <v>2390</v>
      </c>
      <c r="C1075" t="s">
        <v>2391</v>
      </c>
      <c r="D1075" t="s">
        <v>38</v>
      </c>
      <c r="E1075" t="s">
        <v>444</v>
      </c>
      <c r="F1075" s="3">
        <v>43525</v>
      </c>
      <c r="G1075" t="s">
        <v>444</v>
      </c>
      <c r="H1075" s="3">
        <v>43554</v>
      </c>
      <c r="L1075" t="s">
        <v>238</v>
      </c>
      <c r="M1075" s="3">
        <v>43651</v>
      </c>
    </row>
    <row r="1076" spans="1:14">
      <c r="A1076">
        <v>1073</v>
      </c>
      <c r="B1076" t="s">
        <v>2392</v>
      </c>
      <c r="C1076" t="s">
        <v>2393</v>
      </c>
      <c r="D1076" t="s">
        <v>38</v>
      </c>
      <c r="E1076" t="s">
        <v>50</v>
      </c>
      <c r="F1076" s="3">
        <v>42887</v>
      </c>
      <c r="G1076" t="s">
        <v>51</v>
      </c>
      <c r="H1076" s="3">
        <v>42898</v>
      </c>
      <c r="L1076" t="s">
        <v>380</v>
      </c>
      <c r="M1076" s="3">
        <v>43091</v>
      </c>
      <c r="N1076" s="3">
        <v>43129</v>
      </c>
    </row>
    <row r="1077" spans="1:14">
      <c r="A1077">
        <v>1074</v>
      </c>
      <c r="B1077" t="s">
        <v>2394</v>
      </c>
      <c r="C1077" t="s">
        <v>2395</v>
      </c>
      <c r="D1077" t="s">
        <v>38</v>
      </c>
      <c r="E1077" t="s">
        <v>125</v>
      </c>
      <c r="F1077" s="3">
        <v>43132</v>
      </c>
      <c r="G1077" t="s">
        <v>125</v>
      </c>
      <c r="H1077" s="3">
        <v>43146</v>
      </c>
      <c r="L1077" t="s">
        <v>52</v>
      </c>
      <c r="M1077" s="3">
        <v>43427</v>
      </c>
      <c r="N1077" s="3">
        <v>43465</v>
      </c>
    </row>
    <row r="1078" spans="1:14">
      <c r="A1078">
        <v>1075</v>
      </c>
      <c r="B1078" t="s">
        <v>2396</v>
      </c>
      <c r="C1078" t="s">
        <v>2397</v>
      </c>
      <c r="D1078" t="s">
        <v>38</v>
      </c>
      <c r="E1078" t="s">
        <v>46</v>
      </c>
      <c r="F1078" s="3">
        <v>42996</v>
      </c>
      <c r="G1078" t="s">
        <v>46</v>
      </c>
      <c r="H1078" s="3">
        <v>43028</v>
      </c>
      <c r="L1078" t="s">
        <v>52</v>
      </c>
      <c r="M1078" s="3">
        <v>43427</v>
      </c>
      <c r="N1078" s="3">
        <v>43465</v>
      </c>
    </row>
    <row r="1079" spans="1:14">
      <c r="A1079">
        <v>1076</v>
      </c>
      <c r="B1079" t="s">
        <v>2398</v>
      </c>
      <c r="C1079" t="s">
        <v>2399</v>
      </c>
      <c r="D1079" t="s">
        <v>38</v>
      </c>
      <c r="E1079" t="s">
        <v>423</v>
      </c>
      <c r="F1079" s="3">
        <v>42705</v>
      </c>
      <c r="G1079" t="s">
        <v>423</v>
      </c>
      <c r="H1079" s="3">
        <v>42719</v>
      </c>
      <c r="L1079" t="s">
        <v>176</v>
      </c>
      <c r="M1079" s="3">
        <v>43182</v>
      </c>
      <c r="N1079" s="3">
        <v>43207</v>
      </c>
    </row>
    <row r="1080" spans="1:14">
      <c r="A1080">
        <v>1077</v>
      </c>
      <c r="B1080" t="s">
        <v>2400</v>
      </c>
      <c r="C1080" t="s">
        <v>2401</v>
      </c>
      <c r="D1080" t="s">
        <v>38</v>
      </c>
      <c r="E1080" t="s">
        <v>212</v>
      </c>
      <c r="F1080" s="3">
        <v>42826</v>
      </c>
      <c r="G1080" t="s">
        <v>212</v>
      </c>
      <c r="H1080" s="3">
        <v>42850</v>
      </c>
      <c r="L1080" t="s">
        <v>187</v>
      </c>
      <c r="M1080" s="3">
        <v>43329</v>
      </c>
      <c r="N1080" s="3">
        <v>43382</v>
      </c>
    </row>
    <row r="1081" spans="1:14">
      <c r="A1081">
        <v>1078</v>
      </c>
      <c r="B1081" t="s">
        <v>2402</v>
      </c>
      <c r="C1081" t="s">
        <v>2403</v>
      </c>
      <c r="D1081" t="s">
        <v>38</v>
      </c>
      <c r="E1081" t="s">
        <v>81</v>
      </c>
      <c r="F1081" s="3">
        <v>42795</v>
      </c>
      <c r="G1081" t="s">
        <v>81</v>
      </c>
      <c r="H1081" s="3">
        <v>42808</v>
      </c>
      <c r="L1081" t="s">
        <v>47</v>
      </c>
      <c r="M1081" s="3">
        <v>43175</v>
      </c>
      <c r="N1081" s="3">
        <v>43206</v>
      </c>
    </row>
    <row r="1082" spans="1:14">
      <c r="A1082">
        <v>1079</v>
      </c>
      <c r="B1082" t="s">
        <v>2404</v>
      </c>
      <c r="C1082" t="s">
        <v>2405</v>
      </c>
      <c r="D1082" t="s">
        <v>38</v>
      </c>
      <c r="E1082" t="s">
        <v>237</v>
      </c>
      <c r="F1082" s="3">
        <v>43501</v>
      </c>
      <c r="G1082" t="s">
        <v>237</v>
      </c>
      <c r="H1082" s="3">
        <v>43538</v>
      </c>
      <c r="L1082" t="s">
        <v>238</v>
      </c>
      <c r="M1082" s="3">
        <v>43651</v>
      </c>
    </row>
    <row r="1083" spans="1:14">
      <c r="A1083">
        <v>1080</v>
      </c>
      <c r="B1083" t="s">
        <v>2406</v>
      </c>
      <c r="C1083" t="s">
        <v>2407</v>
      </c>
      <c r="D1083" t="s">
        <v>38</v>
      </c>
      <c r="E1083" t="s">
        <v>228</v>
      </c>
      <c r="F1083" s="3">
        <v>42856</v>
      </c>
      <c r="G1083" t="s">
        <v>228</v>
      </c>
      <c r="H1083" s="3">
        <v>42884</v>
      </c>
      <c r="L1083" t="s">
        <v>246</v>
      </c>
      <c r="M1083" s="3">
        <v>43066</v>
      </c>
      <c r="N1083" s="3">
        <v>43083</v>
      </c>
    </row>
    <row r="1084" spans="1:14">
      <c r="A1084">
        <v>1081</v>
      </c>
      <c r="B1084" t="s">
        <v>2408</v>
      </c>
      <c r="C1084" t="s">
        <v>2409</v>
      </c>
      <c r="D1084" t="s">
        <v>38</v>
      </c>
      <c r="E1084" t="s">
        <v>121</v>
      </c>
      <c r="F1084" s="3">
        <v>42917</v>
      </c>
      <c r="G1084" t="s">
        <v>121</v>
      </c>
      <c r="H1084" s="3">
        <v>42929</v>
      </c>
      <c r="L1084" t="s">
        <v>575</v>
      </c>
      <c r="M1084" s="3">
        <v>43085</v>
      </c>
      <c r="N1084" s="3">
        <v>43103</v>
      </c>
    </row>
    <row r="1085" spans="1:14">
      <c r="A1085">
        <v>1082</v>
      </c>
      <c r="B1085" t="s">
        <v>2410</v>
      </c>
      <c r="C1085" t="s">
        <v>2411</v>
      </c>
      <c r="D1085" t="s">
        <v>38</v>
      </c>
      <c r="E1085" t="s">
        <v>97</v>
      </c>
      <c r="F1085" s="3">
        <v>42767</v>
      </c>
      <c r="G1085" t="s">
        <v>97</v>
      </c>
      <c r="H1085" s="3">
        <v>42782</v>
      </c>
      <c r="L1085" t="s">
        <v>129</v>
      </c>
      <c r="M1085" s="3">
        <v>43004</v>
      </c>
      <c r="N1085" s="3">
        <v>43034</v>
      </c>
    </row>
    <row r="1086" spans="1:14">
      <c r="A1086">
        <v>1083</v>
      </c>
      <c r="B1086" t="s">
        <v>2412</v>
      </c>
      <c r="C1086" t="s">
        <v>2413</v>
      </c>
      <c r="D1086" t="s">
        <v>38</v>
      </c>
      <c r="E1086" t="s">
        <v>121</v>
      </c>
      <c r="F1086" s="3">
        <v>42917</v>
      </c>
      <c r="G1086" t="s">
        <v>121</v>
      </c>
      <c r="H1086" s="3">
        <v>42929</v>
      </c>
      <c r="L1086" t="s">
        <v>69</v>
      </c>
      <c r="M1086" s="3">
        <v>43158</v>
      </c>
      <c r="N1086" s="3">
        <v>43172</v>
      </c>
    </row>
    <row r="1087" spans="1:14">
      <c r="A1087">
        <v>1084</v>
      </c>
      <c r="B1087" t="s">
        <v>2414</v>
      </c>
      <c r="C1087" t="s">
        <v>2415</v>
      </c>
      <c r="D1087" t="s">
        <v>38</v>
      </c>
      <c r="E1087" t="s">
        <v>262</v>
      </c>
      <c r="F1087" s="3">
        <v>42552</v>
      </c>
      <c r="G1087" t="s">
        <v>262</v>
      </c>
      <c r="H1087" s="3">
        <v>42586</v>
      </c>
      <c r="L1087" t="s">
        <v>819</v>
      </c>
      <c r="M1087" s="3">
        <v>42668</v>
      </c>
      <c r="N1087" s="3">
        <v>42681</v>
      </c>
    </row>
    <row r="1088" spans="1:14">
      <c r="A1088">
        <v>1085</v>
      </c>
      <c r="B1088" t="s">
        <v>2416</v>
      </c>
      <c r="C1088" t="s">
        <v>2417</v>
      </c>
      <c r="D1088" t="s">
        <v>38</v>
      </c>
      <c r="E1088" t="s">
        <v>237</v>
      </c>
      <c r="F1088" s="3">
        <v>43501</v>
      </c>
      <c r="G1088" t="s">
        <v>237</v>
      </c>
      <c r="H1088" s="3">
        <v>43538</v>
      </c>
      <c r="L1088" t="s">
        <v>238</v>
      </c>
      <c r="M1088" s="3">
        <v>43651</v>
      </c>
    </row>
    <row r="1089" spans="1:18">
      <c r="A1089">
        <v>1086</v>
      </c>
      <c r="B1089" t="s">
        <v>2418</v>
      </c>
      <c r="C1089" t="s">
        <v>2419</v>
      </c>
      <c r="D1089" t="s">
        <v>38</v>
      </c>
      <c r="E1089" t="s">
        <v>55</v>
      </c>
      <c r="F1089" s="3">
        <v>43039</v>
      </c>
      <c r="G1089" t="s">
        <v>55</v>
      </c>
      <c r="H1089" s="3">
        <v>43054</v>
      </c>
      <c r="L1089" t="s">
        <v>289</v>
      </c>
      <c r="M1089" s="3">
        <v>43277</v>
      </c>
      <c r="N1089" s="3">
        <v>43301</v>
      </c>
    </row>
    <row r="1090" spans="1:18">
      <c r="A1090">
        <v>1087</v>
      </c>
      <c r="B1090" t="s">
        <v>2420</v>
      </c>
      <c r="C1090" t="s">
        <v>2421</v>
      </c>
      <c r="D1090" t="s">
        <v>38</v>
      </c>
      <c r="E1090" t="s">
        <v>62</v>
      </c>
      <c r="F1090" s="3">
        <v>43221</v>
      </c>
      <c r="G1090" t="s">
        <v>62</v>
      </c>
      <c r="H1090" s="3">
        <v>43242</v>
      </c>
      <c r="L1090" t="s">
        <v>94</v>
      </c>
      <c r="M1090" s="3">
        <v>43391</v>
      </c>
      <c r="N1090" s="3">
        <v>43417</v>
      </c>
    </row>
    <row r="1091" spans="1:18">
      <c r="A1091">
        <v>1088</v>
      </c>
      <c r="B1091" t="s">
        <v>2422</v>
      </c>
      <c r="C1091" t="s">
        <v>2423</v>
      </c>
      <c r="D1091" t="s">
        <v>38</v>
      </c>
      <c r="E1091" t="s">
        <v>212</v>
      </c>
      <c r="F1091" s="3">
        <v>42826</v>
      </c>
      <c r="G1091" t="s">
        <v>212</v>
      </c>
      <c r="H1091" s="3">
        <v>42850</v>
      </c>
      <c r="L1091" t="s">
        <v>207</v>
      </c>
      <c r="M1091" s="3">
        <v>43217</v>
      </c>
      <c r="N1091" s="3">
        <v>43241</v>
      </c>
    </row>
    <row r="1092" spans="1:18">
      <c r="A1092">
        <v>1089</v>
      </c>
      <c r="B1092" t="s">
        <v>2424</v>
      </c>
      <c r="C1092" t="s">
        <v>2425</v>
      </c>
      <c r="D1092" t="s">
        <v>23</v>
      </c>
      <c r="E1092" t="s">
        <v>168</v>
      </c>
      <c r="F1092" s="3">
        <v>42614</v>
      </c>
      <c r="G1092" t="s">
        <v>168</v>
      </c>
      <c r="H1092" s="3">
        <v>42625</v>
      </c>
      <c r="O1092" t="s">
        <v>2426</v>
      </c>
      <c r="P1092" s="3">
        <v>43432</v>
      </c>
      <c r="Q1092" s="3" t="s">
        <v>2426</v>
      </c>
      <c r="R1092" s="3">
        <v>43461</v>
      </c>
    </row>
    <row r="1093" spans="1:18">
      <c r="A1093">
        <v>1090</v>
      </c>
      <c r="B1093" t="s">
        <v>2427</v>
      </c>
      <c r="C1093" t="s">
        <v>2428</v>
      </c>
      <c r="D1093" t="s">
        <v>23</v>
      </c>
      <c r="E1093" t="s">
        <v>423</v>
      </c>
      <c r="F1093" s="3">
        <v>42705</v>
      </c>
      <c r="G1093" t="s">
        <v>423</v>
      </c>
      <c r="H1093" s="3">
        <v>42719</v>
      </c>
      <c r="L1093" t="s">
        <v>328</v>
      </c>
      <c r="M1093" s="3">
        <v>42871</v>
      </c>
      <c r="N1093" s="3">
        <v>42884</v>
      </c>
      <c r="O1093" t="s">
        <v>107</v>
      </c>
      <c r="P1093" s="3">
        <v>43273</v>
      </c>
      <c r="Q1093" s="3" t="s">
        <v>107</v>
      </c>
      <c r="R1093" s="3">
        <v>43300</v>
      </c>
    </row>
    <row r="1094" spans="1:18">
      <c r="A1094">
        <v>1091</v>
      </c>
      <c r="B1094" t="s">
        <v>2429</v>
      </c>
      <c r="C1094" t="s">
        <v>2430</v>
      </c>
      <c r="D1094" t="s">
        <v>38</v>
      </c>
      <c r="E1094" t="s">
        <v>121</v>
      </c>
      <c r="F1094" s="3">
        <v>42917</v>
      </c>
      <c r="G1094" t="s">
        <v>121</v>
      </c>
      <c r="H1094" s="3">
        <v>42929</v>
      </c>
      <c r="L1094" t="s">
        <v>432</v>
      </c>
      <c r="M1094" s="3">
        <v>43055</v>
      </c>
      <c r="N1094" s="3">
        <v>43070</v>
      </c>
    </row>
    <row r="1095" spans="1:18">
      <c r="A1095">
        <v>1092</v>
      </c>
      <c r="B1095" t="s">
        <v>2431</v>
      </c>
      <c r="C1095" t="s">
        <v>2432</v>
      </c>
      <c r="D1095" t="s">
        <v>38</v>
      </c>
      <c r="E1095" t="s">
        <v>168</v>
      </c>
      <c r="F1095" s="3">
        <v>42614</v>
      </c>
      <c r="G1095" t="s">
        <v>168</v>
      </c>
      <c r="H1095" s="3">
        <v>42625</v>
      </c>
      <c r="L1095" t="s">
        <v>225</v>
      </c>
      <c r="M1095" s="3">
        <v>42879</v>
      </c>
      <c r="N1095" s="3">
        <v>42892</v>
      </c>
    </row>
    <row r="1096" spans="1:18">
      <c r="A1096">
        <v>1093</v>
      </c>
      <c r="B1096" t="s">
        <v>2433</v>
      </c>
      <c r="C1096" t="s">
        <v>2434</v>
      </c>
      <c r="D1096" t="s">
        <v>23</v>
      </c>
      <c r="E1096" t="s">
        <v>81</v>
      </c>
      <c r="F1096" s="3">
        <v>42795</v>
      </c>
      <c r="G1096" t="s">
        <v>81</v>
      </c>
      <c r="H1096" s="3">
        <v>42808</v>
      </c>
      <c r="L1096" t="s">
        <v>807</v>
      </c>
      <c r="M1096" s="3">
        <v>42941</v>
      </c>
      <c r="N1096" s="3">
        <v>42963</v>
      </c>
      <c r="O1096" t="s">
        <v>2435</v>
      </c>
      <c r="P1096" s="3">
        <v>43348</v>
      </c>
      <c r="Q1096" s="3" t="s">
        <v>2435</v>
      </c>
      <c r="R1096" s="3">
        <v>43375</v>
      </c>
    </row>
    <row r="1097" spans="1:18">
      <c r="A1097">
        <v>1094</v>
      </c>
      <c r="B1097" t="s">
        <v>2436</v>
      </c>
      <c r="C1097" t="s">
        <v>2437</v>
      </c>
      <c r="D1097" t="s">
        <v>42</v>
      </c>
      <c r="E1097" t="s">
        <v>641</v>
      </c>
      <c r="F1097" s="3">
        <v>43404</v>
      </c>
      <c r="G1097" t="s">
        <v>641</v>
      </c>
      <c r="H1097" s="3">
        <v>43454</v>
      </c>
    </row>
    <row r="1098" spans="1:18">
      <c r="A1098">
        <v>1095</v>
      </c>
      <c r="B1098" t="s">
        <v>2438</v>
      </c>
      <c r="C1098" t="s">
        <v>2439</v>
      </c>
      <c r="D1098" t="s">
        <v>38</v>
      </c>
      <c r="E1098" t="s">
        <v>423</v>
      </c>
      <c r="F1098" s="3">
        <v>42705</v>
      </c>
      <c r="G1098" t="s">
        <v>423</v>
      </c>
      <c r="H1098" s="3">
        <v>42719</v>
      </c>
      <c r="L1098" t="s">
        <v>47</v>
      </c>
      <c r="M1098" s="3">
        <v>43175</v>
      </c>
      <c r="N1098" s="3">
        <v>43206</v>
      </c>
    </row>
    <row r="1099" spans="1:18">
      <c r="A1099">
        <v>1096</v>
      </c>
      <c r="B1099" t="s">
        <v>2440</v>
      </c>
      <c r="C1099" t="s">
        <v>2441</v>
      </c>
      <c r="D1099" t="s">
        <v>38</v>
      </c>
      <c r="E1099" t="s">
        <v>24</v>
      </c>
      <c r="F1099" s="3">
        <v>43252</v>
      </c>
      <c r="G1099" t="s">
        <v>24</v>
      </c>
      <c r="H1099" s="3">
        <v>43276</v>
      </c>
      <c r="L1099" t="s">
        <v>66</v>
      </c>
      <c r="M1099" s="3">
        <v>43446</v>
      </c>
      <c r="N1099" s="3">
        <v>43479</v>
      </c>
    </row>
    <row r="1100" spans="1:18">
      <c r="A1100">
        <v>1097</v>
      </c>
      <c r="B1100" t="s">
        <v>2442</v>
      </c>
      <c r="C1100" t="s">
        <v>2443</v>
      </c>
      <c r="D1100" t="s">
        <v>38</v>
      </c>
      <c r="E1100" t="s">
        <v>163</v>
      </c>
      <c r="F1100" s="3">
        <v>43191</v>
      </c>
      <c r="G1100" t="s">
        <v>163</v>
      </c>
      <c r="H1100" s="3">
        <v>43238</v>
      </c>
      <c r="L1100" t="s">
        <v>94</v>
      </c>
      <c r="M1100" s="3">
        <v>43391</v>
      </c>
      <c r="N1100" s="3">
        <v>43417</v>
      </c>
    </row>
    <row r="1101" spans="1:18">
      <c r="A1101">
        <v>1098</v>
      </c>
      <c r="B1101" t="s">
        <v>2444</v>
      </c>
      <c r="C1101" t="s">
        <v>2445</v>
      </c>
      <c r="D1101" t="s">
        <v>38</v>
      </c>
      <c r="E1101" t="s">
        <v>34</v>
      </c>
      <c r="F1101" s="3">
        <v>43070</v>
      </c>
      <c r="G1101" t="s">
        <v>34</v>
      </c>
      <c r="H1101" s="3">
        <v>43095</v>
      </c>
      <c r="L1101" t="s">
        <v>63</v>
      </c>
      <c r="M1101" s="3">
        <v>43363</v>
      </c>
      <c r="N1101" s="3">
        <v>43381</v>
      </c>
    </row>
    <row r="1102" spans="1:18">
      <c r="A1102">
        <v>1099</v>
      </c>
      <c r="B1102" t="s">
        <v>2446</v>
      </c>
      <c r="C1102" t="s">
        <v>2447</v>
      </c>
      <c r="D1102" t="s">
        <v>29</v>
      </c>
      <c r="E1102" t="s">
        <v>30</v>
      </c>
      <c r="F1102" s="3">
        <v>42736</v>
      </c>
      <c r="G1102" t="s">
        <v>30</v>
      </c>
      <c r="H1102" s="3">
        <v>42754</v>
      </c>
      <c r="I1102" s="3">
        <v>43021</v>
      </c>
      <c r="J1102" t="s">
        <v>31</v>
      </c>
      <c r="K1102" s="3">
        <v>43041</v>
      </c>
    </row>
    <row r="1103" spans="1:18">
      <c r="A1103">
        <v>1100</v>
      </c>
      <c r="B1103" t="s">
        <v>2448</v>
      </c>
      <c r="C1103" t="s">
        <v>2449</v>
      </c>
      <c r="D1103" t="s">
        <v>38</v>
      </c>
      <c r="E1103" t="s">
        <v>142</v>
      </c>
      <c r="F1103" s="3">
        <v>43283</v>
      </c>
      <c r="G1103" t="s">
        <v>142</v>
      </c>
      <c r="H1103" s="3">
        <v>43299</v>
      </c>
      <c r="L1103" t="s">
        <v>52</v>
      </c>
      <c r="M1103" s="3">
        <v>43427</v>
      </c>
      <c r="N1103" s="3">
        <v>43465</v>
      </c>
    </row>
    <row r="1104" spans="1:18">
      <c r="A1104">
        <v>1101</v>
      </c>
      <c r="B1104" t="s">
        <v>2450</v>
      </c>
      <c r="C1104" t="s">
        <v>2451</v>
      </c>
      <c r="D1104" t="s">
        <v>38</v>
      </c>
      <c r="E1104" t="s">
        <v>212</v>
      </c>
      <c r="F1104" s="3">
        <v>42826</v>
      </c>
      <c r="G1104" t="s">
        <v>212</v>
      </c>
      <c r="H1104" s="3">
        <v>42850</v>
      </c>
      <c r="L1104" t="s">
        <v>129</v>
      </c>
      <c r="M1104" s="3">
        <v>43004</v>
      </c>
      <c r="N1104" s="3">
        <v>43034</v>
      </c>
    </row>
    <row r="1105" spans="1:14">
      <c r="A1105">
        <v>1102</v>
      </c>
      <c r="B1105" t="s">
        <v>2452</v>
      </c>
      <c r="C1105" t="s">
        <v>2453</v>
      </c>
      <c r="D1105" t="s">
        <v>38</v>
      </c>
      <c r="E1105" t="s">
        <v>377</v>
      </c>
      <c r="F1105" s="3">
        <v>43101</v>
      </c>
      <c r="G1105" t="s">
        <v>377</v>
      </c>
      <c r="H1105" s="3">
        <v>43129</v>
      </c>
      <c r="L1105" t="s">
        <v>289</v>
      </c>
      <c r="M1105" s="3">
        <v>43277</v>
      </c>
      <c r="N1105" s="3">
        <v>43301</v>
      </c>
    </row>
    <row r="1106" spans="1:14">
      <c r="A1106">
        <v>1103</v>
      </c>
      <c r="B1106" t="s">
        <v>2454</v>
      </c>
      <c r="C1106" t="s">
        <v>2455</v>
      </c>
      <c r="D1106" t="s">
        <v>38</v>
      </c>
      <c r="E1106" t="s">
        <v>24</v>
      </c>
      <c r="F1106" s="3">
        <v>43252</v>
      </c>
      <c r="G1106" t="s">
        <v>24</v>
      </c>
      <c r="H1106" s="3">
        <v>43276</v>
      </c>
      <c r="L1106" t="s">
        <v>417</v>
      </c>
      <c r="M1106" s="3">
        <v>43402</v>
      </c>
      <c r="N1106" s="3">
        <v>43426</v>
      </c>
    </row>
    <row r="1107" spans="1:14">
      <c r="A1107">
        <v>1104</v>
      </c>
      <c r="B1107" t="s">
        <v>2456</v>
      </c>
      <c r="C1107" t="s">
        <v>2457</v>
      </c>
      <c r="D1107" t="s">
        <v>38</v>
      </c>
      <c r="E1107" t="s">
        <v>398</v>
      </c>
      <c r="F1107" s="3">
        <v>43009</v>
      </c>
      <c r="G1107" t="s">
        <v>398</v>
      </c>
      <c r="H1107" s="3">
        <v>43025</v>
      </c>
      <c r="L1107" t="s">
        <v>691</v>
      </c>
      <c r="M1107" s="3">
        <v>43339</v>
      </c>
      <c r="N1107" s="3">
        <v>43381</v>
      </c>
    </row>
    <row r="1108" spans="1:14">
      <c r="A1108">
        <v>1105</v>
      </c>
      <c r="B1108" t="s">
        <v>2458</v>
      </c>
      <c r="C1108" t="s">
        <v>2459</v>
      </c>
      <c r="D1108" t="s">
        <v>38</v>
      </c>
      <c r="E1108" t="s">
        <v>121</v>
      </c>
      <c r="F1108" s="3">
        <v>42917</v>
      </c>
      <c r="G1108" t="s">
        <v>121</v>
      </c>
      <c r="H1108" s="3">
        <v>42929</v>
      </c>
      <c r="L1108" t="s">
        <v>176</v>
      </c>
      <c r="M1108" s="3">
        <v>43182</v>
      </c>
      <c r="N1108" s="3">
        <v>43207</v>
      </c>
    </row>
    <row r="1109" spans="1:14">
      <c r="A1109">
        <v>1106</v>
      </c>
      <c r="B1109" t="s">
        <v>2460</v>
      </c>
      <c r="C1109" t="s">
        <v>2461</v>
      </c>
      <c r="D1109" t="s">
        <v>42</v>
      </c>
      <c r="E1109" t="s">
        <v>420</v>
      </c>
      <c r="F1109" s="3">
        <v>43619</v>
      </c>
      <c r="G1109" t="s">
        <v>420</v>
      </c>
      <c r="H1109" s="3">
        <v>43644</v>
      </c>
    </row>
    <row r="1110" spans="1:14">
      <c r="A1110">
        <v>1107</v>
      </c>
      <c r="B1110" t="s">
        <v>2462</v>
      </c>
      <c r="C1110" t="s">
        <v>2463</v>
      </c>
      <c r="D1110" t="s">
        <v>38</v>
      </c>
      <c r="E1110" t="s">
        <v>78</v>
      </c>
      <c r="F1110" s="3">
        <v>42979</v>
      </c>
      <c r="G1110" t="s">
        <v>78</v>
      </c>
      <c r="H1110" s="3">
        <v>42997</v>
      </c>
      <c r="L1110" t="s">
        <v>187</v>
      </c>
      <c r="M1110" s="3">
        <v>43329</v>
      </c>
      <c r="N1110" s="3">
        <v>43382</v>
      </c>
    </row>
    <row r="1111" spans="1:14">
      <c r="A1111">
        <v>1108</v>
      </c>
      <c r="B1111" t="s">
        <v>2464</v>
      </c>
      <c r="C1111" t="s">
        <v>2465</v>
      </c>
      <c r="D1111" t="s">
        <v>38</v>
      </c>
      <c r="E1111" t="s">
        <v>24</v>
      </c>
      <c r="F1111" s="3">
        <v>43252</v>
      </c>
      <c r="G1111" t="s">
        <v>24</v>
      </c>
      <c r="H1111" s="3">
        <v>43276</v>
      </c>
      <c r="L1111" t="s">
        <v>52</v>
      </c>
      <c r="M1111" s="3">
        <v>43427</v>
      </c>
      <c r="N1111" s="3">
        <v>43465</v>
      </c>
    </row>
    <row r="1112" spans="1:14">
      <c r="A1112">
        <v>1109</v>
      </c>
      <c r="B1112" t="s">
        <v>2466</v>
      </c>
      <c r="C1112" t="s">
        <v>2467</v>
      </c>
      <c r="D1112" t="s">
        <v>38</v>
      </c>
      <c r="E1112" t="s">
        <v>262</v>
      </c>
      <c r="F1112" s="3">
        <v>42552</v>
      </c>
      <c r="G1112" t="s">
        <v>262</v>
      </c>
      <c r="H1112" s="3">
        <v>42586</v>
      </c>
      <c r="L1112" t="s">
        <v>819</v>
      </c>
      <c r="M1112" s="3">
        <v>42668</v>
      </c>
      <c r="N1112" s="3">
        <v>42681</v>
      </c>
    </row>
    <row r="1113" spans="1:14">
      <c r="A1113">
        <v>1110</v>
      </c>
      <c r="B1113" t="s">
        <v>2468</v>
      </c>
      <c r="C1113" t="s">
        <v>2469</v>
      </c>
      <c r="D1113" t="s">
        <v>38</v>
      </c>
      <c r="E1113" t="s">
        <v>487</v>
      </c>
      <c r="F1113" s="3">
        <v>43375</v>
      </c>
      <c r="G1113" t="s">
        <v>487</v>
      </c>
      <c r="H1113" s="3">
        <v>43396</v>
      </c>
      <c r="L1113" t="s">
        <v>1530</v>
      </c>
      <c r="M1113" s="3">
        <v>43539</v>
      </c>
      <c r="N1113" s="3">
        <v>43573</v>
      </c>
    </row>
    <row r="1114" spans="1:14">
      <c r="A1114">
        <v>1111</v>
      </c>
      <c r="B1114" t="s">
        <v>2470</v>
      </c>
      <c r="C1114" t="s">
        <v>2471</v>
      </c>
      <c r="D1114" t="s">
        <v>38</v>
      </c>
      <c r="E1114" t="s">
        <v>245</v>
      </c>
      <c r="F1114" s="3">
        <v>42948</v>
      </c>
      <c r="G1114" t="s">
        <v>245</v>
      </c>
      <c r="H1114" s="3">
        <v>42964</v>
      </c>
      <c r="L1114" t="s">
        <v>2472</v>
      </c>
      <c r="M1114" s="3">
        <v>43116</v>
      </c>
      <c r="N1114" s="3">
        <v>43131</v>
      </c>
    </row>
    <row r="1115" spans="1:14">
      <c r="A1115">
        <v>1112</v>
      </c>
      <c r="B1115" t="s">
        <v>2473</v>
      </c>
      <c r="C1115" t="s">
        <v>2474</v>
      </c>
      <c r="D1115" t="s">
        <v>42</v>
      </c>
      <c r="E1115" t="s">
        <v>444</v>
      </c>
      <c r="F1115" s="3">
        <v>43525</v>
      </c>
      <c r="G1115" t="s">
        <v>444</v>
      </c>
      <c r="H1115" s="3">
        <v>43554</v>
      </c>
    </row>
    <row r="1116" spans="1:14">
      <c r="A1116">
        <v>1113</v>
      </c>
      <c r="B1116" t="s">
        <v>2475</v>
      </c>
      <c r="C1116" t="s">
        <v>2476</v>
      </c>
      <c r="D1116" t="s">
        <v>42</v>
      </c>
      <c r="E1116" t="s">
        <v>537</v>
      </c>
      <c r="F1116" s="3">
        <v>43525</v>
      </c>
      <c r="G1116" t="s">
        <v>537</v>
      </c>
      <c r="H1116" s="3">
        <v>43552</v>
      </c>
    </row>
    <row r="1117" spans="1:14">
      <c r="A1117">
        <v>1114</v>
      </c>
      <c r="B1117" t="s">
        <v>2477</v>
      </c>
      <c r="C1117" t="s">
        <v>2478</v>
      </c>
      <c r="D1117" t="s">
        <v>38</v>
      </c>
      <c r="E1117" t="s">
        <v>78</v>
      </c>
      <c r="F1117" s="3">
        <v>42979</v>
      </c>
      <c r="G1117" t="s">
        <v>78</v>
      </c>
      <c r="H1117" s="3">
        <v>42997</v>
      </c>
      <c r="L1117" t="s">
        <v>176</v>
      </c>
      <c r="M1117" s="3">
        <v>43182</v>
      </c>
      <c r="N1117" s="3">
        <v>43207</v>
      </c>
    </row>
    <row r="1118" spans="1:14">
      <c r="A1118">
        <v>1115</v>
      </c>
      <c r="B1118" t="s">
        <v>2479</v>
      </c>
      <c r="C1118" t="s">
        <v>2480</v>
      </c>
      <c r="D1118" t="s">
        <v>38</v>
      </c>
      <c r="E1118" t="s">
        <v>142</v>
      </c>
      <c r="F1118" s="3">
        <v>43283</v>
      </c>
      <c r="G1118" t="s">
        <v>142</v>
      </c>
      <c r="H1118" s="3">
        <v>43299</v>
      </c>
      <c r="L1118" t="s">
        <v>66</v>
      </c>
      <c r="M1118" s="3">
        <v>43446</v>
      </c>
      <c r="N1118" s="3">
        <v>43479</v>
      </c>
    </row>
    <row r="1119" spans="1:14">
      <c r="A1119">
        <v>1116</v>
      </c>
      <c r="B1119" t="s">
        <v>2481</v>
      </c>
      <c r="C1119" t="s">
        <v>2482</v>
      </c>
      <c r="D1119" t="s">
        <v>38</v>
      </c>
      <c r="E1119" t="s">
        <v>228</v>
      </c>
      <c r="F1119" s="3">
        <v>42856</v>
      </c>
      <c r="G1119" t="s">
        <v>228</v>
      </c>
      <c r="H1119" s="3">
        <v>42884</v>
      </c>
      <c r="L1119" t="s">
        <v>229</v>
      </c>
      <c r="M1119" s="3">
        <v>43034</v>
      </c>
      <c r="N1119" s="3">
        <v>43060</v>
      </c>
    </row>
    <row r="1120" spans="1:14">
      <c r="A1120">
        <v>1117</v>
      </c>
      <c r="B1120" t="s">
        <v>2483</v>
      </c>
      <c r="C1120" t="s">
        <v>2484</v>
      </c>
      <c r="D1120" t="s">
        <v>38</v>
      </c>
      <c r="E1120" t="s">
        <v>889</v>
      </c>
      <c r="F1120" s="3">
        <v>43474</v>
      </c>
      <c r="G1120" t="s">
        <v>889</v>
      </c>
      <c r="H1120" s="3">
        <v>43497</v>
      </c>
      <c r="L1120" t="s">
        <v>259</v>
      </c>
      <c r="M1120" s="3">
        <v>43633</v>
      </c>
      <c r="N1120" s="3">
        <v>43661</v>
      </c>
    </row>
    <row r="1121" spans="1:18">
      <c r="A1121">
        <v>1118</v>
      </c>
      <c r="B1121" t="s">
        <v>2485</v>
      </c>
      <c r="C1121" t="s">
        <v>2486</v>
      </c>
      <c r="D1121" t="s">
        <v>38</v>
      </c>
      <c r="E1121" t="s">
        <v>24</v>
      </c>
      <c r="F1121" s="3">
        <v>43252</v>
      </c>
      <c r="G1121" t="s">
        <v>24</v>
      </c>
      <c r="H1121" s="3">
        <v>43276</v>
      </c>
      <c r="L1121" t="s">
        <v>232</v>
      </c>
      <c r="M1121" s="3">
        <v>43539</v>
      </c>
      <c r="N1121" s="3">
        <v>43571</v>
      </c>
    </row>
    <row r="1122" spans="1:18">
      <c r="A1122">
        <v>1119</v>
      </c>
      <c r="B1122" t="s">
        <v>2487</v>
      </c>
      <c r="C1122" t="s">
        <v>2488</v>
      </c>
      <c r="D1122" t="s">
        <v>38</v>
      </c>
      <c r="E1122" t="s">
        <v>97</v>
      </c>
      <c r="F1122" s="3">
        <v>42767</v>
      </c>
      <c r="G1122" t="s">
        <v>97</v>
      </c>
      <c r="H1122" s="3">
        <v>42782</v>
      </c>
      <c r="L1122" t="s">
        <v>229</v>
      </c>
      <c r="M1122" s="3">
        <v>43034</v>
      </c>
      <c r="N1122" s="3">
        <v>43060</v>
      </c>
    </row>
    <row r="1123" spans="1:18">
      <c r="A1123">
        <v>1120</v>
      </c>
      <c r="B1123" t="s">
        <v>2489</v>
      </c>
      <c r="C1123" t="s">
        <v>2490</v>
      </c>
      <c r="D1123" t="s">
        <v>42</v>
      </c>
      <c r="E1123" t="s">
        <v>441</v>
      </c>
      <c r="F1123" s="3">
        <v>43587</v>
      </c>
      <c r="G1123" t="s">
        <v>441</v>
      </c>
      <c r="H1123" s="3">
        <v>43608</v>
      </c>
    </row>
    <row r="1124" spans="1:18">
      <c r="A1124">
        <v>1121</v>
      </c>
      <c r="B1124" t="s">
        <v>2491</v>
      </c>
      <c r="C1124" t="s">
        <v>2492</v>
      </c>
      <c r="D1124" t="s">
        <v>38</v>
      </c>
      <c r="E1124" t="s">
        <v>78</v>
      </c>
      <c r="F1124" s="3">
        <v>42979</v>
      </c>
      <c r="G1124" t="s">
        <v>78</v>
      </c>
      <c r="H1124" s="3">
        <v>42997</v>
      </c>
      <c r="L1124" t="s">
        <v>69</v>
      </c>
      <c r="M1124" s="3">
        <v>43158</v>
      </c>
      <c r="N1124" s="3">
        <v>43172</v>
      </c>
    </row>
    <row r="1125" spans="1:18">
      <c r="A1125">
        <v>1122</v>
      </c>
      <c r="B1125" t="s">
        <v>2493</v>
      </c>
      <c r="C1125" t="s">
        <v>2494</v>
      </c>
      <c r="D1125" t="s">
        <v>38</v>
      </c>
      <c r="E1125" t="s">
        <v>62</v>
      </c>
      <c r="F1125" s="3">
        <v>43221</v>
      </c>
      <c r="G1125" t="s">
        <v>62</v>
      </c>
      <c r="H1125" s="3">
        <v>43242</v>
      </c>
      <c r="L1125" t="s">
        <v>63</v>
      </c>
      <c r="M1125" s="3">
        <v>43363</v>
      </c>
      <c r="N1125" s="3">
        <v>43381</v>
      </c>
    </row>
    <row r="1126" spans="1:18">
      <c r="A1126">
        <v>1123</v>
      </c>
      <c r="B1126" t="s">
        <v>2495</v>
      </c>
      <c r="C1126" t="s">
        <v>2496</v>
      </c>
      <c r="D1126" t="s">
        <v>23</v>
      </c>
      <c r="E1126" t="s">
        <v>34</v>
      </c>
      <c r="F1126" s="3">
        <v>43070</v>
      </c>
      <c r="G1126" t="s">
        <v>34</v>
      </c>
      <c r="H1126" s="3">
        <v>43095</v>
      </c>
      <c r="L1126" t="s">
        <v>691</v>
      </c>
      <c r="M1126" s="3">
        <v>43339</v>
      </c>
      <c r="N1126" s="3">
        <v>43381</v>
      </c>
      <c r="O1126" t="s">
        <v>1927</v>
      </c>
      <c r="P1126" s="3">
        <v>43630</v>
      </c>
      <c r="Q1126" s="3" t="s">
        <v>1927</v>
      </c>
      <c r="R1126" s="3">
        <v>43658</v>
      </c>
    </row>
    <row r="1127" spans="1:18">
      <c r="A1127">
        <v>1124</v>
      </c>
      <c r="B1127" t="s">
        <v>2497</v>
      </c>
      <c r="C1127" t="s">
        <v>2498</v>
      </c>
      <c r="D1127" t="s">
        <v>38</v>
      </c>
      <c r="E1127" t="s">
        <v>217</v>
      </c>
      <c r="F1127" s="3">
        <v>42675</v>
      </c>
      <c r="G1127" t="s">
        <v>217</v>
      </c>
      <c r="H1127" s="3">
        <v>42690</v>
      </c>
      <c r="L1127" t="s">
        <v>82</v>
      </c>
      <c r="M1127" s="3">
        <v>42912</v>
      </c>
      <c r="N1127" s="3">
        <v>42927</v>
      </c>
    </row>
    <row r="1128" spans="1:18">
      <c r="A1128">
        <v>1125</v>
      </c>
      <c r="B1128" t="s">
        <v>2499</v>
      </c>
      <c r="C1128" t="s">
        <v>2500</v>
      </c>
      <c r="D1128" t="s">
        <v>38</v>
      </c>
      <c r="E1128" t="s">
        <v>423</v>
      </c>
      <c r="F1128" s="3">
        <v>42705</v>
      </c>
      <c r="G1128" t="s">
        <v>423</v>
      </c>
      <c r="H1128" s="3">
        <v>42719</v>
      </c>
      <c r="L1128" t="s">
        <v>517</v>
      </c>
      <c r="M1128" s="3">
        <v>42972</v>
      </c>
      <c r="N1128" s="3">
        <v>42990</v>
      </c>
    </row>
    <row r="1129" spans="1:18">
      <c r="A1129">
        <v>1126</v>
      </c>
      <c r="B1129" t="s">
        <v>2501</v>
      </c>
      <c r="C1129" t="s">
        <v>2502</v>
      </c>
      <c r="D1129" t="s">
        <v>38</v>
      </c>
      <c r="E1129" t="s">
        <v>132</v>
      </c>
      <c r="F1129" s="3">
        <v>43314</v>
      </c>
      <c r="G1129" t="s">
        <v>132</v>
      </c>
      <c r="H1129" s="3">
        <v>43339</v>
      </c>
      <c r="L1129" t="s">
        <v>232</v>
      </c>
      <c r="M1129" s="3">
        <v>43539</v>
      </c>
      <c r="N1129" s="3">
        <v>43571</v>
      </c>
    </row>
    <row r="1130" spans="1:18">
      <c r="A1130">
        <v>1127</v>
      </c>
      <c r="B1130" t="s">
        <v>2503</v>
      </c>
      <c r="C1130" t="s">
        <v>2504</v>
      </c>
      <c r="D1130" t="s">
        <v>38</v>
      </c>
      <c r="E1130" t="s">
        <v>168</v>
      </c>
      <c r="F1130" s="3">
        <v>42614</v>
      </c>
      <c r="G1130" t="s">
        <v>168</v>
      </c>
      <c r="H1130" s="3">
        <v>42625</v>
      </c>
      <c r="L1130" t="s">
        <v>59</v>
      </c>
      <c r="M1130" s="3">
        <v>42790</v>
      </c>
      <c r="N1130" s="3">
        <v>42808</v>
      </c>
    </row>
    <row r="1131" spans="1:18">
      <c r="A1131">
        <v>1128</v>
      </c>
      <c r="B1131" t="s">
        <v>2505</v>
      </c>
      <c r="C1131" t="s">
        <v>2506</v>
      </c>
      <c r="D1131" t="s">
        <v>38</v>
      </c>
      <c r="E1131" t="s">
        <v>30</v>
      </c>
      <c r="F1131" s="3">
        <v>42736</v>
      </c>
      <c r="G1131" t="s">
        <v>30</v>
      </c>
      <c r="H1131" s="3">
        <v>42754</v>
      </c>
      <c r="L1131" t="s">
        <v>66</v>
      </c>
      <c r="M1131" s="3">
        <v>43446</v>
      </c>
      <c r="N1131" s="3">
        <v>43479</v>
      </c>
    </row>
    <row r="1132" spans="1:18">
      <c r="A1132">
        <v>1129</v>
      </c>
      <c r="B1132" t="s">
        <v>2507</v>
      </c>
      <c r="C1132" t="s">
        <v>2508</v>
      </c>
      <c r="D1132" t="s">
        <v>29</v>
      </c>
      <c r="E1132" t="s">
        <v>423</v>
      </c>
      <c r="F1132" s="3">
        <v>42705</v>
      </c>
      <c r="G1132" t="s">
        <v>423</v>
      </c>
      <c r="H1132" s="3">
        <v>42719</v>
      </c>
      <c r="I1132" s="3">
        <v>43076</v>
      </c>
      <c r="J1132" t="s">
        <v>2509</v>
      </c>
      <c r="K1132" s="3">
        <v>43095</v>
      </c>
    </row>
    <row r="1133" spans="1:18">
      <c r="A1133">
        <v>1130</v>
      </c>
      <c r="B1133" t="s">
        <v>2510</v>
      </c>
      <c r="C1133" t="s">
        <v>2511</v>
      </c>
      <c r="D1133" t="s">
        <v>23</v>
      </c>
      <c r="E1133" t="s">
        <v>153</v>
      </c>
      <c r="F1133" s="3">
        <v>41649</v>
      </c>
      <c r="G1133" t="s">
        <v>154</v>
      </c>
      <c r="H1133" s="3">
        <v>41662</v>
      </c>
      <c r="L1133" t="s">
        <v>1243</v>
      </c>
      <c r="M1133" s="3">
        <v>42506</v>
      </c>
      <c r="N1133" s="3">
        <v>42520</v>
      </c>
      <c r="O1133" t="s">
        <v>156</v>
      </c>
      <c r="P1133" s="3">
        <v>43383</v>
      </c>
      <c r="Q1133" s="3" t="s">
        <v>156</v>
      </c>
      <c r="R1133" s="3">
        <v>43403</v>
      </c>
    </row>
    <row r="1134" spans="1:18">
      <c r="A1134">
        <v>1131</v>
      </c>
      <c r="B1134" t="s">
        <v>2512</v>
      </c>
      <c r="C1134" t="s">
        <v>2513</v>
      </c>
      <c r="D1134" t="s">
        <v>38</v>
      </c>
      <c r="E1134" t="s">
        <v>125</v>
      </c>
      <c r="F1134" s="3">
        <v>43132</v>
      </c>
      <c r="G1134" t="s">
        <v>125</v>
      </c>
      <c r="H1134" s="3">
        <v>43146</v>
      </c>
      <c r="L1134" t="s">
        <v>289</v>
      </c>
      <c r="M1134" s="3">
        <v>43277</v>
      </c>
      <c r="N1134" s="3">
        <v>43301</v>
      </c>
    </row>
    <row r="1135" spans="1:18">
      <c r="A1135">
        <v>1132</v>
      </c>
      <c r="B1135" t="s">
        <v>2514</v>
      </c>
      <c r="C1135" t="s">
        <v>2515</v>
      </c>
      <c r="D1135" t="s">
        <v>38</v>
      </c>
      <c r="E1135" t="s">
        <v>228</v>
      </c>
      <c r="F1135" s="3">
        <v>42856</v>
      </c>
      <c r="G1135" t="s">
        <v>228</v>
      </c>
      <c r="H1135" s="3">
        <v>42884</v>
      </c>
      <c r="L1135" t="s">
        <v>246</v>
      </c>
      <c r="M1135" s="3">
        <v>43066</v>
      </c>
      <c r="N1135" s="3">
        <v>43083</v>
      </c>
    </row>
    <row r="1136" spans="1:18">
      <c r="A1136">
        <v>1133</v>
      </c>
      <c r="B1136" t="s">
        <v>2516</v>
      </c>
      <c r="C1136" t="s">
        <v>2517</v>
      </c>
      <c r="D1136" t="s">
        <v>38</v>
      </c>
      <c r="E1136" t="s">
        <v>50</v>
      </c>
      <c r="F1136" s="3">
        <v>42887</v>
      </c>
      <c r="G1136" t="s">
        <v>51</v>
      </c>
      <c r="H1136" s="3">
        <v>42898</v>
      </c>
      <c r="L1136" t="s">
        <v>289</v>
      </c>
      <c r="M1136" s="3">
        <v>43277</v>
      </c>
      <c r="N1136" s="3">
        <v>43301</v>
      </c>
    </row>
    <row r="1137" spans="1:14">
      <c r="A1137">
        <v>1134</v>
      </c>
      <c r="B1137" t="s">
        <v>2518</v>
      </c>
      <c r="C1137" t="s">
        <v>2519</v>
      </c>
      <c r="D1137" t="s">
        <v>42</v>
      </c>
      <c r="E1137" t="s">
        <v>2520</v>
      </c>
      <c r="F1137" s="3">
        <v>43587</v>
      </c>
      <c r="G1137" t="s">
        <v>2520</v>
      </c>
      <c r="H1137" s="3">
        <v>43608</v>
      </c>
    </row>
    <row r="1138" spans="1:14">
      <c r="A1138">
        <v>1135</v>
      </c>
      <c r="B1138" t="s">
        <v>2521</v>
      </c>
      <c r="C1138" t="s">
        <v>2522</v>
      </c>
      <c r="D1138" t="s">
        <v>38</v>
      </c>
      <c r="E1138" t="s">
        <v>30</v>
      </c>
      <c r="F1138" s="3">
        <v>42736</v>
      </c>
      <c r="G1138" t="s">
        <v>30</v>
      </c>
      <c r="H1138" s="3">
        <v>42754</v>
      </c>
      <c r="L1138" t="s">
        <v>807</v>
      </c>
      <c r="M1138" s="3">
        <v>42941</v>
      </c>
      <c r="N1138" s="3">
        <v>42963</v>
      </c>
    </row>
    <row r="1139" spans="1:14">
      <c r="A1139">
        <v>1136</v>
      </c>
      <c r="B1139" t="s">
        <v>2523</v>
      </c>
      <c r="C1139" t="s">
        <v>2524</v>
      </c>
      <c r="D1139" t="s">
        <v>38</v>
      </c>
      <c r="E1139" t="s">
        <v>78</v>
      </c>
      <c r="F1139" s="3">
        <v>42979</v>
      </c>
      <c r="G1139" t="s">
        <v>78</v>
      </c>
      <c r="H1139" s="3">
        <v>42997</v>
      </c>
      <c r="L1139" t="s">
        <v>176</v>
      </c>
      <c r="M1139" s="3">
        <v>43182</v>
      </c>
      <c r="N1139" s="3">
        <v>43207</v>
      </c>
    </row>
    <row r="1140" spans="1:14">
      <c r="A1140">
        <v>1137</v>
      </c>
      <c r="B1140" t="s">
        <v>2525</v>
      </c>
      <c r="C1140" t="s">
        <v>2526</v>
      </c>
      <c r="D1140" t="s">
        <v>38</v>
      </c>
      <c r="E1140" t="s">
        <v>212</v>
      </c>
      <c r="F1140" s="3">
        <v>42826</v>
      </c>
      <c r="G1140" t="s">
        <v>212</v>
      </c>
      <c r="H1140" s="3">
        <v>42850</v>
      </c>
      <c r="L1140" t="s">
        <v>517</v>
      </c>
      <c r="M1140" s="3">
        <v>42972</v>
      </c>
      <c r="N1140" s="3">
        <v>42990</v>
      </c>
    </row>
    <row r="1141" spans="1:14">
      <c r="A1141">
        <v>1138</v>
      </c>
      <c r="B1141" t="s">
        <v>2527</v>
      </c>
      <c r="C1141" t="s">
        <v>2528</v>
      </c>
      <c r="D1141" t="s">
        <v>38</v>
      </c>
      <c r="E1141" t="s">
        <v>377</v>
      </c>
      <c r="F1141" s="3">
        <v>43101</v>
      </c>
      <c r="G1141" t="s">
        <v>377</v>
      </c>
      <c r="H1141" s="3">
        <v>43129</v>
      </c>
      <c r="L1141" t="s">
        <v>289</v>
      </c>
      <c r="M1141" s="3">
        <v>43277</v>
      </c>
      <c r="N1141" s="3">
        <v>43301</v>
      </c>
    </row>
    <row r="1142" spans="1:14">
      <c r="A1142">
        <v>1139</v>
      </c>
      <c r="B1142" t="s">
        <v>2529</v>
      </c>
      <c r="C1142" t="s">
        <v>2530</v>
      </c>
      <c r="D1142" t="s">
        <v>38</v>
      </c>
      <c r="E1142" t="s">
        <v>24</v>
      </c>
      <c r="F1142" s="3">
        <v>43252</v>
      </c>
      <c r="G1142" t="s">
        <v>24</v>
      </c>
      <c r="H1142" s="3">
        <v>43276</v>
      </c>
      <c r="L1142" t="s">
        <v>133</v>
      </c>
      <c r="M1142" s="3">
        <v>43486</v>
      </c>
      <c r="N1142" s="3">
        <v>43515</v>
      </c>
    </row>
    <row r="1143" spans="1:14">
      <c r="A1143">
        <v>1140</v>
      </c>
      <c r="B1143" t="s">
        <v>2531</v>
      </c>
      <c r="C1143" t="s">
        <v>2532</v>
      </c>
      <c r="D1143" t="s">
        <v>38</v>
      </c>
      <c r="E1143" t="s">
        <v>217</v>
      </c>
      <c r="F1143" s="3">
        <v>42675</v>
      </c>
      <c r="G1143" t="s">
        <v>217</v>
      </c>
      <c r="H1143" s="3">
        <v>42690</v>
      </c>
      <c r="L1143" t="s">
        <v>218</v>
      </c>
      <c r="M1143" s="3">
        <v>42849</v>
      </c>
      <c r="N1143" s="3">
        <v>42865</v>
      </c>
    </row>
    <row r="1144" spans="1:14">
      <c r="A1144">
        <v>1141</v>
      </c>
      <c r="B1144" t="s">
        <v>2533</v>
      </c>
      <c r="C1144" t="s">
        <v>2534</v>
      </c>
      <c r="D1144" t="s">
        <v>38</v>
      </c>
      <c r="E1144" t="s">
        <v>78</v>
      </c>
      <c r="F1144" s="3">
        <v>42979</v>
      </c>
      <c r="G1144" t="s">
        <v>78</v>
      </c>
      <c r="H1144" s="3">
        <v>42997</v>
      </c>
      <c r="L1144" t="s">
        <v>325</v>
      </c>
      <c r="M1144" s="3">
        <v>43294</v>
      </c>
      <c r="N1144" s="3">
        <v>43333</v>
      </c>
    </row>
    <row r="1145" spans="1:14">
      <c r="A1145">
        <v>1142</v>
      </c>
      <c r="B1145" t="s">
        <v>2535</v>
      </c>
      <c r="C1145" t="s">
        <v>2536</v>
      </c>
      <c r="D1145" t="s">
        <v>38</v>
      </c>
      <c r="E1145" t="s">
        <v>50</v>
      </c>
      <c r="F1145" s="3">
        <v>42887</v>
      </c>
      <c r="G1145" t="s">
        <v>51</v>
      </c>
      <c r="H1145" s="3">
        <v>42898</v>
      </c>
      <c r="L1145" t="s">
        <v>583</v>
      </c>
      <c r="M1145" s="3">
        <v>43147</v>
      </c>
      <c r="N1145" s="3">
        <v>43157</v>
      </c>
    </row>
    <row r="1146" spans="1:14">
      <c r="A1146">
        <v>1143</v>
      </c>
      <c r="B1146" t="s">
        <v>2537</v>
      </c>
      <c r="C1146" t="s">
        <v>2538</v>
      </c>
      <c r="D1146" t="s">
        <v>38</v>
      </c>
      <c r="E1146" t="s">
        <v>62</v>
      </c>
      <c r="F1146" s="3">
        <v>43221</v>
      </c>
      <c r="G1146" t="s">
        <v>62</v>
      </c>
      <c r="H1146" s="3">
        <v>43242</v>
      </c>
      <c r="L1146" t="s">
        <v>126</v>
      </c>
      <c r="M1146" s="3">
        <v>43399</v>
      </c>
      <c r="N1146" s="3">
        <v>43425</v>
      </c>
    </row>
    <row r="1147" spans="1:14">
      <c r="A1147">
        <v>1144</v>
      </c>
      <c r="B1147" t="s">
        <v>2539</v>
      </c>
      <c r="C1147" t="s">
        <v>2540</v>
      </c>
      <c r="D1147" t="s">
        <v>38</v>
      </c>
      <c r="E1147" t="s">
        <v>81</v>
      </c>
      <c r="F1147" s="3">
        <v>42795</v>
      </c>
      <c r="G1147" t="s">
        <v>81</v>
      </c>
      <c r="H1147" s="3">
        <v>42808</v>
      </c>
      <c r="L1147" t="s">
        <v>517</v>
      </c>
      <c r="M1147" s="3">
        <v>42972</v>
      </c>
      <c r="N1147" s="3">
        <v>42990</v>
      </c>
    </row>
    <row r="1148" spans="1:14">
      <c r="A1148">
        <v>1145</v>
      </c>
      <c r="B1148" t="s">
        <v>2541</v>
      </c>
      <c r="C1148" t="s">
        <v>2542</v>
      </c>
      <c r="D1148" t="s">
        <v>42</v>
      </c>
      <c r="E1148" t="s">
        <v>237</v>
      </c>
      <c r="F1148" s="3">
        <v>43501</v>
      </c>
      <c r="G1148" t="s">
        <v>237</v>
      </c>
      <c r="H1148" s="3">
        <v>43538</v>
      </c>
    </row>
    <row r="1149" spans="1:14">
      <c r="A1149">
        <v>1146</v>
      </c>
      <c r="B1149" t="s">
        <v>2543</v>
      </c>
      <c r="C1149" t="s">
        <v>2544</v>
      </c>
      <c r="D1149" t="s">
        <v>38</v>
      </c>
      <c r="E1149" t="s">
        <v>217</v>
      </c>
      <c r="F1149" s="3">
        <v>42675</v>
      </c>
      <c r="G1149" t="s">
        <v>217</v>
      </c>
      <c r="H1149" s="3">
        <v>42690</v>
      </c>
      <c r="L1149" t="s">
        <v>683</v>
      </c>
      <c r="M1149" s="3">
        <v>43651</v>
      </c>
    </row>
    <row r="1150" spans="1:14">
      <c r="A1150">
        <v>1147</v>
      </c>
      <c r="B1150" t="s">
        <v>2545</v>
      </c>
      <c r="C1150" t="s">
        <v>2546</v>
      </c>
      <c r="D1150" t="s">
        <v>42</v>
      </c>
      <c r="E1150" t="s">
        <v>284</v>
      </c>
      <c r="F1150" s="3">
        <v>43647</v>
      </c>
    </row>
    <row r="1151" spans="1:14">
      <c r="A1151">
        <v>1148</v>
      </c>
      <c r="B1151" t="s">
        <v>2547</v>
      </c>
      <c r="C1151" t="s">
        <v>2548</v>
      </c>
      <c r="D1151" t="s">
        <v>38</v>
      </c>
      <c r="E1151" t="s">
        <v>30</v>
      </c>
      <c r="F1151" s="3">
        <v>42736</v>
      </c>
      <c r="G1151" t="s">
        <v>30</v>
      </c>
      <c r="H1151" s="3">
        <v>42754</v>
      </c>
      <c r="L1151" t="s">
        <v>82</v>
      </c>
      <c r="M1151" s="3">
        <v>42912</v>
      </c>
      <c r="N1151" s="3">
        <v>42927</v>
      </c>
    </row>
    <row r="1152" spans="1:14">
      <c r="A1152">
        <v>1149</v>
      </c>
      <c r="B1152" t="s">
        <v>2549</v>
      </c>
      <c r="C1152" t="s">
        <v>2550</v>
      </c>
      <c r="D1152" t="s">
        <v>38</v>
      </c>
      <c r="E1152" t="s">
        <v>1383</v>
      </c>
      <c r="F1152" s="3">
        <v>42156</v>
      </c>
      <c r="G1152" t="s">
        <v>1383</v>
      </c>
      <c r="H1152" s="3">
        <v>42166</v>
      </c>
      <c r="L1152" t="s">
        <v>1376</v>
      </c>
      <c r="M1152" s="3">
        <v>42293</v>
      </c>
      <c r="N1152" s="3">
        <v>42305</v>
      </c>
    </row>
    <row r="1153" spans="1:18">
      <c r="A1153">
        <v>1150</v>
      </c>
      <c r="B1153" t="s">
        <v>2551</v>
      </c>
      <c r="C1153" t="s">
        <v>2552</v>
      </c>
      <c r="D1153" t="s">
        <v>38</v>
      </c>
      <c r="E1153" t="s">
        <v>58</v>
      </c>
      <c r="F1153" s="3">
        <v>42644</v>
      </c>
      <c r="G1153" t="s">
        <v>58</v>
      </c>
      <c r="H1153" s="3">
        <v>42655</v>
      </c>
      <c r="L1153" t="s">
        <v>578</v>
      </c>
      <c r="M1153" s="3">
        <v>42810</v>
      </c>
      <c r="N1153" s="3">
        <v>42824</v>
      </c>
    </row>
    <row r="1154" spans="1:18">
      <c r="A1154">
        <v>1151</v>
      </c>
      <c r="B1154" t="s">
        <v>2553</v>
      </c>
      <c r="C1154" t="s">
        <v>2554</v>
      </c>
      <c r="D1154" t="s">
        <v>38</v>
      </c>
      <c r="E1154" t="s">
        <v>142</v>
      </c>
      <c r="F1154" s="3">
        <v>43283</v>
      </c>
      <c r="G1154" t="s">
        <v>142</v>
      </c>
      <c r="H1154" s="3">
        <v>43299</v>
      </c>
      <c r="L1154" t="s">
        <v>320</v>
      </c>
      <c r="M1154" s="3">
        <v>43600</v>
      </c>
      <c r="N1154" s="3">
        <v>43616</v>
      </c>
    </row>
    <row r="1155" spans="1:18">
      <c r="A1155">
        <v>1152</v>
      </c>
      <c r="B1155" t="s">
        <v>2555</v>
      </c>
      <c r="C1155" t="s">
        <v>2556</v>
      </c>
      <c r="D1155" t="s">
        <v>38</v>
      </c>
      <c r="E1155" t="s">
        <v>30</v>
      </c>
      <c r="F1155" s="3">
        <v>42736</v>
      </c>
      <c r="G1155" t="s">
        <v>30</v>
      </c>
      <c r="H1155" s="3">
        <v>42754</v>
      </c>
      <c r="L1155" t="s">
        <v>176</v>
      </c>
      <c r="M1155" s="3">
        <v>43182</v>
      </c>
      <c r="N1155" s="3">
        <v>43207</v>
      </c>
    </row>
    <row r="1156" spans="1:18">
      <c r="A1156">
        <v>1153</v>
      </c>
      <c r="B1156" t="s">
        <v>2557</v>
      </c>
      <c r="C1156" t="s">
        <v>2558</v>
      </c>
      <c r="D1156" t="s">
        <v>38</v>
      </c>
      <c r="E1156" t="s">
        <v>58</v>
      </c>
      <c r="F1156" s="3">
        <v>42644</v>
      </c>
      <c r="G1156" t="s">
        <v>58</v>
      </c>
      <c r="H1156" s="3">
        <v>42655</v>
      </c>
      <c r="L1156" t="s">
        <v>66</v>
      </c>
      <c r="M1156" s="3">
        <v>43446</v>
      </c>
      <c r="N1156" s="3">
        <v>43479</v>
      </c>
    </row>
    <row r="1157" spans="1:18">
      <c r="A1157">
        <v>1154</v>
      </c>
      <c r="B1157" t="s">
        <v>2559</v>
      </c>
      <c r="C1157" t="s">
        <v>2560</v>
      </c>
      <c r="D1157" t="s">
        <v>42</v>
      </c>
      <c r="E1157" t="s">
        <v>420</v>
      </c>
      <c r="F1157" s="3">
        <v>43619</v>
      </c>
      <c r="G1157" t="s">
        <v>420</v>
      </c>
      <c r="H1157" s="3">
        <v>43644</v>
      </c>
    </row>
    <row r="1158" spans="1:18">
      <c r="A1158">
        <v>1155</v>
      </c>
      <c r="B1158" t="s">
        <v>2561</v>
      </c>
      <c r="C1158" t="s">
        <v>2562</v>
      </c>
      <c r="D1158" t="s">
        <v>23</v>
      </c>
      <c r="E1158" t="s">
        <v>423</v>
      </c>
      <c r="F1158" s="3">
        <v>42705</v>
      </c>
      <c r="G1158" t="s">
        <v>423</v>
      </c>
      <c r="H1158" s="3">
        <v>42719</v>
      </c>
      <c r="L1158" t="s">
        <v>225</v>
      </c>
      <c r="M1158" s="3">
        <v>42879</v>
      </c>
      <c r="N1158" s="3">
        <v>42892</v>
      </c>
      <c r="O1158" t="s">
        <v>26</v>
      </c>
      <c r="P1158" s="3">
        <v>43529</v>
      </c>
      <c r="Q1158" s="3" t="s">
        <v>26</v>
      </c>
      <c r="R1158" s="3">
        <v>43571</v>
      </c>
    </row>
    <row r="1159" spans="1:18">
      <c r="A1159">
        <v>1156</v>
      </c>
      <c r="B1159" t="s">
        <v>2563</v>
      </c>
      <c r="C1159" t="s">
        <v>2564</v>
      </c>
      <c r="D1159" t="s">
        <v>38</v>
      </c>
      <c r="E1159" t="s">
        <v>423</v>
      </c>
      <c r="F1159" s="3">
        <v>42705</v>
      </c>
      <c r="G1159" t="s">
        <v>423</v>
      </c>
      <c r="H1159" s="3">
        <v>42719</v>
      </c>
      <c r="L1159" t="s">
        <v>126</v>
      </c>
      <c r="M1159" s="3">
        <v>43399</v>
      </c>
      <c r="N1159" s="3">
        <v>43425</v>
      </c>
    </row>
    <row r="1160" spans="1:18">
      <c r="A1160">
        <v>1157</v>
      </c>
      <c r="B1160" t="s">
        <v>2565</v>
      </c>
      <c r="C1160" t="s">
        <v>2566</v>
      </c>
      <c r="D1160" t="s">
        <v>38</v>
      </c>
      <c r="E1160" t="s">
        <v>24</v>
      </c>
      <c r="F1160" s="3">
        <v>43252</v>
      </c>
      <c r="G1160" t="s">
        <v>24</v>
      </c>
      <c r="H1160" s="3">
        <v>43276</v>
      </c>
      <c r="L1160" t="s">
        <v>94</v>
      </c>
      <c r="M1160" s="3">
        <v>43391</v>
      </c>
      <c r="N1160" s="3">
        <v>43417</v>
      </c>
    </row>
    <row r="1161" spans="1:18">
      <c r="A1161">
        <v>1158</v>
      </c>
      <c r="B1161" t="s">
        <v>2567</v>
      </c>
      <c r="C1161" t="s">
        <v>2568</v>
      </c>
      <c r="D1161" t="s">
        <v>38</v>
      </c>
      <c r="E1161" t="s">
        <v>423</v>
      </c>
      <c r="F1161" s="3">
        <v>42705</v>
      </c>
      <c r="G1161" t="s">
        <v>423</v>
      </c>
      <c r="H1161" s="3">
        <v>42719</v>
      </c>
      <c r="L1161" t="s">
        <v>807</v>
      </c>
      <c r="M1161" s="3">
        <v>42941</v>
      </c>
      <c r="N1161" s="3">
        <v>42963</v>
      </c>
    </row>
    <row r="1162" spans="1:18">
      <c r="A1162">
        <v>1159</v>
      </c>
      <c r="B1162" t="s">
        <v>2569</v>
      </c>
      <c r="C1162" t="s">
        <v>2570</v>
      </c>
      <c r="D1162" t="s">
        <v>38</v>
      </c>
      <c r="E1162" t="s">
        <v>201</v>
      </c>
      <c r="F1162" s="3">
        <v>43348</v>
      </c>
      <c r="G1162" t="s">
        <v>201</v>
      </c>
      <c r="H1162" s="3">
        <v>43378</v>
      </c>
      <c r="L1162" t="s">
        <v>320</v>
      </c>
      <c r="M1162" s="3">
        <v>43600</v>
      </c>
      <c r="N1162" s="3">
        <v>43616</v>
      </c>
    </row>
    <row r="1163" spans="1:18">
      <c r="A1163">
        <v>1160</v>
      </c>
      <c r="B1163" t="s">
        <v>2571</v>
      </c>
      <c r="C1163" t="s">
        <v>2572</v>
      </c>
      <c r="D1163" t="s">
        <v>42</v>
      </c>
      <c r="E1163" t="s">
        <v>889</v>
      </c>
      <c r="F1163" s="3">
        <v>43474</v>
      </c>
      <c r="G1163" t="s">
        <v>889</v>
      </c>
      <c r="H1163" s="3">
        <v>43497</v>
      </c>
    </row>
    <row r="1164" spans="1:18">
      <c r="A1164">
        <v>1161</v>
      </c>
      <c r="B1164" t="s">
        <v>2573</v>
      </c>
      <c r="C1164" t="s">
        <v>2574</v>
      </c>
      <c r="D1164" t="s">
        <v>38</v>
      </c>
      <c r="E1164" t="s">
        <v>398</v>
      </c>
      <c r="F1164" s="3">
        <v>43009</v>
      </c>
      <c r="G1164" t="s">
        <v>398</v>
      </c>
      <c r="H1164" s="3">
        <v>43025</v>
      </c>
      <c r="L1164" t="s">
        <v>207</v>
      </c>
      <c r="M1164" s="3">
        <v>43217</v>
      </c>
      <c r="N1164" s="3">
        <v>43241</v>
      </c>
    </row>
    <row r="1165" spans="1:18">
      <c r="A1165">
        <v>1162</v>
      </c>
      <c r="B1165" t="s">
        <v>2575</v>
      </c>
      <c r="C1165" t="s">
        <v>2576</v>
      </c>
      <c r="D1165" t="s">
        <v>38</v>
      </c>
      <c r="E1165" t="s">
        <v>58</v>
      </c>
      <c r="F1165" s="3">
        <v>42644</v>
      </c>
      <c r="G1165" t="s">
        <v>58</v>
      </c>
      <c r="H1165" s="3">
        <v>42655</v>
      </c>
      <c r="L1165" t="s">
        <v>688</v>
      </c>
      <c r="M1165" s="3">
        <v>42758</v>
      </c>
      <c r="N1165" s="3">
        <v>42773</v>
      </c>
    </row>
    <row r="1166" spans="1:18">
      <c r="A1166">
        <v>1163</v>
      </c>
      <c r="B1166" t="s">
        <v>2577</v>
      </c>
      <c r="C1166" t="s">
        <v>2578</v>
      </c>
      <c r="D1166" t="s">
        <v>38</v>
      </c>
      <c r="E1166" t="s">
        <v>1219</v>
      </c>
      <c r="F1166" s="3">
        <v>43371</v>
      </c>
      <c r="G1166" t="s">
        <v>1219</v>
      </c>
      <c r="H1166" s="3">
        <v>43389</v>
      </c>
      <c r="L1166" t="s">
        <v>739</v>
      </c>
      <c r="M1166" s="3">
        <v>43580</v>
      </c>
      <c r="N1166" s="3">
        <v>43599</v>
      </c>
    </row>
    <row r="1167" spans="1:18">
      <c r="A1167">
        <v>1164</v>
      </c>
      <c r="B1167" t="s">
        <v>2579</v>
      </c>
      <c r="C1167" t="s">
        <v>2580</v>
      </c>
      <c r="D1167" t="s">
        <v>42</v>
      </c>
      <c r="E1167" t="s">
        <v>441</v>
      </c>
      <c r="F1167" s="3">
        <v>43587</v>
      </c>
      <c r="G1167" t="s">
        <v>441</v>
      </c>
      <c r="H1167" s="3">
        <v>43608</v>
      </c>
    </row>
    <row r="1168" spans="1:18">
      <c r="A1168">
        <v>1165</v>
      </c>
      <c r="B1168" t="s">
        <v>2581</v>
      </c>
      <c r="C1168" t="s">
        <v>2582</v>
      </c>
      <c r="D1168" t="s">
        <v>38</v>
      </c>
      <c r="E1168" t="s">
        <v>168</v>
      </c>
      <c r="F1168" s="3">
        <v>42614</v>
      </c>
      <c r="G1168" t="s">
        <v>168</v>
      </c>
      <c r="H1168" s="3">
        <v>42625</v>
      </c>
      <c r="L1168" t="s">
        <v>549</v>
      </c>
      <c r="M1168" s="3">
        <v>42821</v>
      </c>
      <c r="N1168" s="3">
        <v>42835</v>
      </c>
    </row>
    <row r="1169" spans="1:14">
      <c r="A1169">
        <v>1166</v>
      </c>
      <c r="B1169" t="s">
        <v>2583</v>
      </c>
      <c r="C1169" t="s">
        <v>2584</v>
      </c>
      <c r="D1169" t="s">
        <v>42</v>
      </c>
      <c r="E1169" t="s">
        <v>889</v>
      </c>
      <c r="F1169" s="3">
        <v>43474</v>
      </c>
      <c r="G1169" t="s">
        <v>889</v>
      </c>
      <c r="H1169" s="3">
        <v>43497</v>
      </c>
    </row>
    <row r="1170" spans="1:14">
      <c r="A1170">
        <v>1167</v>
      </c>
      <c r="B1170" t="s">
        <v>2585</v>
      </c>
      <c r="C1170" t="s">
        <v>2586</v>
      </c>
      <c r="D1170" t="s">
        <v>38</v>
      </c>
      <c r="E1170" t="s">
        <v>228</v>
      </c>
      <c r="F1170" s="3">
        <v>42856</v>
      </c>
      <c r="G1170" t="s">
        <v>228</v>
      </c>
      <c r="H1170" s="3">
        <v>42884</v>
      </c>
      <c r="L1170" t="s">
        <v>176</v>
      </c>
      <c r="M1170" s="3">
        <v>43182</v>
      </c>
      <c r="N1170" s="3">
        <v>43207</v>
      </c>
    </row>
    <row r="1171" spans="1:14">
      <c r="A1171">
        <v>1168</v>
      </c>
      <c r="B1171" t="s">
        <v>2587</v>
      </c>
      <c r="C1171" t="s">
        <v>2588</v>
      </c>
      <c r="D1171" t="s">
        <v>38</v>
      </c>
      <c r="E1171" t="s">
        <v>563</v>
      </c>
      <c r="F1171" s="3">
        <v>43419</v>
      </c>
      <c r="G1171" t="s">
        <v>563</v>
      </c>
      <c r="H1171" s="3">
        <v>43461</v>
      </c>
      <c r="L1171" t="s">
        <v>783</v>
      </c>
      <c r="M1171" s="3">
        <v>43570</v>
      </c>
      <c r="N1171" s="3">
        <v>43599</v>
      </c>
    </row>
    <row r="1172" spans="1:14">
      <c r="A1172">
        <v>1169</v>
      </c>
      <c r="B1172" t="s">
        <v>2589</v>
      </c>
      <c r="C1172" t="s">
        <v>2590</v>
      </c>
      <c r="D1172" t="s">
        <v>38</v>
      </c>
      <c r="E1172" t="s">
        <v>125</v>
      </c>
      <c r="F1172" s="3">
        <v>43132</v>
      </c>
      <c r="G1172" t="s">
        <v>125</v>
      </c>
      <c r="H1172" s="3">
        <v>43146</v>
      </c>
      <c r="L1172" t="s">
        <v>395</v>
      </c>
      <c r="M1172" s="3">
        <v>43294</v>
      </c>
      <c r="N1172" s="3">
        <v>43335</v>
      </c>
    </row>
    <row r="1173" spans="1:14">
      <c r="A1173">
        <v>1170</v>
      </c>
      <c r="B1173" t="s">
        <v>2591</v>
      </c>
      <c r="C1173" t="s">
        <v>2592</v>
      </c>
      <c r="D1173" t="s">
        <v>38</v>
      </c>
      <c r="E1173" t="s">
        <v>377</v>
      </c>
      <c r="F1173" s="3">
        <v>43101</v>
      </c>
      <c r="G1173" t="s">
        <v>377</v>
      </c>
      <c r="H1173" s="3">
        <v>43129</v>
      </c>
      <c r="L1173" t="s">
        <v>25</v>
      </c>
      <c r="M1173" s="3">
        <v>43371</v>
      </c>
      <c r="N1173" s="3">
        <v>43396</v>
      </c>
    </row>
    <row r="1174" spans="1:14">
      <c r="A1174">
        <v>1171</v>
      </c>
      <c r="B1174" t="s">
        <v>2593</v>
      </c>
      <c r="C1174" t="s">
        <v>2594</v>
      </c>
      <c r="D1174" t="s">
        <v>38</v>
      </c>
      <c r="E1174" t="s">
        <v>340</v>
      </c>
      <c r="F1174" s="3">
        <v>43375</v>
      </c>
      <c r="G1174" t="s">
        <v>340</v>
      </c>
      <c r="H1174" s="3">
        <v>43396</v>
      </c>
      <c r="L1174" t="s">
        <v>348</v>
      </c>
      <c r="M1174" s="3">
        <v>43633</v>
      </c>
      <c r="N1174" s="3">
        <v>43658</v>
      </c>
    </row>
    <row r="1175" spans="1:14">
      <c r="A1175">
        <v>1172</v>
      </c>
      <c r="B1175" t="s">
        <v>2595</v>
      </c>
      <c r="C1175" t="s">
        <v>2596</v>
      </c>
      <c r="D1175" t="s">
        <v>38</v>
      </c>
      <c r="E1175" t="s">
        <v>24</v>
      </c>
      <c r="F1175" s="3">
        <v>43252</v>
      </c>
      <c r="G1175" t="s">
        <v>24</v>
      </c>
      <c r="H1175" s="3">
        <v>43276</v>
      </c>
      <c r="L1175" t="s">
        <v>52</v>
      </c>
      <c r="M1175" s="3">
        <v>43427</v>
      </c>
      <c r="N1175" s="3">
        <v>43465</v>
      </c>
    </row>
    <row r="1176" spans="1:14">
      <c r="A1176">
        <v>1173</v>
      </c>
      <c r="B1176" t="s">
        <v>2597</v>
      </c>
      <c r="C1176" t="s">
        <v>2598</v>
      </c>
      <c r="D1176" t="s">
        <v>42</v>
      </c>
      <c r="E1176" t="s">
        <v>110</v>
      </c>
      <c r="F1176" s="3">
        <v>43410</v>
      </c>
      <c r="G1176" t="s">
        <v>110</v>
      </c>
      <c r="H1176" s="3">
        <v>43437</v>
      </c>
    </row>
    <row r="1177" spans="1:14">
      <c r="A1177">
        <v>1174</v>
      </c>
      <c r="B1177" t="s">
        <v>2599</v>
      </c>
      <c r="C1177" t="s">
        <v>2600</v>
      </c>
      <c r="D1177" t="s">
        <v>42</v>
      </c>
      <c r="E1177" t="s">
        <v>441</v>
      </c>
      <c r="F1177" s="3">
        <v>43587</v>
      </c>
      <c r="G1177" t="s">
        <v>441</v>
      </c>
      <c r="H1177" s="3">
        <v>43608</v>
      </c>
    </row>
    <row r="1178" spans="1:14">
      <c r="A1178">
        <v>1175</v>
      </c>
      <c r="B1178" t="s">
        <v>2601</v>
      </c>
      <c r="C1178" t="s">
        <v>2602</v>
      </c>
      <c r="D1178" t="s">
        <v>29</v>
      </c>
      <c r="E1178" t="s">
        <v>526</v>
      </c>
      <c r="F1178" s="3">
        <v>42309</v>
      </c>
      <c r="G1178" t="s">
        <v>526</v>
      </c>
      <c r="H1178" s="3">
        <v>42320</v>
      </c>
      <c r="I1178" s="3">
        <v>42800</v>
      </c>
      <c r="J1178" t="s">
        <v>532</v>
      </c>
      <c r="K1178" s="3">
        <v>42815</v>
      </c>
    </row>
    <row r="1179" spans="1:14">
      <c r="A1179">
        <v>1176</v>
      </c>
      <c r="B1179" t="s">
        <v>2603</v>
      </c>
      <c r="C1179" t="s">
        <v>2604</v>
      </c>
      <c r="D1179" t="s">
        <v>42</v>
      </c>
      <c r="E1179" t="s">
        <v>237</v>
      </c>
      <c r="F1179" s="3">
        <v>43501</v>
      </c>
      <c r="G1179" t="s">
        <v>237</v>
      </c>
      <c r="H1179" s="3">
        <v>43538</v>
      </c>
    </row>
    <row r="1180" spans="1:14">
      <c r="A1180">
        <v>1177</v>
      </c>
      <c r="B1180" t="s">
        <v>2605</v>
      </c>
      <c r="C1180" t="s">
        <v>2606</v>
      </c>
      <c r="D1180" t="s">
        <v>38</v>
      </c>
      <c r="E1180" t="s">
        <v>125</v>
      </c>
      <c r="F1180" s="3">
        <v>43132</v>
      </c>
      <c r="G1180" t="s">
        <v>125</v>
      </c>
      <c r="H1180" s="3">
        <v>43146</v>
      </c>
      <c r="L1180" t="s">
        <v>63</v>
      </c>
      <c r="M1180" s="3">
        <v>43363</v>
      </c>
      <c r="N1180" s="3">
        <v>43381</v>
      </c>
    </row>
    <row r="1181" spans="1:14">
      <c r="A1181">
        <v>1178</v>
      </c>
      <c r="B1181" t="s">
        <v>2607</v>
      </c>
      <c r="C1181" t="s">
        <v>2608</v>
      </c>
      <c r="D1181" t="s">
        <v>38</v>
      </c>
      <c r="E1181" t="s">
        <v>24</v>
      </c>
      <c r="F1181" s="3">
        <v>43252</v>
      </c>
      <c r="G1181" t="s">
        <v>24</v>
      </c>
      <c r="H1181" s="3">
        <v>43276</v>
      </c>
      <c r="L1181" t="s">
        <v>1689</v>
      </c>
      <c r="M1181" s="3">
        <v>43609</v>
      </c>
      <c r="N1181" s="3">
        <v>43647</v>
      </c>
    </row>
    <row r="1182" spans="1:14">
      <c r="A1182">
        <v>1179</v>
      </c>
      <c r="B1182" t="s">
        <v>2609</v>
      </c>
      <c r="C1182" t="s">
        <v>2610</v>
      </c>
      <c r="D1182" t="s">
        <v>38</v>
      </c>
      <c r="E1182" t="s">
        <v>1219</v>
      </c>
      <c r="F1182" s="3">
        <v>43371</v>
      </c>
      <c r="G1182" t="s">
        <v>1219</v>
      </c>
      <c r="H1182" s="3">
        <v>43389</v>
      </c>
      <c r="L1182" t="s">
        <v>1220</v>
      </c>
      <c r="M1182" s="3">
        <v>43549</v>
      </c>
      <c r="N1182" s="3">
        <v>43584</v>
      </c>
    </row>
    <row r="1183" spans="1:14">
      <c r="A1183">
        <v>1180</v>
      </c>
      <c r="B1183" t="s">
        <v>2611</v>
      </c>
      <c r="C1183" t="s">
        <v>2612</v>
      </c>
      <c r="D1183" t="s">
        <v>38</v>
      </c>
      <c r="E1183" t="s">
        <v>212</v>
      </c>
      <c r="F1183" s="3">
        <v>42826</v>
      </c>
      <c r="G1183" t="s">
        <v>212</v>
      </c>
      <c r="H1183" s="3">
        <v>42850</v>
      </c>
      <c r="L1183" t="s">
        <v>129</v>
      </c>
      <c r="M1183" s="3">
        <v>43004</v>
      </c>
      <c r="N1183" s="3">
        <v>43034</v>
      </c>
    </row>
    <row r="1184" spans="1:14">
      <c r="A1184">
        <v>1181</v>
      </c>
      <c r="B1184" t="s">
        <v>2613</v>
      </c>
      <c r="C1184" t="s">
        <v>2614</v>
      </c>
      <c r="D1184" t="s">
        <v>38</v>
      </c>
      <c r="E1184" t="s">
        <v>159</v>
      </c>
      <c r="F1184" s="3">
        <v>42186</v>
      </c>
      <c r="G1184" t="s">
        <v>159</v>
      </c>
      <c r="H1184" s="3">
        <v>42201</v>
      </c>
      <c r="L1184" t="s">
        <v>160</v>
      </c>
      <c r="M1184" s="3">
        <v>42354</v>
      </c>
      <c r="N1184" s="3">
        <v>42366</v>
      </c>
    </row>
    <row r="1185" spans="1:14">
      <c r="A1185">
        <v>1182</v>
      </c>
      <c r="B1185" t="s">
        <v>2615</v>
      </c>
      <c r="C1185" t="s">
        <v>2616</v>
      </c>
      <c r="D1185" t="s">
        <v>29</v>
      </c>
      <c r="E1185" t="s">
        <v>110</v>
      </c>
      <c r="F1185" s="3">
        <v>43410</v>
      </c>
      <c r="G1185" t="s">
        <v>110</v>
      </c>
      <c r="H1185" s="3">
        <v>43437</v>
      </c>
      <c r="I1185" s="3">
        <v>43643</v>
      </c>
      <c r="J1185" t="s">
        <v>991</v>
      </c>
    </row>
    <row r="1186" spans="1:14">
      <c r="A1186">
        <v>1183</v>
      </c>
      <c r="B1186" t="s">
        <v>2617</v>
      </c>
      <c r="C1186" t="s">
        <v>2618</v>
      </c>
      <c r="D1186" t="s">
        <v>29</v>
      </c>
      <c r="E1186" t="s">
        <v>55</v>
      </c>
      <c r="F1186" s="3">
        <v>43039</v>
      </c>
      <c r="G1186" t="s">
        <v>55</v>
      </c>
      <c r="H1186" s="3">
        <v>43054</v>
      </c>
      <c r="I1186" s="3">
        <v>43643</v>
      </c>
      <c r="J1186" t="s">
        <v>2619</v>
      </c>
    </row>
    <row r="1187" spans="1:14">
      <c r="A1187">
        <v>1184</v>
      </c>
      <c r="B1187" t="s">
        <v>2620</v>
      </c>
      <c r="C1187" t="s">
        <v>2621</v>
      </c>
      <c r="D1187" t="s">
        <v>38</v>
      </c>
      <c r="E1187" t="s">
        <v>121</v>
      </c>
      <c r="F1187" s="3">
        <v>42917</v>
      </c>
      <c r="G1187" t="s">
        <v>121</v>
      </c>
      <c r="H1187" s="3">
        <v>42929</v>
      </c>
      <c r="L1187" t="s">
        <v>246</v>
      </c>
      <c r="M1187" s="3">
        <v>43066</v>
      </c>
      <c r="N1187" s="3">
        <v>43083</v>
      </c>
    </row>
    <row r="1188" spans="1:14">
      <c r="A1188">
        <v>1185</v>
      </c>
      <c r="B1188" t="s">
        <v>2622</v>
      </c>
      <c r="C1188" t="s">
        <v>2623</v>
      </c>
      <c r="D1188" t="s">
        <v>29</v>
      </c>
      <c r="E1188" t="s">
        <v>212</v>
      </c>
      <c r="F1188" s="3">
        <v>42826</v>
      </c>
      <c r="G1188" t="s">
        <v>212</v>
      </c>
      <c r="H1188" s="3">
        <v>42850</v>
      </c>
      <c r="I1188" s="3">
        <v>43168</v>
      </c>
      <c r="J1188" t="s">
        <v>1037</v>
      </c>
      <c r="K1188" s="3">
        <v>43203</v>
      </c>
    </row>
    <row r="1189" spans="1:14">
      <c r="A1189">
        <v>1186</v>
      </c>
      <c r="B1189" t="s">
        <v>2624</v>
      </c>
      <c r="C1189" t="s">
        <v>2625</v>
      </c>
      <c r="D1189" t="s">
        <v>38</v>
      </c>
      <c r="E1189" t="s">
        <v>24</v>
      </c>
      <c r="F1189" s="3">
        <v>43252</v>
      </c>
      <c r="G1189" t="s">
        <v>24</v>
      </c>
      <c r="H1189" s="3">
        <v>43276</v>
      </c>
      <c r="L1189" t="s">
        <v>52</v>
      </c>
      <c r="M1189" s="3">
        <v>43427</v>
      </c>
      <c r="N1189" s="3">
        <v>43465</v>
      </c>
    </row>
    <row r="1190" spans="1:14">
      <c r="A1190">
        <v>1187</v>
      </c>
      <c r="B1190" t="s">
        <v>2626</v>
      </c>
      <c r="C1190" t="s">
        <v>2627</v>
      </c>
      <c r="D1190" t="s">
        <v>38</v>
      </c>
      <c r="E1190" t="s">
        <v>110</v>
      </c>
      <c r="F1190" s="3">
        <v>43410</v>
      </c>
      <c r="G1190" t="s">
        <v>110</v>
      </c>
      <c r="H1190" s="3">
        <v>43437</v>
      </c>
      <c r="L1190" t="s">
        <v>783</v>
      </c>
      <c r="M1190" s="3">
        <v>43570</v>
      </c>
      <c r="N1190" s="3">
        <v>43599</v>
      </c>
    </row>
    <row r="1191" spans="1:14">
      <c r="A1191">
        <v>1188</v>
      </c>
      <c r="B1191" t="s">
        <v>2628</v>
      </c>
      <c r="C1191" t="s">
        <v>2629</v>
      </c>
      <c r="D1191" t="s">
        <v>38</v>
      </c>
      <c r="E1191" t="s">
        <v>377</v>
      </c>
      <c r="F1191" s="3">
        <v>43101</v>
      </c>
      <c r="G1191" t="s">
        <v>377</v>
      </c>
      <c r="H1191" s="3">
        <v>43129</v>
      </c>
      <c r="L1191" t="s">
        <v>395</v>
      </c>
      <c r="M1191" s="3">
        <v>43294</v>
      </c>
      <c r="N1191" s="3">
        <v>43335</v>
      </c>
    </row>
    <row r="1192" spans="1:14">
      <c r="A1192">
        <v>1189</v>
      </c>
      <c r="B1192" t="s">
        <v>2630</v>
      </c>
      <c r="C1192" t="s">
        <v>2631</v>
      </c>
      <c r="D1192" t="s">
        <v>38</v>
      </c>
      <c r="E1192" t="s">
        <v>50</v>
      </c>
      <c r="F1192" s="3">
        <v>42887</v>
      </c>
      <c r="G1192" t="s">
        <v>51</v>
      </c>
      <c r="H1192" s="3">
        <v>42898</v>
      </c>
      <c r="L1192" t="s">
        <v>69</v>
      </c>
      <c r="M1192" s="3">
        <v>43158</v>
      </c>
      <c r="N1192" s="3">
        <v>43172</v>
      </c>
    </row>
    <row r="1193" spans="1:14">
      <c r="A1193">
        <v>1190</v>
      </c>
      <c r="B1193" t="s">
        <v>2632</v>
      </c>
      <c r="C1193" t="s">
        <v>2633</v>
      </c>
      <c r="D1193" t="s">
        <v>38</v>
      </c>
      <c r="E1193" t="s">
        <v>1184</v>
      </c>
      <c r="F1193" s="3">
        <v>42461</v>
      </c>
      <c r="G1193" t="s">
        <v>1184</v>
      </c>
      <c r="H1193" s="3">
        <v>42473</v>
      </c>
      <c r="L1193" t="s">
        <v>771</v>
      </c>
      <c r="M1193" s="3">
        <v>42841</v>
      </c>
      <c r="N1193" s="3">
        <v>42852</v>
      </c>
    </row>
    <row r="1194" spans="1:14">
      <c r="A1194">
        <v>1191</v>
      </c>
      <c r="B1194" t="s">
        <v>2634</v>
      </c>
      <c r="C1194" t="s">
        <v>2635</v>
      </c>
      <c r="D1194" t="s">
        <v>38</v>
      </c>
      <c r="E1194" t="s">
        <v>50</v>
      </c>
      <c r="F1194" s="3">
        <v>42887</v>
      </c>
      <c r="G1194" t="s">
        <v>51</v>
      </c>
      <c r="H1194" s="3">
        <v>42898</v>
      </c>
      <c r="L1194" t="s">
        <v>69</v>
      </c>
      <c r="M1194" s="3">
        <v>43158</v>
      </c>
      <c r="N1194" s="3">
        <v>43172</v>
      </c>
    </row>
    <row r="1195" spans="1:14">
      <c r="A1195">
        <v>1192</v>
      </c>
      <c r="B1195" t="s">
        <v>2636</v>
      </c>
      <c r="C1195" t="s">
        <v>2637</v>
      </c>
      <c r="D1195" t="s">
        <v>38</v>
      </c>
      <c r="E1195" t="s">
        <v>172</v>
      </c>
      <c r="F1195" s="3">
        <v>43348</v>
      </c>
      <c r="G1195" t="s">
        <v>172</v>
      </c>
      <c r="H1195" s="3">
        <v>43384</v>
      </c>
      <c r="L1195" t="s">
        <v>173</v>
      </c>
      <c r="M1195" s="3">
        <v>43511</v>
      </c>
      <c r="N1195" s="3">
        <v>43552</v>
      </c>
    </row>
    <row r="1196" spans="1:14">
      <c r="A1196">
        <v>1193</v>
      </c>
      <c r="B1196" t="s">
        <v>2638</v>
      </c>
      <c r="C1196" t="s">
        <v>2639</v>
      </c>
      <c r="D1196" t="s">
        <v>38</v>
      </c>
      <c r="E1196" t="s">
        <v>1096</v>
      </c>
      <c r="F1196" s="3">
        <v>41821</v>
      </c>
      <c r="G1196" t="s">
        <v>1096</v>
      </c>
      <c r="H1196" s="3">
        <v>41837</v>
      </c>
      <c r="L1196" t="s">
        <v>1714</v>
      </c>
      <c r="M1196" s="3">
        <v>42110</v>
      </c>
      <c r="N1196" s="3">
        <v>42123</v>
      </c>
    </row>
    <row r="1197" spans="1:14">
      <c r="A1197">
        <v>1194</v>
      </c>
      <c r="B1197" t="s">
        <v>2640</v>
      </c>
      <c r="C1197" t="s">
        <v>2641</v>
      </c>
      <c r="D1197" t="s">
        <v>38</v>
      </c>
      <c r="E1197" t="s">
        <v>34</v>
      </c>
      <c r="F1197" s="3">
        <v>43070</v>
      </c>
      <c r="G1197" t="s">
        <v>34</v>
      </c>
      <c r="H1197" s="3">
        <v>43095</v>
      </c>
      <c r="L1197" t="s">
        <v>52</v>
      </c>
      <c r="M1197" s="3">
        <v>43427</v>
      </c>
      <c r="N1197" s="3">
        <v>43465</v>
      </c>
    </row>
    <row r="1198" spans="1:14">
      <c r="A1198">
        <v>1195</v>
      </c>
      <c r="B1198" t="s">
        <v>2642</v>
      </c>
      <c r="C1198" t="s">
        <v>2643</v>
      </c>
      <c r="D1198" t="s">
        <v>38</v>
      </c>
      <c r="E1198" t="s">
        <v>153</v>
      </c>
      <c r="F1198" s="3">
        <v>41649</v>
      </c>
      <c r="G1198" t="s">
        <v>154</v>
      </c>
      <c r="H1198" s="3">
        <v>41662</v>
      </c>
      <c r="L1198" t="s">
        <v>1243</v>
      </c>
      <c r="M1198" s="3">
        <v>42506</v>
      </c>
      <c r="N1198" s="3">
        <v>42520</v>
      </c>
    </row>
    <row r="1199" spans="1:14">
      <c r="A1199">
        <v>1196</v>
      </c>
      <c r="B1199" t="s">
        <v>2644</v>
      </c>
      <c r="C1199" t="s">
        <v>2645</v>
      </c>
      <c r="D1199" t="s">
        <v>42</v>
      </c>
      <c r="E1199" t="s">
        <v>444</v>
      </c>
      <c r="F1199" s="3">
        <v>43525</v>
      </c>
      <c r="G1199" t="s">
        <v>444</v>
      </c>
      <c r="H1199" s="3">
        <v>43554</v>
      </c>
    </row>
    <row r="1200" spans="1:14">
      <c r="A1200">
        <v>1197</v>
      </c>
      <c r="B1200" t="s">
        <v>2646</v>
      </c>
      <c r="C1200" t="s">
        <v>2647</v>
      </c>
      <c r="D1200" t="s">
        <v>38</v>
      </c>
      <c r="E1200" t="s">
        <v>125</v>
      </c>
      <c r="F1200" s="3">
        <v>43132</v>
      </c>
      <c r="G1200" t="s">
        <v>125</v>
      </c>
      <c r="H1200" s="3">
        <v>43146</v>
      </c>
      <c r="L1200" t="s">
        <v>94</v>
      </c>
      <c r="M1200" s="3">
        <v>43391</v>
      </c>
      <c r="N1200" s="3">
        <v>43417</v>
      </c>
    </row>
    <row r="1201" spans="1:14">
      <c r="A1201">
        <v>1198</v>
      </c>
      <c r="B1201" t="s">
        <v>2648</v>
      </c>
      <c r="C1201" t="s">
        <v>2649</v>
      </c>
      <c r="D1201" t="s">
        <v>38</v>
      </c>
      <c r="E1201" t="s">
        <v>1066</v>
      </c>
      <c r="F1201" s="3">
        <v>42339</v>
      </c>
      <c r="G1201" t="s">
        <v>1066</v>
      </c>
      <c r="H1201" s="3">
        <v>42346</v>
      </c>
      <c r="L1201" t="s">
        <v>315</v>
      </c>
      <c r="M1201" s="3">
        <v>42510</v>
      </c>
      <c r="N1201" s="3">
        <v>42523</v>
      </c>
    </row>
    <row r="1202" spans="1:14">
      <c r="A1202">
        <v>1199</v>
      </c>
      <c r="B1202" t="s">
        <v>2650</v>
      </c>
      <c r="C1202" t="s">
        <v>2651</v>
      </c>
      <c r="D1202" t="s">
        <v>38</v>
      </c>
      <c r="E1202" t="s">
        <v>72</v>
      </c>
      <c r="F1202" s="3">
        <v>41760</v>
      </c>
      <c r="G1202" t="s">
        <v>72</v>
      </c>
      <c r="H1202" s="3">
        <v>41774</v>
      </c>
      <c r="L1202" t="s">
        <v>595</v>
      </c>
      <c r="M1202" s="3">
        <v>42994</v>
      </c>
      <c r="N1202" s="3">
        <v>43018</v>
      </c>
    </row>
    <row r="1203" spans="1:14">
      <c r="A1203">
        <v>1200</v>
      </c>
      <c r="B1203" t="s">
        <v>2652</v>
      </c>
      <c r="C1203" t="s">
        <v>2653</v>
      </c>
      <c r="D1203" t="s">
        <v>38</v>
      </c>
      <c r="E1203" t="s">
        <v>34</v>
      </c>
      <c r="F1203" s="3">
        <v>43070</v>
      </c>
      <c r="G1203" t="s">
        <v>34</v>
      </c>
      <c r="H1203" s="3">
        <v>43095</v>
      </c>
      <c r="L1203" t="s">
        <v>207</v>
      </c>
      <c r="M1203" s="3">
        <v>43217</v>
      </c>
      <c r="N1203" s="3">
        <v>43241</v>
      </c>
    </row>
    <row r="1204" spans="1:14">
      <c r="A1204">
        <v>1201</v>
      </c>
      <c r="B1204" t="s">
        <v>2654</v>
      </c>
      <c r="C1204" t="s">
        <v>2655</v>
      </c>
      <c r="D1204" t="s">
        <v>38</v>
      </c>
      <c r="E1204" t="s">
        <v>81</v>
      </c>
      <c r="F1204" s="3">
        <v>42795</v>
      </c>
      <c r="G1204" t="s">
        <v>81</v>
      </c>
      <c r="H1204" s="3">
        <v>42808</v>
      </c>
      <c r="L1204" t="s">
        <v>517</v>
      </c>
      <c r="M1204" s="3">
        <v>42972</v>
      </c>
      <c r="N1204" s="3">
        <v>42990</v>
      </c>
    </row>
    <row r="1205" spans="1:14">
      <c r="A1205">
        <v>1202</v>
      </c>
      <c r="B1205" t="s">
        <v>2656</v>
      </c>
      <c r="C1205" t="s">
        <v>2657</v>
      </c>
      <c r="D1205" t="s">
        <v>42</v>
      </c>
      <c r="E1205" t="s">
        <v>2658</v>
      </c>
      <c r="F1205" s="3">
        <v>43556</v>
      </c>
      <c r="G1205" t="s">
        <v>2658</v>
      </c>
      <c r="H1205" s="3">
        <v>43579</v>
      </c>
    </row>
    <row r="1206" spans="1:14">
      <c r="A1206">
        <v>1203</v>
      </c>
      <c r="B1206" t="s">
        <v>2659</v>
      </c>
      <c r="C1206" t="s">
        <v>2660</v>
      </c>
      <c r="D1206" t="s">
        <v>38</v>
      </c>
      <c r="E1206" t="s">
        <v>228</v>
      </c>
      <c r="F1206" s="3">
        <v>42856</v>
      </c>
      <c r="G1206" t="s">
        <v>228</v>
      </c>
      <c r="H1206" s="3">
        <v>42884</v>
      </c>
      <c r="L1206" t="s">
        <v>229</v>
      </c>
      <c r="M1206" s="3">
        <v>43034</v>
      </c>
      <c r="N1206" s="3">
        <v>43060</v>
      </c>
    </row>
    <row r="1207" spans="1:14">
      <c r="A1207">
        <v>1204</v>
      </c>
      <c r="B1207" t="s">
        <v>2661</v>
      </c>
      <c r="C1207" t="s">
        <v>2662</v>
      </c>
      <c r="D1207" t="s">
        <v>38</v>
      </c>
      <c r="E1207" t="s">
        <v>62</v>
      </c>
      <c r="F1207" s="3">
        <v>43221</v>
      </c>
      <c r="G1207" t="s">
        <v>62</v>
      </c>
      <c r="H1207" s="3">
        <v>43242</v>
      </c>
      <c r="L1207" t="s">
        <v>94</v>
      </c>
      <c r="M1207" s="3">
        <v>43391</v>
      </c>
      <c r="N1207" s="3">
        <v>43417</v>
      </c>
    </row>
    <row r="1208" spans="1:14">
      <c r="A1208">
        <v>1205</v>
      </c>
      <c r="B1208" t="s">
        <v>2663</v>
      </c>
      <c r="C1208" t="s">
        <v>2664</v>
      </c>
      <c r="D1208" t="s">
        <v>38</v>
      </c>
      <c r="E1208" t="s">
        <v>81</v>
      </c>
      <c r="F1208" s="3">
        <v>42795</v>
      </c>
      <c r="G1208" t="s">
        <v>81</v>
      </c>
      <c r="H1208" s="3">
        <v>42808</v>
      </c>
      <c r="L1208" t="s">
        <v>176</v>
      </c>
      <c r="M1208" s="3">
        <v>43182</v>
      </c>
      <c r="N1208" s="3">
        <v>43207</v>
      </c>
    </row>
    <row r="1209" spans="1:14">
      <c r="A1209">
        <v>1206</v>
      </c>
      <c r="B1209" t="s">
        <v>2665</v>
      </c>
      <c r="C1209" t="s">
        <v>2666</v>
      </c>
      <c r="D1209" t="s">
        <v>38</v>
      </c>
      <c r="E1209" t="s">
        <v>340</v>
      </c>
      <c r="F1209" s="3">
        <v>43375</v>
      </c>
      <c r="G1209" t="s">
        <v>340</v>
      </c>
      <c r="H1209" s="3">
        <v>43396</v>
      </c>
      <c r="L1209" t="s">
        <v>232</v>
      </c>
      <c r="M1209" s="3">
        <v>43539</v>
      </c>
      <c r="N1209" s="3">
        <v>43571</v>
      </c>
    </row>
    <row r="1210" spans="1:14">
      <c r="A1210">
        <v>1207</v>
      </c>
      <c r="B1210" t="s">
        <v>2667</v>
      </c>
      <c r="C1210" t="s">
        <v>2668</v>
      </c>
      <c r="D1210" t="s">
        <v>38</v>
      </c>
      <c r="E1210" t="s">
        <v>81</v>
      </c>
      <c r="F1210" s="3">
        <v>42795</v>
      </c>
      <c r="G1210" t="s">
        <v>81</v>
      </c>
      <c r="H1210" s="3">
        <v>42808</v>
      </c>
      <c r="L1210" t="s">
        <v>652</v>
      </c>
      <c r="M1210" s="3">
        <v>42932</v>
      </c>
      <c r="N1210" s="3">
        <v>42942</v>
      </c>
    </row>
    <row r="1211" spans="1:14">
      <c r="A1211">
        <v>1208</v>
      </c>
      <c r="B1211" t="s">
        <v>2669</v>
      </c>
      <c r="C1211" t="s">
        <v>2670</v>
      </c>
      <c r="D1211" t="s">
        <v>38</v>
      </c>
      <c r="E1211" t="s">
        <v>526</v>
      </c>
      <c r="F1211" s="3">
        <v>42309</v>
      </c>
      <c r="G1211" t="s">
        <v>526</v>
      </c>
      <c r="H1211" s="3">
        <v>42320</v>
      </c>
      <c r="L1211" t="s">
        <v>315</v>
      </c>
      <c r="M1211" s="3">
        <v>42510</v>
      </c>
      <c r="N1211" s="3">
        <v>42523</v>
      </c>
    </row>
    <row r="1212" spans="1:14">
      <c r="A1212">
        <v>1209</v>
      </c>
      <c r="B1212" t="s">
        <v>2671</v>
      </c>
      <c r="C1212" t="s">
        <v>2672</v>
      </c>
      <c r="D1212" t="s">
        <v>38</v>
      </c>
      <c r="E1212" t="s">
        <v>228</v>
      </c>
      <c r="F1212" s="3">
        <v>42856</v>
      </c>
      <c r="G1212" t="s">
        <v>228</v>
      </c>
      <c r="H1212" s="3">
        <v>42884</v>
      </c>
      <c r="L1212" t="s">
        <v>129</v>
      </c>
      <c r="M1212" s="3">
        <v>43004</v>
      </c>
      <c r="N1212" s="3">
        <v>43034</v>
      </c>
    </row>
    <row r="1213" spans="1:14">
      <c r="A1213">
        <v>1210</v>
      </c>
      <c r="B1213" t="s">
        <v>2673</v>
      </c>
      <c r="C1213" t="s">
        <v>2674</v>
      </c>
      <c r="D1213" t="s">
        <v>38</v>
      </c>
      <c r="E1213" t="s">
        <v>237</v>
      </c>
      <c r="F1213" s="3">
        <v>43501</v>
      </c>
      <c r="G1213" t="s">
        <v>237</v>
      </c>
      <c r="H1213" s="3">
        <v>43538</v>
      </c>
      <c r="L1213" t="s">
        <v>238</v>
      </c>
      <c r="M1213" s="3">
        <v>43651</v>
      </c>
    </row>
    <row r="1214" spans="1:14">
      <c r="A1214">
        <v>1211</v>
      </c>
      <c r="B1214" t="s">
        <v>2675</v>
      </c>
      <c r="C1214" t="s">
        <v>2676</v>
      </c>
      <c r="D1214" t="s">
        <v>42</v>
      </c>
      <c r="E1214" t="s">
        <v>43</v>
      </c>
      <c r="F1214" s="3">
        <v>43556</v>
      </c>
      <c r="G1214" t="s">
        <v>43</v>
      </c>
      <c r="H1214" s="3">
        <v>43581</v>
      </c>
    </row>
    <row r="1215" spans="1:14">
      <c r="A1215">
        <v>1212</v>
      </c>
      <c r="B1215" t="s">
        <v>2677</v>
      </c>
      <c r="C1215" t="s">
        <v>2678</v>
      </c>
      <c r="D1215" t="s">
        <v>38</v>
      </c>
      <c r="E1215" t="s">
        <v>97</v>
      </c>
      <c r="F1215" s="3">
        <v>42767</v>
      </c>
      <c r="G1215" t="s">
        <v>97</v>
      </c>
      <c r="H1215" s="3">
        <v>42782</v>
      </c>
      <c r="L1215" t="s">
        <v>517</v>
      </c>
      <c r="M1215" s="3">
        <v>42972</v>
      </c>
      <c r="N1215" s="3">
        <v>42990</v>
      </c>
    </row>
    <row r="1216" spans="1:14">
      <c r="A1216">
        <v>1213</v>
      </c>
      <c r="B1216" t="s">
        <v>2679</v>
      </c>
      <c r="C1216" t="s">
        <v>2680</v>
      </c>
      <c r="D1216" t="s">
        <v>38</v>
      </c>
      <c r="E1216" t="s">
        <v>62</v>
      </c>
      <c r="F1216" s="3">
        <v>43221</v>
      </c>
      <c r="G1216" t="s">
        <v>62</v>
      </c>
      <c r="H1216" s="3">
        <v>43242</v>
      </c>
      <c r="L1216" t="s">
        <v>63</v>
      </c>
      <c r="M1216" s="3">
        <v>43363</v>
      </c>
      <c r="N1216" s="3">
        <v>43381</v>
      </c>
    </row>
    <row r="1217" spans="1:14">
      <c r="A1217">
        <v>1214</v>
      </c>
      <c r="B1217" t="s">
        <v>2681</v>
      </c>
      <c r="C1217" t="s">
        <v>2682</v>
      </c>
      <c r="D1217" t="s">
        <v>38</v>
      </c>
      <c r="E1217" t="s">
        <v>153</v>
      </c>
      <c r="F1217" s="3">
        <v>41649</v>
      </c>
      <c r="G1217" t="s">
        <v>154</v>
      </c>
      <c r="H1217" s="3">
        <v>41662</v>
      </c>
      <c r="L1217" t="s">
        <v>1578</v>
      </c>
      <c r="M1217" s="3">
        <v>41820</v>
      </c>
      <c r="N1217" s="3">
        <v>41837</v>
      </c>
    </row>
    <row r="1218" spans="1:14">
      <c r="A1218">
        <v>1215</v>
      </c>
      <c r="B1218" t="s">
        <v>2683</v>
      </c>
      <c r="C1218" t="s">
        <v>2684</v>
      </c>
      <c r="D1218" t="s">
        <v>38</v>
      </c>
      <c r="E1218" t="s">
        <v>81</v>
      </c>
      <c r="F1218" s="3">
        <v>42795</v>
      </c>
      <c r="G1218" t="s">
        <v>81</v>
      </c>
      <c r="H1218" s="3">
        <v>42808</v>
      </c>
      <c r="L1218" t="s">
        <v>69</v>
      </c>
      <c r="M1218" s="3">
        <v>43158</v>
      </c>
      <c r="N1218" s="3">
        <v>43172</v>
      </c>
    </row>
    <row r="1219" spans="1:14">
      <c r="A1219">
        <v>1216</v>
      </c>
      <c r="B1219" t="s">
        <v>2685</v>
      </c>
      <c r="C1219" t="s">
        <v>2686</v>
      </c>
      <c r="D1219" t="s">
        <v>38</v>
      </c>
      <c r="E1219" t="s">
        <v>132</v>
      </c>
      <c r="F1219" s="3">
        <v>43314</v>
      </c>
      <c r="G1219" t="s">
        <v>132</v>
      </c>
      <c r="H1219" s="3">
        <v>43339</v>
      </c>
      <c r="L1219" t="s">
        <v>66</v>
      </c>
      <c r="M1219" s="3">
        <v>43446</v>
      </c>
      <c r="N1219" s="3">
        <v>43479</v>
      </c>
    </row>
    <row r="1220" spans="1:14">
      <c r="A1220">
        <v>1217</v>
      </c>
      <c r="B1220" t="s">
        <v>2687</v>
      </c>
      <c r="C1220" t="s">
        <v>2688</v>
      </c>
      <c r="D1220" t="s">
        <v>38</v>
      </c>
      <c r="E1220" t="s">
        <v>377</v>
      </c>
      <c r="F1220" s="3">
        <v>43101</v>
      </c>
      <c r="G1220" t="s">
        <v>377</v>
      </c>
      <c r="H1220" s="3">
        <v>43129</v>
      </c>
      <c r="L1220" t="s">
        <v>39</v>
      </c>
      <c r="M1220" s="3">
        <v>43245</v>
      </c>
      <c r="N1220" s="3">
        <v>43279</v>
      </c>
    </row>
    <row r="1221" spans="1:14">
      <c r="A1221">
        <v>1218</v>
      </c>
      <c r="B1221" t="s">
        <v>2689</v>
      </c>
      <c r="C1221" t="s">
        <v>2690</v>
      </c>
      <c r="D1221" t="s">
        <v>38</v>
      </c>
      <c r="E1221" t="s">
        <v>163</v>
      </c>
      <c r="F1221" s="3">
        <v>43191</v>
      </c>
      <c r="G1221" t="s">
        <v>163</v>
      </c>
      <c r="H1221" s="3">
        <v>43238</v>
      </c>
      <c r="L1221" t="s">
        <v>94</v>
      </c>
      <c r="M1221" s="3">
        <v>43391</v>
      </c>
      <c r="N1221" s="3">
        <v>43417</v>
      </c>
    </row>
    <row r="1222" spans="1:14">
      <c r="A1222">
        <v>1219</v>
      </c>
      <c r="B1222" t="s">
        <v>2691</v>
      </c>
      <c r="C1222" t="s">
        <v>2692</v>
      </c>
      <c r="D1222" t="s">
        <v>38</v>
      </c>
      <c r="E1222" t="s">
        <v>153</v>
      </c>
      <c r="F1222" s="3">
        <v>41649</v>
      </c>
      <c r="G1222" t="s">
        <v>154</v>
      </c>
      <c r="H1222" s="3">
        <v>41662</v>
      </c>
      <c r="L1222" t="s">
        <v>1837</v>
      </c>
      <c r="M1222" s="3">
        <v>41927</v>
      </c>
      <c r="N1222" s="3">
        <v>41934</v>
      </c>
    </row>
    <row r="1223" spans="1:14">
      <c r="A1223">
        <v>1220</v>
      </c>
      <c r="B1223" t="s">
        <v>2693</v>
      </c>
      <c r="C1223" t="s">
        <v>2694</v>
      </c>
      <c r="D1223" t="s">
        <v>38</v>
      </c>
      <c r="E1223" t="s">
        <v>30</v>
      </c>
      <c r="F1223" s="3">
        <v>42736</v>
      </c>
      <c r="G1223" t="s">
        <v>30</v>
      </c>
      <c r="H1223" s="3">
        <v>42754</v>
      </c>
      <c r="L1223" t="s">
        <v>583</v>
      </c>
      <c r="M1223" s="3">
        <v>43147</v>
      </c>
      <c r="N1223" s="3">
        <v>43157</v>
      </c>
    </row>
    <row r="1224" spans="1:14">
      <c r="A1224">
        <v>1221</v>
      </c>
      <c r="B1224" t="s">
        <v>2695</v>
      </c>
      <c r="C1224" t="s">
        <v>2696</v>
      </c>
      <c r="D1224" t="s">
        <v>38</v>
      </c>
      <c r="E1224" t="s">
        <v>97</v>
      </c>
      <c r="F1224" s="3">
        <v>42767</v>
      </c>
      <c r="G1224" t="s">
        <v>97</v>
      </c>
      <c r="H1224" s="3">
        <v>42782</v>
      </c>
      <c r="L1224" t="s">
        <v>82</v>
      </c>
      <c r="M1224" s="3">
        <v>42912</v>
      </c>
      <c r="N1224" s="3">
        <v>42927</v>
      </c>
    </row>
    <row r="1225" spans="1:14">
      <c r="A1225">
        <v>1222</v>
      </c>
      <c r="B1225" t="s">
        <v>2697</v>
      </c>
      <c r="C1225" t="s">
        <v>2698</v>
      </c>
      <c r="D1225" t="s">
        <v>42</v>
      </c>
      <c r="E1225" t="s">
        <v>284</v>
      </c>
      <c r="F1225" s="3">
        <v>43647</v>
      </c>
    </row>
    <row r="1226" spans="1:14">
      <c r="A1226">
        <v>1223</v>
      </c>
      <c r="B1226" t="s">
        <v>2699</v>
      </c>
      <c r="C1226" t="s">
        <v>2700</v>
      </c>
      <c r="D1226" t="s">
        <v>38</v>
      </c>
      <c r="E1226" t="s">
        <v>245</v>
      </c>
      <c r="F1226" s="3">
        <v>42948</v>
      </c>
      <c r="G1226" t="s">
        <v>245</v>
      </c>
      <c r="H1226" s="3">
        <v>42964</v>
      </c>
      <c r="L1226" t="s">
        <v>187</v>
      </c>
      <c r="M1226" s="3">
        <v>43329</v>
      </c>
      <c r="N1226" s="3">
        <v>43382</v>
      </c>
    </row>
    <row r="1227" spans="1:14">
      <c r="A1227">
        <v>1224</v>
      </c>
      <c r="B1227" t="s">
        <v>2701</v>
      </c>
      <c r="C1227" t="s">
        <v>2702</v>
      </c>
      <c r="D1227" t="s">
        <v>38</v>
      </c>
      <c r="E1227" t="s">
        <v>168</v>
      </c>
      <c r="F1227" s="3">
        <v>42614</v>
      </c>
      <c r="G1227" t="s">
        <v>168</v>
      </c>
      <c r="H1227" s="3">
        <v>42625</v>
      </c>
      <c r="L1227" t="s">
        <v>505</v>
      </c>
      <c r="M1227" s="3">
        <v>42902</v>
      </c>
      <c r="N1227" s="3">
        <v>42916</v>
      </c>
    </row>
    <row r="1228" spans="1:14">
      <c r="A1228">
        <v>1225</v>
      </c>
      <c r="B1228" t="s">
        <v>2703</v>
      </c>
      <c r="C1228" t="s">
        <v>2704</v>
      </c>
      <c r="D1228" t="s">
        <v>38</v>
      </c>
      <c r="E1228" t="s">
        <v>372</v>
      </c>
      <c r="F1228" s="3">
        <v>43160</v>
      </c>
      <c r="G1228" t="s">
        <v>372</v>
      </c>
      <c r="H1228" s="3">
        <v>43173</v>
      </c>
      <c r="L1228" t="s">
        <v>94</v>
      </c>
      <c r="M1228" s="3">
        <v>43391</v>
      </c>
      <c r="N1228" s="3">
        <v>43417</v>
      </c>
    </row>
    <row r="1229" spans="1:14">
      <c r="A1229">
        <v>1226</v>
      </c>
      <c r="B1229" t="s">
        <v>2705</v>
      </c>
      <c r="C1229" t="s">
        <v>2706</v>
      </c>
      <c r="D1229" t="s">
        <v>38</v>
      </c>
      <c r="E1229" t="s">
        <v>34</v>
      </c>
      <c r="F1229" s="3">
        <v>43070</v>
      </c>
      <c r="G1229" t="s">
        <v>34</v>
      </c>
      <c r="H1229" s="3">
        <v>43095</v>
      </c>
      <c r="L1229" t="s">
        <v>126</v>
      </c>
      <c r="M1229" s="3">
        <v>43399</v>
      </c>
      <c r="N1229" s="3">
        <v>43425</v>
      </c>
    </row>
    <row r="1230" spans="1:14">
      <c r="A1230">
        <v>1227</v>
      </c>
      <c r="B1230" t="s">
        <v>2707</v>
      </c>
      <c r="C1230" t="s">
        <v>2708</v>
      </c>
      <c r="D1230" t="s">
        <v>38</v>
      </c>
      <c r="E1230" t="s">
        <v>34</v>
      </c>
      <c r="F1230" s="3">
        <v>43070</v>
      </c>
      <c r="G1230" t="s">
        <v>34</v>
      </c>
      <c r="H1230" s="3">
        <v>43095</v>
      </c>
      <c r="L1230" t="s">
        <v>367</v>
      </c>
      <c r="M1230" s="3">
        <v>43432</v>
      </c>
      <c r="N1230" s="3">
        <v>43478</v>
      </c>
    </row>
    <row r="1231" spans="1:14">
      <c r="A1231">
        <v>1228</v>
      </c>
      <c r="B1231" t="s">
        <v>2709</v>
      </c>
      <c r="C1231" t="s">
        <v>2710</v>
      </c>
      <c r="D1231" t="s">
        <v>38</v>
      </c>
      <c r="E1231" t="s">
        <v>46</v>
      </c>
      <c r="F1231" s="3">
        <v>42996</v>
      </c>
      <c r="G1231" t="s">
        <v>46</v>
      </c>
      <c r="H1231" s="3">
        <v>43028</v>
      </c>
      <c r="L1231" t="s">
        <v>52</v>
      </c>
      <c r="M1231" s="3">
        <v>43427</v>
      </c>
      <c r="N1231" s="3">
        <v>43465</v>
      </c>
    </row>
    <row r="1232" spans="1:14">
      <c r="A1232">
        <v>1229</v>
      </c>
      <c r="B1232" t="s">
        <v>2711</v>
      </c>
      <c r="C1232" t="s">
        <v>2712</v>
      </c>
      <c r="D1232" t="s">
        <v>42</v>
      </c>
      <c r="E1232" t="s">
        <v>284</v>
      </c>
      <c r="F1232" s="3">
        <v>43647</v>
      </c>
    </row>
    <row r="1233" spans="1:14">
      <c r="A1233">
        <v>1230</v>
      </c>
      <c r="B1233" t="s">
        <v>2713</v>
      </c>
      <c r="C1233" t="s">
        <v>2714</v>
      </c>
      <c r="D1233" t="s">
        <v>38</v>
      </c>
      <c r="E1233" t="s">
        <v>78</v>
      </c>
      <c r="F1233" s="3">
        <v>42979</v>
      </c>
      <c r="G1233" t="s">
        <v>78</v>
      </c>
      <c r="H1233" s="3">
        <v>42997</v>
      </c>
      <c r="L1233" t="s">
        <v>325</v>
      </c>
      <c r="M1233" s="3">
        <v>43294</v>
      </c>
      <c r="N1233" s="3">
        <v>43333</v>
      </c>
    </row>
    <row r="1234" spans="1:14">
      <c r="A1234">
        <v>1231</v>
      </c>
      <c r="B1234" t="s">
        <v>2715</v>
      </c>
      <c r="C1234" t="s">
        <v>2716</v>
      </c>
      <c r="D1234" t="s">
        <v>38</v>
      </c>
      <c r="E1234" t="s">
        <v>50</v>
      </c>
      <c r="F1234" s="3">
        <v>42887</v>
      </c>
      <c r="G1234" t="s">
        <v>51</v>
      </c>
      <c r="H1234" s="3">
        <v>42898</v>
      </c>
      <c r="L1234" t="s">
        <v>289</v>
      </c>
      <c r="M1234" s="3">
        <v>43277</v>
      </c>
      <c r="N1234" s="3">
        <v>43301</v>
      </c>
    </row>
    <row r="1235" spans="1:14">
      <c r="A1235">
        <v>1232</v>
      </c>
      <c r="B1235" t="s">
        <v>2717</v>
      </c>
      <c r="C1235" t="s">
        <v>2718</v>
      </c>
      <c r="D1235" t="s">
        <v>38</v>
      </c>
      <c r="E1235" t="s">
        <v>46</v>
      </c>
      <c r="F1235" s="3">
        <v>42996</v>
      </c>
      <c r="G1235" t="s">
        <v>46</v>
      </c>
      <c r="H1235" s="3">
        <v>43028</v>
      </c>
      <c r="L1235" t="s">
        <v>94</v>
      </c>
      <c r="M1235" s="3">
        <v>43391</v>
      </c>
      <c r="N1235" s="3">
        <v>43417</v>
      </c>
    </row>
    <row r="1236" spans="1:14">
      <c r="A1236">
        <v>1233</v>
      </c>
      <c r="B1236" t="s">
        <v>2719</v>
      </c>
      <c r="C1236" t="s">
        <v>2720</v>
      </c>
      <c r="D1236" t="s">
        <v>38</v>
      </c>
      <c r="E1236" t="s">
        <v>62</v>
      </c>
      <c r="F1236" s="3">
        <v>43221</v>
      </c>
      <c r="G1236" t="s">
        <v>62</v>
      </c>
      <c r="H1236" s="3">
        <v>43242</v>
      </c>
      <c r="L1236" t="s">
        <v>52</v>
      </c>
      <c r="M1236" s="3">
        <v>43427</v>
      </c>
      <c r="N1236" s="3">
        <v>43465</v>
      </c>
    </row>
    <row r="1237" spans="1:14">
      <c r="A1237">
        <v>1234</v>
      </c>
      <c r="B1237" t="s">
        <v>2721</v>
      </c>
      <c r="C1237" t="s">
        <v>2722</v>
      </c>
      <c r="D1237" t="s">
        <v>38</v>
      </c>
      <c r="E1237" t="s">
        <v>97</v>
      </c>
      <c r="F1237" s="3">
        <v>42767</v>
      </c>
      <c r="G1237" t="s">
        <v>97</v>
      </c>
      <c r="H1237" s="3">
        <v>42782</v>
      </c>
      <c r="L1237" t="s">
        <v>133</v>
      </c>
      <c r="M1237" s="3">
        <v>43486</v>
      </c>
      <c r="N1237" s="3">
        <v>43515</v>
      </c>
    </row>
    <row r="1238" spans="1:14">
      <c r="A1238">
        <v>1235</v>
      </c>
      <c r="B1238" t="s">
        <v>2723</v>
      </c>
      <c r="C1238" t="s">
        <v>2724</v>
      </c>
      <c r="D1238" t="s">
        <v>38</v>
      </c>
      <c r="E1238" t="s">
        <v>487</v>
      </c>
      <c r="F1238" s="3">
        <v>43375</v>
      </c>
      <c r="G1238" t="s">
        <v>487</v>
      </c>
      <c r="H1238" s="3">
        <v>43396</v>
      </c>
      <c r="L1238" t="s">
        <v>1530</v>
      </c>
      <c r="M1238" s="3">
        <v>43539</v>
      </c>
      <c r="N1238" s="3">
        <v>43573</v>
      </c>
    </row>
    <row r="1239" spans="1:14">
      <c r="A1239">
        <v>1236</v>
      </c>
      <c r="B1239" t="s">
        <v>2725</v>
      </c>
      <c r="C1239" t="s">
        <v>2726</v>
      </c>
      <c r="D1239" t="s">
        <v>38</v>
      </c>
      <c r="E1239" t="s">
        <v>212</v>
      </c>
      <c r="F1239" s="3">
        <v>42826</v>
      </c>
      <c r="G1239" t="s">
        <v>212</v>
      </c>
      <c r="H1239" s="3">
        <v>42850</v>
      </c>
      <c r="L1239" t="s">
        <v>229</v>
      </c>
      <c r="M1239" s="3">
        <v>43034</v>
      </c>
      <c r="N1239" s="3">
        <v>43060</v>
      </c>
    </row>
    <row r="1240" spans="1:14">
      <c r="A1240">
        <v>1237</v>
      </c>
      <c r="B1240" t="s">
        <v>2727</v>
      </c>
      <c r="C1240" t="s">
        <v>2728</v>
      </c>
      <c r="D1240" t="s">
        <v>38</v>
      </c>
      <c r="E1240" t="s">
        <v>24</v>
      </c>
      <c r="F1240" s="3">
        <v>43252</v>
      </c>
      <c r="G1240" t="s">
        <v>24</v>
      </c>
      <c r="H1240" s="3">
        <v>43276</v>
      </c>
      <c r="L1240" t="s">
        <v>66</v>
      </c>
      <c r="M1240" s="3">
        <v>43446</v>
      </c>
      <c r="N1240" s="3">
        <v>43479</v>
      </c>
    </row>
    <row r="1241" spans="1:14">
      <c r="A1241">
        <v>1238</v>
      </c>
      <c r="B1241" t="s">
        <v>2729</v>
      </c>
      <c r="C1241" t="s">
        <v>2730</v>
      </c>
      <c r="D1241" t="s">
        <v>38</v>
      </c>
      <c r="E1241" t="s">
        <v>212</v>
      </c>
      <c r="F1241" s="3">
        <v>42826</v>
      </c>
      <c r="G1241" t="s">
        <v>212</v>
      </c>
      <c r="H1241" s="3">
        <v>42850</v>
      </c>
      <c r="L1241" t="s">
        <v>229</v>
      </c>
      <c r="M1241" s="3">
        <v>43034</v>
      </c>
      <c r="N1241" s="3">
        <v>43060</v>
      </c>
    </row>
    <row r="1242" spans="1:14">
      <c r="A1242">
        <v>1239</v>
      </c>
      <c r="B1242" t="s">
        <v>2731</v>
      </c>
      <c r="C1242" t="s">
        <v>2732</v>
      </c>
      <c r="D1242" t="s">
        <v>38</v>
      </c>
      <c r="E1242" t="s">
        <v>228</v>
      </c>
      <c r="F1242" s="3">
        <v>42856</v>
      </c>
      <c r="G1242" t="s">
        <v>228</v>
      </c>
      <c r="H1242" s="3">
        <v>42884</v>
      </c>
      <c r="L1242" t="s">
        <v>187</v>
      </c>
      <c r="M1242" s="3">
        <v>43329</v>
      </c>
      <c r="N1242" s="3">
        <v>43382</v>
      </c>
    </row>
    <row r="1243" spans="1:14">
      <c r="A1243">
        <v>1240</v>
      </c>
      <c r="B1243" t="s">
        <v>2733</v>
      </c>
      <c r="C1243" t="s">
        <v>2734</v>
      </c>
      <c r="D1243" t="s">
        <v>42</v>
      </c>
      <c r="E1243" t="s">
        <v>441</v>
      </c>
      <c r="F1243" s="3">
        <v>43587</v>
      </c>
      <c r="G1243" t="s">
        <v>441</v>
      </c>
      <c r="H1243" s="3">
        <v>43608</v>
      </c>
    </row>
    <row r="1244" spans="1:14">
      <c r="A1244">
        <v>1241</v>
      </c>
      <c r="B1244" t="s">
        <v>2735</v>
      </c>
      <c r="C1244" t="s">
        <v>2736</v>
      </c>
      <c r="D1244" t="s">
        <v>42</v>
      </c>
      <c r="E1244" t="s">
        <v>284</v>
      </c>
      <c r="F1244" s="3">
        <v>43647</v>
      </c>
    </row>
    <row r="1245" spans="1:14">
      <c r="A1245">
        <v>1242</v>
      </c>
      <c r="B1245" t="s">
        <v>2737</v>
      </c>
      <c r="C1245" t="s">
        <v>2738</v>
      </c>
      <c r="D1245" t="s">
        <v>38</v>
      </c>
      <c r="E1245" t="s">
        <v>81</v>
      </c>
      <c r="F1245" s="3">
        <v>42795</v>
      </c>
      <c r="G1245" t="s">
        <v>81</v>
      </c>
      <c r="H1245" s="3">
        <v>42808</v>
      </c>
      <c r="L1245" t="s">
        <v>517</v>
      </c>
      <c r="M1245" s="3">
        <v>42972</v>
      </c>
      <c r="N1245" s="3">
        <v>42990</v>
      </c>
    </row>
    <row r="1246" spans="1:14">
      <c r="A1246">
        <v>1243</v>
      </c>
      <c r="B1246" t="s">
        <v>2739</v>
      </c>
      <c r="C1246" t="s">
        <v>2740</v>
      </c>
      <c r="D1246" t="s">
        <v>38</v>
      </c>
      <c r="E1246" t="s">
        <v>34</v>
      </c>
      <c r="F1246" s="3">
        <v>43070</v>
      </c>
      <c r="G1246" t="s">
        <v>34</v>
      </c>
      <c r="H1246" s="3">
        <v>43095</v>
      </c>
      <c r="L1246" t="s">
        <v>66</v>
      </c>
      <c r="M1246" s="3">
        <v>43446</v>
      </c>
      <c r="N1246" s="3">
        <v>43479</v>
      </c>
    </row>
    <row r="1247" spans="1:14">
      <c r="A1247">
        <v>1244</v>
      </c>
      <c r="B1247" t="s">
        <v>2741</v>
      </c>
      <c r="C1247" t="s">
        <v>2742</v>
      </c>
      <c r="D1247" t="s">
        <v>38</v>
      </c>
      <c r="E1247" t="s">
        <v>1386</v>
      </c>
      <c r="F1247" s="3">
        <v>41883</v>
      </c>
      <c r="G1247" t="s">
        <v>1386</v>
      </c>
      <c r="H1247" s="3">
        <v>41901</v>
      </c>
      <c r="L1247" t="s">
        <v>523</v>
      </c>
      <c r="M1247" s="3">
        <v>42140</v>
      </c>
      <c r="N1247" s="3">
        <v>42156</v>
      </c>
    </row>
    <row r="1248" spans="1:14">
      <c r="A1248">
        <v>1245</v>
      </c>
      <c r="B1248" t="s">
        <v>2743</v>
      </c>
      <c r="C1248" t="s">
        <v>2744</v>
      </c>
      <c r="D1248" t="s">
        <v>38</v>
      </c>
      <c r="E1248" t="s">
        <v>55</v>
      </c>
      <c r="F1248" s="3">
        <v>43039</v>
      </c>
      <c r="G1248" t="s">
        <v>55</v>
      </c>
      <c r="H1248" s="3">
        <v>43054</v>
      </c>
      <c r="L1248" t="s">
        <v>289</v>
      </c>
      <c r="M1248" s="3">
        <v>43277</v>
      </c>
      <c r="N1248" s="3">
        <v>43301</v>
      </c>
    </row>
    <row r="1249" spans="1:14">
      <c r="A1249">
        <v>1246</v>
      </c>
      <c r="B1249" t="s">
        <v>2745</v>
      </c>
      <c r="C1249" t="s">
        <v>2746</v>
      </c>
      <c r="D1249" t="s">
        <v>38</v>
      </c>
      <c r="E1249" t="s">
        <v>398</v>
      </c>
      <c r="F1249" s="3">
        <v>43009</v>
      </c>
      <c r="G1249" t="s">
        <v>398</v>
      </c>
      <c r="H1249" s="3">
        <v>43025</v>
      </c>
      <c r="L1249" t="s">
        <v>69</v>
      </c>
      <c r="M1249" s="3">
        <v>43158</v>
      </c>
      <c r="N1249" s="3">
        <v>43172</v>
      </c>
    </row>
    <row r="1250" spans="1:14">
      <c r="A1250">
        <v>1247</v>
      </c>
      <c r="B1250" t="s">
        <v>2747</v>
      </c>
      <c r="C1250" t="s">
        <v>2748</v>
      </c>
      <c r="D1250" t="s">
        <v>42</v>
      </c>
      <c r="E1250" t="s">
        <v>444</v>
      </c>
      <c r="F1250" s="3">
        <v>43525</v>
      </c>
      <c r="G1250" t="s">
        <v>444</v>
      </c>
      <c r="H1250" s="3">
        <v>43554</v>
      </c>
    </row>
    <row r="1251" spans="1:14">
      <c r="A1251">
        <v>1248</v>
      </c>
      <c r="B1251" t="s">
        <v>2749</v>
      </c>
      <c r="C1251" t="s">
        <v>2750</v>
      </c>
      <c r="D1251" t="s">
        <v>38</v>
      </c>
      <c r="E1251" t="s">
        <v>46</v>
      </c>
      <c r="F1251" s="3">
        <v>42996</v>
      </c>
      <c r="G1251" t="s">
        <v>46</v>
      </c>
      <c r="H1251" s="3">
        <v>43028</v>
      </c>
      <c r="L1251" t="s">
        <v>187</v>
      </c>
      <c r="M1251" s="3">
        <v>43329</v>
      </c>
      <c r="N1251" s="3">
        <v>43382</v>
      </c>
    </row>
    <row r="1252" spans="1:14">
      <c r="A1252">
        <v>1249</v>
      </c>
      <c r="B1252" t="s">
        <v>2751</v>
      </c>
      <c r="C1252" t="s">
        <v>2752</v>
      </c>
      <c r="D1252" t="s">
        <v>38</v>
      </c>
      <c r="E1252" t="s">
        <v>78</v>
      </c>
      <c r="F1252" s="3">
        <v>42979</v>
      </c>
      <c r="G1252" t="s">
        <v>78</v>
      </c>
      <c r="H1252" s="3">
        <v>42997</v>
      </c>
      <c r="L1252" t="s">
        <v>69</v>
      </c>
      <c r="M1252" s="3">
        <v>43158</v>
      </c>
      <c r="N1252" s="3">
        <v>43172</v>
      </c>
    </row>
    <row r="1253" spans="1:14">
      <c r="A1253">
        <v>1250</v>
      </c>
      <c r="B1253" t="s">
        <v>2753</v>
      </c>
      <c r="C1253" t="s">
        <v>2754</v>
      </c>
      <c r="D1253" t="s">
        <v>42</v>
      </c>
      <c r="E1253" t="s">
        <v>201</v>
      </c>
      <c r="F1253" s="3">
        <v>43348</v>
      </c>
      <c r="G1253" t="s">
        <v>201</v>
      </c>
      <c r="H1253" s="3">
        <v>43378</v>
      </c>
    </row>
    <row r="1254" spans="1:14">
      <c r="A1254">
        <v>1251</v>
      </c>
      <c r="B1254" t="s">
        <v>2755</v>
      </c>
      <c r="C1254" t="s">
        <v>2756</v>
      </c>
      <c r="D1254" t="s">
        <v>42</v>
      </c>
      <c r="E1254" t="s">
        <v>132</v>
      </c>
      <c r="F1254" s="3">
        <v>43314</v>
      </c>
      <c r="G1254" t="s">
        <v>132</v>
      </c>
      <c r="H1254" s="3">
        <v>43339</v>
      </c>
    </row>
    <row r="1255" spans="1:14">
      <c r="A1255">
        <v>1252</v>
      </c>
      <c r="B1255" t="s">
        <v>2755</v>
      </c>
      <c r="C1255" t="s">
        <v>2756</v>
      </c>
      <c r="D1255" t="s">
        <v>38</v>
      </c>
      <c r="E1255" t="s">
        <v>142</v>
      </c>
      <c r="F1255" s="3">
        <v>43283</v>
      </c>
      <c r="G1255" t="s">
        <v>142</v>
      </c>
      <c r="H1255" s="3">
        <v>43299</v>
      </c>
      <c r="L1255" t="s">
        <v>232</v>
      </c>
      <c r="M1255" s="3">
        <v>43539</v>
      </c>
      <c r="N1255" s="3">
        <v>43571</v>
      </c>
    </row>
    <row r="1256" spans="1:14">
      <c r="A1256">
        <v>1253</v>
      </c>
      <c r="B1256" t="s">
        <v>2757</v>
      </c>
      <c r="C1256" t="s">
        <v>2758</v>
      </c>
      <c r="D1256" t="s">
        <v>38</v>
      </c>
      <c r="E1256" t="s">
        <v>142</v>
      </c>
      <c r="F1256" s="3">
        <v>43283</v>
      </c>
      <c r="G1256" t="s">
        <v>142</v>
      </c>
      <c r="H1256" s="3">
        <v>43299</v>
      </c>
      <c r="L1256" t="s">
        <v>133</v>
      </c>
      <c r="M1256" s="3">
        <v>43486</v>
      </c>
      <c r="N1256" s="3">
        <v>43515</v>
      </c>
    </row>
    <row r="1257" spans="1:14">
      <c r="A1257">
        <v>1254</v>
      </c>
      <c r="B1257" t="s">
        <v>2759</v>
      </c>
      <c r="C1257" t="s">
        <v>2760</v>
      </c>
      <c r="D1257" t="s">
        <v>38</v>
      </c>
      <c r="E1257" t="s">
        <v>201</v>
      </c>
      <c r="F1257" s="3">
        <v>43348</v>
      </c>
      <c r="G1257" t="s">
        <v>201</v>
      </c>
      <c r="H1257" s="3">
        <v>43378</v>
      </c>
      <c r="L1257" t="s">
        <v>232</v>
      </c>
      <c r="M1257" s="3">
        <v>43539</v>
      </c>
      <c r="N1257" s="3">
        <v>43571</v>
      </c>
    </row>
    <row r="1258" spans="1:14">
      <c r="A1258">
        <v>1255</v>
      </c>
      <c r="B1258" t="s">
        <v>2761</v>
      </c>
      <c r="C1258" t="s">
        <v>2762</v>
      </c>
      <c r="D1258" t="s">
        <v>38</v>
      </c>
      <c r="E1258" t="s">
        <v>97</v>
      </c>
      <c r="F1258" s="3">
        <v>42767</v>
      </c>
      <c r="G1258" t="s">
        <v>97</v>
      </c>
      <c r="H1258" s="3">
        <v>42782</v>
      </c>
      <c r="L1258" t="s">
        <v>229</v>
      </c>
      <c r="M1258" s="3">
        <v>43034</v>
      </c>
      <c r="N1258" s="3">
        <v>43060</v>
      </c>
    </row>
    <row r="1259" spans="1:14">
      <c r="A1259">
        <v>1256</v>
      </c>
      <c r="B1259" t="s">
        <v>2763</v>
      </c>
      <c r="C1259" t="s">
        <v>2764</v>
      </c>
      <c r="D1259" t="s">
        <v>38</v>
      </c>
      <c r="E1259" t="s">
        <v>237</v>
      </c>
      <c r="F1259" s="3">
        <v>43501</v>
      </c>
      <c r="G1259" t="s">
        <v>237</v>
      </c>
      <c r="H1259" s="3">
        <v>43538</v>
      </c>
      <c r="L1259" t="s">
        <v>1163</v>
      </c>
      <c r="M1259" s="3">
        <v>43641</v>
      </c>
    </row>
    <row r="1260" spans="1:14">
      <c r="A1260">
        <v>1257</v>
      </c>
      <c r="B1260" t="s">
        <v>2765</v>
      </c>
      <c r="C1260" t="s">
        <v>2766</v>
      </c>
      <c r="D1260" t="s">
        <v>38</v>
      </c>
      <c r="E1260" t="s">
        <v>62</v>
      </c>
      <c r="F1260" s="3">
        <v>43221</v>
      </c>
      <c r="G1260" t="s">
        <v>62</v>
      </c>
      <c r="H1260" s="3">
        <v>43242</v>
      </c>
      <c r="L1260" t="s">
        <v>94</v>
      </c>
      <c r="M1260" s="3">
        <v>43391</v>
      </c>
      <c r="N1260" s="3">
        <v>43417</v>
      </c>
    </row>
    <row r="1261" spans="1:14">
      <c r="A1261">
        <v>1258</v>
      </c>
      <c r="B1261" t="s">
        <v>2767</v>
      </c>
      <c r="C1261" t="s">
        <v>2768</v>
      </c>
      <c r="D1261" t="s">
        <v>38</v>
      </c>
      <c r="E1261" t="s">
        <v>278</v>
      </c>
      <c r="F1261" s="3">
        <v>41730</v>
      </c>
      <c r="G1261" t="s">
        <v>278</v>
      </c>
      <c r="H1261" s="3">
        <v>41740</v>
      </c>
      <c r="L1261" t="s">
        <v>1714</v>
      </c>
      <c r="M1261" s="3">
        <v>42110</v>
      </c>
      <c r="N1261" s="3">
        <v>42123</v>
      </c>
    </row>
    <row r="1262" spans="1:14">
      <c r="A1262">
        <v>1259</v>
      </c>
      <c r="B1262" t="s">
        <v>2769</v>
      </c>
      <c r="C1262" t="s">
        <v>2770</v>
      </c>
      <c r="D1262" t="s">
        <v>38</v>
      </c>
      <c r="E1262" t="s">
        <v>81</v>
      </c>
      <c r="F1262" s="3">
        <v>42795</v>
      </c>
      <c r="G1262" t="s">
        <v>81</v>
      </c>
      <c r="H1262" s="3">
        <v>42808</v>
      </c>
      <c r="L1262" t="s">
        <v>289</v>
      </c>
      <c r="M1262" s="3">
        <v>43277</v>
      </c>
      <c r="N1262" s="3">
        <v>43301</v>
      </c>
    </row>
    <row r="1263" spans="1:14">
      <c r="A1263">
        <v>1260</v>
      </c>
      <c r="B1263" t="s">
        <v>2771</v>
      </c>
      <c r="C1263" t="s">
        <v>2772</v>
      </c>
      <c r="D1263" t="s">
        <v>38</v>
      </c>
      <c r="E1263" t="s">
        <v>262</v>
      </c>
      <c r="F1263" s="3">
        <v>42552</v>
      </c>
      <c r="G1263" t="s">
        <v>262</v>
      </c>
      <c r="H1263" s="3">
        <v>42586</v>
      </c>
      <c r="L1263" t="s">
        <v>595</v>
      </c>
      <c r="M1263" s="3">
        <v>42994</v>
      </c>
      <c r="N1263" s="3">
        <v>43018</v>
      </c>
    </row>
    <row r="1264" spans="1:14">
      <c r="A1264">
        <v>1261</v>
      </c>
      <c r="B1264" t="s">
        <v>2773</v>
      </c>
      <c r="C1264" t="s">
        <v>2774</v>
      </c>
      <c r="D1264" t="s">
        <v>38</v>
      </c>
      <c r="E1264" t="s">
        <v>97</v>
      </c>
      <c r="F1264" s="3">
        <v>42767</v>
      </c>
      <c r="G1264" t="s">
        <v>97</v>
      </c>
      <c r="H1264" s="3">
        <v>42782</v>
      </c>
      <c r="L1264" t="s">
        <v>229</v>
      </c>
      <c r="M1264" s="3">
        <v>43034</v>
      </c>
      <c r="N1264" s="3">
        <v>43060</v>
      </c>
    </row>
    <row r="1265" spans="1:14">
      <c r="A1265">
        <v>1262</v>
      </c>
      <c r="B1265" t="s">
        <v>2775</v>
      </c>
      <c r="C1265" t="s">
        <v>2776</v>
      </c>
      <c r="D1265" t="s">
        <v>42</v>
      </c>
      <c r="E1265" t="s">
        <v>43</v>
      </c>
      <c r="F1265" s="3">
        <v>43556</v>
      </c>
      <c r="G1265" t="s">
        <v>43</v>
      </c>
      <c r="H1265" s="3">
        <v>43581</v>
      </c>
    </row>
    <row r="1266" spans="1:14">
      <c r="A1266">
        <v>1263</v>
      </c>
      <c r="B1266" t="s">
        <v>2777</v>
      </c>
      <c r="C1266" t="s">
        <v>2778</v>
      </c>
      <c r="D1266" t="s">
        <v>38</v>
      </c>
      <c r="E1266" t="s">
        <v>142</v>
      </c>
      <c r="F1266" s="3">
        <v>43283</v>
      </c>
      <c r="G1266" t="s">
        <v>142</v>
      </c>
      <c r="H1266" s="3">
        <v>43299</v>
      </c>
      <c r="L1266" t="s">
        <v>190</v>
      </c>
      <c r="M1266" s="3">
        <v>43570</v>
      </c>
      <c r="N1266" s="3">
        <v>43599</v>
      </c>
    </row>
    <row r="1267" spans="1:14">
      <c r="A1267">
        <v>1264</v>
      </c>
      <c r="B1267" t="s">
        <v>2779</v>
      </c>
      <c r="C1267" t="s">
        <v>2780</v>
      </c>
      <c r="D1267" t="s">
        <v>38</v>
      </c>
      <c r="E1267" t="s">
        <v>30</v>
      </c>
      <c r="F1267" s="3">
        <v>42736</v>
      </c>
      <c r="G1267" t="s">
        <v>30</v>
      </c>
      <c r="H1267" s="3">
        <v>42754</v>
      </c>
      <c r="L1267" t="s">
        <v>807</v>
      </c>
      <c r="M1267" s="3">
        <v>42941</v>
      </c>
      <c r="N1267" s="3">
        <v>42963</v>
      </c>
    </row>
    <row r="1268" spans="1:14">
      <c r="A1268">
        <v>1265</v>
      </c>
      <c r="B1268" t="s">
        <v>2781</v>
      </c>
      <c r="C1268" t="s">
        <v>2782</v>
      </c>
      <c r="D1268" t="s">
        <v>38</v>
      </c>
      <c r="E1268" t="s">
        <v>55</v>
      </c>
      <c r="F1268" s="3">
        <v>43039</v>
      </c>
      <c r="G1268" t="s">
        <v>55</v>
      </c>
      <c r="H1268" s="3">
        <v>43054</v>
      </c>
      <c r="L1268" t="s">
        <v>176</v>
      </c>
      <c r="M1268" s="3">
        <v>43182</v>
      </c>
      <c r="N1268" s="3">
        <v>43207</v>
      </c>
    </row>
    <row r="1269" spans="1:14">
      <c r="A1269">
        <v>1266</v>
      </c>
      <c r="B1269" t="s">
        <v>2783</v>
      </c>
      <c r="C1269" t="s">
        <v>2784</v>
      </c>
      <c r="D1269" t="s">
        <v>38</v>
      </c>
      <c r="E1269" t="s">
        <v>55</v>
      </c>
      <c r="F1269" s="3">
        <v>43039</v>
      </c>
      <c r="G1269" t="s">
        <v>55</v>
      </c>
      <c r="H1269" s="3">
        <v>43054</v>
      </c>
      <c r="L1269" t="s">
        <v>39</v>
      </c>
      <c r="M1269" s="3">
        <v>43245</v>
      </c>
      <c r="N1269" s="3">
        <v>43279</v>
      </c>
    </row>
    <row r="1270" spans="1:14">
      <c r="A1270">
        <v>1267</v>
      </c>
      <c r="B1270" t="s">
        <v>2785</v>
      </c>
      <c r="C1270" t="s">
        <v>2786</v>
      </c>
      <c r="D1270" t="s">
        <v>38</v>
      </c>
      <c r="E1270" t="s">
        <v>62</v>
      </c>
      <c r="F1270" s="3">
        <v>43221</v>
      </c>
      <c r="G1270" t="s">
        <v>62</v>
      </c>
      <c r="H1270" s="3">
        <v>43242</v>
      </c>
      <c r="L1270" t="s">
        <v>94</v>
      </c>
      <c r="M1270" s="3">
        <v>43391</v>
      </c>
      <c r="N1270" s="3">
        <v>43417</v>
      </c>
    </row>
    <row r="1271" spans="1:14">
      <c r="A1271">
        <v>1268</v>
      </c>
      <c r="B1271" t="s">
        <v>2787</v>
      </c>
      <c r="C1271" t="s">
        <v>2788</v>
      </c>
      <c r="D1271" t="s">
        <v>38</v>
      </c>
      <c r="E1271" t="s">
        <v>423</v>
      </c>
      <c r="F1271" s="3">
        <v>42705</v>
      </c>
      <c r="G1271" t="s">
        <v>423</v>
      </c>
      <c r="H1271" s="3">
        <v>42719</v>
      </c>
      <c r="L1271" t="s">
        <v>595</v>
      </c>
      <c r="M1271" s="3">
        <v>42994</v>
      </c>
      <c r="N1271" s="3">
        <v>43018</v>
      </c>
    </row>
    <row r="1272" spans="1:14">
      <c r="A1272">
        <v>1269</v>
      </c>
      <c r="B1272" t="s">
        <v>2789</v>
      </c>
      <c r="C1272" t="s">
        <v>2790</v>
      </c>
      <c r="D1272" t="s">
        <v>42</v>
      </c>
      <c r="E1272" t="s">
        <v>441</v>
      </c>
      <c r="F1272" s="3">
        <v>43587</v>
      </c>
      <c r="G1272" t="s">
        <v>441</v>
      </c>
      <c r="H1272" s="3">
        <v>43608</v>
      </c>
    </row>
    <row r="1273" spans="1:14">
      <c r="A1273">
        <v>1270</v>
      </c>
      <c r="B1273" t="s">
        <v>2791</v>
      </c>
      <c r="C1273" t="s">
        <v>2792</v>
      </c>
      <c r="D1273" t="s">
        <v>38</v>
      </c>
      <c r="E1273" t="s">
        <v>132</v>
      </c>
      <c r="F1273" s="3">
        <v>43314</v>
      </c>
      <c r="G1273" t="s">
        <v>132</v>
      </c>
      <c r="H1273" s="3">
        <v>43339</v>
      </c>
      <c r="L1273" t="s">
        <v>1583</v>
      </c>
      <c r="M1273" s="3">
        <v>43549</v>
      </c>
      <c r="N1273" s="3">
        <v>43581</v>
      </c>
    </row>
    <row r="1274" spans="1:14">
      <c r="A1274">
        <v>1271</v>
      </c>
      <c r="B1274" t="s">
        <v>2793</v>
      </c>
      <c r="C1274" t="s">
        <v>2794</v>
      </c>
      <c r="D1274" t="s">
        <v>38</v>
      </c>
      <c r="E1274" t="s">
        <v>62</v>
      </c>
      <c r="F1274" s="3">
        <v>43221</v>
      </c>
      <c r="G1274" t="s">
        <v>62</v>
      </c>
      <c r="H1274" s="3">
        <v>43242</v>
      </c>
      <c r="L1274" t="s">
        <v>367</v>
      </c>
      <c r="M1274" s="3">
        <v>43432</v>
      </c>
      <c r="N1274" s="3">
        <v>43478</v>
      </c>
    </row>
    <row r="1275" spans="1:14">
      <c r="A1275">
        <v>1272</v>
      </c>
      <c r="B1275" t="s">
        <v>2795</v>
      </c>
      <c r="C1275" t="s">
        <v>2796</v>
      </c>
      <c r="D1275" t="s">
        <v>42</v>
      </c>
      <c r="E1275" t="s">
        <v>284</v>
      </c>
      <c r="F1275" s="3">
        <v>43647</v>
      </c>
    </row>
    <row r="1276" spans="1:14">
      <c r="A1276">
        <v>1273</v>
      </c>
      <c r="B1276" t="s">
        <v>2797</v>
      </c>
      <c r="C1276" t="s">
        <v>2798</v>
      </c>
      <c r="D1276" t="s">
        <v>29</v>
      </c>
      <c r="E1276" t="s">
        <v>377</v>
      </c>
      <c r="F1276" s="3">
        <v>43101</v>
      </c>
      <c r="G1276" t="s">
        <v>377</v>
      </c>
      <c r="H1276" s="3">
        <v>43129</v>
      </c>
      <c r="I1276" s="3">
        <v>43168</v>
      </c>
      <c r="J1276" t="s">
        <v>1037</v>
      </c>
      <c r="K1276" s="3">
        <v>43203</v>
      </c>
    </row>
    <row r="1277" spans="1:14">
      <c r="A1277">
        <v>1274</v>
      </c>
      <c r="B1277" t="s">
        <v>2799</v>
      </c>
      <c r="C1277" t="s">
        <v>2800</v>
      </c>
      <c r="D1277" t="s">
        <v>38</v>
      </c>
      <c r="E1277" t="s">
        <v>58</v>
      </c>
      <c r="F1277" s="3">
        <v>42644</v>
      </c>
      <c r="G1277" t="s">
        <v>58</v>
      </c>
      <c r="H1277" s="3">
        <v>42655</v>
      </c>
      <c r="L1277" t="s">
        <v>807</v>
      </c>
      <c r="M1277" s="3">
        <v>42941</v>
      </c>
      <c r="N1277" s="3">
        <v>42963</v>
      </c>
    </row>
    <row r="1278" spans="1:14">
      <c r="A1278">
        <v>1275</v>
      </c>
      <c r="B1278" t="s">
        <v>2801</v>
      </c>
      <c r="C1278" t="s">
        <v>2802</v>
      </c>
      <c r="D1278" t="s">
        <v>38</v>
      </c>
      <c r="E1278" t="s">
        <v>55</v>
      </c>
      <c r="F1278" s="3">
        <v>43039</v>
      </c>
      <c r="G1278" t="s">
        <v>55</v>
      </c>
      <c r="H1278" s="3">
        <v>43054</v>
      </c>
      <c r="L1278" t="s">
        <v>176</v>
      </c>
      <c r="M1278" s="3">
        <v>43182</v>
      </c>
      <c r="N1278" s="3">
        <v>43207</v>
      </c>
    </row>
    <row r="1279" spans="1:14">
      <c r="A1279">
        <v>1276</v>
      </c>
      <c r="B1279" t="s">
        <v>2803</v>
      </c>
      <c r="C1279" t="s">
        <v>2804</v>
      </c>
      <c r="D1279" t="s">
        <v>38</v>
      </c>
      <c r="E1279" t="s">
        <v>150</v>
      </c>
      <c r="F1279" s="3">
        <v>43404</v>
      </c>
      <c r="G1279" t="s">
        <v>150</v>
      </c>
      <c r="H1279" s="3">
        <v>43461</v>
      </c>
      <c r="L1279" t="s">
        <v>683</v>
      </c>
      <c r="M1279" s="3">
        <v>43651</v>
      </c>
    </row>
    <row r="1280" spans="1:14">
      <c r="A1280">
        <v>1277</v>
      </c>
      <c r="B1280" t="s">
        <v>2805</v>
      </c>
      <c r="C1280" t="s">
        <v>2806</v>
      </c>
      <c r="D1280" t="s">
        <v>38</v>
      </c>
      <c r="E1280" t="s">
        <v>62</v>
      </c>
      <c r="F1280" s="3">
        <v>43221</v>
      </c>
      <c r="G1280" t="s">
        <v>62</v>
      </c>
      <c r="H1280" s="3">
        <v>43242</v>
      </c>
      <c r="L1280" t="s">
        <v>94</v>
      </c>
      <c r="M1280" s="3">
        <v>43391</v>
      </c>
      <c r="N1280" s="3">
        <v>43417</v>
      </c>
    </row>
    <row r="1281" spans="1:14">
      <c r="A1281">
        <v>1278</v>
      </c>
      <c r="B1281" t="s">
        <v>2807</v>
      </c>
      <c r="C1281" t="s">
        <v>2808</v>
      </c>
      <c r="D1281" t="s">
        <v>38</v>
      </c>
      <c r="E1281" t="s">
        <v>132</v>
      </c>
      <c r="F1281" s="3">
        <v>43314</v>
      </c>
      <c r="G1281" t="s">
        <v>132</v>
      </c>
      <c r="H1281" s="3">
        <v>43339</v>
      </c>
      <c r="L1281" t="s">
        <v>169</v>
      </c>
      <c r="M1281" s="3">
        <v>43447</v>
      </c>
      <c r="N1281" s="3">
        <v>43480</v>
      </c>
    </row>
    <row r="1282" spans="1:14">
      <c r="A1282">
        <v>1279</v>
      </c>
      <c r="B1282" t="s">
        <v>2809</v>
      </c>
      <c r="C1282" t="s">
        <v>2810</v>
      </c>
      <c r="D1282" t="s">
        <v>38</v>
      </c>
      <c r="E1282" t="s">
        <v>398</v>
      </c>
      <c r="F1282" s="3">
        <v>43009</v>
      </c>
      <c r="G1282" t="s">
        <v>398</v>
      </c>
      <c r="H1282" s="3">
        <v>43025</v>
      </c>
      <c r="L1282" t="s">
        <v>289</v>
      </c>
      <c r="M1282" s="3">
        <v>43277</v>
      </c>
      <c r="N1282" s="3">
        <v>43301</v>
      </c>
    </row>
    <row r="1283" spans="1:14">
      <c r="A1283">
        <v>1280</v>
      </c>
      <c r="B1283" t="s">
        <v>2811</v>
      </c>
      <c r="C1283" t="s">
        <v>2812</v>
      </c>
      <c r="D1283" t="s">
        <v>38</v>
      </c>
      <c r="E1283" t="s">
        <v>212</v>
      </c>
      <c r="F1283" s="3">
        <v>42826</v>
      </c>
      <c r="G1283" t="s">
        <v>212</v>
      </c>
      <c r="H1283" s="3">
        <v>42850</v>
      </c>
      <c r="L1283" t="s">
        <v>176</v>
      </c>
      <c r="M1283" s="3">
        <v>43182</v>
      </c>
      <c r="N1283" s="3">
        <v>43207</v>
      </c>
    </row>
    <row r="1284" spans="1:14">
      <c r="A1284">
        <v>1281</v>
      </c>
      <c r="B1284" t="s">
        <v>2813</v>
      </c>
      <c r="C1284" t="s">
        <v>2814</v>
      </c>
      <c r="D1284" t="s">
        <v>38</v>
      </c>
      <c r="E1284" t="s">
        <v>168</v>
      </c>
      <c r="F1284" s="3">
        <v>42614</v>
      </c>
      <c r="G1284" t="s">
        <v>168</v>
      </c>
      <c r="H1284" s="3">
        <v>42625</v>
      </c>
      <c r="L1284" t="s">
        <v>25</v>
      </c>
      <c r="M1284" s="3">
        <v>43371</v>
      </c>
      <c r="N1284" s="3">
        <v>43396</v>
      </c>
    </row>
    <row r="1285" spans="1:14">
      <c r="A1285">
        <v>1282</v>
      </c>
      <c r="B1285" t="s">
        <v>2815</v>
      </c>
      <c r="C1285" t="s">
        <v>2816</v>
      </c>
      <c r="D1285" t="s">
        <v>38</v>
      </c>
      <c r="E1285" t="s">
        <v>62</v>
      </c>
      <c r="F1285" s="3">
        <v>43221</v>
      </c>
      <c r="G1285" t="s">
        <v>62</v>
      </c>
      <c r="H1285" s="3">
        <v>43242</v>
      </c>
      <c r="L1285" t="s">
        <v>63</v>
      </c>
      <c r="M1285" s="3">
        <v>43363</v>
      </c>
      <c r="N1285" s="3">
        <v>43381</v>
      </c>
    </row>
    <row r="1286" spans="1:14">
      <c r="A1286">
        <v>1283</v>
      </c>
      <c r="B1286" t="s">
        <v>2817</v>
      </c>
      <c r="C1286" t="s">
        <v>2818</v>
      </c>
      <c r="D1286" t="s">
        <v>38</v>
      </c>
      <c r="E1286" t="s">
        <v>159</v>
      </c>
      <c r="F1286" s="3">
        <v>42186</v>
      </c>
      <c r="G1286" t="s">
        <v>159</v>
      </c>
      <c r="H1286" s="3">
        <v>42201</v>
      </c>
      <c r="L1286" t="s">
        <v>160</v>
      </c>
      <c r="M1286" s="3">
        <v>42354</v>
      </c>
      <c r="N1286" s="3">
        <v>42366</v>
      </c>
    </row>
    <row r="1287" spans="1:14">
      <c r="A1287">
        <v>1284</v>
      </c>
      <c r="B1287" t="s">
        <v>2819</v>
      </c>
      <c r="C1287" t="s">
        <v>2820</v>
      </c>
      <c r="D1287" t="s">
        <v>38</v>
      </c>
      <c r="E1287" t="s">
        <v>30</v>
      </c>
      <c r="F1287" s="3">
        <v>42736</v>
      </c>
      <c r="G1287" t="s">
        <v>30</v>
      </c>
      <c r="H1287" s="3">
        <v>42754</v>
      </c>
      <c r="L1287" t="s">
        <v>82</v>
      </c>
      <c r="M1287" s="3">
        <v>42912</v>
      </c>
      <c r="N1287" s="3">
        <v>42927</v>
      </c>
    </row>
    <row r="1288" spans="1:14">
      <c r="A1288">
        <v>1285</v>
      </c>
      <c r="B1288" t="s">
        <v>2821</v>
      </c>
      <c r="C1288" t="s">
        <v>2822</v>
      </c>
      <c r="D1288" t="s">
        <v>38</v>
      </c>
      <c r="E1288" t="s">
        <v>50</v>
      </c>
      <c r="F1288" s="3">
        <v>42887</v>
      </c>
      <c r="G1288" t="s">
        <v>51</v>
      </c>
      <c r="H1288" s="3">
        <v>42898</v>
      </c>
      <c r="L1288" t="s">
        <v>246</v>
      </c>
      <c r="M1288" s="3">
        <v>43066</v>
      </c>
      <c r="N1288" s="3">
        <v>43083</v>
      </c>
    </row>
    <row r="1289" spans="1:14">
      <c r="A1289">
        <v>1286</v>
      </c>
      <c r="B1289" t="s">
        <v>2823</v>
      </c>
      <c r="C1289" t="s">
        <v>2824</v>
      </c>
      <c r="D1289" t="s">
        <v>38</v>
      </c>
      <c r="E1289" t="s">
        <v>228</v>
      </c>
      <c r="F1289" s="3">
        <v>42856</v>
      </c>
      <c r="G1289" t="s">
        <v>228</v>
      </c>
      <c r="H1289" s="3">
        <v>42884</v>
      </c>
      <c r="L1289" t="s">
        <v>176</v>
      </c>
      <c r="M1289" s="3">
        <v>43182</v>
      </c>
      <c r="N1289" s="3">
        <v>43207</v>
      </c>
    </row>
    <row r="1290" spans="1:14">
      <c r="A1290">
        <v>1287</v>
      </c>
      <c r="B1290" t="s">
        <v>2825</v>
      </c>
      <c r="C1290" t="s">
        <v>2826</v>
      </c>
      <c r="D1290" t="s">
        <v>38</v>
      </c>
      <c r="E1290" t="s">
        <v>1184</v>
      </c>
      <c r="F1290" s="3">
        <v>42461</v>
      </c>
      <c r="G1290" t="s">
        <v>1184</v>
      </c>
      <c r="H1290" s="3">
        <v>42473</v>
      </c>
      <c r="L1290" t="s">
        <v>1117</v>
      </c>
      <c r="M1290" s="3">
        <v>42659</v>
      </c>
      <c r="N1290" s="3">
        <v>42675</v>
      </c>
    </row>
    <row r="1291" spans="1:14">
      <c r="A1291">
        <v>1288</v>
      </c>
      <c r="B1291" t="s">
        <v>2827</v>
      </c>
      <c r="C1291" t="s">
        <v>2828</v>
      </c>
      <c r="D1291" t="s">
        <v>38</v>
      </c>
      <c r="E1291" t="s">
        <v>121</v>
      </c>
      <c r="F1291" s="3">
        <v>42917</v>
      </c>
      <c r="G1291" t="s">
        <v>121</v>
      </c>
      <c r="H1291" s="3">
        <v>42929</v>
      </c>
      <c r="L1291" t="s">
        <v>176</v>
      </c>
      <c r="M1291" s="3">
        <v>43182</v>
      </c>
      <c r="N1291" s="3">
        <v>43207</v>
      </c>
    </row>
    <row r="1292" spans="1:14">
      <c r="A1292">
        <v>1289</v>
      </c>
      <c r="B1292" t="s">
        <v>2829</v>
      </c>
      <c r="C1292" t="s">
        <v>2830</v>
      </c>
      <c r="D1292" t="s">
        <v>38</v>
      </c>
      <c r="E1292" t="s">
        <v>237</v>
      </c>
      <c r="F1292" s="3">
        <v>43501</v>
      </c>
      <c r="G1292" t="s">
        <v>237</v>
      </c>
      <c r="H1292" s="3">
        <v>43538</v>
      </c>
      <c r="L1292" t="s">
        <v>238</v>
      </c>
      <c r="M1292" s="3">
        <v>43651</v>
      </c>
    </row>
    <row r="1293" spans="1:14">
      <c r="A1293">
        <v>1290</v>
      </c>
      <c r="B1293" t="s">
        <v>2831</v>
      </c>
      <c r="C1293" t="s">
        <v>2832</v>
      </c>
      <c r="D1293" t="s">
        <v>38</v>
      </c>
      <c r="E1293" t="s">
        <v>889</v>
      </c>
      <c r="F1293" s="3">
        <v>43474</v>
      </c>
      <c r="G1293" t="s">
        <v>889</v>
      </c>
      <c r="H1293" s="3">
        <v>43497</v>
      </c>
      <c r="L1293" t="s">
        <v>259</v>
      </c>
      <c r="M1293" s="3">
        <v>43633</v>
      </c>
      <c r="N1293" s="3">
        <v>43661</v>
      </c>
    </row>
    <row r="1294" spans="1:14">
      <c r="A1294">
        <v>1291</v>
      </c>
      <c r="B1294" t="s">
        <v>2833</v>
      </c>
      <c r="C1294" t="s">
        <v>2834</v>
      </c>
      <c r="D1294" t="s">
        <v>38</v>
      </c>
      <c r="E1294" t="s">
        <v>217</v>
      </c>
      <c r="F1294" s="3">
        <v>42675</v>
      </c>
      <c r="G1294" t="s">
        <v>217</v>
      </c>
      <c r="H1294" s="3">
        <v>42690</v>
      </c>
      <c r="L1294" t="s">
        <v>771</v>
      </c>
      <c r="M1294" s="3">
        <v>42841</v>
      </c>
      <c r="N1294" s="3">
        <v>42852</v>
      </c>
    </row>
    <row r="1295" spans="1:14">
      <c r="A1295">
        <v>1292</v>
      </c>
      <c r="B1295" t="s">
        <v>2835</v>
      </c>
      <c r="C1295" t="s">
        <v>2836</v>
      </c>
      <c r="D1295" t="s">
        <v>38</v>
      </c>
      <c r="E1295" t="s">
        <v>1852</v>
      </c>
      <c r="F1295" s="3">
        <v>41913</v>
      </c>
      <c r="G1295" t="s">
        <v>1852</v>
      </c>
      <c r="H1295" s="3">
        <v>41926</v>
      </c>
      <c r="L1295" t="s">
        <v>907</v>
      </c>
      <c r="M1295" s="3">
        <v>42265</v>
      </c>
      <c r="N1295" s="3">
        <v>42277</v>
      </c>
    </row>
    <row r="1296" spans="1:14">
      <c r="A1296">
        <v>1293</v>
      </c>
      <c r="B1296" t="s">
        <v>2837</v>
      </c>
      <c r="C1296" t="s">
        <v>2838</v>
      </c>
      <c r="D1296" t="s">
        <v>38</v>
      </c>
      <c r="E1296" t="s">
        <v>217</v>
      </c>
      <c r="F1296" s="3">
        <v>42675</v>
      </c>
      <c r="G1296" t="s">
        <v>217</v>
      </c>
      <c r="H1296" s="3">
        <v>42690</v>
      </c>
      <c r="L1296" t="s">
        <v>578</v>
      </c>
      <c r="M1296" s="3">
        <v>42810</v>
      </c>
      <c r="N1296" s="3">
        <v>42824</v>
      </c>
    </row>
    <row r="1297" spans="1:14">
      <c r="A1297">
        <v>1294</v>
      </c>
      <c r="B1297" t="s">
        <v>2839</v>
      </c>
      <c r="C1297" t="s">
        <v>2840</v>
      </c>
      <c r="D1297" t="s">
        <v>38</v>
      </c>
      <c r="E1297" t="s">
        <v>245</v>
      </c>
      <c r="F1297" s="3">
        <v>42948</v>
      </c>
      <c r="G1297" t="s">
        <v>245</v>
      </c>
      <c r="H1297" s="3">
        <v>42964</v>
      </c>
      <c r="L1297" t="s">
        <v>380</v>
      </c>
      <c r="M1297" s="3">
        <v>43091</v>
      </c>
      <c r="N1297" s="3">
        <v>43129</v>
      </c>
    </row>
    <row r="1298" spans="1:14">
      <c r="A1298">
        <v>1295</v>
      </c>
      <c r="B1298" t="s">
        <v>2841</v>
      </c>
      <c r="C1298" t="s">
        <v>2842</v>
      </c>
      <c r="D1298" t="s">
        <v>38</v>
      </c>
      <c r="E1298" t="s">
        <v>50</v>
      </c>
      <c r="F1298" s="3">
        <v>42887</v>
      </c>
      <c r="G1298" t="s">
        <v>51</v>
      </c>
      <c r="H1298" s="3">
        <v>42898</v>
      </c>
      <c r="L1298" t="s">
        <v>246</v>
      </c>
      <c r="M1298" s="3">
        <v>43066</v>
      </c>
      <c r="N1298" s="3">
        <v>43083</v>
      </c>
    </row>
    <row r="1299" spans="1:14">
      <c r="A1299">
        <v>1296</v>
      </c>
      <c r="B1299" t="s">
        <v>2843</v>
      </c>
      <c r="C1299" t="s">
        <v>2844</v>
      </c>
      <c r="D1299" t="s">
        <v>38</v>
      </c>
      <c r="E1299" t="s">
        <v>24</v>
      </c>
      <c r="F1299" s="3">
        <v>43252</v>
      </c>
      <c r="G1299" t="s">
        <v>24</v>
      </c>
      <c r="H1299" s="3">
        <v>43276</v>
      </c>
      <c r="L1299" t="s">
        <v>94</v>
      </c>
      <c r="M1299" s="3">
        <v>43391</v>
      </c>
      <c r="N1299" s="3">
        <v>43417</v>
      </c>
    </row>
    <row r="1300" spans="1:14">
      <c r="A1300">
        <v>1297</v>
      </c>
      <c r="B1300" t="s">
        <v>2845</v>
      </c>
      <c r="C1300" t="s">
        <v>2846</v>
      </c>
      <c r="D1300" t="s">
        <v>38</v>
      </c>
      <c r="E1300" t="s">
        <v>217</v>
      </c>
      <c r="F1300" s="3">
        <v>42675</v>
      </c>
      <c r="G1300" t="s">
        <v>217</v>
      </c>
      <c r="H1300" s="3">
        <v>42690</v>
      </c>
      <c r="L1300" t="s">
        <v>129</v>
      </c>
      <c r="M1300" s="3">
        <v>43004</v>
      </c>
      <c r="N1300" s="3">
        <v>43034</v>
      </c>
    </row>
    <row r="1301" spans="1:14">
      <c r="A1301">
        <v>1298</v>
      </c>
      <c r="B1301" t="s">
        <v>2847</v>
      </c>
      <c r="C1301" t="s">
        <v>2848</v>
      </c>
      <c r="D1301" t="s">
        <v>38</v>
      </c>
      <c r="E1301" t="s">
        <v>1386</v>
      </c>
      <c r="F1301" s="3">
        <v>41883</v>
      </c>
      <c r="G1301" t="s">
        <v>1386</v>
      </c>
      <c r="H1301" s="3">
        <v>41901</v>
      </c>
      <c r="L1301" t="s">
        <v>626</v>
      </c>
      <c r="M1301" s="3">
        <v>42174</v>
      </c>
      <c r="N1301" s="3">
        <v>42181</v>
      </c>
    </row>
    <row r="1302" spans="1:14">
      <c r="A1302">
        <v>1299</v>
      </c>
      <c r="B1302" t="s">
        <v>2849</v>
      </c>
      <c r="C1302" t="s">
        <v>2850</v>
      </c>
      <c r="D1302" t="s">
        <v>38</v>
      </c>
      <c r="E1302" t="s">
        <v>46</v>
      </c>
      <c r="F1302" s="3">
        <v>42996</v>
      </c>
      <c r="G1302" t="s">
        <v>46</v>
      </c>
      <c r="H1302" s="3">
        <v>43028</v>
      </c>
      <c r="L1302" t="s">
        <v>207</v>
      </c>
      <c r="M1302" s="3">
        <v>43217</v>
      </c>
      <c r="N1302" s="3">
        <v>43241</v>
      </c>
    </row>
    <row r="1303" spans="1:14">
      <c r="A1303">
        <v>1300</v>
      </c>
      <c r="B1303" t="s">
        <v>2851</v>
      </c>
      <c r="C1303" t="s">
        <v>2852</v>
      </c>
      <c r="D1303" t="s">
        <v>38</v>
      </c>
      <c r="E1303" t="s">
        <v>62</v>
      </c>
      <c r="F1303" s="3">
        <v>43221</v>
      </c>
      <c r="G1303" t="s">
        <v>62</v>
      </c>
      <c r="H1303" s="3">
        <v>43242</v>
      </c>
      <c r="L1303" t="s">
        <v>94</v>
      </c>
      <c r="M1303" s="3">
        <v>43391</v>
      </c>
      <c r="N1303" s="3">
        <v>43417</v>
      </c>
    </row>
    <row r="1304" spans="1:14">
      <c r="A1304">
        <v>1301</v>
      </c>
      <c r="B1304" t="s">
        <v>2853</v>
      </c>
      <c r="C1304" t="s">
        <v>2854</v>
      </c>
      <c r="D1304" t="s">
        <v>38</v>
      </c>
      <c r="E1304" t="s">
        <v>725</v>
      </c>
      <c r="F1304" s="3">
        <v>41791</v>
      </c>
      <c r="G1304" t="s">
        <v>725</v>
      </c>
      <c r="H1304" s="3">
        <v>41813</v>
      </c>
      <c r="L1304" t="s">
        <v>652</v>
      </c>
      <c r="M1304" s="3">
        <v>42932</v>
      </c>
      <c r="N1304" s="3">
        <v>42942</v>
      </c>
    </row>
    <row r="1305" spans="1:14">
      <c r="A1305">
        <v>1302</v>
      </c>
      <c r="B1305" t="s">
        <v>2855</v>
      </c>
      <c r="C1305" t="s">
        <v>2856</v>
      </c>
      <c r="D1305" t="s">
        <v>38</v>
      </c>
      <c r="E1305" t="s">
        <v>212</v>
      </c>
      <c r="F1305" s="3">
        <v>42826</v>
      </c>
      <c r="G1305" t="s">
        <v>212</v>
      </c>
      <c r="H1305" s="3">
        <v>42850</v>
      </c>
      <c r="L1305" t="s">
        <v>129</v>
      </c>
      <c r="M1305" s="3">
        <v>43004</v>
      </c>
      <c r="N1305" s="3">
        <v>43034</v>
      </c>
    </row>
    <row r="1306" spans="1:14">
      <c r="A1306">
        <v>1303</v>
      </c>
      <c r="B1306" t="s">
        <v>2857</v>
      </c>
      <c r="C1306" t="s">
        <v>2858</v>
      </c>
      <c r="D1306" t="s">
        <v>42</v>
      </c>
      <c r="E1306" t="s">
        <v>641</v>
      </c>
      <c r="F1306" s="3">
        <v>43404</v>
      </c>
      <c r="G1306" t="s">
        <v>641</v>
      </c>
      <c r="H1306" s="3">
        <v>43454</v>
      </c>
    </row>
    <row r="1307" spans="1:14">
      <c r="A1307">
        <v>1304</v>
      </c>
      <c r="B1307" t="s">
        <v>2859</v>
      </c>
      <c r="C1307" t="s">
        <v>2860</v>
      </c>
      <c r="D1307" t="s">
        <v>42</v>
      </c>
      <c r="E1307" t="s">
        <v>43</v>
      </c>
      <c r="F1307" s="3">
        <v>43556</v>
      </c>
      <c r="G1307" t="s">
        <v>43</v>
      </c>
      <c r="H1307" s="3">
        <v>43581</v>
      </c>
    </row>
    <row r="1308" spans="1:14">
      <c r="A1308">
        <v>1305</v>
      </c>
      <c r="B1308" t="s">
        <v>2861</v>
      </c>
      <c r="C1308" t="s">
        <v>2862</v>
      </c>
      <c r="D1308" t="s">
        <v>38</v>
      </c>
      <c r="E1308" t="s">
        <v>125</v>
      </c>
      <c r="F1308" s="3">
        <v>43132</v>
      </c>
      <c r="G1308" t="s">
        <v>125</v>
      </c>
      <c r="H1308" s="3">
        <v>43146</v>
      </c>
      <c r="L1308" t="s">
        <v>52</v>
      </c>
      <c r="M1308" s="3">
        <v>43427</v>
      </c>
      <c r="N1308" s="3">
        <v>43465</v>
      </c>
    </row>
    <row r="1309" spans="1:14">
      <c r="A1309">
        <v>1306</v>
      </c>
      <c r="B1309" t="s">
        <v>2863</v>
      </c>
      <c r="C1309" t="s">
        <v>2864</v>
      </c>
      <c r="D1309" t="s">
        <v>38</v>
      </c>
      <c r="E1309" t="s">
        <v>24</v>
      </c>
      <c r="F1309" s="3">
        <v>43252</v>
      </c>
      <c r="G1309" t="s">
        <v>24</v>
      </c>
      <c r="H1309" s="3">
        <v>43276</v>
      </c>
      <c r="L1309" t="s">
        <v>52</v>
      </c>
      <c r="M1309" s="3">
        <v>43427</v>
      </c>
      <c r="N1309" s="3">
        <v>43465</v>
      </c>
    </row>
    <row r="1310" spans="1:14">
      <c r="A1310">
        <v>1307</v>
      </c>
      <c r="B1310" t="s">
        <v>2865</v>
      </c>
      <c r="C1310" t="s">
        <v>2866</v>
      </c>
      <c r="D1310" t="s">
        <v>38</v>
      </c>
      <c r="E1310" t="s">
        <v>212</v>
      </c>
      <c r="F1310" s="3">
        <v>42826</v>
      </c>
      <c r="G1310" t="s">
        <v>212</v>
      </c>
      <c r="H1310" s="3">
        <v>42850</v>
      </c>
      <c r="L1310" t="s">
        <v>129</v>
      </c>
      <c r="M1310" s="3">
        <v>43004</v>
      </c>
      <c r="N1310" s="3">
        <v>43034</v>
      </c>
    </row>
    <row r="1311" spans="1:14">
      <c r="A1311">
        <v>1308</v>
      </c>
      <c r="B1311" t="s">
        <v>2867</v>
      </c>
      <c r="C1311" t="s">
        <v>2868</v>
      </c>
      <c r="D1311" t="s">
        <v>38</v>
      </c>
      <c r="E1311" t="s">
        <v>24</v>
      </c>
      <c r="F1311" s="3">
        <v>43252</v>
      </c>
      <c r="G1311" t="s">
        <v>24</v>
      </c>
      <c r="H1311" s="3">
        <v>43276</v>
      </c>
      <c r="L1311" t="s">
        <v>94</v>
      </c>
      <c r="M1311" s="3">
        <v>43391</v>
      </c>
      <c r="N1311" s="3">
        <v>43417</v>
      </c>
    </row>
    <row r="1312" spans="1:14">
      <c r="A1312">
        <v>1309</v>
      </c>
      <c r="B1312" t="s">
        <v>2869</v>
      </c>
      <c r="C1312" t="s">
        <v>2870</v>
      </c>
      <c r="D1312" t="s">
        <v>42</v>
      </c>
      <c r="E1312" t="s">
        <v>420</v>
      </c>
      <c r="F1312" s="3">
        <v>43619</v>
      </c>
      <c r="G1312" t="s">
        <v>420</v>
      </c>
      <c r="H1312" s="3">
        <v>43644</v>
      </c>
    </row>
    <row r="1313" spans="1:14">
      <c r="A1313">
        <v>1310</v>
      </c>
      <c r="B1313" t="s">
        <v>2871</v>
      </c>
      <c r="C1313" t="s">
        <v>2872</v>
      </c>
      <c r="D1313" t="s">
        <v>38</v>
      </c>
      <c r="E1313" t="s">
        <v>34</v>
      </c>
      <c r="F1313" s="3">
        <v>43070</v>
      </c>
      <c r="G1313" t="s">
        <v>34</v>
      </c>
      <c r="H1313" s="3">
        <v>43095</v>
      </c>
      <c r="L1313" t="s">
        <v>39</v>
      </c>
      <c r="M1313" s="3">
        <v>43245</v>
      </c>
      <c r="N1313" s="3">
        <v>43279</v>
      </c>
    </row>
    <row r="1314" spans="1:14">
      <c r="A1314">
        <v>1311</v>
      </c>
      <c r="B1314" t="s">
        <v>2873</v>
      </c>
      <c r="C1314" t="s">
        <v>2874</v>
      </c>
      <c r="D1314" t="s">
        <v>38</v>
      </c>
      <c r="E1314" t="s">
        <v>1852</v>
      </c>
      <c r="F1314" s="3">
        <v>41913</v>
      </c>
      <c r="G1314" t="s">
        <v>1852</v>
      </c>
      <c r="H1314" s="3">
        <v>41926</v>
      </c>
      <c r="L1314" t="s">
        <v>221</v>
      </c>
      <c r="M1314" s="3">
        <v>42232</v>
      </c>
      <c r="N1314" s="3">
        <v>42248</v>
      </c>
    </row>
    <row r="1315" spans="1:14">
      <c r="A1315">
        <v>1312</v>
      </c>
      <c r="B1315" t="s">
        <v>2875</v>
      </c>
      <c r="C1315" t="s">
        <v>2876</v>
      </c>
      <c r="D1315" t="s">
        <v>38</v>
      </c>
      <c r="E1315" t="s">
        <v>62</v>
      </c>
      <c r="F1315" s="3">
        <v>43221</v>
      </c>
      <c r="G1315" t="s">
        <v>62</v>
      </c>
      <c r="H1315" s="3">
        <v>43242</v>
      </c>
      <c r="L1315" t="s">
        <v>190</v>
      </c>
      <c r="M1315" s="3">
        <v>43570</v>
      </c>
      <c r="N1315" s="3">
        <v>43599</v>
      </c>
    </row>
    <row r="1316" spans="1:14">
      <c r="A1316">
        <v>1313</v>
      </c>
      <c r="B1316" t="s">
        <v>2877</v>
      </c>
      <c r="C1316" t="s">
        <v>2878</v>
      </c>
      <c r="D1316" t="s">
        <v>38</v>
      </c>
      <c r="E1316" t="s">
        <v>78</v>
      </c>
      <c r="F1316" s="3">
        <v>42979</v>
      </c>
      <c r="G1316" t="s">
        <v>78</v>
      </c>
      <c r="H1316" s="3">
        <v>42997</v>
      </c>
      <c r="L1316" t="s">
        <v>39</v>
      </c>
      <c r="M1316" s="3">
        <v>43245</v>
      </c>
      <c r="N1316" s="3">
        <v>43279</v>
      </c>
    </row>
    <row r="1317" spans="1:14">
      <c r="A1317">
        <v>1314</v>
      </c>
      <c r="B1317" t="s">
        <v>2879</v>
      </c>
      <c r="C1317" t="s">
        <v>2880</v>
      </c>
      <c r="D1317" t="s">
        <v>38</v>
      </c>
      <c r="E1317" t="s">
        <v>372</v>
      </c>
      <c r="F1317" s="3">
        <v>43160</v>
      </c>
      <c r="G1317" t="s">
        <v>372</v>
      </c>
      <c r="H1317" s="3">
        <v>43173</v>
      </c>
      <c r="L1317" t="s">
        <v>395</v>
      </c>
      <c r="M1317" s="3">
        <v>43294</v>
      </c>
      <c r="N1317" s="3">
        <v>43335</v>
      </c>
    </row>
    <row r="1318" spans="1:14">
      <c r="A1318">
        <v>1315</v>
      </c>
      <c r="B1318" t="s">
        <v>2881</v>
      </c>
      <c r="C1318" t="s">
        <v>2882</v>
      </c>
      <c r="D1318" t="s">
        <v>38</v>
      </c>
      <c r="E1318" t="s">
        <v>217</v>
      </c>
      <c r="F1318" s="3">
        <v>42675</v>
      </c>
      <c r="G1318" t="s">
        <v>217</v>
      </c>
      <c r="H1318" s="3">
        <v>42690</v>
      </c>
      <c r="L1318" t="s">
        <v>517</v>
      </c>
      <c r="M1318" s="3">
        <v>42972</v>
      </c>
      <c r="N1318" s="3">
        <v>42990</v>
      </c>
    </row>
    <row r="1319" spans="1:14">
      <c r="A1319">
        <v>1316</v>
      </c>
      <c r="B1319" t="s">
        <v>2883</v>
      </c>
      <c r="C1319" t="s">
        <v>2884</v>
      </c>
      <c r="D1319" t="s">
        <v>38</v>
      </c>
      <c r="E1319" t="s">
        <v>81</v>
      </c>
      <c r="F1319" s="3">
        <v>42795</v>
      </c>
      <c r="G1319" t="s">
        <v>81</v>
      </c>
      <c r="H1319" s="3">
        <v>42808</v>
      </c>
      <c r="L1319" t="s">
        <v>517</v>
      </c>
      <c r="M1319" s="3">
        <v>42972</v>
      </c>
      <c r="N1319" s="3">
        <v>42990</v>
      </c>
    </row>
    <row r="1320" spans="1:14">
      <c r="A1320">
        <v>1317</v>
      </c>
      <c r="B1320" t="s">
        <v>2885</v>
      </c>
      <c r="C1320" t="s">
        <v>2886</v>
      </c>
      <c r="D1320" t="s">
        <v>38</v>
      </c>
      <c r="E1320" t="s">
        <v>163</v>
      </c>
      <c r="F1320" s="3">
        <v>43191</v>
      </c>
      <c r="G1320" t="s">
        <v>163</v>
      </c>
      <c r="H1320" s="3">
        <v>43238</v>
      </c>
      <c r="L1320" t="s">
        <v>94</v>
      </c>
      <c r="M1320" s="3">
        <v>43391</v>
      </c>
      <c r="N1320" s="3">
        <v>43417</v>
      </c>
    </row>
    <row r="1321" spans="1:14">
      <c r="A1321">
        <v>1318</v>
      </c>
      <c r="B1321" t="s">
        <v>2887</v>
      </c>
      <c r="C1321" t="s">
        <v>2888</v>
      </c>
      <c r="D1321" t="s">
        <v>38</v>
      </c>
      <c r="E1321" t="s">
        <v>138</v>
      </c>
      <c r="F1321" s="3">
        <v>41852</v>
      </c>
      <c r="G1321" t="s">
        <v>138</v>
      </c>
      <c r="H1321" s="3">
        <v>41869</v>
      </c>
      <c r="L1321" t="s">
        <v>139</v>
      </c>
      <c r="M1321" s="3">
        <v>42019</v>
      </c>
      <c r="N1321" s="3">
        <v>42034</v>
      </c>
    </row>
    <row r="1322" spans="1:14">
      <c r="A1322">
        <v>1319</v>
      </c>
      <c r="B1322" t="s">
        <v>2889</v>
      </c>
      <c r="C1322" t="s">
        <v>2890</v>
      </c>
      <c r="D1322" t="s">
        <v>38</v>
      </c>
      <c r="E1322" t="s">
        <v>278</v>
      </c>
      <c r="F1322" s="3">
        <v>41730</v>
      </c>
      <c r="G1322" t="s">
        <v>278</v>
      </c>
      <c r="H1322" s="3">
        <v>41740</v>
      </c>
      <c r="L1322" t="s">
        <v>279</v>
      </c>
      <c r="M1322" s="3">
        <v>41897</v>
      </c>
      <c r="N1322" s="3">
        <v>41913</v>
      </c>
    </row>
    <row r="1323" spans="1:14">
      <c r="A1323">
        <v>1320</v>
      </c>
      <c r="B1323" t="s">
        <v>2891</v>
      </c>
      <c r="C1323" t="s">
        <v>2892</v>
      </c>
      <c r="D1323" t="s">
        <v>38</v>
      </c>
      <c r="E1323" t="s">
        <v>132</v>
      </c>
      <c r="F1323" s="3">
        <v>43314</v>
      </c>
      <c r="G1323" t="s">
        <v>132</v>
      </c>
      <c r="H1323" s="3">
        <v>43339</v>
      </c>
      <c r="L1323" t="s">
        <v>348</v>
      </c>
      <c r="M1323" s="3">
        <v>43633</v>
      </c>
      <c r="N1323" s="3">
        <v>43658</v>
      </c>
    </row>
    <row r="1324" spans="1:14">
      <c r="A1324">
        <v>1321</v>
      </c>
      <c r="B1324" t="s">
        <v>2893</v>
      </c>
      <c r="C1324" t="s">
        <v>2894</v>
      </c>
      <c r="D1324" t="s">
        <v>38</v>
      </c>
      <c r="E1324" t="s">
        <v>30</v>
      </c>
      <c r="F1324" s="3">
        <v>42736</v>
      </c>
      <c r="G1324" t="s">
        <v>30</v>
      </c>
      <c r="H1324" s="3">
        <v>42754</v>
      </c>
      <c r="L1324" t="s">
        <v>187</v>
      </c>
      <c r="M1324" s="3">
        <v>43329</v>
      </c>
      <c r="N1324" s="3">
        <v>43382</v>
      </c>
    </row>
    <row r="1325" spans="1:14">
      <c r="A1325">
        <v>1322</v>
      </c>
      <c r="B1325" t="s">
        <v>2895</v>
      </c>
      <c r="C1325" t="s">
        <v>2896</v>
      </c>
      <c r="D1325" t="s">
        <v>38</v>
      </c>
      <c r="E1325" t="s">
        <v>55</v>
      </c>
      <c r="F1325" s="3">
        <v>43039</v>
      </c>
      <c r="G1325" t="s">
        <v>55</v>
      </c>
      <c r="H1325" s="3">
        <v>43054</v>
      </c>
      <c r="L1325" t="s">
        <v>289</v>
      </c>
      <c r="M1325" s="3">
        <v>43277</v>
      </c>
      <c r="N1325" s="3">
        <v>43301</v>
      </c>
    </row>
    <row r="1326" spans="1:14">
      <c r="A1326">
        <v>1323</v>
      </c>
      <c r="B1326" t="s">
        <v>2897</v>
      </c>
      <c r="C1326" t="s">
        <v>2898</v>
      </c>
      <c r="D1326" t="s">
        <v>29</v>
      </c>
      <c r="E1326" t="s">
        <v>62</v>
      </c>
      <c r="F1326" s="3">
        <v>43221</v>
      </c>
      <c r="G1326" t="s">
        <v>62</v>
      </c>
      <c r="H1326" s="3">
        <v>43242</v>
      </c>
      <c r="I1326" s="3">
        <v>43452</v>
      </c>
      <c r="J1326" t="s">
        <v>756</v>
      </c>
      <c r="K1326" s="3">
        <v>43497</v>
      </c>
    </row>
    <row r="1327" spans="1:14">
      <c r="A1327">
        <v>1324</v>
      </c>
      <c r="B1327" t="s">
        <v>2899</v>
      </c>
      <c r="C1327" t="s">
        <v>2900</v>
      </c>
      <c r="D1327" t="s">
        <v>38</v>
      </c>
      <c r="E1327" t="s">
        <v>372</v>
      </c>
      <c r="F1327" s="3">
        <v>43160</v>
      </c>
      <c r="G1327" t="s">
        <v>372</v>
      </c>
      <c r="H1327" s="3">
        <v>43173</v>
      </c>
      <c r="L1327" t="s">
        <v>395</v>
      </c>
      <c r="M1327" s="3">
        <v>43294</v>
      </c>
      <c r="N1327" s="3">
        <v>43335</v>
      </c>
    </row>
    <row r="1328" spans="1:14">
      <c r="A1328">
        <v>1325</v>
      </c>
      <c r="B1328" t="s">
        <v>2901</v>
      </c>
      <c r="C1328" t="s">
        <v>2902</v>
      </c>
      <c r="D1328" t="s">
        <v>38</v>
      </c>
      <c r="E1328" t="s">
        <v>81</v>
      </c>
      <c r="F1328" s="3">
        <v>42795</v>
      </c>
      <c r="G1328" t="s">
        <v>81</v>
      </c>
      <c r="H1328" s="3">
        <v>42808</v>
      </c>
      <c r="L1328" t="s">
        <v>691</v>
      </c>
      <c r="M1328" s="3">
        <v>43339</v>
      </c>
      <c r="N1328" s="3">
        <v>43381</v>
      </c>
    </row>
    <row r="1329" spans="1:14">
      <c r="A1329">
        <v>1326</v>
      </c>
      <c r="B1329" t="s">
        <v>2903</v>
      </c>
      <c r="C1329" t="s">
        <v>2904</v>
      </c>
      <c r="D1329" t="s">
        <v>42</v>
      </c>
      <c r="E1329" t="s">
        <v>340</v>
      </c>
      <c r="F1329" s="3">
        <v>43375</v>
      </c>
      <c r="G1329" t="s">
        <v>340</v>
      </c>
      <c r="H1329" s="3">
        <v>43396</v>
      </c>
    </row>
    <row r="1330" spans="1:14">
      <c r="A1330">
        <v>1327</v>
      </c>
      <c r="B1330" t="s">
        <v>2905</v>
      </c>
      <c r="C1330" t="s">
        <v>2906</v>
      </c>
      <c r="D1330" t="s">
        <v>38</v>
      </c>
      <c r="E1330" t="s">
        <v>34</v>
      </c>
      <c r="F1330" s="3">
        <v>43070</v>
      </c>
      <c r="G1330" t="s">
        <v>34</v>
      </c>
      <c r="H1330" s="3">
        <v>43095</v>
      </c>
      <c r="L1330" t="s">
        <v>187</v>
      </c>
      <c r="M1330" s="3">
        <v>43329</v>
      </c>
      <c r="N1330" s="3">
        <v>43382</v>
      </c>
    </row>
    <row r="1331" spans="1:14">
      <c r="A1331">
        <v>1328</v>
      </c>
      <c r="B1331" t="s">
        <v>2907</v>
      </c>
      <c r="C1331" t="s">
        <v>2908</v>
      </c>
      <c r="D1331" t="s">
        <v>38</v>
      </c>
      <c r="E1331" t="s">
        <v>105</v>
      </c>
      <c r="F1331" s="3">
        <v>42005</v>
      </c>
      <c r="G1331" t="s">
        <v>105</v>
      </c>
      <c r="H1331" s="3">
        <v>42033</v>
      </c>
      <c r="L1331" t="s">
        <v>155</v>
      </c>
      <c r="M1331" s="3">
        <v>42636</v>
      </c>
      <c r="N1331" s="3">
        <v>42648</v>
      </c>
    </row>
    <row r="1332" spans="1:14">
      <c r="A1332">
        <v>1329</v>
      </c>
      <c r="B1332" t="s">
        <v>2909</v>
      </c>
      <c r="C1332" t="s">
        <v>2910</v>
      </c>
      <c r="D1332" t="s">
        <v>38</v>
      </c>
      <c r="E1332" t="s">
        <v>78</v>
      </c>
      <c r="F1332" s="3">
        <v>42979</v>
      </c>
      <c r="G1332" t="s">
        <v>78</v>
      </c>
      <c r="H1332" s="3">
        <v>42997</v>
      </c>
      <c r="L1332" t="s">
        <v>187</v>
      </c>
      <c r="M1332" s="3">
        <v>43329</v>
      </c>
      <c r="N1332" s="3">
        <v>43382</v>
      </c>
    </row>
    <row r="1333" spans="1:14">
      <c r="A1333">
        <v>1330</v>
      </c>
      <c r="B1333" t="s">
        <v>2911</v>
      </c>
      <c r="C1333" t="s">
        <v>2912</v>
      </c>
      <c r="D1333" t="s">
        <v>42</v>
      </c>
      <c r="E1333" t="s">
        <v>420</v>
      </c>
      <c r="F1333" s="3">
        <v>43619</v>
      </c>
      <c r="G1333" t="s">
        <v>420</v>
      </c>
      <c r="H1333" s="3">
        <v>43644</v>
      </c>
    </row>
    <row r="1334" spans="1:14">
      <c r="A1334">
        <v>1331</v>
      </c>
      <c r="B1334" t="s">
        <v>2913</v>
      </c>
      <c r="C1334" t="s">
        <v>2914</v>
      </c>
      <c r="D1334" t="s">
        <v>38</v>
      </c>
      <c r="E1334" t="s">
        <v>121</v>
      </c>
      <c r="F1334" s="3">
        <v>42917</v>
      </c>
      <c r="G1334" t="s">
        <v>121</v>
      </c>
      <c r="H1334" s="3">
        <v>42929</v>
      </c>
      <c r="L1334" t="s">
        <v>246</v>
      </c>
      <c r="M1334" s="3">
        <v>43066</v>
      </c>
      <c r="N1334" s="3">
        <v>43083</v>
      </c>
    </row>
    <row r="1335" spans="1:14">
      <c r="A1335">
        <v>1332</v>
      </c>
      <c r="B1335" t="s">
        <v>2915</v>
      </c>
      <c r="C1335" t="s">
        <v>2916</v>
      </c>
      <c r="D1335" t="s">
        <v>38</v>
      </c>
      <c r="E1335" t="s">
        <v>81</v>
      </c>
      <c r="F1335" s="3">
        <v>42795</v>
      </c>
      <c r="G1335" t="s">
        <v>81</v>
      </c>
      <c r="H1335" s="3">
        <v>42808</v>
      </c>
      <c r="L1335" t="s">
        <v>187</v>
      </c>
      <c r="M1335" s="3">
        <v>43329</v>
      </c>
      <c r="N1335" s="3">
        <v>43382</v>
      </c>
    </row>
    <row r="1336" spans="1:14">
      <c r="A1336">
        <v>1333</v>
      </c>
      <c r="B1336" t="s">
        <v>2917</v>
      </c>
      <c r="C1336" t="s">
        <v>2918</v>
      </c>
      <c r="D1336" t="s">
        <v>38</v>
      </c>
      <c r="E1336" t="s">
        <v>377</v>
      </c>
      <c r="F1336" s="3">
        <v>43101</v>
      </c>
      <c r="G1336" t="s">
        <v>377</v>
      </c>
      <c r="H1336" s="3">
        <v>43129</v>
      </c>
      <c r="L1336" t="s">
        <v>39</v>
      </c>
      <c r="M1336" s="3">
        <v>43245</v>
      </c>
      <c r="N1336" s="3">
        <v>43279</v>
      </c>
    </row>
    <row r="1337" spans="1:14">
      <c r="A1337">
        <v>1334</v>
      </c>
      <c r="B1337" t="s">
        <v>2919</v>
      </c>
      <c r="C1337" t="s">
        <v>2920</v>
      </c>
      <c r="D1337" t="s">
        <v>38</v>
      </c>
      <c r="E1337" t="s">
        <v>444</v>
      </c>
      <c r="F1337" s="3">
        <v>43525</v>
      </c>
      <c r="G1337" t="s">
        <v>444</v>
      </c>
      <c r="H1337" s="3">
        <v>43554</v>
      </c>
      <c r="L1337" t="s">
        <v>238</v>
      </c>
      <c r="M1337" s="3">
        <v>43651</v>
      </c>
    </row>
    <row r="1338" spans="1:14">
      <c r="A1338">
        <v>1335</v>
      </c>
      <c r="B1338" t="s">
        <v>2921</v>
      </c>
      <c r="C1338" t="s">
        <v>2922</v>
      </c>
      <c r="D1338" t="s">
        <v>42</v>
      </c>
      <c r="E1338" t="s">
        <v>420</v>
      </c>
      <c r="F1338" s="3">
        <v>43619</v>
      </c>
      <c r="G1338" t="s">
        <v>420</v>
      </c>
      <c r="H1338" s="3">
        <v>43644</v>
      </c>
    </row>
    <row r="1339" spans="1:14">
      <c r="A1339">
        <v>1336</v>
      </c>
      <c r="B1339" t="s">
        <v>2923</v>
      </c>
      <c r="C1339" t="s">
        <v>2924</v>
      </c>
      <c r="D1339" t="s">
        <v>38</v>
      </c>
      <c r="E1339" t="s">
        <v>132</v>
      </c>
      <c r="F1339" s="3">
        <v>43314</v>
      </c>
      <c r="G1339" t="s">
        <v>132</v>
      </c>
      <c r="H1339" s="3">
        <v>43339</v>
      </c>
      <c r="L1339" t="s">
        <v>52</v>
      </c>
      <c r="M1339" s="3">
        <v>43427</v>
      </c>
      <c r="N1339" s="3">
        <v>43465</v>
      </c>
    </row>
    <row r="1340" spans="1:14">
      <c r="A1340">
        <v>1337</v>
      </c>
      <c r="B1340" t="s">
        <v>2925</v>
      </c>
      <c r="C1340" t="s">
        <v>2926</v>
      </c>
      <c r="D1340" t="s">
        <v>38</v>
      </c>
      <c r="E1340" t="s">
        <v>262</v>
      </c>
      <c r="F1340" s="3">
        <v>42552</v>
      </c>
      <c r="G1340" t="s">
        <v>262</v>
      </c>
      <c r="H1340" s="3">
        <v>42586</v>
      </c>
      <c r="L1340" t="s">
        <v>819</v>
      </c>
      <c r="M1340" s="3">
        <v>42668</v>
      </c>
      <c r="N1340" s="3">
        <v>42681</v>
      </c>
    </row>
    <row r="1341" spans="1:14">
      <c r="A1341">
        <v>1338</v>
      </c>
      <c r="B1341" t="s">
        <v>2927</v>
      </c>
      <c r="C1341" t="s">
        <v>2928</v>
      </c>
      <c r="D1341" t="s">
        <v>38</v>
      </c>
      <c r="E1341" t="s">
        <v>89</v>
      </c>
      <c r="F1341" s="3">
        <v>41671</v>
      </c>
      <c r="G1341" t="s">
        <v>90</v>
      </c>
      <c r="H1341" s="3">
        <v>41681</v>
      </c>
      <c r="L1341" t="s">
        <v>907</v>
      </c>
      <c r="M1341" s="3">
        <v>42265</v>
      </c>
      <c r="N1341" s="3">
        <v>42277</v>
      </c>
    </row>
    <row r="1342" spans="1:14">
      <c r="A1342">
        <v>1339</v>
      </c>
      <c r="B1342" t="s">
        <v>2929</v>
      </c>
      <c r="C1342" t="s">
        <v>2930</v>
      </c>
      <c r="D1342" t="s">
        <v>38</v>
      </c>
      <c r="E1342" t="s">
        <v>62</v>
      </c>
      <c r="F1342" s="3">
        <v>43221</v>
      </c>
      <c r="G1342" t="s">
        <v>62</v>
      </c>
      <c r="H1342" s="3">
        <v>43242</v>
      </c>
      <c r="L1342" t="s">
        <v>52</v>
      </c>
      <c r="M1342" s="3">
        <v>43427</v>
      </c>
      <c r="N1342" s="3">
        <v>43465</v>
      </c>
    </row>
    <row r="1343" spans="1:14">
      <c r="A1343">
        <v>1340</v>
      </c>
      <c r="B1343" t="s">
        <v>2931</v>
      </c>
      <c r="C1343" t="s">
        <v>2932</v>
      </c>
      <c r="D1343" t="s">
        <v>38</v>
      </c>
      <c r="E1343" t="s">
        <v>97</v>
      </c>
      <c r="F1343" s="3">
        <v>42767</v>
      </c>
      <c r="G1343" t="s">
        <v>97</v>
      </c>
      <c r="H1343" s="3">
        <v>42782</v>
      </c>
      <c r="L1343" t="s">
        <v>229</v>
      </c>
      <c r="M1343" s="3">
        <v>43034</v>
      </c>
      <c r="N1343" s="3">
        <v>43060</v>
      </c>
    </row>
    <row r="1344" spans="1:14">
      <c r="A1344">
        <v>1341</v>
      </c>
      <c r="B1344" t="s">
        <v>2933</v>
      </c>
      <c r="C1344" t="s">
        <v>2934</v>
      </c>
      <c r="D1344" t="s">
        <v>38</v>
      </c>
      <c r="E1344" t="s">
        <v>201</v>
      </c>
      <c r="F1344" s="3">
        <v>43348</v>
      </c>
      <c r="G1344" t="s">
        <v>201</v>
      </c>
      <c r="H1344" s="3">
        <v>43378</v>
      </c>
      <c r="L1344" t="s">
        <v>232</v>
      </c>
      <c r="M1344" s="3">
        <v>43539</v>
      </c>
      <c r="N1344" s="3">
        <v>43571</v>
      </c>
    </row>
    <row r="1345" spans="1:14">
      <c r="A1345">
        <v>1342</v>
      </c>
      <c r="B1345" t="s">
        <v>2935</v>
      </c>
      <c r="C1345" t="s">
        <v>2936</v>
      </c>
      <c r="D1345" t="s">
        <v>38</v>
      </c>
      <c r="E1345" t="s">
        <v>398</v>
      </c>
      <c r="F1345" s="3">
        <v>43009</v>
      </c>
      <c r="G1345" t="s">
        <v>398</v>
      </c>
      <c r="H1345" s="3">
        <v>43025</v>
      </c>
      <c r="L1345" t="s">
        <v>63</v>
      </c>
      <c r="M1345" s="3">
        <v>43363</v>
      </c>
      <c r="N1345" s="3">
        <v>43381</v>
      </c>
    </row>
    <row r="1346" spans="1:14">
      <c r="A1346">
        <v>1343</v>
      </c>
      <c r="B1346" t="s">
        <v>2937</v>
      </c>
      <c r="C1346" t="s">
        <v>2938</v>
      </c>
      <c r="D1346" t="s">
        <v>38</v>
      </c>
      <c r="E1346" t="s">
        <v>30</v>
      </c>
      <c r="F1346" s="3">
        <v>42736</v>
      </c>
      <c r="G1346" t="s">
        <v>30</v>
      </c>
      <c r="H1346" s="3">
        <v>42754</v>
      </c>
      <c r="L1346" t="s">
        <v>289</v>
      </c>
      <c r="M1346" s="3">
        <v>43277</v>
      </c>
      <c r="N1346" s="3">
        <v>43301</v>
      </c>
    </row>
    <row r="1347" spans="1:14">
      <c r="A1347">
        <v>1344</v>
      </c>
      <c r="B1347" t="s">
        <v>2939</v>
      </c>
      <c r="C1347" t="s">
        <v>2940</v>
      </c>
      <c r="D1347" t="s">
        <v>38</v>
      </c>
      <c r="E1347" t="s">
        <v>81</v>
      </c>
      <c r="F1347" s="3">
        <v>42795</v>
      </c>
      <c r="G1347" t="s">
        <v>81</v>
      </c>
      <c r="H1347" s="3">
        <v>42808</v>
      </c>
      <c r="L1347" t="s">
        <v>807</v>
      </c>
      <c r="M1347" s="3">
        <v>42941</v>
      </c>
      <c r="N1347" s="3">
        <v>42963</v>
      </c>
    </row>
    <row r="1348" spans="1:14">
      <c r="A1348">
        <v>1345</v>
      </c>
      <c r="B1348" t="s">
        <v>2941</v>
      </c>
      <c r="C1348" t="s">
        <v>2942</v>
      </c>
      <c r="D1348" t="s">
        <v>38</v>
      </c>
      <c r="E1348" t="s">
        <v>132</v>
      </c>
      <c r="F1348" s="3">
        <v>43314</v>
      </c>
      <c r="G1348" t="s">
        <v>132</v>
      </c>
      <c r="H1348" s="3">
        <v>43339</v>
      </c>
      <c r="L1348" t="s">
        <v>173</v>
      </c>
      <c r="M1348" s="3">
        <v>43511</v>
      </c>
      <c r="N1348" s="3">
        <v>43552</v>
      </c>
    </row>
    <row r="1349" spans="1:14">
      <c r="A1349">
        <v>1346</v>
      </c>
      <c r="B1349" t="s">
        <v>2943</v>
      </c>
      <c r="C1349" t="s">
        <v>2944</v>
      </c>
      <c r="D1349" t="s">
        <v>38</v>
      </c>
      <c r="E1349" t="s">
        <v>62</v>
      </c>
      <c r="F1349" s="3">
        <v>43221</v>
      </c>
      <c r="G1349" t="s">
        <v>62</v>
      </c>
      <c r="H1349" s="3">
        <v>43242</v>
      </c>
      <c r="L1349" t="s">
        <v>94</v>
      </c>
      <c r="M1349" s="3">
        <v>43391</v>
      </c>
      <c r="N1349" s="3">
        <v>43417</v>
      </c>
    </row>
    <row r="1350" spans="1:14">
      <c r="A1350">
        <v>1347</v>
      </c>
      <c r="B1350" t="s">
        <v>2945</v>
      </c>
      <c r="C1350" t="s">
        <v>2946</v>
      </c>
      <c r="D1350" t="s">
        <v>38</v>
      </c>
      <c r="E1350" t="s">
        <v>228</v>
      </c>
      <c r="F1350" s="3">
        <v>42856</v>
      </c>
      <c r="G1350" t="s">
        <v>228</v>
      </c>
      <c r="H1350" s="3">
        <v>42884</v>
      </c>
      <c r="L1350" t="s">
        <v>289</v>
      </c>
      <c r="M1350" s="3">
        <v>43277</v>
      </c>
      <c r="N1350" s="3">
        <v>43301</v>
      </c>
    </row>
    <row r="1351" spans="1:14">
      <c r="A1351">
        <v>1348</v>
      </c>
      <c r="B1351" t="s">
        <v>2947</v>
      </c>
      <c r="C1351" t="s">
        <v>2948</v>
      </c>
      <c r="D1351" t="s">
        <v>38</v>
      </c>
      <c r="E1351" t="s">
        <v>245</v>
      </c>
      <c r="F1351" s="3">
        <v>42948</v>
      </c>
      <c r="G1351" t="s">
        <v>245</v>
      </c>
      <c r="H1351" s="3">
        <v>42964</v>
      </c>
      <c r="L1351" t="s">
        <v>207</v>
      </c>
      <c r="M1351" s="3">
        <v>43217</v>
      </c>
      <c r="N1351" s="3">
        <v>43241</v>
      </c>
    </row>
    <row r="1352" spans="1:14">
      <c r="A1352">
        <v>1349</v>
      </c>
      <c r="B1352" t="s">
        <v>2949</v>
      </c>
      <c r="C1352" t="s">
        <v>2950</v>
      </c>
      <c r="D1352" t="s">
        <v>38</v>
      </c>
      <c r="E1352" t="s">
        <v>212</v>
      </c>
      <c r="F1352" s="3">
        <v>42826</v>
      </c>
      <c r="G1352" t="s">
        <v>212</v>
      </c>
      <c r="H1352" s="3">
        <v>42850</v>
      </c>
      <c r="L1352" t="s">
        <v>129</v>
      </c>
      <c r="M1352" s="3">
        <v>43004</v>
      </c>
      <c r="N1352" s="3">
        <v>43034</v>
      </c>
    </row>
    <row r="1353" spans="1:14">
      <c r="A1353">
        <v>1350</v>
      </c>
      <c r="B1353" t="s">
        <v>2951</v>
      </c>
      <c r="C1353" t="s">
        <v>2952</v>
      </c>
      <c r="D1353" t="s">
        <v>38</v>
      </c>
      <c r="E1353" t="s">
        <v>97</v>
      </c>
      <c r="F1353" s="3">
        <v>42767</v>
      </c>
      <c r="G1353" t="s">
        <v>97</v>
      </c>
      <c r="H1353" s="3">
        <v>42782</v>
      </c>
      <c r="L1353" t="s">
        <v>380</v>
      </c>
      <c r="M1353" s="3">
        <v>43091</v>
      </c>
      <c r="N1353" s="3">
        <v>43129</v>
      </c>
    </row>
    <row r="1354" spans="1:14">
      <c r="A1354">
        <v>1351</v>
      </c>
      <c r="B1354" t="s">
        <v>2953</v>
      </c>
      <c r="C1354" t="s">
        <v>2954</v>
      </c>
      <c r="D1354" t="s">
        <v>42</v>
      </c>
      <c r="E1354" t="s">
        <v>420</v>
      </c>
      <c r="F1354" s="3">
        <v>43619</v>
      </c>
      <c r="G1354" t="s">
        <v>420</v>
      </c>
      <c r="H1354" s="3">
        <v>43644</v>
      </c>
    </row>
    <row r="1355" spans="1:14">
      <c r="A1355">
        <v>1352</v>
      </c>
      <c r="B1355" t="s">
        <v>2955</v>
      </c>
      <c r="C1355" t="s">
        <v>2956</v>
      </c>
      <c r="D1355" t="s">
        <v>38</v>
      </c>
      <c r="E1355" t="s">
        <v>228</v>
      </c>
      <c r="F1355" s="3">
        <v>42856</v>
      </c>
      <c r="G1355" t="s">
        <v>228</v>
      </c>
      <c r="H1355" s="3">
        <v>42884</v>
      </c>
      <c r="L1355" t="s">
        <v>229</v>
      </c>
      <c r="M1355" s="3">
        <v>43034</v>
      </c>
      <c r="N1355" s="3">
        <v>43060</v>
      </c>
    </row>
    <row r="1356" spans="1:14">
      <c r="A1356">
        <v>1353</v>
      </c>
      <c r="B1356" t="s">
        <v>2957</v>
      </c>
      <c r="C1356" t="s">
        <v>2958</v>
      </c>
      <c r="D1356" t="s">
        <v>38</v>
      </c>
      <c r="E1356" t="s">
        <v>50</v>
      </c>
      <c r="F1356" s="3">
        <v>42887</v>
      </c>
      <c r="G1356" t="s">
        <v>51</v>
      </c>
      <c r="H1356" s="3">
        <v>42898</v>
      </c>
      <c r="L1356" t="s">
        <v>2472</v>
      </c>
      <c r="M1356" s="3">
        <v>43116</v>
      </c>
      <c r="N1356" s="3">
        <v>43131</v>
      </c>
    </row>
    <row r="1357" spans="1:14">
      <c r="A1357">
        <v>1354</v>
      </c>
      <c r="B1357" t="s">
        <v>2959</v>
      </c>
      <c r="C1357" t="s">
        <v>2960</v>
      </c>
      <c r="D1357" t="s">
        <v>38</v>
      </c>
      <c r="E1357" t="s">
        <v>217</v>
      </c>
      <c r="F1357" s="3">
        <v>42675</v>
      </c>
      <c r="G1357" t="s">
        <v>217</v>
      </c>
      <c r="H1357" s="3">
        <v>42690</v>
      </c>
      <c r="L1357" t="s">
        <v>225</v>
      </c>
      <c r="M1357" s="3">
        <v>42879</v>
      </c>
      <c r="N1357" s="3">
        <v>42892</v>
      </c>
    </row>
    <row r="1358" spans="1:14">
      <c r="A1358">
        <v>1355</v>
      </c>
      <c r="B1358" t="s">
        <v>2961</v>
      </c>
      <c r="C1358" t="s">
        <v>2962</v>
      </c>
      <c r="D1358" t="s">
        <v>38</v>
      </c>
      <c r="E1358" t="s">
        <v>423</v>
      </c>
      <c r="F1358" s="3">
        <v>42705</v>
      </c>
      <c r="G1358" t="s">
        <v>423</v>
      </c>
      <c r="H1358" s="3">
        <v>42719</v>
      </c>
      <c r="L1358" t="s">
        <v>505</v>
      </c>
      <c r="M1358" s="3">
        <v>42902</v>
      </c>
      <c r="N1358" s="3">
        <v>42916</v>
      </c>
    </row>
    <row r="1359" spans="1:14">
      <c r="A1359">
        <v>1356</v>
      </c>
      <c r="B1359" t="s">
        <v>2963</v>
      </c>
      <c r="C1359" t="s">
        <v>2964</v>
      </c>
      <c r="D1359" t="s">
        <v>38</v>
      </c>
      <c r="E1359" t="s">
        <v>121</v>
      </c>
      <c r="F1359" s="3">
        <v>42917</v>
      </c>
      <c r="G1359" t="s">
        <v>121</v>
      </c>
      <c r="H1359" s="3">
        <v>42929</v>
      </c>
      <c r="L1359" t="s">
        <v>69</v>
      </c>
      <c r="M1359" s="3">
        <v>43158</v>
      </c>
      <c r="N1359" s="3">
        <v>43172</v>
      </c>
    </row>
    <row r="1360" spans="1:14">
      <c r="A1360">
        <v>1357</v>
      </c>
      <c r="B1360" t="s">
        <v>2965</v>
      </c>
      <c r="C1360" t="s">
        <v>2966</v>
      </c>
      <c r="D1360" t="s">
        <v>38</v>
      </c>
      <c r="E1360" t="s">
        <v>30</v>
      </c>
      <c r="F1360" s="3">
        <v>42736</v>
      </c>
      <c r="G1360" t="s">
        <v>30</v>
      </c>
      <c r="H1360" s="3">
        <v>42754</v>
      </c>
      <c r="L1360" t="s">
        <v>246</v>
      </c>
      <c r="M1360" s="3">
        <v>43066</v>
      </c>
      <c r="N1360" s="3">
        <v>43083</v>
      </c>
    </row>
    <row r="1361" spans="1:14">
      <c r="A1361">
        <v>1358</v>
      </c>
      <c r="B1361" t="s">
        <v>2967</v>
      </c>
      <c r="C1361" t="s">
        <v>2968</v>
      </c>
      <c r="D1361" t="s">
        <v>38</v>
      </c>
      <c r="E1361" t="s">
        <v>212</v>
      </c>
      <c r="F1361" s="3">
        <v>42826</v>
      </c>
      <c r="G1361" t="s">
        <v>212</v>
      </c>
      <c r="H1361" s="3">
        <v>42850</v>
      </c>
      <c r="L1361" t="s">
        <v>246</v>
      </c>
      <c r="M1361" s="3">
        <v>43066</v>
      </c>
      <c r="N1361" s="3">
        <v>43083</v>
      </c>
    </row>
    <row r="1362" spans="1:14">
      <c r="A1362">
        <v>1359</v>
      </c>
      <c r="B1362" t="s">
        <v>2969</v>
      </c>
      <c r="C1362" t="s">
        <v>2970</v>
      </c>
      <c r="D1362" t="s">
        <v>38</v>
      </c>
      <c r="E1362" t="s">
        <v>62</v>
      </c>
      <c r="F1362" s="3">
        <v>43221</v>
      </c>
      <c r="G1362" t="s">
        <v>62</v>
      </c>
      <c r="H1362" s="3">
        <v>43242</v>
      </c>
      <c r="L1362" t="s">
        <v>63</v>
      </c>
      <c r="M1362" s="3">
        <v>43363</v>
      </c>
      <c r="N1362" s="3">
        <v>43381</v>
      </c>
    </row>
    <row r="1363" spans="1:14">
      <c r="A1363">
        <v>1360</v>
      </c>
      <c r="B1363" t="s">
        <v>2971</v>
      </c>
      <c r="C1363" t="s">
        <v>2972</v>
      </c>
      <c r="D1363" t="s">
        <v>38</v>
      </c>
      <c r="E1363" t="s">
        <v>62</v>
      </c>
      <c r="F1363" s="3">
        <v>43221</v>
      </c>
      <c r="G1363" t="s">
        <v>62</v>
      </c>
      <c r="H1363" s="3">
        <v>43242</v>
      </c>
      <c r="L1363" t="s">
        <v>94</v>
      </c>
      <c r="M1363" s="3">
        <v>43391</v>
      </c>
      <c r="N1363" s="3">
        <v>43417</v>
      </c>
    </row>
    <row r="1364" spans="1:14">
      <c r="A1364">
        <v>1361</v>
      </c>
      <c r="B1364" t="s">
        <v>2973</v>
      </c>
      <c r="C1364" t="s">
        <v>2974</v>
      </c>
      <c r="D1364" t="s">
        <v>29</v>
      </c>
      <c r="E1364" t="s">
        <v>121</v>
      </c>
      <c r="F1364" s="3">
        <v>42917</v>
      </c>
      <c r="G1364" t="s">
        <v>121</v>
      </c>
      <c r="H1364" s="3">
        <v>42929</v>
      </c>
      <c r="I1364" s="3">
        <v>43342</v>
      </c>
      <c r="J1364" t="s">
        <v>2975</v>
      </c>
      <c r="K1364" s="3">
        <v>43388</v>
      </c>
    </row>
    <row r="1365" spans="1:14">
      <c r="A1365">
        <v>1362</v>
      </c>
      <c r="B1365" t="s">
        <v>2976</v>
      </c>
      <c r="C1365" t="s">
        <v>2977</v>
      </c>
      <c r="D1365" t="s">
        <v>38</v>
      </c>
      <c r="E1365" t="s">
        <v>97</v>
      </c>
      <c r="F1365" s="3">
        <v>42767</v>
      </c>
      <c r="G1365" t="s">
        <v>97</v>
      </c>
      <c r="H1365" s="3">
        <v>42782</v>
      </c>
      <c r="L1365" t="s">
        <v>229</v>
      </c>
      <c r="M1365" s="3">
        <v>43034</v>
      </c>
      <c r="N1365" s="3">
        <v>43060</v>
      </c>
    </row>
    <row r="1366" spans="1:14">
      <c r="A1366">
        <v>1363</v>
      </c>
      <c r="B1366" t="s">
        <v>2978</v>
      </c>
      <c r="C1366" t="s">
        <v>2979</v>
      </c>
      <c r="D1366" t="s">
        <v>38</v>
      </c>
      <c r="E1366" t="s">
        <v>97</v>
      </c>
      <c r="F1366" s="3">
        <v>42767</v>
      </c>
      <c r="G1366" t="s">
        <v>97</v>
      </c>
      <c r="H1366" s="3">
        <v>42782</v>
      </c>
      <c r="L1366" t="s">
        <v>807</v>
      </c>
      <c r="M1366" s="3">
        <v>42941</v>
      </c>
      <c r="N1366" s="3">
        <v>42963</v>
      </c>
    </row>
    <row r="1367" spans="1:14">
      <c r="A1367">
        <v>1364</v>
      </c>
      <c r="B1367" t="s">
        <v>2980</v>
      </c>
      <c r="C1367" t="s">
        <v>2981</v>
      </c>
      <c r="D1367" t="s">
        <v>38</v>
      </c>
      <c r="E1367" t="s">
        <v>34</v>
      </c>
      <c r="F1367" s="3">
        <v>43070</v>
      </c>
      <c r="G1367" t="s">
        <v>34</v>
      </c>
      <c r="H1367" s="3">
        <v>43095</v>
      </c>
      <c r="L1367" t="s">
        <v>207</v>
      </c>
      <c r="M1367" s="3">
        <v>43217</v>
      </c>
      <c r="N1367" s="3">
        <v>43241</v>
      </c>
    </row>
    <row r="1368" spans="1:14">
      <c r="A1368">
        <v>1365</v>
      </c>
      <c r="B1368" t="s">
        <v>2982</v>
      </c>
      <c r="C1368" t="s">
        <v>2983</v>
      </c>
      <c r="D1368" t="s">
        <v>38</v>
      </c>
      <c r="E1368" t="s">
        <v>1386</v>
      </c>
      <c r="F1368" s="3">
        <v>41883</v>
      </c>
      <c r="G1368" t="s">
        <v>1386</v>
      </c>
      <c r="H1368" s="3">
        <v>41901</v>
      </c>
      <c r="L1368" t="s">
        <v>73</v>
      </c>
      <c r="M1368" s="3">
        <v>42079</v>
      </c>
      <c r="N1368" s="3">
        <v>42100</v>
      </c>
    </row>
    <row r="1369" spans="1:14">
      <c r="A1369">
        <v>1366</v>
      </c>
      <c r="B1369" t="s">
        <v>2984</v>
      </c>
      <c r="C1369" t="s">
        <v>2985</v>
      </c>
      <c r="D1369" t="s">
        <v>38</v>
      </c>
      <c r="E1369" t="s">
        <v>423</v>
      </c>
      <c r="F1369" s="3">
        <v>42705</v>
      </c>
      <c r="G1369" t="s">
        <v>423</v>
      </c>
      <c r="H1369" s="3">
        <v>42719</v>
      </c>
      <c r="L1369" t="s">
        <v>225</v>
      </c>
      <c r="M1369" s="3">
        <v>42879</v>
      </c>
      <c r="N1369" s="3">
        <v>42892</v>
      </c>
    </row>
    <row r="1370" spans="1:14">
      <c r="A1370">
        <v>1367</v>
      </c>
      <c r="B1370" t="s">
        <v>2986</v>
      </c>
      <c r="C1370" t="s">
        <v>2987</v>
      </c>
      <c r="D1370" t="s">
        <v>38</v>
      </c>
      <c r="E1370" t="s">
        <v>201</v>
      </c>
      <c r="F1370" s="3">
        <v>43348</v>
      </c>
      <c r="G1370" t="s">
        <v>201</v>
      </c>
      <c r="H1370" s="3">
        <v>43378</v>
      </c>
      <c r="L1370" t="s">
        <v>173</v>
      </c>
      <c r="M1370" s="3">
        <v>43511</v>
      </c>
      <c r="N1370" s="3">
        <v>43552</v>
      </c>
    </row>
    <row r="1371" spans="1:14">
      <c r="A1371">
        <v>1368</v>
      </c>
      <c r="B1371" t="s">
        <v>2988</v>
      </c>
      <c r="C1371" t="s">
        <v>2989</v>
      </c>
      <c r="D1371" t="s">
        <v>42</v>
      </c>
      <c r="E1371" t="s">
        <v>201</v>
      </c>
      <c r="F1371" s="3">
        <v>43348</v>
      </c>
      <c r="G1371" t="s">
        <v>201</v>
      </c>
      <c r="H1371" s="3">
        <v>43378</v>
      </c>
    </row>
    <row r="1372" spans="1:14">
      <c r="A1372">
        <v>1369</v>
      </c>
      <c r="B1372" t="s">
        <v>2990</v>
      </c>
      <c r="C1372" t="s">
        <v>2991</v>
      </c>
      <c r="D1372" t="s">
        <v>38</v>
      </c>
      <c r="E1372" t="s">
        <v>62</v>
      </c>
      <c r="F1372" s="3">
        <v>43221</v>
      </c>
      <c r="G1372" t="s">
        <v>62</v>
      </c>
      <c r="H1372" s="3">
        <v>43242</v>
      </c>
      <c r="L1372" t="s">
        <v>187</v>
      </c>
      <c r="M1372" s="3">
        <v>43329</v>
      </c>
      <c r="N1372" s="3">
        <v>43382</v>
      </c>
    </row>
    <row r="1373" spans="1:14">
      <c r="A1373">
        <v>1370</v>
      </c>
      <c r="B1373" t="s">
        <v>2992</v>
      </c>
      <c r="C1373" t="s">
        <v>2993</v>
      </c>
      <c r="D1373" t="s">
        <v>42</v>
      </c>
      <c r="E1373" t="s">
        <v>537</v>
      </c>
      <c r="F1373" s="3">
        <v>43525</v>
      </c>
      <c r="G1373" t="s">
        <v>537</v>
      </c>
      <c r="H1373" s="3">
        <v>43552</v>
      </c>
    </row>
    <row r="1374" spans="1:14">
      <c r="A1374">
        <v>1371</v>
      </c>
      <c r="B1374" t="s">
        <v>2994</v>
      </c>
      <c r="C1374" t="s">
        <v>2995</v>
      </c>
      <c r="D1374" t="s">
        <v>42</v>
      </c>
      <c r="E1374" t="s">
        <v>237</v>
      </c>
      <c r="F1374" s="3">
        <v>43501</v>
      </c>
      <c r="G1374" t="s">
        <v>237</v>
      </c>
      <c r="H1374" s="3">
        <v>43538</v>
      </c>
    </row>
    <row r="1375" spans="1:14">
      <c r="A1375">
        <v>1372</v>
      </c>
      <c r="B1375" t="s">
        <v>2996</v>
      </c>
      <c r="C1375" t="s">
        <v>2997</v>
      </c>
      <c r="D1375" t="s">
        <v>38</v>
      </c>
      <c r="E1375" t="s">
        <v>58</v>
      </c>
      <c r="F1375" s="3">
        <v>42644</v>
      </c>
      <c r="G1375" t="s">
        <v>58</v>
      </c>
      <c r="H1375" s="3">
        <v>42655</v>
      </c>
      <c r="L1375" t="s">
        <v>771</v>
      </c>
      <c r="M1375" s="3">
        <v>42841</v>
      </c>
      <c r="N1375" s="3">
        <v>42852</v>
      </c>
    </row>
    <row r="1376" spans="1:14">
      <c r="A1376">
        <v>1373</v>
      </c>
      <c r="B1376" t="s">
        <v>2998</v>
      </c>
      <c r="C1376" t="s">
        <v>2999</v>
      </c>
      <c r="D1376" t="s">
        <v>38</v>
      </c>
      <c r="E1376" t="s">
        <v>62</v>
      </c>
      <c r="F1376" s="3">
        <v>43221</v>
      </c>
      <c r="G1376" t="s">
        <v>62</v>
      </c>
      <c r="H1376" s="3">
        <v>43242</v>
      </c>
      <c r="L1376" t="s">
        <v>94</v>
      </c>
      <c r="M1376" s="3">
        <v>43391</v>
      </c>
      <c r="N1376" s="3">
        <v>43417</v>
      </c>
    </row>
    <row r="1377" spans="1:14">
      <c r="A1377">
        <v>1374</v>
      </c>
      <c r="B1377" t="s">
        <v>3000</v>
      </c>
      <c r="C1377" t="s">
        <v>3001</v>
      </c>
      <c r="D1377" t="s">
        <v>38</v>
      </c>
      <c r="E1377" t="s">
        <v>563</v>
      </c>
      <c r="F1377" s="3">
        <v>43419</v>
      </c>
      <c r="G1377" t="s">
        <v>563</v>
      </c>
      <c r="H1377" s="3">
        <v>43461</v>
      </c>
      <c r="L1377" t="s">
        <v>1519</v>
      </c>
      <c r="M1377" s="3">
        <v>43609</v>
      </c>
      <c r="N1377" s="3">
        <v>43644</v>
      </c>
    </row>
    <row r="1378" spans="1:14">
      <c r="A1378">
        <v>1375</v>
      </c>
      <c r="B1378" t="s">
        <v>3002</v>
      </c>
      <c r="C1378" t="s">
        <v>3003</v>
      </c>
      <c r="D1378" t="s">
        <v>38</v>
      </c>
      <c r="E1378" t="s">
        <v>212</v>
      </c>
      <c r="F1378" s="3">
        <v>42826</v>
      </c>
      <c r="G1378" t="s">
        <v>212</v>
      </c>
      <c r="H1378" s="3">
        <v>42850</v>
      </c>
      <c r="L1378" t="s">
        <v>380</v>
      </c>
      <c r="M1378" s="3">
        <v>43091</v>
      </c>
      <c r="N1378" s="3">
        <v>43129</v>
      </c>
    </row>
    <row r="1379" spans="1:14">
      <c r="A1379">
        <v>1376</v>
      </c>
      <c r="B1379" t="s">
        <v>3004</v>
      </c>
      <c r="C1379" t="s">
        <v>3005</v>
      </c>
      <c r="D1379" t="s">
        <v>38</v>
      </c>
      <c r="E1379" t="s">
        <v>142</v>
      </c>
      <c r="F1379" s="3">
        <v>43283</v>
      </c>
      <c r="G1379" t="s">
        <v>142</v>
      </c>
      <c r="H1379" s="3">
        <v>43299</v>
      </c>
      <c r="L1379" t="s">
        <v>133</v>
      </c>
      <c r="M1379" s="3">
        <v>43486</v>
      </c>
      <c r="N1379" s="3">
        <v>43515</v>
      </c>
    </row>
    <row r="1380" spans="1:14">
      <c r="A1380">
        <v>1377</v>
      </c>
      <c r="B1380" t="s">
        <v>3006</v>
      </c>
      <c r="C1380" t="s">
        <v>3007</v>
      </c>
      <c r="D1380" t="s">
        <v>38</v>
      </c>
      <c r="E1380" t="s">
        <v>50</v>
      </c>
      <c r="F1380" s="3">
        <v>42887</v>
      </c>
      <c r="G1380" t="s">
        <v>51</v>
      </c>
      <c r="H1380" s="3">
        <v>42898</v>
      </c>
      <c r="L1380" t="s">
        <v>69</v>
      </c>
      <c r="M1380" s="3">
        <v>43158</v>
      </c>
      <c r="N1380" s="3">
        <v>43172</v>
      </c>
    </row>
    <row r="1381" spans="1:14">
      <c r="A1381">
        <v>1378</v>
      </c>
      <c r="B1381" t="s">
        <v>3008</v>
      </c>
      <c r="C1381" t="s">
        <v>3009</v>
      </c>
      <c r="D1381" t="s">
        <v>42</v>
      </c>
      <c r="E1381" t="s">
        <v>43</v>
      </c>
      <c r="F1381" s="3">
        <v>43556</v>
      </c>
      <c r="G1381" t="s">
        <v>43</v>
      </c>
      <c r="H1381" s="3">
        <v>43581</v>
      </c>
    </row>
    <row r="1382" spans="1:14">
      <c r="A1382">
        <v>1379</v>
      </c>
      <c r="B1382" t="s">
        <v>3010</v>
      </c>
      <c r="C1382" t="s">
        <v>3011</v>
      </c>
      <c r="D1382" t="s">
        <v>38</v>
      </c>
      <c r="E1382" t="s">
        <v>50</v>
      </c>
      <c r="F1382" s="3">
        <v>42887</v>
      </c>
      <c r="G1382" t="s">
        <v>51</v>
      </c>
      <c r="H1382" s="3">
        <v>42898</v>
      </c>
      <c r="L1382" t="s">
        <v>380</v>
      </c>
      <c r="M1382" s="3">
        <v>43091</v>
      </c>
      <c r="N1382" s="3">
        <v>43129</v>
      </c>
    </row>
    <row r="1383" spans="1:14">
      <c r="A1383">
        <v>1380</v>
      </c>
      <c r="B1383" t="s">
        <v>3012</v>
      </c>
      <c r="C1383" t="s">
        <v>3013</v>
      </c>
      <c r="D1383" t="s">
        <v>38</v>
      </c>
      <c r="E1383" t="s">
        <v>62</v>
      </c>
      <c r="F1383" s="3">
        <v>43221</v>
      </c>
      <c r="G1383" t="s">
        <v>62</v>
      </c>
      <c r="H1383" s="3">
        <v>43242</v>
      </c>
      <c r="L1383" t="s">
        <v>52</v>
      </c>
      <c r="M1383" s="3">
        <v>43427</v>
      </c>
      <c r="N1383" s="3">
        <v>43465</v>
      </c>
    </row>
    <row r="1384" spans="1:14">
      <c r="A1384">
        <v>1381</v>
      </c>
      <c r="B1384" t="s">
        <v>3014</v>
      </c>
      <c r="C1384" t="s">
        <v>3015</v>
      </c>
      <c r="D1384" t="s">
        <v>38</v>
      </c>
      <c r="E1384" t="s">
        <v>30</v>
      </c>
      <c r="F1384" s="3">
        <v>42736</v>
      </c>
      <c r="G1384" t="s">
        <v>30</v>
      </c>
      <c r="H1384" s="3">
        <v>42754</v>
      </c>
      <c r="L1384" t="s">
        <v>225</v>
      </c>
      <c r="M1384" s="3">
        <v>42879</v>
      </c>
      <c r="N1384" s="3">
        <v>42892</v>
      </c>
    </row>
    <row r="1385" spans="1:14">
      <c r="A1385">
        <v>1382</v>
      </c>
      <c r="B1385" t="s">
        <v>3016</v>
      </c>
      <c r="C1385" t="s">
        <v>3017</v>
      </c>
      <c r="D1385" t="s">
        <v>38</v>
      </c>
      <c r="E1385" t="s">
        <v>228</v>
      </c>
      <c r="F1385" s="3">
        <v>42856</v>
      </c>
      <c r="G1385" t="s">
        <v>228</v>
      </c>
      <c r="H1385" s="3">
        <v>42884</v>
      </c>
      <c r="L1385" t="s">
        <v>122</v>
      </c>
      <c r="M1385" s="3">
        <v>43126</v>
      </c>
      <c r="N1385" s="3">
        <v>43157</v>
      </c>
    </row>
    <row r="1386" spans="1:14">
      <c r="A1386">
        <v>1383</v>
      </c>
      <c r="B1386" t="s">
        <v>3018</v>
      </c>
      <c r="C1386" t="s">
        <v>3019</v>
      </c>
      <c r="D1386" t="s">
        <v>42</v>
      </c>
      <c r="E1386" t="s">
        <v>444</v>
      </c>
      <c r="F1386" s="3">
        <v>43525</v>
      </c>
      <c r="G1386" t="s">
        <v>444</v>
      </c>
      <c r="H1386" s="3">
        <v>43554</v>
      </c>
    </row>
    <row r="1387" spans="1:14">
      <c r="A1387">
        <v>1384</v>
      </c>
      <c r="B1387" t="s">
        <v>3020</v>
      </c>
      <c r="C1387" t="s">
        <v>3021</v>
      </c>
      <c r="D1387" t="s">
        <v>38</v>
      </c>
      <c r="E1387" t="s">
        <v>50</v>
      </c>
      <c r="F1387" s="3">
        <v>42887</v>
      </c>
      <c r="G1387" t="s">
        <v>51</v>
      </c>
      <c r="H1387" s="3">
        <v>42898</v>
      </c>
      <c r="L1387" t="s">
        <v>246</v>
      </c>
      <c r="M1387" s="3">
        <v>43066</v>
      </c>
      <c r="N1387" s="3">
        <v>43083</v>
      </c>
    </row>
    <row r="1388" spans="1:14">
      <c r="A1388">
        <v>1385</v>
      </c>
      <c r="B1388" t="s">
        <v>3022</v>
      </c>
      <c r="C1388" t="s">
        <v>3023</v>
      </c>
      <c r="D1388" t="s">
        <v>38</v>
      </c>
      <c r="E1388" t="s">
        <v>245</v>
      </c>
      <c r="F1388" s="3">
        <v>42948</v>
      </c>
      <c r="G1388" t="s">
        <v>245</v>
      </c>
      <c r="H1388" s="3">
        <v>42964</v>
      </c>
      <c r="L1388" t="s">
        <v>176</v>
      </c>
      <c r="M1388" s="3">
        <v>43182</v>
      </c>
      <c r="N1388" s="3">
        <v>43207</v>
      </c>
    </row>
    <row r="1389" spans="1:14">
      <c r="A1389">
        <v>1386</v>
      </c>
      <c r="B1389" t="s">
        <v>3024</v>
      </c>
      <c r="C1389" t="s">
        <v>3025</v>
      </c>
      <c r="D1389" t="s">
        <v>38</v>
      </c>
      <c r="E1389" t="s">
        <v>34</v>
      </c>
      <c r="F1389" s="3">
        <v>43070</v>
      </c>
      <c r="G1389" t="s">
        <v>34</v>
      </c>
      <c r="H1389" s="3">
        <v>43095</v>
      </c>
      <c r="L1389" t="s">
        <v>39</v>
      </c>
      <c r="M1389" s="3">
        <v>43245</v>
      </c>
      <c r="N1389" s="3">
        <v>43279</v>
      </c>
    </row>
    <row r="1390" spans="1:14">
      <c r="A1390">
        <v>1387</v>
      </c>
      <c r="B1390" t="s">
        <v>3026</v>
      </c>
      <c r="C1390" t="s">
        <v>3027</v>
      </c>
      <c r="D1390" t="s">
        <v>38</v>
      </c>
      <c r="E1390" t="s">
        <v>34</v>
      </c>
      <c r="F1390" s="3">
        <v>43070</v>
      </c>
      <c r="G1390" t="s">
        <v>34</v>
      </c>
      <c r="H1390" s="3">
        <v>43095</v>
      </c>
      <c r="L1390" t="s">
        <v>39</v>
      </c>
      <c r="M1390" s="3">
        <v>43245</v>
      </c>
      <c r="N1390" s="3">
        <v>43279</v>
      </c>
    </row>
    <row r="1391" spans="1:14">
      <c r="A1391">
        <v>1388</v>
      </c>
      <c r="B1391" t="s">
        <v>3028</v>
      </c>
      <c r="C1391" t="s">
        <v>3029</v>
      </c>
      <c r="D1391" t="s">
        <v>42</v>
      </c>
      <c r="E1391" t="s">
        <v>132</v>
      </c>
      <c r="F1391" s="3">
        <v>43314</v>
      </c>
      <c r="G1391" t="s">
        <v>132</v>
      </c>
      <c r="H1391" s="3">
        <v>43339</v>
      </c>
    </row>
    <row r="1392" spans="1:14">
      <c r="A1392">
        <v>1389</v>
      </c>
      <c r="B1392" t="s">
        <v>3030</v>
      </c>
      <c r="C1392" t="s">
        <v>3031</v>
      </c>
      <c r="D1392" t="s">
        <v>38</v>
      </c>
      <c r="E1392" t="s">
        <v>372</v>
      </c>
      <c r="F1392" s="3">
        <v>43160</v>
      </c>
      <c r="G1392" t="s">
        <v>372</v>
      </c>
      <c r="H1392" s="3">
        <v>43173</v>
      </c>
      <c r="L1392" t="s">
        <v>52</v>
      </c>
      <c r="M1392" s="3">
        <v>43427</v>
      </c>
      <c r="N1392" s="3">
        <v>43465</v>
      </c>
    </row>
    <row r="1393" spans="1:18">
      <c r="A1393">
        <v>1390</v>
      </c>
      <c r="B1393" t="s">
        <v>3032</v>
      </c>
      <c r="C1393" t="s">
        <v>3033</v>
      </c>
      <c r="D1393" t="s">
        <v>38</v>
      </c>
      <c r="E1393" t="s">
        <v>81</v>
      </c>
      <c r="F1393" s="3">
        <v>42795</v>
      </c>
      <c r="G1393" t="s">
        <v>81</v>
      </c>
      <c r="H1393" s="3">
        <v>42808</v>
      </c>
      <c r="L1393" t="s">
        <v>807</v>
      </c>
      <c r="M1393" s="3">
        <v>42941</v>
      </c>
      <c r="N1393" s="3">
        <v>42963</v>
      </c>
    </row>
    <row r="1394" spans="1:18">
      <c r="A1394">
        <v>1391</v>
      </c>
      <c r="B1394" t="s">
        <v>3034</v>
      </c>
      <c r="C1394" t="s">
        <v>3035</v>
      </c>
      <c r="D1394" t="s">
        <v>38</v>
      </c>
      <c r="E1394" t="s">
        <v>30</v>
      </c>
      <c r="F1394" s="3">
        <v>42736</v>
      </c>
      <c r="G1394" t="s">
        <v>30</v>
      </c>
      <c r="H1394" s="3">
        <v>42754</v>
      </c>
      <c r="L1394" t="s">
        <v>517</v>
      </c>
      <c r="M1394" s="3">
        <v>42972</v>
      </c>
      <c r="N1394" s="3">
        <v>42990</v>
      </c>
    </row>
    <row r="1395" spans="1:18">
      <c r="A1395">
        <v>1392</v>
      </c>
      <c r="B1395" t="s">
        <v>3036</v>
      </c>
      <c r="C1395" t="s">
        <v>3037</v>
      </c>
      <c r="D1395" t="s">
        <v>38</v>
      </c>
      <c r="E1395" t="s">
        <v>1386</v>
      </c>
      <c r="F1395" s="3">
        <v>41883</v>
      </c>
      <c r="G1395" t="s">
        <v>1386</v>
      </c>
      <c r="H1395" s="3">
        <v>41901</v>
      </c>
      <c r="L1395" t="s">
        <v>3038</v>
      </c>
      <c r="M1395" s="3">
        <v>42262</v>
      </c>
      <c r="N1395" s="3">
        <v>42275</v>
      </c>
    </row>
    <row r="1396" spans="1:18">
      <c r="A1396">
        <v>1393</v>
      </c>
      <c r="B1396" t="s">
        <v>3039</v>
      </c>
      <c r="C1396" t="s">
        <v>3040</v>
      </c>
      <c r="D1396" t="s">
        <v>38</v>
      </c>
      <c r="E1396" t="s">
        <v>58</v>
      </c>
      <c r="F1396" s="3">
        <v>42644</v>
      </c>
      <c r="G1396" t="s">
        <v>58</v>
      </c>
      <c r="H1396" s="3">
        <v>42655</v>
      </c>
      <c r="L1396" t="s">
        <v>578</v>
      </c>
      <c r="M1396" s="3">
        <v>42810</v>
      </c>
      <c r="N1396" s="3">
        <v>42824</v>
      </c>
    </row>
    <row r="1397" spans="1:18">
      <c r="A1397">
        <v>1394</v>
      </c>
      <c r="B1397" t="s">
        <v>3041</v>
      </c>
      <c r="C1397" t="s">
        <v>3042</v>
      </c>
      <c r="D1397" t="s">
        <v>38</v>
      </c>
      <c r="E1397" t="s">
        <v>423</v>
      </c>
      <c r="F1397" s="3">
        <v>42705</v>
      </c>
      <c r="G1397" t="s">
        <v>423</v>
      </c>
      <c r="H1397" s="3">
        <v>42719</v>
      </c>
      <c r="L1397" t="s">
        <v>229</v>
      </c>
      <c r="M1397" s="3">
        <v>43034</v>
      </c>
      <c r="N1397" s="3">
        <v>43060</v>
      </c>
    </row>
    <row r="1398" spans="1:18">
      <c r="A1398">
        <v>1395</v>
      </c>
      <c r="B1398" t="s">
        <v>3043</v>
      </c>
      <c r="C1398" t="s">
        <v>3044</v>
      </c>
      <c r="D1398" t="s">
        <v>38</v>
      </c>
      <c r="E1398" t="s">
        <v>262</v>
      </c>
      <c r="F1398" s="3">
        <v>42552</v>
      </c>
      <c r="G1398" t="s">
        <v>262</v>
      </c>
      <c r="H1398" s="3">
        <v>42586</v>
      </c>
      <c r="L1398" t="s">
        <v>794</v>
      </c>
      <c r="M1398" s="3">
        <v>42690</v>
      </c>
      <c r="N1398" s="3">
        <v>42704</v>
      </c>
    </row>
    <row r="1399" spans="1:18">
      <c r="A1399">
        <v>1396</v>
      </c>
      <c r="B1399" t="s">
        <v>3045</v>
      </c>
      <c r="C1399" t="s">
        <v>3046</v>
      </c>
      <c r="D1399" t="s">
        <v>38</v>
      </c>
      <c r="E1399" t="s">
        <v>142</v>
      </c>
      <c r="F1399" s="3">
        <v>43283</v>
      </c>
      <c r="G1399" t="s">
        <v>142</v>
      </c>
      <c r="H1399" s="3">
        <v>43299</v>
      </c>
      <c r="L1399" t="s">
        <v>52</v>
      </c>
      <c r="M1399" s="3">
        <v>43427</v>
      </c>
      <c r="N1399" s="3">
        <v>43465</v>
      </c>
    </row>
    <row r="1400" spans="1:18">
      <c r="A1400">
        <v>1397</v>
      </c>
      <c r="B1400" t="s">
        <v>3047</v>
      </c>
      <c r="C1400" t="s">
        <v>3048</v>
      </c>
      <c r="D1400" t="s">
        <v>38</v>
      </c>
      <c r="E1400" t="s">
        <v>24</v>
      </c>
      <c r="F1400" s="3">
        <v>43252</v>
      </c>
      <c r="G1400" t="s">
        <v>24</v>
      </c>
      <c r="H1400" s="3">
        <v>43276</v>
      </c>
      <c r="L1400" t="s">
        <v>133</v>
      </c>
      <c r="M1400" s="3">
        <v>43486</v>
      </c>
      <c r="N1400" s="3">
        <v>43515</v>
      </c>
    </row>
    <row r="1401" spans="1:18">
      <c r="A1401">
        <v>1398</v>
      </c>
      <c r="B1401" t="s">
        <v>3049</v>
      </c>
      <c r="C1401" t="s">
        <v>3050</v>
      </c>
      <c r="D1401" t="s">
        <v>38</v>
      </c>
      <c r="E1401" t="s">
        <v>217</v>
      </c>
      <c r="F1401" s="3">
        <v>42675</v>
      </c>
      <c r="G1401" t="s">
        <v>217</v>
      </c>
      <c r="H1401" s="3">
        <v>42690</v>
      </c>
      <c r="L1401" t="s">
        <v>229</v>
      </c>
      <c r="M1401" s="3">
        <v>43034</v>
      </c>
      <c r="N1401" s="3">
        <v>43060</v>
      </c>
    </row>
    <row r="1402" spans="1:18">
      <c r="A1402">
        <v>1399</v>
      </c>
      <c r="B1402" t="s">
        <v>3051</v>
      </c>
      <c r="C1402" t="s">
        <v>3052</v>
      </c>
      <c r="D1402" t="s">
        <v>38</v>
      </c>
      <c r="E1402" t="s">
        <v>50</v>
      </c>
      <c r="F1402" s="3">
        <v>42887</v>
      </c>
      <c r="G1402" t="s">
        <v>51</v>
      </c>
      <c r="H1402" s="3">
        <v>42898</v>
      </c>
      <c r="L1402" t="s">
        <v>176</v>
      </c>
      <c r="M1402" s="3">
        <v>43182</v>
      </c>
      <c r="N1402" s="3">
        <v>43207</v>
      </c>
    </row>
    <row r="1403" spans="1:18">
      <c r="A1403">
        <v>1400</v>
      </c>
      <c r="B1403" t="s">
        <v>3053</v>
      </c>
      <c r="C1403" t="s">
        <v>3054</v>
      </c>
      <c r="D1403" t="s">
        <v>38</v>
      </c>
      <c r="E1403" t="s">
        <v>132</v>
      </c>
      <c r="F1403" s="3">
        <v>43314</v>
      </c>
      <c r="G1403" t="s">
        <v>132</v>
      </c>
      <c r="H1403" s="3">
        <v>43339</v>
      </c>
      <c r="L1403" t="s">
        <v>52</v>
      </c>
      <c r="M1403" s="3">
        <v>43427</v>
      </c>
      <c r="N1403" s="3">
        <v>43465</v>
      </c>
    </row>
    <row r="1404" spans="1:18">
      <c r="A1404">
        <v>1401</v>
      </c>
      <c r="B1404" t="s">
        <v>3055</v>
      </c>
      <c r="C1404" t="s">
        <v>3056</v>
      </c>
      <c r="D1404" t="s">
        <v>42</v>
      </c>
      <c r="E1404" t="s">
        <v>121</v>
      </c>
      <c r="F1404" s="3">
        <v>42917</v>
      </c>
      <c r="G1404" t="s">
        <v>121</v>
      </c>
      <c r="H1404" s="3">
        <v>42929</v>
      </c>
    </row>
    <row r="1405" spans="1:18">
      <c r="A1405">
        <v>1402</v>
      </c>
      <c r="B1405" t="s">
        <v>3057</v>
      </c>
      <c r="C1405" t="s">
        <v>3058</v>
      </c>
      <c r="D1405" t="s">
        <v>23</v>
      </c>
      <c r="E1405" t="s">
        <v>30</v>
      </c>
      <c r="F1405" s="3">
        <v>42736</v>
      </c>
      <c r="G1405" t="s">
        <v>30</v>
      </c>
      <c r="H1405" s="3">
        <v>42754</v>
      </c>
      <c r="L1405" t="s">
        <v>505</v>
      </c>
      <c r="M1405" s="3">
        <v>42902</v>
      </c>
      <c r="N1405" s="3">
        <v>42916</v>
      </c>
      <c r="O1405" t="s">
        <v>107</v>
      </c>
      <c r="P1405" s="3">
        <v>43273</v>
      </c>
      <c r="Q1405" s="3" t="s">
        <v>107</v>
      </c>
      <c r="R1405" s="3">
        <v>43300</v>
      </c>
    </row>
    <row r="1406" spans="1:18">
      <c r="A1406">
        <v>1403</v>
      </c>
      <c r="B1406" t="s">
        <v>3059</v>
      </c>
      <c r="C1406" t="s">
        <v>3060</v>
      </c>
      <c r="D1406" t="s">
        <v>38</v>
      </c>
      <c r="E1406" t="s">
        <v>24</v>
      </c>
      <c r="F1406" s="3">
        <v>43252</v>
      </c>
      <c r="G1406" t="s">
        <v>24</v>
      </c>
      <c r="H1406" s="3">
        <v>43276</v>
      </c>
      <c r="L1406" t="s">
        <v>94</v>
      </c>
      <c r="M1406" s="3">
        <v>43391</v>
      </c>
      <c r="N1406" s="3">
        <v>43417</v>
      </c>
    </row>
    <row r="1407" spans="1:18">
      <c r="A1407">
        <v>1404</v>
      </c>
      <c r="B1407" t="s">
        <v>3061</v>
      </c>
      <c r="C1407" t="s">
        <v>3062</v>
      </c>
      <c r="D1407" t="s">
        <v>38</v>
      </c>
      <c r="E1407" t="s">
        <v>50</v>
      </c>
      <c r="F1407" s="3">
        <v>42887</v>
      </c>
      <c r="G1407" t="s">
        <v>51</v>
      </c>
      <c r="H1407" s="3">
        <v>42898</v>
      </c>
      <c r="L1407" t="s">
        <v>69</v>
      </c>
      <c r="M1407" s="3">
        <v>43158</v>
      </c>
      <c r="N1407" s="3">
        <v>43172</v>
      </c>
    </row>
    <row r="1408" spans="1:18">
      <c r="A1408">
        <v>1405</v>
      </c>
      <c r="B1408" t="s">
        <v>3063</v>
      </c>
      <c r="C1408" t="s">
        <v>3064</v>
      </c>
      <c r="D1408" t="s">
        <v>38</v>
      </c>
      <c r="E1408" t="s">
        <v>81</v>
      </c>
      <c r="F1408" s="3">
        <v>42795</v>
      </c>
      <c r="G1408" t="s">
        <v>81</v>
      </c>
      <c r="H1408" s="3">
        <v>42808</v>
      </c>
      <c r="L1408" t="s">
        <v>229</v>
      </c>
      <c r="M1408" s="3">
        <v>43034</v>
      </c>
      <c r="N1408" s="3">
        <v>43060</v>
      </c>
    </row>
    <row r="1409" spans="1:14">
      <c r="A1409">
        <v>1406</v>
      </c>
      <c r="B1409" t="s">
        <v>3065</v>
      </c>
      <c r="C1409" t="s">
        <v>3066</v>
      </c>
      <c r="D1409" t="s">
        <v>38</v>
      </c>
      <c r="E1409" t="s">
        <v>1386</v>
      </c>
      <c r="F1409" s="3">
        <v>41883</v>
      </c>
      <c r="G1409" t="s">
        <v>1386</v>
      </c>
      <c r="H1409" s="3">
        <v>41901</v>
      </c>
      <c r="L1409" t="s">
        <v>626</v>
      </c>
      <c r="M1409" s="3">
        <v>42174</v>
      </c>
      <c r="N1409" s="3">
        <v>42181</v>
      </c>
    </row>
    <row r="1410" spans="1:14">
      <c r="A1410">
        <v>1407</v>
      </c>
      <c r="B1410" t="s">
        <v>3067</v>
      </c>
      <c r="C1410" t="s">
        <v>3068</v>
      </c>
      <c r="D1410" t="s">
        <v>42</v>
      </c>
      <c r="E1410" t="s">
        <v>420</v>
      </c>
      <c r="F1410" s="3">
        <v>43619</v>
      </c>
      <c r="G1410" t="s">
        <v>420</v>
      </c>
      <c r="H1410" s="3">
        <v>43644</v>
      </c>
    </row>
    <row r="1411" spans="1:14">
      <c r="A1411">
        <v>1408</v>
      </c>
      <c r="B1411" t="s">
        <v>3069</v>
      </c>
      <c r="C1411" t="s">
        <v>3070</v>
      </c>
      <c r="D1411" t="s">
        <v>38</v>
      </c>
      <c r="E1411" t="s">
        <v>72</v>
      </c>
      <c r="F1411" s="3">
        <v>41760</v>
      </c>
      <c r="G1411" t="s">
        <v>72</v>
      </c>
      <c r="H1411" s="3">
        <v>41774</v>
      </c>
      <c r="L1411" t="s">
        <v>1837</v>
      </c>
      <c r="M1411" s="3">
        <v>41927</v>
      </c>
      <c r="N1411" s="3">
        <v>41934</v>
      </c>
    </row>
    <row r="1412" spans="1:14">
      <c r="A1412">
        <v>1409</v>
      </c>
      <c r="B1412" t="s">
        <v>3071</v>
      </c>
      <c r="C1412" t="s">
        <v>3072</v>
      </c>
      <c r="D1412" t="s">
        <v>38</v>
      </c>
      <c r="E1412" t="s">
        <v>212</v>
      </c>
      <c r="F1412" s="3">
        <v>42826</v>
      </c>
      <c r="G1412" t="s">
        <v>212</v>
      </c>
      <c r="H1412" s="3">
        <v>42850</v>
      </c>
      <c r="L1412" t="s">
        <v>52</v>
      </c>
      <c r="M1412" s="3">
        <v>43427</v>
      </c>
      <c r="N1412" s="3">
        <v>43465</v>
      </c>
    </row>
    <row r="1413" spans="1:14">
      <c r="A1413">
        <v>1410</v>
      </c>
      <c r="B1413" t="s">
        <v>3073</v>
      </c>
      <c r="C1413" t="s">
        <v>3074</v>
      </c>
      <c r="D1413" t="s">
        <v>38</v>
      </c>
      <c r="E1413" t="s">
        <v>97</v>
      </c>
      <c r="F1413" s="3">
        <v>42767</v>
      </c>
      <c r="G1413" t="s">
        <v>97</v>
      </c>
      <c r="H1413" s="3">
        <v>42782</v>
      </c>
      <c r="L1413" t="s">
        <v>807</v>
      </c>
      <c r="M1413" s="3">
        <v>42941</v>
      </c>
      <c r="N1413" s="3">
        <v>42963</v>
      </c>
    </row>
    <row r="1414" spans="1:14">
      <c r="A1414">
        <v>1411</v>
      </c>
      <c r="B1414" t="s">
        <v>3075</v>
      </c>
      <c r="C1414" t="s">
        <v>3076</v>
      </c>
      <c r="D1414" t="s">
        <v>38</v>
      </c>
      <c r="E1414" t="s">
        <v>212</v>
      </c>
      <c r="F1414" s="3">
        <v>42826</v>
      </c>
      <c r="G1414" t="s">
        <v>212</v>
      </c>
      <c r="H1414" s="3">
        <v>42850</v>
      </c>
      <c r="L1414" t="s">
        <v>129</v>
      </c>
      <c r="M1414" s="3">
        <v>43004</v>
      </c>
      <c r="N1414" s="3">
        <v>43034</v>
      </c>
    </row>
    <row r="1415" spans="1:14">
      <c r="A1415">
        <v>1412</v>
      </c>
      <c r="B1415" t="s">
        <v>3077</v>
      </c>
      <c r="C1415" t="s">
        <v>3078</v>
      </c>
      <c r="D1415" t="s">
        <v>42</v>
      </c>
      <c r="E1415" t="s">
        <v>62</v>
      </c>
      <c r="F1415" s="3">
        <v>43221</v>
      </c>
      <c r="G1415" t="s">
        <v>62</v>
      </c>
      <c r="H1415" s="3">
        <v>43242</v>
      </c>
    </row>
    <row r="1416" spans="1:14">
      <c r="A1416">
        <v>1413</v>
      </c>
      <c r="B1416" t="s">
        <v>3079</v>
      </c>
      <c r="C1416" t="s">
        <v>3080</v>
      </c>
      <c r="D1416" t="s">
        <v>38</v>
      </c>
      <c r="E1416" t="s">
        <v>212</v>
      </c>
      <c r="F1416" s="3">
        <v>42826</v>
      </c>
      <c r="G1416" t="s">
        <v>212</v>
      </c>
      <c r="H1416" s="3">
        <v>42850</v>
      </c>
      <c r="L1416" t="s">
        <v>52</v>
      </c>
      <c r="M1416" s="3">
        <v>43427</v>
      </c>
      <c r="N1416" s="3">
        <v>43465</v>
      </c>
    </row>
    <row r="1417" spans="1:14">
      <c r="A1417">
        <v>1414</v>
      </c>
      <c r="B1417" t="s">
        <v>3081</v>
      </c>
      <c r="C1417" t="s">
        <v>3082</v>
      </c>
      <c r="D1417" t="s">
        <v>38</v>
      </c>
      <c r="E1417" t="s">
        <v>132</v>
      </c>
      <c r="F1417" s="3">
        <v>43314</v>
      </c>
      <c r="G1417" t="s">
        <v>132</v>
      </c>
      <c r="H1417" s="3">
        <v>43339</v>
      </c>
      <c r="L1417" t="s">
        <v>66</v>
      </c>
      <c r="M1417" s="3">
        <v>43446</v>
      </c>
      <c r="N1417" s="3">
        <v>43479</v>
      </c>
    </row>
    <row r="1418" spans="1:14">
      <c r="A1418">
        <v>1415</v>
      </c>
      <c r="B1418" t="s">
        <v>3083</v>
      </c>
      <c r="C1418" t="s">
        <v>3084</v>
      </c>
      <c r="D1418" t="s">
        <v>38</v>
      </c>
      <c r="E1418" t="s">
        <v>228</v>
      </c>
      <c r="F1418" s="3">
        <v>42856</v>
      </c>
      <c r="G1418" t="s">
        <v>228</v>
      </c>
      <c r="H1418" s="3">
        <v>42884</v>
      </c>
      <c r="L1418" t="s">
        <v>246</v>
      </c>
      <c r="M1418" s="3">
        <v>43066</v>
      </c>
      <c r="N1418" s="3">
        <v>43083</v>
      </c>
    </row>
    <row r="1419" spans="1:14">
      <c r="A1419">
        <v>1416</v>
      </c>
      <c r="B1419" t="s">
        <v>3085</v>
      </c>
      <c r="C1419" t="s">
        <v>3086</v>
      </c>
      <c r="D1419" t="s">
        <v>38</v>
      </c>
      <c r="E1419" t="s">
        <v>132</v>
      </c>
      <c r="F1419" s="3">
        <v>43314</v>
      </c>
      <c r="G1419" t="s">
        <v>132</v>
      </c>
      <c r="H1419" s="3">
        <v>43339</v>
      </c>
      <c r="L1419" t="s">
        <v>348</v>
      </c>
      <c r="M1419" s="3">
        <v>43633</v>
      </c>
      <c r="N1419" s="3">
        <v>43658</v>
      </c>
    </row>
    <row r="1420" spans="1:14">
      <c r="A1420">
        <v>1417</v>
      </c>
      <c r="B1420" t="s">
        <v>3087</v>
      </c>
      <c r="C1420" t="s">
        <v>3088</v>
      </c>
      <c r="D1420" t="s">
        <v>38</v>
      </c>
      <c r="E1420" t="s">
        <v>163</v>
      </c>
      <c r="F1420" s="3">
        <v>43191</v>
      </c>
      <c r="G1420" t="s">
        <v>163</v>
      </c>
      <c r="H1420" s="3">
        <v>43238</v>
      </c>
      <c r="L1420" t="s">
        <v>94</v>
      </c>
      <c r="M1420" s="3">
        <v>43391</v>
      </c>
      <c r="N1420" s="3">
        <v>43417</v>
      </c>
    </row>
    <row r="1421" spans="1:14">
      <c r="A1421">
        <v>1418</v>
      </c>
      <c r="B1421" t="s">
        <v>3089</v>
      </c>
      <c r="C1421" t="s">
        <v>3090</v>
      </c>
      <c r="D1421" t="s">
        <v>38</v>
      </c>
      <c r="E1421" t="s">
        <v>228</v>
      </c>
      <c r="F1421" s="3">
        <v>42856</v>
      </c>
      <c r="G1421" t="s">
        <v>228</v>
      </c>
      <c r="H1421" s="3">
        <v>42884</v>
      </c>
      <c r="L1421" t="s">
        <v>246</v>
      </c>
      <c r="M1421" s="3">
        <v>43066</v>
      </c>
      <c r="N1421" s="3">
        <v>43083</v>
      </c>
    </row>
    <row r="1422" spans="1:14">
      <c r="A1422">
        <v>1419</v>
      </c>
      <c r="B1422" t="s">
        <v>3091</v>
      </c>
      <c r="C1422" t="s">
        <v>3092</v>
      </c>
      <c r="D1422" t="s">
        <v>38</v>
      </c>
      <c r="E1422" t="s">
        <v>34</v>
      </c>
      <c r="F1422" s="3">
        <v>43070</v>
      </c>
      <c r="G1422" t="s">
        <v>34</v>
      </c>
      <c r="H1422" s="3">
        <v>43095</v>
      </c>
      <c r="L1422" t="s">
        <v>367</v>
      </c>
      <c r="M1422" s="3">
        <v>43432</v>
      </c>
      <c r="N1422" s="3">
        <v>43478</v>
      </c>
    </row>
    <row r="1423" spans="1:14">
      <c r="A1423">
        <v>1420</v>
      </c>
      <c r="B1423" t="s">
        <v>3093</v>
      </c>
      <c r="C1423" t="s">
        <v>3094</v>
      </c>
      <c r="D1423" t="s">
        <v>38</v>
      </c>
      <c r="E1423" t="s">
        <v>132</v>
      </c>
      <c r="F1423" s="3">
        <v>43314</v>
      </c>
      <c r="G1423" t="s">
        <v>132</v>
      </c>
      <c r="H1423" s="3">
        <v>43339</v>
      </c>
      <c r="L1423" t="s">
        <v>173</v>
      </c>
      <c r="M1423" s="3">
        <v>43511</v>
      </c>
      <c r="N1423" s="3">
        <v>43552</v>
      </c>
    </row>
    <row r="1424" spans="1:14">
      <c r="A1424">
        <v>1421</v>
      </c>
      <c r="B1424" t="s">
        <v>3095</v>
      </c>
      <c r="C1424" t="s">
        <v>3096</v>
      </c>
      <c r="D1424" t="s">
        <v>38</v>
      </c>
      <c r="E1424" t="s">
        <v>132</v>
      </c>
      <c r="F1424" s="3">
        <v>43314</v>
      </c>
      <c r="G1424" t="s">
        <v>132</v>
      </c>
      <c r="H1424" s="3">
        <v>43339</v>
      </c>
      <c r="L1424" t="s">
        <v>173</v>
      </c>
      <c r="M1424" s="3">
        <v>43511</v>
      </c>
      <c r="N1424" s="3">
        <v>43552</v>
      </c>
    </row>
    <row r="1425" spans="1:14">
      <c r="A1425">
        <v>1422</v>
      </c>
      <c r="B1425" t="s">
        <v>3097</v>
      </c>
      <c r="C1425" t="s">
        <v>3098</v>
      </c>
      <c r="D1425" t="s">
        <v>38</v>
      </c>
      <c r="E1425" t="s">
        <v>212</v>
      </c>
      <c r="F1425" s="3">
        <v>42826</v>
      </c>
      <c r="G1425" t="s">
        <v>212</v>
      </c>
      <c r="H1425" s="3">
        <v>42850</v>
      </c>
      <c r="L1425" t="s">
        <v>253</v>
      </c>
      <c r="M1425" s="3">
        <v>43024</v>
      </c>
      <c r="N1425" s="3">
        <v>43042</v>
      </c>
    </row>
    <row r="1426" spans="1:14">
      <c r="A1426">
        <v>1423</v>
      </c>
      <c r="B1426" t="s">
        <v>3099</v>
      </c>
      <c r="C1426" t="s">
        <v>3100</v>
      </c>
      <c r="D1426" t="s">
        <v>38</v>
      </c>
      <c r="E1426" t="s">
        <v>245</v>
      </c>
      <c r="F1426" s="3">
        <v>42948</v>
      </c>
      <c r="G1426" t="s">
        <v>245</v>
      </c>
      <c r="H1426" s="3">
        <v>42964</v>
      </c>
      <c r="L1426" t="s">
        <v>69</v>
      </c>
      <c r="M1426" s="3">
        <v>43158</v>
      </c>
      <c r="N1426" s="3">
        <v>43172</v>
      </c>
    </row>
    <row r="1427" spans="1:14">
      <c r="A1427">
        <v>1424</v>
      </c>
      <c r="B1427" t="s">
        <v>3101</v>
      </c>
      <c r="C1427" t="s">
        <v>3102</v>
      </c>
      <c r="D1427" t="s">
        <v>38</v>
      </c>
      <c r="E1427" t="s">
        <v>50</v>
      </c>
      <c r="F1427" s="3">
        <v>42887</v>
      </c>
      <c r="G1427" t="s">
        <v>51</v>
      </c>
      <c r="H1427" s="3">
        <v>42898</v>
      </c>
      <c r="L1427" t="s">
        <v>380</v>
      </c>
      <c r="M1427" s="3">
        <v>43091</v>
      </c>
      <c r="N1427" s="3">
        <v>43129</v>
      </c>
    </row>
    <row r="1428" spans="1:14">
      <c r="A1428">
        <v>1425</v>
      </c>
      <c r="B1428" t="s">
        <v>3103</v>
      </c>
      <c r="C1428" t="s">
        <v>3104</v>
      </c>
      <c r="D1428" t="s">
        <v>38</v>
      </c>
      <c r="E1428" t="s">
        <v>125</v>
      </c>
      <c r="F1428" s="3">
        <v>43132</v>
      </c>
      <c r="G1428" t="s">
        <v>125</v>
      </c>
      <c r="H1428" s="3">
        <v>43146</v>
      </c>
      <c r="L1428" t="s">
        <v>126</v>
      </c>
      <c r="M1428" s="3">
        <v>43399</v>
      </c>
      <c r="N1428" s="3">
        <v>43425</v>
      </c>
    </row>
    <row r="1429" spans="1:14">
      <c r="A1429">
        <v>1426</v>
      </c>
      <c r="B1429" t="s">
        <v>3105</v>
      </c>
      <c r="C1429" t="s">
        <v>3106</v>
      </c>
      <c r="D1429" t="s">
        <v>38</v>
      </c>
      <c r="E1429" t="s">
        <v>81</v>
      </c>
      <c r="F1429" s="3">
        <v>42795</v>
      </c>
      <c r="G1429" t="s">
        <v>81</v>
      </c>
      <c r="H1429" s="3">
        <v>42808</v>
      </c>
      <c r="L1429" t="s">
        <v>82</v>
      </c>
      <c r="M1429" s="3">
        <v>42912</v>
      </c>
      <c r="N1429" s="3">
        <v>42927</v>
      </c>
    </row>
    <row r="1430" spans="1:14">
      <c r="A1430">
        <v>1427</v>
      </c>
      <c r="B1430" t="s">
        <v>3107</v>
      </c>
      <c r="C1430" t="s">
        <v>3108</v>
      </c>
      <c r="D1430" t="s">
        <v>38</v>
      </c>
      <c r="E1430" t="s">
        <v>403</v>
      </c>
      <c r="F1430" s="3">
        <v>42370</v>
      </c>
      <c r="G1430" t="s">
        <v>403</v>
      </c>
      <c r="H1430" s="3">
        <v>42384</v>
      </c>
      <c r="L1430" t="s">
        <v>404</v>
      </c>
      <c r="M1430" s="3">
        <v>42537</v>
      </c>
      <c r="N1430" s="3">
        <v>42569</v>
      </c>
    </row>
    <row r="1431" spans="1:14">
      <c r="A1431">
        <v>1428</v>
      </c>
      <c r="B1431" t="s">
        <v>3109</v>
      </c>
      <c r="C1431" t="s">
        <v>3110</v>
      </c>
      <c r="D1431" t="s">
        <v>38</v>
      </c>
      <c r="E1431" t="s">
        <v>50</v>
      </c>
      <c r="F1431" s="3">
        <v>42887</v>
      </c>
      <c r="G1431" t="s">
        <v>51</v>
      </c>
      <c r="H1431" s="3">
        <v>42898</v>
      </c>
      <c r="L1431" t="s">
        <v>253</v>
      </c>
      <c r="M1431" s="3">
        <v>43024</v>
      </c>
      <c r="N1431" s="3">
        <v>43042</v>
      </c>
    </row>
    <row r="1432" spans="1:14">
      <c r="A1432">
        <v>1429</v>
      </c>
      <c r="B1432" t="s">
        <v>3111</v>
      </c>
      <c r="C1432" t="s">
        <v>3112</v>
      </c>
      <c r="D1432" t="s">
        <v>38</v>
      </c>
      <c r="E1432" t="s">
        <v>262</v>
      </c>
      <c r="F1432" s="3">
        <v>42552</v>
      </c>
      <c r="G1432" t="s">
        <v>262</v>
      </c>
      <c r="H1432" s="3">
        <v>42586</v>
      </c>
      <c r="L1432" t="s">
        <v>819</v>
      </c>
      <c r="M1432" s="3">
        <v>42668</v>
      </c>
      <c r="N1432" s="3">
        <v>42681</v>
      </c>
    </row>
    <row r="1433" spans="1:14">
      <c r="A1433">
        <v>1430</v>
      </c>
      <c r="B1433" t="s">
        <v>3113</v>
      </c>
      <c r="C1433" t="s">
        <v>3114</v>
      </c>
      <c r="D1433" t="s">
        <v>42</v>
      </c>
      <c r="E1433" t="s">
        <v>237</v>
      </c>
      <c r="F1433" s="3">
        <v>43501</v>
      </c>
      <c r="G1433" t="s">
        <v>237</v>
      </c>
      <c r="H1433" s="3">
        <v>43538</v>
      </c>
    </row>
    <row r="1434" spans="1:14">
      <c r="A1434">
        <v>1431</v>
      </c>
      <c r="B1434" t="s">
        <v>3115</v>
      </c>
      <c r="C1434" t="s">
        <v>3116</v>
      </c>
      <c r="D1434" t="s">
        <v>38</v>
      </c>
      <c r="E1434" t="s">
        <v>217</v>
      </c>
      <c r="F1434" s="3">
        <v>42675</v>
      </c>
      <c r="G1434" t="s">
        <v>217</v>
      </c>
      <c r="H1434" s="3">
        <v>42690</v>
      </c>
      <c r="L1434" t="s">
        <v>549</v>
      </c>
      <c r="M1434" s="3">
        <v>42821</v>
      </c>
      <c r="N1434" s="3">
        <v>42835</v>
      </c>
    </row>
    <row r="1435" spans="1:14">
      <c r="A1435">
        <v>1432</v>
      </c>
      <c r="B1435" t="s">
        <v>3117</v>
      </c>
      <c r="C1435" t="s">
        <v>3118</v>
      </c>
      <c r="D1435" t="s">
        <v>38</v>
      </c>
      <c r="E1435" t="s">
        <v>62</v>
      </c>
      <c r="F1435" s="3">
        <v>43221</v>
      </c>
      <c r="G1435" t="s">
        <v>62</v>
      </c>
      <c r="H1435" s="3">
        <v>43242</v>
      </c>
      <c r="L1435" t="s">
        <v>133</v>
      </c>
      <c r="M1435" s="3">
        <v>43486</v>
      </c>
      <c r="N1435" s="3">
        <v>43515</v>
      </c>
    </row>
    <row r="1436" spans="1:14">
      <c r="A1436">
        <v>1433</v>
      </c>
      <c r="B1436" t="s">
        <v>3119</v>
      </c>
      <c r="C1436" t="s">
        <v>3120</v>
      </c>
      <c r="D1436" t="s">
        <v>38</v>
      </c>
      <c r="E1436" t="s">
        <v>372</v>
      </c>
      <c r="F1436" s="3">
        <v>43160</v>
      </c>
      <c r="G1436" t="s">
        <v>372</v>
      </c>
      <c r="H1436" s="3">
        <v>43173</v>
      </c>
      <c r="L1436" t="s">
        <v>63</v>
      </c>
      <c r="M1436" s="3">
        <v>43363</v>
      </c>
      <c r="N1436" s="3">
        <v>43381</v>
      </c>
    </row>
    <row r="1437" spans="1:14">
      <c r="A1437">
        <v>1434</v>
      </c>
      <c r="B1437" t="s">
        <v>3121</v>
      </c>
      <c r="C1437" t="s">
        <v>3122</v>
      </c>
      <c r="D1437" t="s">
        <v>38</v>
      </c>
      <c r="E1437" t="s">
        <v>121</v>
      </c>
      <c r="F1437" s="3">
        <v>42917</v>
      </c>
      <c r="G1437" t="s">
        <v>121</v>
      </c>
      <c r="H1437" s="3">
        <v>42929</v>
      </c>
      <c r="L1437" t="s">
        <v>176</v>
      </c>
      <c r="M1437" s="3">
        <v>43182</v>
      </c>
      <c r="N1437" s="3">
        <v>43207</v>
      </c>
    </row>
    <row r="1438" spans="1:14">
      <c r="A1438">
        <v>1435</v>
      </c>
      <c r="B1438" t="s">
        <v>3123</v>
      </c>
      <c r="C1438" t="s">
        <v>3124</v>
      </c>
      <c r="D1438" t="s">
        <v>38</v>
      </c>
      <c r="E1438" t="s">
        <v>24</v>
      </c>
      <c r="F1438" s="3">
        <v>43252</v>
      </c>
      <c r="G1438" t="s">
        <v>24</v>
      </c>
      <c r="H1438" s="3">
        <v>43276</v>
      </c>
      <c r="L1438" t="s">
        <v>94</v>
      </c>
      <c r="M1438" s="3">
        <v>43391</v>
      </c>
      <c r="N1438" s="3">
        <v>43417</v>
      </c>
    </row>
    <row r="1439" spans="1:14">
      <c r="A1439">
        <v>1436</v>
      </c>
      <c r="B1439" t="s">
        <v>3125</v>
      </c>
      <c r="C1439" t="s">
        <v>3126</v>
      </c>
      <c r="D1439" t="s">
        <v>38</v>
      </c>
      <c r="E1439" t="s">
        <v>81</v>
      </c>
      <c r="F1439" s="3">
        <v>42795</v>
      </c>
      <c r="G1439" t="s">
        <v>81</v>
      </c>
      <c r="H1439" s="3">
        <v>42808</v>
      </c>
      <c r="L1439" t="s">
        <v>187</v>
      </c>
      <c r="M1439" s="3">
        <v>43329</v>
      </c>
      <c r="N1439" s="3">
        <v>43382</v>
      </c>
    </row>
    <row r="1440" spans="1:14">
      <c r="A1440">
        <v>1437</v>
      </c>
      <c r="B1440" t="s">
        <v>3127</v>
      </c>
      <c r="C1440" t="s">
        <v>3128</v>
      </c>
      <c r="D1440" t="s">
        <v>38</v>
      </c>
      <c r="E1440" t="s">
        <v>81</v>
      </c>
      <c r="F1440" s="3">
        <v>42795</v>
      </c>
      <c r="G1440" t="s">
        <v>81</v>
      </c>
      <c r="H1440" s="3">
        <v>42808</v>
      </c>
      <c r="L1440" t="s">
        <v>52</v>
      </c>
      <c r="M1440" s="3">
        <v>43427</v>
      </c>
      <c r="N1440" s="3">
        <v>43465</v>
      </c>
    </row>
    <row r="1441" spans="1:18">
      <c r="A1441">
        <v>1438</v>
      </c>
      <c r="B1441" t="s">
        <v>3129</v>
      </c>
      <c r="C1441" t="s">
        <v>3130</v>
      </c>
      <c r="D1441" t="s">
        <v>42</v>
      </c>
      <c r="E1441" t="s">
        <v>284</v>
      </c>
      <c r="F1441" s="3">
        <v>43647</v>
      </c>
    </row>
    <row r="1442" spans="1:18">
      <c r="A1442">
        <v>1439</v>
      </c>
      <c r="B1442" t="s">
        <v>3131</v>
      </c>
      <c r="C1442" t="s">
        <v>3132</v>
      </c>
      <c r="D1442" t="s">
        <v>42</v>
      </c>
      <c r="E1442" t="s">
        <v>292</v>
      </c>
      <c r="F1442" s="3">
        <v>43438</v>
      </c>
      <c r="G1442" t="s">
        <v>292</v>
      </c>
      <c r="H1442" s="3">
        <v>43483</v>
      </c>
    </row>
    <row r="1443" spans="1:18">
      <c r="A1443">
        <v>1440</v>
      </c>
      <c r="B1443" t="s">
        <v>3133</v>
      </c>
      <c r="C1443" t="s">
        <v>3134</v>
      </c>
      <c r="D1443" t="s">
        <v>38</v>
      </c>
      <c r="E1443" t="s">
        <v>398</v>
      </c>
      <c r="F1443" s="3">
        <v>43009</v>
      </c>
      <c r="G1443" t="s">
        <v>398</v>
      </c>
      <c r="H1443" s="3">
        <v>43025</v>
      </c>
      <c r="L1443" t="s">
        <v>69</v>
      </c>
      <c r="M1443" s="3">
        <v>43158</v>
      </c>
      <c r="N1443" s="3">
        <v>43172</v>
      </c>
    </row>
    <row r="1444" spans="1:18">
      <c r="A1444">
        <v>1441</v>
      </c>
      <c r="B1444" t="s">
        <v>3135</v>
      </c>
      <c r="C1444" t="s">
        <v>3136</v>
      </c>
      <c r="D1444" t="s">
        <v>38</v>
      </c>
      <c r="E1444" t="s">
        <v>34</v>
      </c>
      <c r="F1444" s="3">
        <v>43070</v>
      </c>
      <c r="G1444" t="s">
        <v>34</v>
      </c>
      <c r="H1444" s="3">
        <v>43095</v>
      </c>
      <c r="L1444" t="s">
        <v>207</v>
      </c>
      <c r="M1444" s="3">
        <v>43217</v>
      </c>
      <c r="N1444" s="3">
        <v>43241</v>
      </c>
    </row>
    <row r="1445" spans="1:18">
      <c r="A1445">
        <v>1442</v>
      </c>
      <c r="B1445" t="s">
        <v>3137</v>
      </c>
      <c r="C1445" t="s">
        <v>3138</v>
      </c>
      <c r="D1445" t="s">
        <v>38</v>
      </c>
      <c r="E1445" t="s">
        <v>217</v>
      </c>
      <c r="F1445" s="3">
        <v>42675</v>
      </c>
      <c r="G1445" t="s">
        <v>217</v>
      </c>
      <c r="H1445" s="3">
        <v>42690</v>
      </c>
      <c r="L1445" t="s">
        <v>218</v>
      </c>
      <c r="M1445" s="3">
        <v>42849</v>
      </c>
      <c r="N1445" s="3">
        <v>42865</v>
      </c>
    </row>
    <row r="1446" spans="1:18">
      <c r="A1446">
        <v>1443</v>
      </c>
      <c r="B1446" t="s">
        <v>3139</v>
      </c>
      <c r="C1446" t="s">
        <v>3140</v>
      </c>
      <c r="D1446" t="s">
        <v>23</v>
      </c>
      <c r="E1446" t="s">
        <v>81</v>
      </c>
      <c r="F1446" s="3">
        <v>42795</v>
      </c>
      <c r="G1446" t="s">
        <v>81</v>
      </c>
      <c r="H1446" s="3">
        <v>42808</v>
      </c>
      <c r="L1446" t="s">
        <v>575</v>
      </c>
      <c r="M1446" s="3">
        <v>43085</v>
      </c>
      <c r="N1446" s="3">
        <v>43103</v>
      </c>
      <c r="O1446" t="s">
        <v>362</v>
      </c>
      <c r="P1446" s="3">
        <v>43609</v>
      </c>
      <c r="Q1446" s="3" t="s">
        <v>362</v>
      </c>
      <c r="R1446" s="3">
        <v>43647</v>
      </c>
    </row>
    <row r="1447" spans="1:18">
      <c r="A1447">
        <v>1444</v>
      </c>
      <c r="B1447" t="s">
        <v>3141</v>
      </c>
      <c r="C1447" t="s">
        <v>3142</v>
      </c>
      <c r="D1447" t="s">
        <v>38</v>
      </c>
      <c r="E1447" t="s">
        <v>163</v>
      </c>
      <c r="F1447" s="3">
        <v>43191</v>
      </c>
      <c r="G1447" t="s">
        <v>163</v>
      </c>
      <c r="H1447" s="3">
        <v>43238</v>
      </c>
      <c r="L1447" t="s">
        <v>52</v>
      </c>
      <c r="M1447" s="3">
        <v>43427</v>
      </c>
      <c r="N1447" s="3">
        <v>43465</v>
      </c>
    </row>
    <row r="1448" spans="1:18">
      <c r="A1448">
        <v>1445</v>
      </c>
      <c r="B1448" t="s">
        <v>3143</v>
      </c>
      <c r="C1448" t="s">
        <v>3144</v>
      </c>
      <c r="D1448" t="s">
        <v>38</v>
      </c>
      <c r="E1448" t="s">
        <v>228</v>
      </c>
      <c r="F1448" s="3">
        <v>42856</v>
      </c>
      <c r="G1448" t="s">
        <v>228</v>
      </c>
      <c r="H1448" s="3">
        <v>42884</v>
      </c>
      <c r="L1448" t="s">
        <v>229</v>
      </c>
      <c r="M1448" s="3">
        <v>43034</v>
      </c>
      <c r="N1448" s="3">
        <v>43060</v>
      </c>
    </row>
    <row r="1449" spans="1:18">
      <c r="A1449">
        <v>1446</v>
      </c>
      <c r="B1449" t="s">
        <v>3145</v>
      </c>
      <c r="C1449" t="s">
        <v>3146</v>
      </c>
      <c r="D1449" t="s">
        <v>38</v>
      </c>
      <c r="E1449" t="s">
        <v>81</v>
      </c>
      <c r="F1449" s="3">
        <v>42795</v>
      </c>
      <c r="G1449" t="s">
        <v>81</v>
      </c>
      <c r="H1449" s="3">
        <v>42808</v>
      </c>
      <c r="L1449" t="s">
        <v>129</v>
      </c>
      <c r="M1449" s="3">
        <v>43004</v>
      </c>
      <c r="N1449" s="3">
        <v>43034</v>
      </c>
    </row>
    <row r="1450" spans="1:18">
      <c r="A1450">
        <v>1447</v>
      </c>
      <c r="B1450" t="s">
        <v>3147</v>
      </c>
      <c r="C1450" t="s">
        <v>3148</v>
      </c>
      <c r="D1450" t="s">
        <v>38</v>
      </c>
      <c r="E1450" t="s">
        <v>163</v>
      </c>
      <c r="F1450" s="3">
        <v>43191</v>
      </c>
      <c r="G1450" t="s">
        <v>163</v>
      </c>
      <c r="H1450" s="3">
        <v>43238</v>
      </c>
      <c r="L1450" t="s">
        <v>133</v>
      </c>
      <c r="M1450" s="3">
        <v>43486</v>
      </c>
      <c r="N1450" s="3">
        <v>43515</v>
      </c>
    </row>
    <row r="1451" spans="1:18">
      <c r="A1451">
        <v>1448</v>
      </c>
      <c r="B1451" t="s">
        <v>3149</v>
      </c>
      <c r="C1451" t="s">
        <v>3150</v>
      </c>
      <c r="D1451" t="s">
        <v>38</v>
      </c>
      <c r="E1451" t="s">
        <v>423</v>
      </c>
      <c r="F1451" s="3">
        <v>42705</v>
      </c>
      <c r="G1451" t="s">
        <v>423</v>
      </c>
      <c r="H1451" s="3">
        <v>42719</v>
      </c>
      <c r="L1451" t="s">
        <v>505</v>
      </c>
      <c r="M1451" s="3">
        <v>42902</v>
      </c>
      <c r="N1451" s="3">
        <v>42916</v>
      </c>
    </row>
    <row r="1452" spans="1:18">
      <c r="A1452">
        <v>1449</v>
      </c>
      <c r="B1452" t="s">
        <v>3151</v>
      </c>
      <c r="C1452" t="s">
        <v>3152</v>
      </c>
      <c r="D1452" t="s">
        <v>38</v>
      </c>
      <c r="E1452" t="s">
        <v>81</v>
      </c>
      <c r="F1452" s="3">
        <v>42795</v>
      </c>
      <c r="G1452" t="s">
        <v>81</v>
      </c>
      <c r="H1452" s="3">
        <v>42808</v>
      </c>
      <c r="L1452" t="s">
        <v>807</v>
      </c>
      <c r="M1452" s="3">
        <v>42941</v>
      </c>
      <c r="N1452" s="3">
        <v>42963</v>
      </c>
    </row>
    <row r="1453" spans="1:18">
      <c r="A1453">
        <v>1450</v>
      </c>
      <c r="B1453" t="s">
        <v>3153</v>
      </c>
      <c r="C1453" t="s">
        <v>3154</v>
      </c>
      <c r="D1453" t="s">
        <v>38</v>
      </c>
      <c r="E1453" t="s">
        <v>168</v>
      </c>
      <c r="F1453" s="3">
        <v>42614</v>
      </c>
      <c r="G1453" t="s">
        <v>168</v>
      </c>
      <c r="H1453" s="3">
        <v>42625</v>
      </c>
      <c r="L1453" t="s">
        <v>59</v>
      </c>
      <c r="M1453" s="3">
        <v>42790</v>
      </c>
      <c r="N1453" s="3">
        <v>42808</v>
      </c>
    </row>
    <row r="1454" spans="1:18">
      <c r="A1454">
        <v>1451</v>
      </c>
      <c r="B1454" t="s">
        <v>3155</v>
      </c>
      <c r="C1454" t="s">
        <v>3156</v>
      </c>
      <c r="D1454" t="s">
        <v>38</v>
      </c>
      <c r="E1454" t="s">
        <v>217</v>
      </c>
      <c r="F1454" s="3">
        <v>42675</v>
      </c>
      <c r="G1454" t="s">
        <v>217</v>
      </c>
      <c r="H1454" s="3">
        <v>42690</v>
      </c>
      <c r="L1454" t="s">
        <v>176</v>
      </c>
      <c r="M1454" s="3">
        <v>43182</v>
      </c>
      <c r="N1454" s="3">
        <v>43207</v>
      </c>
    </row>
    <row r="1455" spans="1:18">
      <c r="A1455">
        <v>1452</v>
      </c>
      <c r="B1455" t="s">
        <v>3157</v>
      </c>
      <c r="C1455" t="s">
        <v>3158</v>
      </c>
      <c r="D1455" t="s">
        <v>38</v>
      </c>
      <c r="E1455" t="s">
        <v>212</v>
      </c>
      <c r="F1455" s="3">
        <v>42826</v>
      </c>
      <c r="G1455" t="s">
        <v>212</v>
      </c>
      <c r="H1455" s="3">
        <v>42850</v>
      </c>
      <c r="L1455" t="s">
        <v>229</v>
      </c>
      <c r="M1455" s="3">
        <v>43034</v>
      </c>
      <c r="N1455" s="3">
        <v>43060</v>
      </c>
    </row>
    <row r="1456" spans="1:18">
      <c r="A1456">
        <v>1453</v>
      </c>
      <c r="B1456" t="s">
        <v>3159</v>
      </c>
      <c r="C1456" t="s">
        <v>3160</v>
      </c>
      <c r="D1456" t="s">
        <v>38</v>
      </c>
      <c r="E1456" t="s">
        <v>81</v>
      </c>
      <c r="F1456" s="3">
        <v>42795</v>
      </c>
      <c r="G1456" t="s">
        <v>81</v>
      </c>
      <c r="H1456" s="3">
        <v>42808</v>
      </c>
      <c r="L1456" t="s">
        <v>129</v>
      </c>
      <c r="M1456" s="3">
        <v>43004</v>
      </c>
      <c r="N1456" s="3">
        <v>43034</v>
      </c>
    </row>
    <row r="1457" spans="1:14">
      <c r="A1457">
        <v>1454</v>
      </c>
      <c r="B1457" t="s">
        <v>3161</v>
      </c>
      <c r="C1457" t="s">
        <v>3162</v>
      </c>
      <c r="D1457" t="s">
        <v>38</v>
      </c>
      <c r="E1457" t="s">
        <v>278</v>
      </c>
      <c r="F1457" s="3">
        <v>41730</v>
      </c>
      <c r="G1457" t="s">
        <v>278</v>
      </c>
      <c r="H1457" s="3">
        <v>41740</v>
      </c>
      <c r="L1457" t="s">
        <v>1837</v>
      </c>
      <c r="M1457" s="3">
        <v>41927</v>
      </c>
      <c r="N1457" s="3">
        <v>41934</v>
      </c>
    </row>
    <row r="1458" spans="1:14">
      <c r="A1458">
        <v>1455</v>
      </c>
      <c r="B1458" t="s">
        <v>3163</v>
      </c>
      <c r="C1458" t="s">
        <v>3164</v>
      </c>
      <c r="D1458" t="s">
        <v>38</v>
      </c>
      <c r="E1458" t="s">
        <v>1139</v>
      </c>
      <c r="F1458" s="3">
        <v>42036</v>
      </c>
      <c r="G1458" t="s">
        <v>1139</v>
      </c>
      <c r="H1458" s="3">
        <v>42055</v>
      </c>
      <c r="L1458" t="s">
        <v>965</v>
      </c>
      <c r="M1458" s="3">
        <v>42201</v>
      </c>
      <c r="N1458" s="3">
        <v>42209</v>
      </c>
    </row>
    <row r="1459" spans="1:14">
      <c r="A1459">
        <v>1456</v>
      </c>
      <c r="B1459" t="s">
        <v>3165</v>
      </c>
      <c r="C1459" t="s">
        <v>3166</v>
      </c>
      <c r="D1459" t="s">
        <v>38</v>
      </c>
      <c r="E1459" t="s">
        <v>34</v>
      </c>
      <c r="F1459" s="3">
        <v>43070</v>
      </c>
      <c r="G1459" t="s">
        <v>34</v>
      </c>
      <c r="H1459" s="3">
        <v>43095</v>
      </c>
      <c r="L1459" t="s">
        <v>187</v>
      </c>
      <c r="M1459" s="3">
        <v>43329</v>
      </c>
      <c r="N1459" s="3">
        <v>43382</v>
      </c>
    </row>
    <row r="1460" spans="1:14">
      <c r="A1460">
        <v>1457</v>
      </c>
      <c r="B1460" t="s">
        <v>3167</v>
      </c>
      <c r="C1460" t="s">
        <v>3168</v>
      </c>
      <c r="D1460" t="s">
        <v>38</v>
      </c>
      <c r="E1460" t="s">
        <v>1139</v>
      </c>
      <c r="F1460" s="3">
        <v>42036</v>
      </c>
      <c r="G1460" t="s">
        <v>1139</v>
      </c>
      <c r="H1460" s="3">
        <v>42055</v>
      </c>
      <c r="L1460" t="s">
        <v>907</v>
      </c>
      <c r="M1460" s="3">
        <v>42265</v>
      </c>
      <c r="N1460" s="3">
        <v>42277</v>
      </c>
    </row>
    <row r="1461" spans="1:14">
      <c r="A1461">
        <v>1458</v>
      </c>
      <c r="B1461" t="s">
        <v>3169</v>
      </c>
      <c r="C1461" t="s">
        <v>3170</v>
      </c>
      <c r="D1461" t="s">
        <v>38</v>
      </c>
      <c r="E1461" t="s">
        <v>168</v>
      </c>
      <c r="F1461" s="3">
        <v>42614</v>
      </c>
      <c r="G1461" t="s">
        <v>168</v>
      </c>
      <c r="H1461" s="3">
        <v>42625</v>
      </c>
      <c r="L1461" t="s">
        <v>229</v>
      </c>
      <c r="M1461" s="3">
        <v>43034</v>
      </c>
      <c r="N1461" s="3">
        <v>43060</v>
      </c>
    </row>
    <row r="1462" spans="1:14">
      <c r="A1462">
        <v>1459</v>
      </c>
      <c r="B1462" t="s">
        <v>3171</v>
      </c>
      <c r="C1462" t="s">
        <v>3172</v>
      </c>
      <c r="D1462" t="s">
        <v>38</v>
      </c>
      <c r="E1462" t="s">
        <v>377</v>
      </c>
      <c r="F1462" s="3">
        <v>43101</v>
      </c>
      <c r="G1462" t="s">
        <v>377</v>
      </c>
      <c r="H1462" s="3">
        <v>43129</v>
      </c>
      <c r="L1462" t="s">
        <v>187</v>
      </c>
      <c r="M1462" s="3">
        <v>43329</v>
      </c>
      <c r="N1462" s="3">
        <v>43382</v>
      </c>
    </row>
    <row r="1463" spans="1:14">
      <c r="A1463">
        <v>1460</v>
      </c>
      <c r="B1463" t="s">
        <v>3173</v>
      </c>
      <c r="C1463" t="s">
        <v>3174</v>
      </c>
      <c r="D1463" t="s">
        <v>38</v>
      </c>
      <c r="E1463" t="s">
        <v>132</v>
      </c>
      <c r="F1463" s="3">
        <v>43314</v>
      </c>
      <c r="G1463" t="s">
        <v>132</v>
      </c>
      <c r="H1463" s="3">
        <v>43339</v>
      </c>
      <c r="L1463" t="s">
        <v>232</v>
      </c>
      <c r="M1463" s="3">
        <v>43539</v>
      </c>
      <c r="N1463" s="3">
        <v>43571</v>
      </c>
    </row>
    <row r="1464" spans="1:14">
      <c r="A1464">
        <v>1461</v>
      </c>
      <c r="B1464" t="s">
        <v>3175</v>
      </c>
      <c r="C1464" t="s">
        <v>3176</v>
      </c>
      <c r="D1464" t="s">
        <v>38</v>
      </c>
      <c r="E1464" t="s">
        <v>78</v>
      </c>
      <c r="F1464" s="3">
        <v>42979</v>
      </c>
      <c r="G1464" t="s">
        <v>78</v>
      </c>
      <c r="H1464" s="3">
        <v>42997</v>
      </c>
      <c r="L1464" t="s">
        <v>583</v>
      </c>
      <c r="M1464" s="3">
        <v>43147</v>
      </c>
      <c r="N1464" s="3">
        <v>43157</v>
      </c>
    </row>
    <row r="1465" spans="1:14">
      <c r="A1465">
        <v>1462</v>
      </c>
      <c r="B1465" t="s">
        <v>3177</v>
      </c>
      <c r="C1465" t="s">
        <v>3178</v>
      </c>
      <c r="D1465" t="s">
        <v>38</v>
      </c>
      <c r="E1465" t="s">
        <v>245</v>
      </c>
      <c r="F1465" s="3">
        <v>42948</v>
      </c>
      <c r="G1465" t="s">
        <v>245</v>
      </c>
      <c r="H1465" s="3">
        <v>42964</v>
      </c>
      <c r="L1465" t="s">
        <v>52</v>
      </c>
      <c r="M1465" s="3">
        <v>43427</v>
      </c>
      <c r="N1465" s="3">
        <v>43465</v>
      </c>
    </row>
    <row r="1466" spans="1:14">
      <c r="A1466">
        <v>1463</v>
      </c>
      <c r="B1466" t="s">
        <v>3179</v>
      </c>
      <c r="C1466" t="s">
        <v>3180</v>
      </c>
      <c r="D1466" t="s">
        <v>38</v>
      </c>
      <c r="E1466" t="s">
        <v>30</v>
      </c>
      <c r="F1466" s="3">
        <v>42736</v>
      </c>
      <c r="G1466" t="s">
        <v>30</v>
      </c>
      <c r="H1466" s="3">
        <v>42754</v>
      </c>
      <c r="L1466" t="s">
        <v>52</v>
      </c>
      <c r="M1466" s="3">
        <v>43427</v>
      </c>
      <c r="N1466" s="3">
        <v>43465</v>
      </c>
    </row>
    <row r="1467" spans="1:14">
      <c r="A1467">
        <v>1464</v>
      </c>
      <c r="B1467" t="s">
        <v>3181</v>
      </c>
      <c r="C1467" t="s">
        <v>3182</v>
      </c>
      <c r="D1467" t="s">
        <v>38</v>
      </c>
      <c r="E1467" t="s">
        <v>30</v>
      </c>
      <c r="F1467" s="3">
        <v>42736</v>
      </c>
      <c r="G1467" t="s">
        <v>30</v>
      </c>
      <c r="H1467" s="3">
        <v>42754</v>
      </c>
      <c r="L1467" t="s">
        <v>82</v>
      </c>
      <c r="M1467" s="3">
        <v>42912</v>
      </c>
      <c r="N1467" s="3">
        <v>42927</v>
      </c>
    </row>
    <row r="1468" spans="1:14">
      <c r="A1468">
        <v>1465</v>
      </c>
      <c r="B1468" t="s">
        <v>3183</v>
      </c>
      <c r="C1468" t="s">
        <v>3184</v>
      </c>
      <c r="D1468" t="s">
        <v>38</v>
      </c>
      <c r="E1468" t="s">
        <v>30</v>
      </c>
      <c r="F1468" s="3">
        <v>42736</v>
      </c>
      <c r="G1468" t="s">
        <v>30</v>
      </c>
      <c r="H1468" s="3">
        <v>42754</v>
      </c>
      <c r="L1468" t="s">
        <v>225</v>
      </c>
      <c r="M1468" s="3">
        <v>42879</v>
      </c>
      <c r="N1468" s="3">
        <v>42892</v>
      </c>
    </row>
    <row r="1469" spans="1:14">
      <c r="A1469">
        <v>1466</v>
      </c>
      <c r="B1469" t="s">
        <v>3185</v>
      </c>
      <c r="C1469" t="s">
        <v>3186</v>
      </c>
      <c r="D1469" t="s">
        <v>38</v>
      </c>
      <c r="E1469" t="s">
        <v>377</v>
      </c>
      <c r="F1469" s="3">
        <v>43101</v>
      </c>
      <c r="G1469" t="s">
        <v>377</v>
      </c>
      <c r="H1469" s="3">
        <v>43129</v>
      </c>
      <c r="L1469" t="s">
        <v>39</v>
      </c>
      <c r="M1469" s="3">
        <v>43245</v>
      </c>
      <c r="N1469" s="3">
        <v>43279</v>
      </c>
    </row>
    <row r="1470" spans="1:14">
      <c r="A1470">
        <v>1467</v>
      </c>
      <c r="B1470" t="s">
        <v>3187</v>
      </c>
      <c r="C1470" t="s">
        <v>3188</v>
      </c>
      <c r="D1470" t="s">
        <v>38</v>
      </c>
      <c r="E1470" t="s">
        <v>97</v>
      </c>
      <c r="F1470" s="3">
        <v>42767</v>
      </c>
      <c r="G1470" t="s">
        <v>97</v>
      </c>
      <c r="H1470" s="3">
        <v>42782</v>
      </c>
      <c r="L1470" t="s">
        <v>380</v>
      </c>
      <c r="M1470" s="3">
        <v>43091</v>
      </c>
      <c r="N1470" s="3">
        <v>43129</v>
      </c>
    </row>
    <row r="1471" spans="1:14">
      <c r="A1471">
        <v>1468</v>
      </c>
      <c r="B1471" t="s">
        <v>3189</v>
      </c>
      <c r="C1471" t="s">
        <v>3190</v>
      </c>
      <c r="D1471" t="s">
        <v>38</v>
      </c>
      <c r="E1471" t="s">
        <v>217</v>
      </c>
      <c r="F1471" s="3">
        <v>42675</v>
      </c>
      <c r="G1471" t="s">
        <v>217</v>
      </c>
      <c r="H1471" s="3">
        <v>42690</v>
      </c>
      <c r="L1471" t="s">
        <v>218</v>
      </c>
      <c r="M1471" s="3">
        <v>42849</v>
      </c>
      <c r="N1471" s="3">
        <v>42865</v>
      </c>
    </row>
    <row r="1472" spans="1:14">
      <c r="A1472">
        <v>1469</v>
      </c>
      <c r="B1472" t="s">
        <v>3191</v>
      </c>
      <c r="C1472" t="s">
        <v>3192</v>
      </c>
      <c r="D1472" t="s">
        <v>38</v>
      </c>
      <c r="E1472" t="s">
        <v>168</v>
      </c>
      <c r="F1472" s="3">
        <v>42614</v>
      </c>
      <c r="G1472" t="s">
        <v>168</v>
      </c>
      <c r="H1472" s="3">
        <v>42625</v>
      </c>
      <c r="L1472" t="s">
        <v>367</v>
      </c>
      <c r="M1472" s="3">
        <v>43432</v>
      </c>
      <c r="N1472" s="3">
        <v>43478</v>
      </c>
    </row>
    <row r="1473" spans="1:14">
      <c r="A1473">
        <v>1470</v>
      </c>
      <c r="B1473" t="s">
        <v>3193</v>
      </c>
      <c r="C1473" t="s">
        <v>3194</v>
      </c>
      <c r="D1473" t="s">
        <v>38</v>
      </c>
      <c r="E1473" t="s">
        <v>125</v>
      </c>
      <c r="F1473" s="3">
        <v>43132</v>
      </c>
      <c r="G1473" t="s">
        <v>125</v>
      </c>
      <c r="H1473" s="3">
        <v>43146</v>
      </c>
      <c r="L1473" t="s">
        <v>94</v>
      </c>
      <c r="M1473" s="3">
        <v>43391</v>
      </c>
      <c r="N1473" s="3">
        <v>43417</v>
      </c>
    </row>
    <row r="1474" spans="1:14">
      <c r="A1474">
        <v>1471</v>
      </c>
      <c r="B1474" t="s">
        <v>3195</v>
      </c>
      <c r="C1474" t="s">
        <v>3196</v>
      </c>
      <c r="D1474" t="s">
        <v>38</v>
      </c>
      <c r="E1474" t="s">
        <v>30</v>
      </c>
      <c r="F1474" s="3">
        <v>42736</v>
      </c>
      <c r="G1474" t="s">
        <v>30</v>
      </c>
      <c r="H1474" s="3">
        <v>42754</v>
      </c>
      <c r="L1474" t="s">
        <v>52</v>
      </c>
      <c r="M1474" s="3">
        <v>43427</v>
      </c>
      <c r="N1474" s="3">
        <v>43465</v>
      </c>
    </row>
    <row r="1475" spans="1:14">
      <c r="A1475">
        <v>1472</v>
      </c>
      <c r="B1475" t="s">
        <v>3197</v>
      </c>
      <c r="C1475" t="s">
        <v>3198</v>
      </c>
      <c r="D1475" t="s">
        <v>38</v>
      </c>
      <c r="E1475" t="s">
        <v>163</v>
      </c>
      <c r="F1475" s="3">
        <v>43191</v>
      </c>
      <c r="G1475" t="s">
        <v>163</v>
      </c>
      <c r="H1475" s="3">
        <v>43238</v>
      </c>
      <c r="L1475" t="s">
        <v>187</v>
      </c>
      <c r="M1475" s="3">
        <v>43329</v>
      </c>
      <c r="N1475" s="3">
        <v>43382</v>
      </c>
    </row>
    <row r="1476" spans="1:14">
      <c r="A1476">
        <v>1473</v>
      </c>
      <c r="B1476" t="s">
        <v>3199</v>
      </c>
      <c r="C1476" t="s">
        <v>3200</v>
      </c>
      <c r="D1476" t="s">
        <v>38</v>
      </c>
      <c r="E1476" t="s">
        <v>34</v>
      </c>
      <c r="F1476" s="3">
        <v>43070</v>
      </c>
      <c r="G1476" t="s">
        <v>34</v>
      </c>
      <c r="H1476" s="3">
        <v>43095</v>
      </c>
      <c r="L1476" t="s">
        <v>39</v>
      </c>
      <c r="M1476" s="3">
        <v>43245</v>
      </c>
      <c r="N1476" s="3">
        <v>43279</v>
      </c>
    </row>
    <row r="1477" spans="1:14">
      <c r="A1477">
        <v>1474</v>
      </c>
      <c r="B1477" t="s">
        <v>3201</v>
      </c>
      <c r="C1477" t="s">
        <v>3202</v>
      </c>
      <c r="D1477" t="s">
        <v>42</v>
      </c>
      <c r="E1477" t="s">
        <v>43</v>
      </c>
      <c r="F1477" s="3">
        <v>43556</v>
      </c>
      <c r="G1477" t="s">
        <v>43</v>
      </c>
      <c r="H1477" s="3">
        <v>43581</v>
      </c>
    </row>
    <row r="1478" spans="1:14">
      <c r="A1478">
        <v>1475</v>
      </c>
      <c r="B1478" t="s">
        <v>3203</v>
      </c>
      <c r="C1478" t="s">
        <v>3204</v>
      </c>
      <c r="D1478" t="s">
        <v>38</v>
      </c>
      <c r="E1478" t="s">
        <v>97</v>
      </c>
      <c r="F1478" s="3">
        <v>42767</v>
      </c>
      <c r="G1478" t="s">
        <v>97</v>
      </c>
      <c r="H1478" s="3">
        <v>42782</v>
      </c>
      <c r="L1478" t="s">
        <v>129</v>
      </c>
      <c r="M1478" s="3">
        <v>43004</v>
      </c>
      <c r="N1478" s="3">
        <v>43034</v>
      </c>
    </row>
    <row r="1479" spans="1:14">
      <c r="A1479">
        <v>1476</v>
      </c>
      <c r="B1479" t="s">
        <v>3205</v>
      </c>
      <c r="C1479" t="s">
        <v>3206</v>
      </c>
      <c r="D1479" t="s">
        <v>38</v>
      </c>
      <c r="E1479" t="s">
        <v>340</v>
      </c>
      <c r="F1479" s="3">
        <v>43375</v>
      </c>
      <c r="G1479" t="s">
        <v>340</v>
      </c>
      <c r="H1479" s="3">
        <v>43396</v>
      </c>
      <c r="L1479" t="s">
        <v>232</v>
      </c>
      <c r="M1479" s="3">
        <v>43539</v>
      </c>
      <c r="N1479" s="3">
        <v>43571</v>
      </c>
    </row>
    <row r="1480" spans="1:14">
      <c r="A1480">
        <v>1477</v>
      </c>
      <c r="B1480" t="s">
        <v>3207</v>
      </c>
      <c r="C1480" t="s">
        <v>3208</v>
      </c>
      <c r="D1480" t="s">
        <v>38</v>
      </c>
      <c r="E1480" t="s">
        <v>121</v>
      </c>
      <c r="F1480" s="3">
        <v>42917</v>
      </c>
      <c r="G1480" t="s">
        <v>121</v>
      </c>
      <c r="H1480" s="3">
        <v>42929</v>
      </c>
      <c r="L1480" t="s">
        <v>432</v>
      </c>
      <c r="M1480" s="3">
        <v>43055</v>
      </c>
      <c r="N1480" s="3">
        <v>43070</v>
      </c>
    </row>
    <row r="1481" spans="1:14">
      <c r="A1481">
        <v>1478</v>
      </c>
      <c r="B1481" t="s">
        <v>3209</v>
      </c>
      <c r="C1481" t="s">
        <v>3210</v>
      </c>
      <c r="D1481" t="s">
        <v>38</v>
      </c>
      <c r="E1481" t="s">
        <v>30</v>
      </c>
      <c r="F1481" s="3">
        <v>42736</v>
      </c>
      <c r="G1481" t="s">
        <v>30</v>
      </c>
      <c r="H1481" s="3">
        <v>42754</v>
      </c>
      <c r="L1481" t="s">
        <v>517</v>
      </c>
      <c r="M1481" s="3">
        <v>42972</v>
      </c>
      <c r="N1481" s="3">
        <v>42990</v>
      </c>
    </row>
    <row r="1482" spans="1:14">
      <c r="A1482">
        <v>1479</v>
      </c>
      <c r="B1482" t="s">
        <v>3211</v>
      </c>
      <c r="C1482" t="s">
        <v>3212</v>
      </c>
      <c r="D1482" t="s">
        <v>38</v>
      </c>
      <c r="E1482" t="s">
        <v>423</v>
      </c>
      <c r="F1482" s="3">
        <v>42705</v>
      </c>
      <c r="G1482" t="s">
        <v>423</v>
      </c>
      <c r="H1482" s="3">
        <v>42719</v>
      </c>
      <c r="L1482" t="s">
        <v>229</v>
      </c>
      <c r="M1482" s="3">
        <v>43034</v>
      </c>
      <c r="N1482" s="3">
        <v>43060</v>
      </c>
    </row>
    <row r="1483" spans="1:14">
      <c r="A1483">
        <v>1480</v>
      </c>
      <c r="B1483" t="s">
        <v>3213</v>
      </c>
      <c r="C1483" t="s">
        <v>3214</v>
      </c>
      <c r="D1483" t="s">
        <v>42</v>
      </c>
      <c r="E1483" t="s">
        <v>444</v>
      </c>
      <c r="F1483" s="3">
        <v>43525</v>
      </c>
      <c r="G1483" t="s">
        <v>444</v>
      </c>
      <c r="H1483" s="3">
        <v>43554</v>
      </c>
    </row>
    <row r="1484" spans="1:14">
      <c r="A1484">
        <v>1481</v>
      </c>
      <c r="B1484" t="s">
        <v>3215</v>
      </c>
      <c r="C1484" t="s">
        <v>3216</v>
      </c>
      <c r="D1484" t="s">
        <v>38</v>
      </c>
      <c r="E1484" t="s">
        <v>372</v>
      </c>
      <c r="F1484" s="3">
        <v>43160</v>
      </c>
      <c r="G1484" t="s">
        <v>372</v>
      </c>
      <c r="H1484" s="3">
        <v>43173</v>
      </c>
      <c r="L1484" t="s">
        <v>395</v>
      </c>
      <c r="M1484" s="3">
        <v>43294</v>
      </c>
      <c r="N1484" s="3">
        <v>43335</v>
      </c>
    </row>
    <row r="1485" spans="1:14">
      <c r="A1485">
        <v>1482</v>
      </c>
      <c r="B1485" t="s">
        <v>3217</v>
      </c>
      <c r="C1485" t="s">
        <v>3218</v>
      </c>
      <c r="D1485" t="s">
        <v>38</v>
      </c>
      <c r="E1485" t="s">
        <v>201</v>
      </c>
      <c r="F1485" s="3">
        <v>43348</v>
      </c>
      <c r="G1485" t="s">
        <v>201</v>
      </c>
      <c r="H1485" s="3">
        <v>43378</v>
      </c>
      <c r="L1485" t="s">
        <v>232</v>
      </c>
      <c r="M1485" s="3">
        <v>43539</v>
      </c>
      <c r="N1485" s="3">
        <v>43571</v>
      </c>
    </row>
    <row r="1486" spans="1:14">
      <c r="A1486">
        <v>1483</v>
      </c>
      <c r="B1486" t="s">
        <v>3219</v>
      </c>
      <c r="C1486" t="s">
        <v>3220</v>
      </c>
      <c r="D1486" t="s">
        <v>38</v>
      </c>
      <c r="E1486" t="s">
        <v>212</v>
      </c>
      <c r="F1486" s="3">
        <v>42826</v>
      </c>
      <c r="G1486" t="s">
        <v>212</v>
      </c>
      <c r="H1486" s="3">
        <v>42850</v>
      </c>
      <c r="L1486" t="s">
        <v>517</v>
      </c>
      <c r="M1486" s="3">
        <v>42972</v>
      </c>
      <c r="N1486" s="3">
        <v>42990</v>
      </c>
    </row>
    <row r="1487" spans="1:14">
      <c r="A1487">
        <v>1484</v>
      </c>
      <c r="B1487" t="s">
        <v>3221</v>
      </c>
      <c r="C1487" t="s">
        <v>3222</v>
      </c>
      <c r="D1487" t="s">
        <v>38</v>
      </c>
      <c r="E1487" t="s">
        <v>172</v>
      </c>
      <c r="F1487" s="3">
        <v>43348</v>
      </c>
      <c r="G1487" t="s">
        <v>172</v>
      </c>
      <c r="H1487" s="3">
        <v>43384</v>
      </c>
      <c r="L1487" t="s">
        <v>190</v>
      </c>
      <c r="M1487" s="3">
        <v>43570</v>
      </c>
      <c r="N1487" s="3">
        <v>43599</v>
      </c>
    </row>
    <row r="1488" spans="1:14">
      <c r="A1488">
        <v>1485</v>
      </c>
      <c r="B1488" t="s">
        <v>3223</v>
      </c>
      <c r="C1488" t="s">
        <v>3224</v>
      </c>
      <c r="D1488" t="s">
        <v>38</v>
      </c>
      <c r="E1488" t="s">
        <v>217</v>
      </c>
      <c r="F1488" s="3">
        <v>42675</v>
      </c>
      <c r="G1488" t="s">
        <v>217</v>
      </c>
      <c r="H1488" s="3">
        <v>42690</v>
      </c>
      <c r="L1488" t="s">
        <v>517</v>
      </c>
      <c r="M1488" s="3">
        <v>42972</v>
      </c>
      <c r="N1488" s="3">
        <v>42990</v>
      </c>
    </row>
    <row r="1489" spans="1:14">
      <c r="A1489">
        <v>1486</v>
      </c>
      <c r="B1489" t="s">
        <v>3225</v>
      </c>
      <c r="C1489" t="s">
        <v>3226</v>
      </c>
      <c r="D1489" t="s">
        <v>38</v>
      </c>
      <c r="E1489" t="s">
        <v>24</v>
      </c>
      <c r="F1489" s="3">
        <v>43252</v>
      </c>
      <c r="G1489" t="s">
        <v>24</v>
      </c>
      <c r="H1489" s="3">
        <v>43276</v>
      </c>
      <c r="L1489" t="s">
        <v>52</v>
      </c>
      <c r="M1489" s="3">
        <v>43427</v>
      </c>
      <c r="N1489" s="3">
        <v>43465</v>
      </c>
    </row>
    <row r="1490" spans="1:14">
      <c r="A1490">
        <v>1487</v>
      </c>
      <c r="B1490" t="s">
        <v>3227</v>
      </c>
      <c r="C1490" t="s">
        <v>3228</v>
      </c>
      <c r="D1490" t="s">
        <v>42</v>
      </c>
      <c r="E1490" t="s">
        <v>34</v>
      </c>
      <c r="F1490" s="3">
        <v>43070</v>
      </c>
      <c r="G1490" t="s">
        <v>34</v>
      </c>
      <c r="H1490" s="3">
        <v>43095</v>
      </c>
    </row>
    <row r="1491" spans="1:14">
      <c r="A1491">
        <v>1488</v>
      </c>
      <c r="B1491" t="s">
        <v>3229</v>
      </c>
      <c r="C1491" t="s">
        <v>3230</v>
      </c>
      <c r="D1491" t="s">
        <v>38</v>
      </c>
      <c r="E1491" t="s">
        <v>81</v>
      </c>
      <c r="F1491" s="3">
        <v>42795</v>
      </c>
      <c r="G1491" t="s">
        <v>81</v>
      </c>
      <c r="H1491" s="3">
        <v>42808</v>
      </c>
      <c r="L1491" t="s">
        <v>187</v>
      </c>
      <c r="M1491" s="3">
        <v>43329</v>
      </c>
      <c r="N1491" s="3">
        <v>43382</v>
      </c>
    </row>
    <row r="1492" spans="1:14">
      <c r="A1492">
        <v>1489</v>
      </c>
      <c r="B1492" t="s">
        <v>3231</v>
      </c>
      <c r="C1492" t="s">
        <v>3232</v>
      </c>
      <c r="D1492" t="s">
        <v>38</v>
      </c>
      <c r="E1492" t="s">
        <v>125</v>
      </c>
      <c r="F1492" s="3">
        <v>43132</v>
      </c>
      <c r="G1492" t="s">
        <v>125</v>
      </c>
      <c r="H1492" s="3">
        <v>43146</v>
      </c>
      <c r="L1492" t="s">
        <v>289</v>
      </c>
      <c r="M1492" s="3">
        <v>43277</v>
      </c>
      <c r="N1492" s="3">
        <v>43301</v>
      </c>
    </row>
    <row r="1493" spans="1:14">
      <c r="A1493">
        <v>1490</v>
      </c>
      <c r="B1493" t="s">
        <v>3233</v>
      </c>
      <c r="C1493" t="s">
        <v>3234</v>
      </c>
      <c r="D1493" t="s">
        <v>38</v>
      </c>
      <c r="E1493" t="s">
        <v>50</v>
      </c>
      <c r="F1493" s="3">
        <v>42887</v>
      </c>
      <c r="G1493" t="s">
        <v>51</v>
      </c>
      <c r="H1493" s="3">
        <v>42898</v>
      </c>
      <c r="L1493" t="s">
        <v>380</v>
      </c>
      <c r="M1493" s="3">
        <v>43091</v>
      </c>
      <c r="N1493" s="3">
        <v>43129</v>
      </c>
    </row>
    <row r="1494" spans="1:14">
      <c r="A1494">
        <v>1491</v>
      </c>
      <c r="B1494" t="s">
        <v>3235</v>
      </c>
      <c r="C1494" t="s">
        <v>3236</v>
      </c>
      <c r="D1494" t="s">
        <v>38</v>
      </c>
      <c r="E1494" t="s">
        <v>55</v>
      </c>
      <c r="F1494" s="3">
        <v>43039</v>
      </c>
      <c r="G1494" t="s">
        <v>55</v>
      </c>
      <c r="H1494" s="3">
        <v>43054</v>
      </c>
      <c r="L1494" t="s">
        <v>187</v>
      </c>
      <c r="M1494" s="3">
        <v>43329</v>
      </c>
      <c r="N1494" s="3">
        <v>43382</v>
      </c>
    </row>
    <row r="1495" spans="1:14">
      <c r="A1495">
        <v>1492</v>
      </c>
      <c r="B1495" t="s">
        <v>3237</v>
      </c>
      <c r="C1495" t="s">
        <v>3238</v>
      </c>
      <c r="D1495" t="s">
        <v>38</v>
      </c>
      <c r="E1495" t="s">
        <v>1139</v>
      </c>
      <c r="F1495" s="3">
        <v>42036</v>
      </c>
      <c r="G1495" t="s">
        <v>1139</v>
      </c>
      <c r="H1495" s="3">
        <v>42055</v>
      </c>
      <c r="L1495" t="s">
        <v>626</v>
      </c>
      <c r="M1495" s="3">
        <v>42174</v>
      </c>
      <c r="N1495" s="3">
        <v>42181</v>
      </c>
    </row>
    <row r="1496" spans="1:14">
      <c r="A1496">
        <v>1493</v>
      </c>
      <c r="B1496" t="s">
        <v>3239</v>
      </c>
      <c r="C1496" t="s">
        <v>3240</v>
      </c>
      <c r="D1496" t="s">
        <v>29</v>
      </c>
      <c r="E1496" t="s">
        <v>24</v>
      </c>
      <c r="F1496" s="3">
        <v>43252</v>
      </c>
      <c r="G1496" t="s">
        <v>24</v>
      </c>
      <c r="H1496" s="3">
        <v>43276</v>
      </c>
      <c r="I1496" s="3">
        <v>43412</v>
      </c>
      <c r="J1496" t="s">
        <v>3241</v>
      </c>
      <c r="K1496" s="3">
        <v>43452</v>
      </c>
    </row>
    <row r="1497" spans="1:14">
      <c r="A1497">
        <v>1494</v>
      </c>
      <c r="B1497" t="s">
        <v>3242</v>
      </c>
      <c r="C1497" t="s">
        <v>3243</v>
      </c>
      <c r="D1497" t="s">
        <v>38</v>
      </c>
      <c r="E1497" t="s">
        <v>121</v>
      </c>
      <c r="F1497" s="3">
        <v>42917</v>
      </c>
      <c r="G1497" t="s">
        <v>121</v>
      </c>
      <c r="H1497" s="3">
        <v>42929</v>
      </c>
      <c r="L1497" t="s">
        <v>133</v>
      </c>
      <c r="M1497" s="3">
        <v>43486</v>
      </c>
      <c r="N1497" s="3">
        <v>43515</v>
      </c>
    </row>
    <row r="1498" spans="1:14">
      <c r="A1498">
        <v>1495</v>
      </c>
      <c r="B1498" t="s">
        <v>3244</v>
      </c>
      <c r="C1498" t="s">
        <v>3245</v>
      </c>
      <c r="D1498" t="s">
        <v>38</v>
      </c>
      <c r="E1498" t="s">
        <v>212</v>
      </c>
      <c r="F1498" s="3">
        <v>42826</v>
      </c>
      <c r="G1498" t="s">
        <v>212</v>
      </c>
      <c r="H1498" s="3">
        <v>42850</v>
      </c>
      <c r="L1498" t="s">
        <v>129</v>
      </c>
      <c r="M1498" s="3">
        <v>43004</v>
      </c>
      <c r="N1498" s="3">
        <v>43034</v>
      </c>
    </row>
    <row r="1499" spans="1:14">
      <c r="A1499">
        <v>1496</v>
      </c>
      <c r="B1499" t="s">
        <v>3246</v>
      </c>
      <c r="C1499" t="s">
        <v>3247</v>
      </c>
      <c r="D1499" t="s">
        <v>38</v>
      </c>
      <c r="E1499" t="s">
        <v>153</v>
      </c>
      <c r="F1499" s="3">
        <v>41649</v>
      </c>
      <c r="G1499" t="s">
        <v>154</v>
      </c>
      <c r="H1499" s="3">
        <v>41662</v>
      </c>
      <c r="L1499" t="s">
        <v>566</v>
      </c>
      <c r="M1499" s="3">
        <v>42482</v>
      </c>
      <c r="N1499" s="3">
        <v>42494</v>
      </c>
    </row>
    <row r="1500" spans="1:14">
      <c r="A1500">
        <v>1497</v>
      </c>
      <c r="B1500" t="s">
        <v>3248</v>
      </c>
      <c r="C1500" t="s">
        <v>3249</v>
      </c>
      <c r="D1500" t="s">
        <v>29</v>
      </c>
      <c r="E1500" t="s">
        <v>526</v>
      </c>
      <c r="F1500" s="3">
        <v>42309</v>
      </c>
      <c r="G1500" t="s">
        <v>526</v>
      </c>
      <c r="H1500" s="3">
        <v>42320</v>
      </c>
      <c r="I1500" s="3">
        <v>42800</v>
      </c>
      <c r="J1500" t="s">
        <v>532</v>
      </c>
      <c r="K1500" s="3">
        <v>42815</v>
      </c>
    </row>
    <row r="1501" spans="1:14">
      <c r="A1501">
        <v>1498</v>
      </c>
      <c r="B1501" t="s">
        <v>3250</v>
      </c>
      <c r="C1501" t="s">
        <v>3251</v>
      </c>
      <c r="D1501" t="s">
        <v>38</v>
      </c>
      <c r="E1501" t="s">
        <v>125</v>
      </c>
      <c r="F1501" s="3">
        <v>43132</v>
      </c>
      <c r="G1501" t="s">
        <v>125</v>
      </c>
      <c r="H1501" s="3">
        <v>43146</v>
      </c>
      <c r="L1501" t="s">
        <v>187</v>
      </c>
      <c r="M1501" s="3">
        <v>43329</v>
      </c>
      <c r="N1501" s="3">
        <v>43382</v>
      </c>
    </row>
    <row r="1502" spans="1:14">
      <c r="A1502">
        <v>1499</v>
      </c>
      <c r="B1502" t="s">
        <v>3252</v>
      </c>
      <c r="C1502" t="s">
        <v>3253</v>
      </c>
      <c r="D1502" t="s">
        <v>38</v>
      </c>
      <c r="E1502" t="s">
        <v>212</v>
      </c>
      <c r="F1502" s="3">
        <v>42826</v>
      </c>
      <c r="G1502" t="s">
        <v>212</v>
      </c>
      <c r="H1502" s="3">
        <v>42850</v>
      </c>
      <c r="L1502" t="s">
        <v>229</v>
      </c>
      <c r="M1502" s="3">
        <v>43034</v>
      </c>
      <c r="N1502" s="3">
        <v>43060</v>
      </c>
    </row>
    <row r="1503" spans="1:14">
      <c r="A1503">
        <v>1500</v>
      </c>
      <c r="B1503" t="s">
        <v>3254</v>
      </c>
      <c r="C1503" t="s">
        <v>3255</v>
      </c>
      <c r="D1503" t="s">
        <v>38</v>
      </c>
      <c r="E1503" t="s">
        <v>1091</v>
      </c>
      <c r="F1503" s="3">
        <v>42430</v>
      </c>
      <c r="G1503" t="s">
        <v>1091</v>
      </c>
      <c r="H1503" s="3">
        <v>42439</v>
      </c>
      <c r="L1503" t="s">
        <v>1487</v>
      </c>
      <c r="M1503" s="3">
        <v>42598</v>
      </c>
      <c r="N1503" s="3">
        <v>42614</v>
      </c>
    </row>
    <row r="1504" spans="1:14">
      <c r="A1504">
        <v>1501</v>
      </c>
      <c r="B1504" t="s">
        <v>3256</v>
      </c>
      <c r="C1504" t="s">
        <v>3257</v>
      </c>
      <c r="D1504" t="s">
        <v>38</v>
      </c>
      <c r="E1504" t="s">
        <v>142</v>
      </c>
      <c r="F1504" s="3">
        <v>43283</v>
      </c>
      <c r="G1504" t="s">
        <v>142</v>
      </c>
      <c r="H1504" s="3">
        <v>43299</v>
      </c>
      <c r="L1504" t="s">
        <v>320</v>
      </c>
      <c r="M1504" s="3">
        <v>43600</v>
      </c>
      <c r="N1504" s="3">
        <v>43616</v>
      </c>
    </row>
    <row r="1505" spans="1:18">
      <c r="A1505">
        <v>1502</v>
      </c>
      <c r="B1505" t="s">
        <v>3258</v>
      </c>
      <c r="C1505" t="s">
        <v>3259</v>
      </c>
      <c r="D1505" t="s">
        <v>42</v>
      </c>
      <c r="E1505" t="s">
        <v>110</v>
      </c>
      <c r="F1505" s="3">
        <v>43410</v>
      </c>
      <c r="G1505" t="s">
        <v>110</v>
      </c>
      <c r="H1505" s="3">
        <v>43437</v>
      </c>
    </row>
    <row r="1506" spans="1:18">
      <c r="A1506">
        <v>1503</v>
      </c>
      <c r="B1506" t="s">
        <v>3260</v>
      </c>
      <c r="C1506" t="s">
        <v>3261</v>
      </c>
      <c r="D1506" t="s">
        <v>38</v>
      </c>
      <c r="E1506" t="s">
        <v>217</v>
      </c>
      <c r="F1506" s="3">
        <v>42675</v>
      </c>
      <c r="G1506" t="s">
        <v>217</v>
      </c>
      <c r="H1506" s="3">
        <v>42690</v>
      </c>
      <c r="L1506" t="s">
        <v>1583</v>
      </c>
      <c r="M1506" s="3">
        <v>43549</v>
      </c>
      <c r="N1506" s="3">
        <v>43581</v>
      </c>
    </row>
    <row r="1507" spans="1:18">
      <c r="A1507">
        <v>1504</v>
      </c>
      <c r="B1507" t="s">
        <v>3262</v>
      </c>
      <c r="C1507" t="s">
        <v>3263</v>
      </c>
      <c r="D1507" t="s">
        <v>42</v>
      </c>
      <c r="E1507" t="s">
        <v>121</v>
      </c>
      <c r="F1507" s="3">
        <v>42917</v>
      </c>
      <c r="G1507" t="s">
        <v>121</v>
      </c>
      <c r="H1507" s="3">
        <v>42929</v>
      </c>
    </row>
    <row r="1508" spans="1:18">
      <c r="A1508">
        <v>1505</v>
      </c>
      <c r="B1508" t="s">
        <v>3264</v>
      </c>
      <c r="C1508" t="s">
        <v>3265</v>
      </c>
      <c r="D1508" t="s">
        <v>38</v>
      </c>
      <c r="E1508" t="s">
        <v>62</v>
      </c>
      <c r="F1508" s="3">
        <v>43221</v>
      </c>
      <c r="G1508" t="s">
        <v>62</v>
      </c>
      <c r="H1508" s="3">
        <v>43242</v>
      </c>
      <c r="L1508" t="s">
        <v>94</v>
      </c>
      <c r="M1508" s="3">
        <v>43391</v>
      </c>
      <c r="N1508" s="3">
        <v>43417</v>
      </c>
    </row>
    <row r="1509" spans="1:18">
      <c r="A1509">
        <v>1506</v>
      </c>
      <c r="B1509" t="s">
        <v>3266</v>
      </c>
      <c r="C1509" t="s">
        <v>3267</v>
      </c>
      <c r="D1509" t="s">
        <v>23</v>
      </c>
      <c r="E1509" t="s">
        <v>423</v>
      </c>
      <c r="F1509" s="3">
        <v>42705</v>
      </c>
      <c r="G1509" t="s">
        <v>423</v>
      </c>
      <c r="H1509" s="3">
        <v>42719</v>
      </c>
      <c r="L1509" t="s">
        <v>652</v>
      </c>
      <c r="M1509" s="3">
        <v>42932</v>
      </c>
      <c r="N1509" s="3">
        <v>42942</v>
      </c>
      <c r="O1509" t="s">
        <v>1484</v>
      </c>
      <c r="P1509" s="3">
        <v>43501</v>
      </c>
      <c r="Q1509" s="3" t="s">
        <v>1484</v>
      </c>
      <c r="R1509" s="3">
        <v>43543</v>
      </c>
    </row>
    <row r="1510" spans="1:18">
      <c r="A1510">
        <v>1507</v>
      </c>
      <c r="B1510" t="s">
        <v>3268</v>
      </c>
      <c r="C1510" t="s">
        <v>3269</v>
      </c>
      <c r="D1510" t="s">
        <v>38</v>
      </c>
      <c r="E1510" t="s">
        <v>62</v>
      </c>
      <c r="F1510" s="3">
        <v>43221</v>
      </c>
      <c r="G1510" t="s">
        <v>62</v>
      </c>
      <c r="H1510" s="3">
        <v>43242</v>
      </c>
      <c r="L1510" t="s">
        <v>63</v>
      </c>
      <c r="M1510" s="3">
        <v>43363</v>
      </c>
      <c r="N1510" s="3">
        <v>43381</v>
      </c>
    </row>
    <row r="1511" spans="1:18">
      <c r="A1511">
        <v>1508</v>
      </c>
      <c r="B1511" t="s">
        <v>3270</v>
      </c>
      <c r="C1511" t="s">
        <v>3271</v>
      </c>
      <c r="D1511" t="s">
        <v>38</v>
      </c>
      <c r="E1511" t="s">
        <v>24</v>
      </c>
      <c r="F1511" s="3">
        <v>43252</v>
      </c>
      <c r="G1511" t="s">
        <v>24</v>
      </c>
      <c r="H1511" s="3">
        <v>43276</v>
      </c>
      <c r="L1511" t="s">
        <v>133</v>
      </c>
      <c r="M1511" s="3">
        <v>43486</v>
      </c>
      <c r="N1511" s="3">
        <v>43515</v>
      </c>
    </row>
    <row r="1512" spans="1:18">
      <c r="A1512">
        <v>1509</v>
      </c>
      <c r="B1512" t="s">
        <v>3272</v>
      </c>
      <c r="C1512" t="s">
        <v>3273</v>
      </c>
      <c r="D1512" t="s">
        <v>42</v>
      </c>
      <c r="E1512" t="s">
        <v>441</v>
      </c>
      <c r="F1512" s="3">
        <v>43587</v>
      </c>
      <c r="G1512" t="s">
        <v>441</v>
      </c>
      <c r="H1512" s="3">
        <v>43608</v>
      </c>
    </row>
    <row r="1513" spans="1:18">
      <c r="A1513">
        <v>1510</v>
      </c>
      <c r="B1513" t="s">
        <v>3274</v>
      </c>
      <c r="C1513" t="s">
        <v>3275</v>
      </c>
      <c r="D1513" t="s">
        <v>38</v>
      </c>
      <c r="E1513" t="s">
        <v>62</v>
      </c>
      <c r="F1513" s="3">
        <v>43221</v>
      </c>
      <c r="G1513" t="s">
        <v>62</v>
      </c>
      <c r="H1513" s="3">
        <v>43242</v>
      </c>
      <c r="L1513" t="s">
        <v>94</v>
      </c>
      <c r="M1513" s="3">
        <v>43391</v>
      </c>
      <c r="N1513" s="3">
        <v>43417</v>
      </c>
    </row>
    <row r="1514" spans="1:18">
      <c r="A1514">
        <v>1511</v>
      </c>
      <c r="B1514" t="s">
        <v>3276</v>
      </c>
      <c r="C1514" t="s">
        <v>3277</v>
      </c>
      <c r="D1514" t="s">
        <v>38</v>
      </c>
      <c r="E1514" t="s">
        <v>78</v>
      </c>
      <c r="F1514" s="3">
        <v>42979</v>
      </c>
      <c r="G1514" t="s">
        <v>78</v>
      </c>
      <c r="H1514" s="3">
        <v>42997</v>
      </c>
      <c r="L1514" t="s">
        <v>380</v>
      </c>
      <c r="M1514" s="3">
        <v>43091</v>
      </c>
      <c r="N1514" s="3">
        <v>43129</v>
      </c>
    </row>
    <row r="1515" spans="1:18">
      <c r="A1515">
        <v>1512</v>
      </c>
      <c r="B1515" t="s">
        <v>3278</v>
      </c>
      <c r="C1515" t="s">
        <v>3279</v>
      </c>
      <c r="D1515" t="s">
        <v>38</v>
      </c>
      <c r="E1515" t="s">
        <v>24</v>
      </c>
      <c r="F1515" s="3">
        <v>43252</v>
      </c>
      <c r="G1515" t="s">
        <v>24</v>
      </c>
      <c r="H1515" s="3">
        <v>43276</v>
      </c>
      <c r="L1515" t="s">
        <v>52</v>
      </c>
      <c r="M1515" s="3">
        <v>43427</v>
      </c>
      <c r="N1515" s="3">
        <v>43465</v>
      </c>
    </row>
    <row r="1516" spans="1:18">
      <c r="A1516">
        <v>1513</v>
      </c>
      <c r="B1516" t="s">
        <v>3280</v>
      </c>
      <c r="C1516" t="s">
        <v>3281</v>
      </c>
      <c r="D1516" t="s">
        <v>38</v>
      </c>
      <c r="E1516" t="s">
        <v>423</v>
      </c>
      <c r="F1516" s="3">
        <v>42705</v>
      </c>
      <c r="G1516" t="s">
        <v>423</v>
      </c>
      <c r="H1516" s="3">
        <v>42719</v>
      </c>
      <c r="L1516" t="s">
        <v>432</v>
      </c>
      <c r="M1516" s="3">
        <v>43055</v>
      </c>
      <c r="N1516" s="3">
        <v>43070</v>
      </c>
    </row>
    <row r="1517" spans="1:18">
      <c r="A1517">
        <v>1514</v>
      </c>
      <c r="B1517" t="s">
        <v>3282</v>
      </c>
      <c r="C1517" t="s">
        <v>3283</v>
      </c>
      <c r="D1517" t="s">
        <v>38</v>
      </c>
      <c r="E1517" t="s">
        <v>50</v>
      </c>
      <c r="F1517" s="3">
        <v>42887</v>
      </c>
      <c r="G1517" t="s">
        <v>51</v>
      </c>
      <c r="H1517" s="3">
        <v>42898</v>
      </c>
      <c r="L1517" t="s">
        <v>246</v>
      </c>
      <c r="M1517" s="3">
        <v>43066</v>
      </c>
      <c r="N1517" s="3">
        <v>43083</v>
      </c>
    </row>
    <row r="1518" spans="1:18">
      <c r="A1518">
        <v>1515</v>
      </c>
      <c r="B1518" t="s">
        <v>3284</v>
      </c>
      <c r="C1518" t="s">
        <v>3285</v>
      </c>
      <c r="D1518" t="s">
        <v>38</v>
      </c>
      <c r="E1518" t="s">
        <v>30</v>
      </c>
      <c r="F1518" s="3">
        <v>42736</v>
      </c>
      <c r="G1518" t="s">
        <v>30</v>
      </c>
      <c r="H1518" s="3">
        <v>42754</v>
      </c>
      <c r="L1518" t="s">
        <v>129</v>
      </c>
      <c r="M1518" s="3">
        <v>43004</v>
      </c>
      <c r="N1518" s="3">
        <v>43034</v>
      </c>
    </row>
    <row r="1519" spans="1:18">
      <c r="A1519">
        <v>1516</v>
      </c>
      <c r="B1519" t="s">
        <v>3286</v>
      </c>
      <c r="C1519" t="s">
        <v>3287</v>
      </c>
      <c r="D1519" t="s">
        <v>38</v>
      </c>
      <c r="E1519" t="s">
        <v>132</v>
      </c>
      <c r="F1519" s="3">
        <v>43314</v>
      </c>
      <c r="G1519" t="s">
        <v>132</v>
      </c>
      <c r="H1519" s="3">
        <v>43339</v>
      </c>
      <c r="L1519" t="s">
        <v>173</v>
      </c>
      <c r="M1519" s="3">
        <v>43511</v>
      </c>
      <c r="N1519" s="3">
        <v>43552</v>
      </c>
    </row>
    <row r="1520" spans="1:18">
      <c r="A1520">
        <v>1517</v>
      </c>
      <c r="B1520" t="s">
        <v>3288</v>
      </c>
      <c r="C1520" t="s">
        <v>3289</v>
      </c>
      <c r="D1520" t="s">
        <v>38</v>
      </c>
      <c r="E1520" t="s">
        <v>212</v>
      </c>
      <c r="F1520" s="3">
        <v>42826</v>
      </c>
      <c r="G1520" t="s">
        <v>212</v>
      </c>
      <c r="H1520" s="3">
        <v>42850</v>
      </c>
      <c r="L1520" t="s">
        <v>129</v>
      </c>
      <c r="M1520" s="3">
        <v>43004</v>
      </c>
      <c r="N1520" s="3">
        <v>43034</v>
      </c>
    </row>
    <row r="1521" spans="1:14">
      <c r="A1521">
        <v>1518</v>
      </c>
      <c r="B1521" t="s">
        <v>3290</v>
      </c>
      <c r="C1521" t="s">
        <v>3291</v>
      </c>
      <c r="D1521" t="s">
        <v>38</v>
      </c>
      <c r="E1521" t="s">
        <v>72</v>
      </c>
      <c r="F1521" s="3">
        <v>41760</v>
      </c>
      <c r="G1521" t="s">
        <v>72</v>
      </c>
      <c r="H1521" s="3">
        <v>41774</v>
      </c>
      <c r="L1521" t="s">
        <v>1376</v>
      </c>
      <c r="M1521" s="3">
        <v>42293</v>
      </c>
      <c r="N1521" s="3">
        <v>42305</v>
      </c>
    </row>
    <row r="1522" spans="1:14">
      <c r="A1522">
        <v>1519</v>
      </c>
      <c r="B1522" t="s">
        <v>3292</v>
      </c>
      <c r="C1522" t="s">
        <v>3293</v>
      </c>
      <c r="D1522" t="s">
        <v>38</v>
      </c>
      <c r="E1522" t="s">
        <v>132</v>
      </c>
      <c r="F1522" s="3">
        <v>43314</v>
      </c>
      <c r="G1522" t="s">
        <v>132</v>
      </c>
      <c r="H1522" s="3">
        <v>43339</v>
      </c>
      <c r="L1522" t="s">
        <v>66</v>
      </c>
      <c r="M1522" s="3">
        <v>43446</v>
      </c>
      <c r="N1522" s="3">
        <v>43479</v>
      </c>
    </row>
    <row r="1523" spans="1:14">
      <c r="A1523">
        <v>1520</v>
      </c>
      <c r="B1523" t="s">
        <v>3294</v>
      </c>
      <c r="C1523" t="s">
        <v>3295</v>
      </c>
      <c r="D1523" t="s">
        <v>38</v>
      </c>
      <c r="E1523" t="s">
        <v>212</v>
      </c>
      <c r="F1523" s="3">
        <v>42826</v>
      </c>
      <c r="G1523" t="s">
        <v>212</v>
      </c>
      <c r="H1523" s="3">
        <v>42850</v>
      </c>
      <c r="L1523" t="s">
        <v>229</v>
      </c>
      <c r="M1523" s="3">
        <v>43034</v>
      </c>
      <c r="N1523" s="3">
        <v>43060</v>
      </c>
    </row>
    <row r="1524" spans="1:14">
      <c r="A1524">
        <v>1521</v>
      </c>
      <c r="B1524" t="s">
        <v>3296</v>
      </c>
      <c r="C1524" t="s">
        <v>3297</v>
      </c>
      <c r="D1524" t="s">
        <v>38</v>
      </c>
      <c r="E1524" t="s">
        <v>55</v>
      </c>
      <c r="F1524" s="3">
        <v>43039</v>
      </c>
      <c r="G1524" t="s">
        <v>55</v>
      </c>
      <c r="H1524" s="3">
        <v>43054</v>
      </c>
      <c r="L1524" t="s">
        <v>176</v>
      </c>
      <c r="M1524" s="3">
        <v>43182</v>
      </c>
      <c r="N1524" s="3">
        <v>43207</v>
      </c>
    </row>
    <row r="1525" spans="1:14">
      <c r="A1525">
        <v>1522</v>
      </c>
      <c r="B1525" t="s">
        <v>3298</v>
      </c>
      <c r="C1525" t="s">
        <v>3299</v>
      </c>
      <c r="D1525" t="s">
        <v>38</v>
      </c>
      <c r="E1525" t="s">
        <v>62</v>
      </c>
      <c r="F1525" s="3">
        <v>43221</v>
      </c>
      <c r="G1525" t="s">
        <v>62</v>
      </c>
      <c r="H1525" s="3">
        <v>43242</v>
      </c>
      <c r="L1525" t="s">
        <v>320</v>
      </c>
      <c r="M1525" s="3">
        <v>43600</v>
      </c>
      <c r="N1525" s="3">
        <v>43616</v>
      </c>
    </row>
    <row r="1526" spans="1:14">
      <c r="A1526">
        <v>1523</v>
      </c>
      <c r="B1526" t="s">
        <v>3300</v>
      </c>
      <c r="C1526" t="s">
        <v>3301</v>
      </c>
      <c r="D1526" t="s">
        <v>38</v>
      </c>
      <c r="E1526" t="s">
        <v>163</v>
      </c>
      <c r="F1526" s="3">
        <v>43191</v>
      </c>
      <c r="G1526" t="s">
        <v>163</v>
      </c>
      <c r="H1526" s="3">
        <v>43238</v>
      </c>
      <c r="L1526" t="s">
        <v>63</v>
      </c>
      <c r="M1526" s="3">
        <v>43363</v>
      </c>
      <c r="N1526" s="3">
        <v>43381</v>
      </c>
    </row>
    <row r="1527" spans="1:14">
      <c r="A1527">
        <v>1524</v>
      </c>
      <c r="B1527" t="s">
        <v>3302</v>
      </c>
      <c r="C1527" t="s">
        <v>3303</v>
      </c>
      <c r="D1527" t="s">
        <v>38</v>
      </c>
      <c r="E1527" t="s">
        <v>168</v>
      </c>
      <c r="F1527" s="3">
        <v>42614</v>
      </c>
      <c r="G1527" t="s">
        <v>168</v>
      </c>
      <c r="H1527" s="3">
        <v>42625</v>
      </c>
      <c r="L1527" t="s">
        <v>688</v>
      </c>
      <c r="M1527" s="3">
        <v>42758</v>
      </c>
      <c r="N1527" s="3">
        <v>42773</v>
      </c>
    </row>
    <row r="1528" spans="1:14">
      <c r="A1528">
        <v>1525</v>
      </c>
      <c r="B1528" t="s">
        <v>3304</v>
      </c>
      <c r="C1528" t="s">
        <v>3305</v>
      </c>
      <c r="D1528" t="s">
        <v>38</v>
      </c>
      <c r="E1528" t="s">
        <v>81</v>
      </c>
      <c r="F1528" s="3">
        <v>42795</v>
      </c>
      <c r="G1528" t="s">
        <v>81</v>
      </c>
      <c r="H1528" s="3">
        <v>42808</v>
      </c>
      <c r="L1528" t="s">
        <v>129</v>
      </c>
      <c r="M1528" s="3">
        <v>43004</v>
      </c>
      <c r="N1528" s="3">
        <v>43034</v>
      </c>
    </row>
    <row r="1529" spans="1:14">
      <c r="A1529">
        <v>1526</v>
      </c>
      <c r="B1529" t="s">
        <v>3306</v>
      </c>
      <c r="C1529" t="s">
        <v>3307</v>
      </c>
      <c r="D1529" t="s">
        <v>38</v>
      </c>
      <c r="E1529" t="s">
        <v>258</v>
      </c>
      <c r="F1529" s="3">
        <v>43404</v>
      </c>
      <c r="G1529" t="s">
        <v>258</v>
      </c>
      <c r="H1529" s="3">
        <v>43448</v>
      </c>
      <c r="L1529" t="s">
        <v>478</v>
      </c>
      <c r="M1529" s="3">
        <v>43600</v>
      </c>
      <c r="N1529" s="3">
        <v>43622</v>
      </c>
    </row>
    <row r="1530" spans="1:14">
      <c r="A1530">
        <v>1527</v>
      </c>
      <c r="B1530" t="s">
        <v>3308</v>
      </c>
      <c r="C1530" t="s">
        <v>3309</v>
      </c>
      <c r="D1530" t="s">
        <v>38</v>
      </c>
      <c r="E1530" t="s">
        <v>34</v>
      </c>
      <c r="F1530" s="3">
        <v>43070</v>
      </c>
      <c r="G1530" t="s">
        <v>34</v>
      </c>
      <c r="H1530" s="3">
        <v>43095</v>
      </c>
      <c r="L1530" t="s">
        <v>691</v>
      </c>
      <c r="M1530" s="3">
        <v>43339</v>
      </c>
      <c r="N1530" s="3">
        <v>43381</v>
      </c>
    </row>
    <row r="1531" spans="1:14">
      <c r="A1531">
        <v>1528</v>
      </c>
      <c r="B1531" t="s">
        <v>3310</v>
      </c>
      <c r="C1531" t="s">
        <v>3311</v>
      </c>
      <c r="D1531" t="s">
        <v>38</v>
      </c>
      <c r="E1531" t="s">
        <v>62</v>
      </c>
      <c r="F1531" s="3">
        <v>43221</v>
      </c>
      <c r="G1531" t="s">
        <v>62</v>
      </c>
      <c r="H1531" s="3">
        <v>43242</v>
      </c>
      <c r="L1531" t="s">
        <v>190</v>
      </c>
      <c r="M1531" s="3">
        <v>43570</v>
      </c>
      <c r="N1531" s="3">
        <v>43599</v>
      </c>
    </row>
    <row r="1532" spans="1:14">
      <c r="A1532">
        <v>1529</v>
      </c>
      <c r="B1532" t="s">
        <v>3312</v>
      </c>
      <c r="C1532" t="s">
        <v>3313</v>
      </c>
      <c r="D1532" t="s">
        <v>38</v>
      </c>
      <c r="E1532" t="s">
        <v>423</v>
      </c>
      <c r="F1532" s="3">
        <v>42705</v>
      </c>
      <c r="G1532" t="s">
        <v>423</v>
      </c>
      <c r="H1532" s="3">
        <v>42719</v>
      </c>
      <c r="L1532" t="s">
        <v>225</v>
      </c>
      <c r="M1532" s="3">
        <v>42879</v>
      </c>
      <c r="N1532" s="3">
        <v>42892</v>
      </c>
    </row>
    <row r="1533" spans="1:14">
      <c r="A1533">
        <v>1530</v>
      </c>
      <c r="B1533" t="s">
        <v>3314</v>
      </c>
      <c r="C1533" t="s">
        <v>3315</v>
      </c>
      <c r="D1533" t="s">
        <v>38</v>
      </c>
      <c r="E1533" t="s">
        <v>24</v>
      </c>
      <c r="F1533" s="3">
        <v>43252</v>
      </c>
      <c r="G1533" t="s">
        <v>24</v>
      </c>
      <c r="H1533" s="3">
        <v>43276</v>
      </c>
      <c r="L1533" t="s">
        <v>94</v>
      </c>
      <c r="M1533" s="3">
        <v>43391</v>
      </c>
      <c r="N1533" s="3">
        <v>43417</v>
      </c>
    </row>
    <row r="1534" spans="1:14">
      <c r="A1534">
        <v>1531</v>
      </c>
      <c r="B1534" t="s">
        <v>3316</v>
      </c>
      <c r="C1534" t="s">
        <v>3317</v>
      </c>
      <c r="D1534" t="s">
        <v>38</v>
      </c>
      <c r="E1534" t="s">
        <v>153</v>
      </c>
      <c r="F1534" s="3">
        <v>41649</v>
      </c>
      <c r="G1534" t="s">
        <v>154</v>
      </c>
      <c r="H1534" s="3">
        <v>41662</v>
      </c>
      <c r="L1534" t="s">
        <v>3318</v>
      </c>
      <c r="M1534" s="3">
        <v>42300</v>
      </c>
      <c r="N1534" s="3">
        <v>42313</v>
      </c>
    </row>
    <row r="1535" spans="1:14">
      <c r="A1535">
        <v>1532</v>
      </c>
      <c r="B1535" t="s">
        <v>3319</v>
      </c>
      <c r="C1535" t="s">
        <v>3320</v>
      </c>
      <c r="D1535" t="s">
        <v>38</v>
      </c>
      <c r="E1535" t="s">
        <v>55</v>
      </c>
      <c r="F1535" s="3">
        <v>43039</v>
      </c>
      <c r="G1535" t="s">
        <v>55</v>
      </c>
      <c r="H1535" s="3">
        <v>43054</v>
      </c>
      <c r="L1535" t="s">
        <v>289</v>
      </c>
      <c r="M1535" s="3">
        <v>43277</v>
      </c>
      <c r="N1535" s="3">
        <v>43301</v>
      </c>
    </row>
    <row r="1536" spans="1:14">
      <c r="A1536">
        <v>1533</v>
      </c>
      <c r="B1536" t="s">
        <v>3321</v>
      </c>
      <c r="C1536" t="s">
        <v>3322</v>
      </c>
      <c r="D1536" t="s">
        <v>38</v>
      </c>
      <c r="E1536" t="s">
        <v>58</v>
      </c>
      <c r="F1536" s="3">
        <v>42644</v>
      </c>
      <c r="G1536" t="s">
        <v>58</v>
      </c>
      <c r="H1536" s="3">
        <v>42655</v>
      </c>
      <c r="L1536" t="s">
        <v>229</v>
      </c>
      <c r="M1536" s="3">
        <v>43034</v>
      </c>
      <c r="N1536" s="3">
        <v>43060</v>
      </c>
    </row>
    <row r="1537" spans="1:14">
      <c r="A1537">
        <v>1534</v>
      </c>
      <c r="B1537" t="s">
        <v>3323</v>
      </c>
      <c r="C1537" t="s">
        <v>3324</v>
      </c>
      <c r="D1537" t="s">
        <v>38</v>
      </c>
      <c r="E1537" t="s">
        <v>1219</v>
      </c>
      <c r="F1537" s="3">
        <v>43371</v>
      </c>
      <c r="G1537" t="s">
        <v>1219</v>
      </c>
      <c r="H1537" s="3">
        <v>43389</v>
      </c>
      <c r="L1537" t="s">
        <v>488</v>
      </c>
      <c r="M1537" s="3">
        <v>43511</v>
      </c>
      <c r="N1537" s="3">
        <v>43543</v>
      </c>
    </row>
    <row r="1538" spans="1:14">
      <c r="A1538">
        <v>1535</v>
      </c>
      <c r="B1538" t="s">
        <v>3325</v>
      </c>
      <c r="C1538" t="s">
        <v>3326</v>
      </c>
      <c r="D1538" t="s">
        <v>38</v>
      </c>
      <c r="E1538" t="s">
        <v>81</v>
      </c>
      <c r="F1538" s="3">
        <v>42795</v>
      </c>
      <c r="G1538" t="s">
        <v>81</v>
      </c>
      <c r="H1538" s="3">
        <v>42808</v>
      </c>
      <c r="L1538" t="s">
        <v>517</v>
      </c>
      <c r="M1538" s="3">
        <v>42972</v>
      </c>
      <c r="N1538" s="3">
        <v>42990</v>
      </c>
    </row>
    <row r="1539" spans="1:14">
      <c r="A1539">
        <v>1536</v>
      </c>
      <c r="B1539" t="s">
        <v>3327</v>
      </c>
      <c r="C1539" t="s">
        <v>3328</v>
      </c>
      <c r="D1539" t="s">
        <v>38</v>
      </c>
      <c r="E1539" t="s">
        <v>168</v>
      </c>
      <c r="F1539" s="3">
        <v>42614</v>
      </c>
      <c r="G1539" t="s">
        <v>168</v>
      </c>
      <c r="H1539" s="3">
        <v>42625</v>
      </c>
      <c r="L1539" t="s">
        <v>218</v>
      </c>
      <c r="M1539" s="3">
        <v>42849</v>
      </c>
      <c r="N1539" s="3">
        <v>42865</v>
      </c>
    </row>
    <row r="1540" spans="1:14">
      <c r="A1540">
        <v>1537</v>
      </c>
      <c r="B1540" t="s">
        <v>3329</v>
      </c>
      <c r="C1540" t="s">
        <v>3330</v>
      </c>
      <c r="D1540" t="s">
        <v>38</v>
      </c>
      <c r="E1540" t="s">
        <v>101</v>
      </c>
      <c r="F1540" s="3">
        <v>42217</v>
      </c>
      <c r="G1540" t="s">
        <v>101</v>
      </c>
      <c r="H1540" s="3">
        <v>42227</v>
      </c>
      <c r="L1540" t="s">
        <v>1134</v>
      </c>
      <c r="M1540" s="3">
        <v>42699</v>
      </c>
      <c r="N1540" s="3">
        <v>42711</v>
      </c>
    </row>
    <row r="1541" spans="1:14">
      <c r="A1541">
        <v>1538</v>
      </c>
      <c r="B1541" t="s">
        <v>3331</v>
      </c>
      <c r="C1541" t="s">
        <v>3332</v>
      </c>
      <c r="D1541" t="s">
        <v>38</v>
      </c>
      <c r="E1541" t="s">
        <v>3333</v>
      </c>
      <c r="F1541" s="3">
        <v>43438</v>
      </c>
      <c r="G1541" t="s">
        <v>3333</v>
      </c>
      <c r="H1541" s="3">
        <v>43461</v>
      </c>
      <c r="L1541" t="s">
        <v>320</v>
      </c>
      <c r="M1541" s="3">
        <v>43600</v>
      </c>
      <c r="N1541" s="3">
        <v>43616</v>
      </c>
    </row>
    <row r="1542" spans="1:14">
      <c r="A1542">
        <v>1539</v>
      </c>
      <c r="B1542" t="s">
        <v>3334</v>
      </c>
      <c r="C1542" t="s">
        <v>3335</v>
      </c>
      <c r="D1542" t="s">
        <v>42</v>
      </c>
      <c r="E1542" t="s">
        <v>43</v>
      </c>
      <c r="F1542" s="3">
        <v>43556</v>
      </c>
      <c r="G1542" t="s">
        <v>43</v>
      </c>
      <c r="H1542" s="3">
        <v>43581</v>
      </c>
    </row>
    <row r="1543" spans="1:14">
      <c r="A1543">
        <v>1540</v>
      </c>
      <c r="B1543" t="s">
        <v>3336</v>
      </c>
      <c r="C1543" t="s">
        <v>3337</v>
      </c>
      <c r="D1543" t="s">
        <v>42</v>
      </c>
      <c r="E1543" t="s">
        <v>43</v>
      </c>
      <c r="F1543" s="3">
        <v>43556</v>
      </c>
      <c r="G1543" t="s">
        <v>43</v>
      </c>
      <c r="H1543" s="3">
        <v>43581</v>
      </c>
    </row>
    <row r="1544" spans="1:14">
      <c r="A1544">
        <v>1541</v>
      </c>
      <c r="B1544" t="s">
        <v>3338</v>
      </c>
      <c r="C1544" t="s">
        <v>3339</v>
      </c>
      <c r="D1544" t="s">
        <v>29</v>
      </c>
      <c r="E1544" t="s">
        <v>212</v>
      </c>
      <c r="F1544" s="3">
        <v>42826</v>
      </c>
      <c r="G1544" t="s">
        <v>212</v>
      </c>
      <c r="H1544" s="3">
        <v>42850</v>
      </c>
      <c r="I1544" s="3">
        <v>43342</v>
      </c>
      <c r="J1544" t="s">
        <v>2975</v>
      </c>
      <c r="K1544" s="3">
        <v>43388</v>
      </c>
    </row>
    <row r="1545" spans="1:14">
      <c r="A1545">
        <v>1542</v>
      </c>
      <c r="B1545" t="s">
        <v>3340</v>
      </c>
      <c r="C1545" t="s">
        <v>3341</v>
      </c>
      <c r="D1545" t="s">
        <v>38</v>
      </c>
      <c r="E1545" t="s">
        <v>889</v>
      </c>
      <c r="F1545" s="3">
        <v>43474</v>
      </c>
      <c r="G1545" t="s">
        <v>889</v>
      </c>
      <c r="H1545" s="3">
        <v>43497</v>
      </c>
      <c r="L1545" t="s">
        <v>259</v>
      </c>
      <c r="M1545" s="3">
        <v>43633</v>
      </c>
      <c r="N1545" s="3">
        <v>43661</v>
      </c>
    </row>
    <row r="1546" spans="1:14">
      <c r="A1546">
        <v>1543</v>
      </c>
      <c r="B1546" t="s">
        <v>3342</v>
      </c>
      <c r="C1546" t="s">
        <v>3343</v>
      </c>
      <c r="D1546" t="s">
        <v>38</v>
      </c>
      <c r="E1546" t="s">
        <v>168</v>
      </c>
      <c r="F1546" s="3">
        <v>42614</v>
      </c>
      <c r="G1546" t="s">
        <v>168</v>
      </c>
      <c r="H1546" s="3">
        <v>42625</v>
      </c>
      <c r="L1546" t="s">
        <v>549</v>
      </c>
      <c r="M1546" s="3">
        <v>42821</v>
      </c>
      <c r="N1546" s="3">
        <v>42835</v>
      </c>
    </row>
    <row r="1547" spans="1:14">
      <c r="A1547">
        <v>1544</v>
      </c>
      <c r="B1547" t="s">
        <v>3344</v>
      </c>
      <c r="C1547" t="s">
        <v>3345</v>
      </c>
      <c r="D1547" t="s">
        <v>38</v>
      </c>
      <c r="E1547" t="s">
        <v>245</v>
      </c>
      <c r="F1547" s="3">
        <v>42948</v>
      </c>
      <c r="G1547" t="s">
        <v>245</v>
      </c>
      <c r="H1547" s="3">
        <v>42964</v>
      </c>
      <c r="L1547" t="s">
        <v>246</v>
      </c>
      <c r="M1547" s="3">
        <v>43066</v>
      </c>
      <c r="N1547" s="3">
        <v>43083</v>
      </c>
    </row>
    <row r="1548" spans="1:14">
      <c r="A1548">
        <v>1545</v>
      </c>
      <c r="B1548" t="s">
        <v>3346</v>
      </c>
      <c r="C1548" t="s">
        <v>3347</v>
      </c>
      <c r="D1548" t="s">
        <v>38</v>
      </c>
      <c r="E1548" t="s">
        <v>78</v>
      </c>
      <c r="F1548" s="3">
        <v>42979</v>
      </c>
      <c r="G1548" t="s">
        <v>78</v>
      </c>
      <c r="H1548" s="3">
        <v>42997</v>
      </c>
      <c r="L1548" t="s">
        <v>2472</v>
      </c>
      <c r="M1548" s="3">
        <v>43116</v>
      </c>
      <c r="N1548" s="3">
        <v>43131</v>
      </c>
    </row>
    <row r="1549" spans="1:14">
      <c r="A1549">
        <v>1546</v>
      </c>
      <c r="B1549" t="s">
        <v>3348</v>
      </c>
      <c r="C1549" t="s">
        <v>3349</v>
      </c>
      <c r="D1549" t="s">
        <v>38</v>
      </c>
      <c r="E1549" t="s">
        <v>81</v>
      </c>
      <c r="F1549" s="3">
        <v>42795</v>
      </c>
      <c r="G1549" t="s">
        <v>81</v>
      </c>
      <c r="H1549" s="3">
        <v>42808</v>
      </c>
      <c r="L1549" t="s">
        <v>229</v>
      </c>
      <c r="M1549" s="3">
        <v>43034</v>
      </c>
      <c r="N1549" s="3">
        <v>43060</v>
      </c>
    </row>
    <row r="1550" spans="1:14">
      <c r="A1550">
        <v>1547</v>
      </c>
      <c r="B1550" t="s">
        <v>3350</v>
      </c>
      <c r="C1550" t="s">
        <v>3351</v>
      </c>
      <c r="D1550" t="s">
        <v>38</v>
      </c>
      <c r="E1550" t="s">
        <v>212</v>
      </c>
      <c r="F1550" s="3">
        <v>42826</v>
      </c>
      <c r="G1550" t="s">
        <v>212</v>
      </c>
      <c r="H1550" s="3">
        <v>42850</v>
      </c>
      <c r="L1550" t="s">
        <v>176</v>
      </c>
      <c r="M1550" s="3">
        <v>43182</v>
      </c>
      <c r="N1550" s="3">
        <v>43207</v>
      </c>
    </row>
    <row r="1551" spans="1:14">
      <c r="A1551">
        <v>1548</v>
      </c>
      <c r="B1551" t="s">
        <v>3352</v>
      </c>
      <c r="C1551" t="s">
        <v>3353</v>
      </c>
      <c r="D1551" t="s">
        <v>38</v>
      </c>
      <c r="E1551" t="s">
        <v>153</v>
      </c>
      <c r="F1551" s="3">
        <v>41649</v>
      </c>
      <c r="G1551" t="s">
        <v>154</v>
      </c>
      <c r="H1551" s="3">
        <v>41662</v>
      </c>
      <c r="L1551" t="s">
        <v>1254</v>
      </c>
      <c r="M1551" s="3">
        <v>42237</v>
      </c>
      <c r="N1551" s="3">
        <v>42250</v>
      </c>
    </row>
    <row r="1552" spans="1:14">
      <c r="A1552">
        <v>1549</v>
      </c>
      <c r="B1552" t="s">
        <v>3354</v>
      </c>
      <c r="C1552" t="s">
        <v>3355</v>
      </c>
      <c r="D1552" t="s">
        <v>38</v>
      </c>
      <c r="E1552" t="s">
        <v>97</v>
      </c>
      <c r="F1552" s="3">
        <v>42767</v>
      </c>
      <c r="G1552" t="s">
        <v>97</v>
      </c>
      <c r="H1552" s="3">
        <v>42782</v>
      </c>
      <c r="L1552" t="s">
        <v>583</v>
      </c>
      <c r="M1552" s="3">
        <v>43147</v>
      </c>
      <c r="N1552" s="3">
        <v>43157</v>
      </c>
    </row>
    <row r="1553" spans="1:14">
      <c r="A1553">
        <v>1550</v>
      </c>
      <c r="B1553" t="s">
        <v>3356</v>
      </c>
      <c r="C1553" t="s">
        <v>3357</v>
      </c>
      <c r="D1553" t="s">
        <v>38</v>
      </c>
      <c r="E1553" t="s">
        <v>50</v>
      </c>
      <c r="F1553" s="3">
        <v>42887</v>
      </c>
      <c r="G1553" t="s">
        <v>51</v>
      </c>
      <c r="H1553" s="3">
        <v>42898</v>
      </c>
      <c r="L1553" t="s">
        <v>122</v>
      </c>
      <c r="M1553" s="3">
        <v>43126</v>
      </c>
      <c r="N1553" s="3">
        <v>43157</v>
      </c>
    </row>
    <row r="1554" spans="1:14">
      <c r="A1554">
        <v>1551</v>
      </c>
      <c r="B1554" t="s">
        <v>3358</v>
      </c>
      <c r="C1554" t="s">
        <v>3359</v>
      </c>
      <c r="D1554" t="s">
        <v>38</v>
      </c>
      <c r="E1554" t="s">
        <v>1091</v>
      </c>
      <c r="F1554" s="3">
        <v>42430</v>
      </c>
      <c r="G1554" t="s">
        <v>1091</v>
      </c>
      <c r="H1554" s="3">
        <v>42439</v>
      </c>
      <c r="L1554" t="s">
        <v>812</v>
      </c>
      <c r="M1554" s="3">
        <v>42629</v>
      </c>
      <c r="N1554" s="3">
        <v>42646</v>
      </c>
    </row>
    <row r="1555" spans="1:14">
      <c r="A1555">
        <v>1552</v>
      </c>
      <c r="B1555" t="s">
        <v>3360</v>
      </c>
      <c r="C1555" t="s">
        <v>3361</v>
      </c>
      <c r="D1555" t="s">
        <v>38</v>
      </c>
      <c r="E1555" t="s">
        <v>172</v>
      </c>
      <c r="F1555" s="3">
        <v>43348</v>
      </c>
      <c r="G1555" t="s">
        <v>172</v>
      </c>
      <c r="H1555" s="3">
        <v>43384</v>
      </c>
      <c r="L1555" t="s">
        <v>190</v>
      </c>
      <c r="M1555" s="3">
        <v>43570</v>
      </c>
      <c r="N1555" s="3">
        <v>43599</v>
      </c>
    </row>
    <row r="1556" spans="1:14">
      <c r="A1556">
        <v>1553</v>
      </c>
      <c r="B1556" t="s">
        <v>3362</v>
      </c>
      <c r="C1556" t="s">
        <v>3363</v>
      </c>
      <c r="D1556" t="s">
        <v>38</v>
      </c>
      <c r="E1556" t="s">
        <v>97</v>
      </c>
      <c r="F1556" s="3">
        <v>42767</v>
      </c>
      <c r="G1556" t="s">
        <v>97</v>
      </c>
      <c r="H1556" s="3">
        <v>42782</v>
      </c>
      <c r="L1556" t="s">
        <v>47</v>
      </c>
      <c r="M1556" s="3">
        <v>43175</v>
      </c>
      <c r="N1556" s="3">
        <v>43206</v>
      </c>
    </row>
    <row r="1557" spans="1:14">
      <c r="A1557">
        <v>1554</v>
      </c>
      <c r="B1557" t="s">
        <v>3364</v>
      </c>
      <c r="C1557" t="s">
        <v>3365</v>
      </c>
      <c r="D1557" t="s">
        <v>38</v>
      </c>
      <c r="E1557" t="s">
        <v>62</v>
      </c>
      <c r="F1557" s="3">
        <v>43221</v>
      </c>
      <c r="G1557" t="s">
        <v>62</v>
      </c>
      <c r="H1557" s="3">
        <v>43242</v>
      </c>
      <c r="L1557" t="s">
        <v>367</v>
      </c>
      <c r="M1557" s="3">
        <v>43432</v>
      </c>
      <c r="N1557" s="3">
        <v>43478</v>
      </c>
    </row>
    <row r="1558" spans="1:14">
      <c r="A1558">
        <v>1555</v>
      </c>
      <c r="B1558" t="s">
        <v>3366</v>
      </c>
      <c r="C1558" t="s">
        <v>3367</v>
      </c>
      <c r="D1558" t="s">
        <v>38</v>
      </c>
      <c r="E1558" t="s">
        <v>78</v>
      </c>
      <c r="F1558" s="3">
        <v>42979</v>
      </c>
      <c r="G1558" t="s">
        <v>78</v>
      </c>
      <c r="H1558" s="3">
        <v>42997</v>
      </c>
      <c r="L1558" t="s">
        <v>69</v>
      </c>
      <c r="M1558" s="3">
        <v>43158</v>
      </c>
      <c r="N1558" s="3">
        <v>43172</v>
      </c>
    </row>
    <row r="1559" spans="1:14">
      <c r="A1559">
        <v>1556</v>
      </c>
      <c r="B1559" t="s">
        <v>3368</v>
      </c>
      <c r="C1559" t="s">
        <v>3369</v>
      </c>
      <c r="D1559" t="s">
        <v>38</v>
      </c>
      <c r="E1559" t="s">
        <v>201</v>
      </c>
      <c r="F1559" s="3">
        <v>43348</v>
      </c>
      <c r="G1559" t="s">
        <v>201</v>
      </c>
      <c r="H1559" s="3">
        <v>43378</v>
      </c>
      <c r="L1559" t="s">
        <v>133</v>
      </c>
      <c r="M1559" s="3">
        <v>43486</v>
      </c>
      <c r="N1559" s="3">
        <v>43515</v>
      </c>
    </row>
    <row r="1560" spans="1:14">
      <c r="A1560">
        <v>1557</v>
      </c>
      <c r="B1560" t="s">
        <v>3370</v>
      </c>
      <c r="C1560" t="s">
        <v>3371</v>
      </c>
      <c r="D1560" t="s">
        <v>42</v>
      </c>
      <c r="E1560" t="s">
        <v>237</v>
      </c>
      <c r="F1560" s="3">
        <v>43501</v>
      </c>
      <c r="G1560" t="s">
        <v>237</v>
      </c>
      <c r="H1560" s="3">
        <v>43538</v>
      </c>
    </row>
    <row r="1561" spans="1:14">
      <c r="A1561">
        <v>1558</v>
      </c>
      <c r="B1561" t="s">
        <v>3372</v>
      </c>
      <c r="C1561" t="s">
        <v>3373</v>
      </c>
      <c r="D1561" t="s">
        <v>38</v>
      </c>
      <c r="E1561" t="s">
        <v>34</v>
      </c>
      <c r="F1561" s="3">
        <v>43070</v>
      </c>
      <c r="G1561" t="s">
        <v>34</v>
      </c>
      <c r="H1561" s="3">
        <v>43095</v>
      </c>
      <c r="L1561" t="s">
        <v>187</v>
      </c>
      <c r="M1561" s="3">
        <v>43329</v>
      </c>
      <c r="N1561" s="3">
        <v>43382</v>
      </c>
    </row>
    <row r="1562" spans="1:14">
      <c r="A1562">
        <v>1559</v>
      </c>
      <c r="B1562" t="s">
        <v>3374</v>
      </c>
      <c r="C1562" t="s">
        <v>3375</v>
      </c>
      <c r="D1562" t="s">
        <v>42</v>
      </c>
      <c r="E1562" t="s">
        <v>237</v>
      </c>
      <c r="F1562" s="3">
        <v>43501</v>
      </c>
      <c r="G1562" t="s">
        <v>237</v>
      </c>
      <c r="H1562" s="3">
        <v>43538</v>
      </c>
    </row>
    <row r="1563" spans="1:14">
      <c r="A1563">
        <v>1560</v>
      </c>
      <c r="B1563" t="s">
        <v>3376</v>
      </c>
      <c r="C1563" t="s">
        <v>3377</v>
      </c>
      <c r="D1563" t="s">
        <v>42</v>
      </c>
      <c r="E1563" t="s">
        <v>258</v>
      </c>
      <c r="F1563" s="3">
        <v>43404</v>
      </c>
      <c r="G1563" t="s">
        <v>258</v>
      </c>
      <c r="H1563" s="3">
        <v>43448</v>
      </c>
    </row>
    <row r="1564" spans="1:14">
      <c r="A1564">
        <v>1561</v>
      </c>
      <c r="B1564" t="s">
        <v>3378</v>
      </c>
      <c r="C1564" t="s">
        <v>3379</v>
      </c>
      <c r="D1564" t="s">
        <v>38</v>
      </c>
      <c r="E1564" t="s">
        <v>34</v>
      </c>
      <c r="F1564" s="3">
        <v>43070</v>
      </c>
      <c r="G1564" t="s">
        <v>34</v>
      </c>
      <c r="H1564" s="3">
        <v>43095</v>
      </c>
      <c r="L1564" t="s">
        <v>187</v>
      </c>
      <c r="M1564" s="3">
        <v>43329</v>
      </c>
      <c r="N1564" s="3">
        <v>43382</v>
      </c>
    </row>
    <row r="1565" spans="1:14">
      <c r="A1565">
        <v>1562</v>
      </c>
      <c r="B1565" t="s">
        <v>3380</v>
      </c>
      <c r="C1565" t="s">
        <v>3381</v>
      </c>
      <c r="D1565" t="s">
        <v>38</v>
      </c>
      <c r="E1565" t="s">
        <v>30</v>
      </c>
      <c r="F1565" s="3">
        <v>42736</v>
      </c>
      <c r="G1565" t="s">
        <v>30</v>
      </c>
      <c r="H1565" s="3">
        <v>42754</v>
      </c>
      <c r="L1565" t="s">
        <v>129</v>
      </c>
      <c r="M1565" s="3">
        <v>43004</v>
      </c>
      <c r="N1565" s="3">
        <v>43034</v>
      </c>
    </row>
    <row r="1566" spans="1:14">
      <c r="A1566">
        <v>1563</v>
      </c>
      <c r="B1566" t="s">
        <v>3382</v>
      </c>
      <c r="C1566" t="s">
        <v>3383</v>
      </c>
      <c r="D1566" t="s">
        <v>42</v>
      </c>
      <c r="E1566" t="s">
        <v>3384</v>
      </c>
      <c r="F1566" s="3">
        <v>43371</v>
      </c>
      <c r="G1566" t="s">
        <v>3384</v>
      </c>
      <c r="H1566" s="3">
        <v>43389</v>
      </c>
    </row>
    <row r="1567" spans="1:14">
      <c r="A1567">
        <v>1564</v>
      </c>
      <c r="B1567" t="s">
        <v>3385</v>
      </c>
      <c r="C1567" t="s">
        <v>3386</v>
      </c>
      <c r="D1567" t="s">
        <v>38</v>
      </c>
      <c r="E1567" t="s">
        <v>46</v>
      </c>
      <c r="F1567" s="3">
        <v>42996</v>
      </c>
      <c r="G1567" t="s">
        <v>46</v>
      </c>
      <c r="H1567" s="3">
        <v>43028</v>
      </c>
      <c r="L1567" t="s">
        <v>52</v>
      </c>
      <c r="M1567" s="3">
        <v>43427</v>
      </c>
      <c r="N1567" s="3">
        <v>43465</v>
      </c>
    </row>
    <row r="1568" spans="1:14">
      <c r="A1568">
        <v>1565</v>
      </c>
      <c r="B1568" t="s">
        <v>3387</v>
      </c>
      <c r="C1568" t="s">
        <v>3388</v>
      </c>
      <c r="D1568" t="s">
        <v>38</v>
      </c>
      <c r="E1568" t="s">
        <v>30</v>
      </c>
      <c r="F1568" s="3">
        <v>42736</v>
      </c>
      <c r="G1568" t="s">
        <v>30</v>
      </c>
      <c r="H1568" s="3">
        <v>42754</v>
      </c>
      <c r="L1568" t="s">
        <v>66</v>
      </c>
      <c r="M1568" s="3">
        <v>43446</v>
      </c>
      <c r="N1568" s="3">
        <v>43479</v>
      </c>
    </row>
    <row r="1569" spans="1:18">
      <c r="A1569">
        <v>1566</v>
      </c>
      <c r="B1569" t="s">
        <v>3389</v>
      </c>
      <c r="C1569" t="s">
        <v>3390</v>
      </c>
      <c r="D1569" t="s">
        <v>29</v>
      </c>
      <c r="E1569" t="s">
        <v>62</v>
      </c>
      <c r="F1569" s="3">
        <v>43221</v>
      </c>
      <c r="G1569" t="s">
        <v>62</v>
      </c>
      <c r="H1569" s="3">
        <v>43242</v>
      </c>
      <c r="I1569" s="3">
        <v>43553</v>
      </c>
      <c r="J1569" t="s">
        <v>1447</v>
      </c>
      <c r="K1569" s="3">
        <v>43581</v>
      </c>
    </row>
    <row r="1570" spans="1:18">
      <c r="A1570">
        <v>1567</v>
      </c>
      <c r="B1570" t="s">
        <v>3391</v>
      </c>
      <c r="C1570" t="s">
        <v>3392</v>
      </c>
      <c r="D1570" t="s">
        <v>23</v>
      </c>
      <c r="E1570" t="s">
        <v>1265</v>
      </c>
      <c r="F1570" s="3">
        <v>42278</v>
      </c>
      <c r="G1570" t="s">
        <v>1265</v>
      </c>
      <c r="H1570" s="3">
        <v>42290</v>
      </c>
      <c r="L1570" t="s">
        <v>1134</v>
      </c>
      <c r="M1570" s="3">
        <v>42699</v>
      </c>
      <c r="N1570" s="3">
        <v>42711</v>
      </c>
      <c r="O1570" t="s">
        <v>156</v>
      </c>
      <c r="P1570" s="3">
        <v>43383</v>
      </c>
      <c r="Q1570" s="3" t="s">
        <v>156</v>
      </c>
      <c r="R1570" s="3">
        <v>43403</v>
      </c>
    </row>
    <row r="1571" spans="1:18">
      <c r="A1571">
        <v>1568</v>
      </c>
      <c r="B1571" t="s">
        <v>3393</v>
      </c>
      <c r="C1571" t="s">
        <v>3394</v>
      </c>
      <c r="D1571" t="s">
        <v>38</v>
      </c>
      <c r="E1571" t="s">
        <v>62</v>
      </c>
      <c r="F1571" s="3">
        <v>43221</v>
      </c>
      <c r="G1571" t="s">
        <v>62</v>
      </c>
      <c r="H1571" s="3">
        <v>43242</v>
      </c>
      <c r="L1571" t="s">
        <v>66</v>
      </c>
      <c r="M1571" s="3">
        <v>43446</v>
      </c>
      <c r="N1571" s="3">
        <v>43479</v>
      </c>
    </row>
    <row r="1572" spans="1:18">
      <c r="A1572">
        <v>1569</v>
      </c>
      <c r="B1572" t="s">
        <v>3395</v>
      </c>
      <c r="C1572" t="s">
        <v>3396</v>
      </c>
      <c r="D1572" t="s">
        <v>38</v>
      </c>
      <c r="E1572" t="s">
        <v>81</v>
      </c>
      <c r="F1572" s="3">
        <v>42795</v>
      </c>
      <c r="G1572" t="s">
        <v>81</v>
      </c>
      <c r="H1572" s="3">
        <v>42808</v>
      </c>
      <c r="L1572" t="s">
        <v>129</v>
      </c>
      <c r="M1572" s="3">
        <v>43004</v>
      </c>
      <c r="N1572" s="3">
        <v>43034</v>
      </c>
    </row>
    <row r="1573" spans="1:18">
      <c r="A1573">
        <v>1570</v>
      </c>
      <c r="B1573" t="s">
        <v>3397</v>
      </c>
      <c r="C1573" t="s">
        <v>3398</v>
      </c>
      <c r="D1573" t="s">
        <v>38</v>
      </c>
      <c r="E1573" t="s">
        <v>398</v>
      </c>
      <c r="F1573" s="3">
        <v>43009</v>
      </c>
      <c r="G1573" t="s">
        <v>398</v>
      </c>
      <c r="H1573" s="3">
        <v>43025</v>
      </c>
      <c r="L1573" t="s">
        <v>176</v>
      </c>
      <c r="M1573" s="3">
        <v>43182</v>
      </c>
      <c r="N1573" s="3">
        <v>43207</v>
      </c>
    </row>
    <row r="1574" spans="1:18">
      <c r="A1574">
        <v>1571</v>
      </c>
      <c r="B1574" t="s">
        <v>3399</v>
      </c>
      <c r="C1574" t="s">
        <v>3400</v>
      </c>
      <c r="D1574" t="s">
        <v>38</v>
      </c>
      <c r="E1574" t="s">
        <v>132</v>
      </c>
      <c r="F1574" s="3">
        <v>43314</v>
      </c>
      <c r="G1574" t="s">
        <v>132</v>
      </c>
      <c r="H1574" s="3">
        <v>43339</v>
      </c>
      <c r="L1574" t="s">
        <v>320</v>
      </c>
      <c r="M1574" s="3">
        <v>43600</v>
      </c>
      <c r="N1574" s="3">
        <v>43616</v>
      </c>
    </row>
    <row r="1575" spans="1:18">
      <c r="A1575">
        <v>1572</v>
      </c>
      <c r="B1575" t="s">
        <v>3401</v>
      </c>
      <c r="C1575" t="s">
        <v>3402</v>
      </c>
      <c r="D1575" t="s">
        <v>38</v>
      </c>
      <c r="E1575" t="s">
        <v>153</v>
      </c>
      <c r="F1575" s="3">
        <v>41649</v>
      </c>
      <c r="G1575" t="s">
        <v>154</v>
      </c>
      <c r="H1575" s="3">
        <v>41662</v>
      </c>
      <c r="L1575" t="s">
        <v>3403</v>
      </c>
      <c r="M1575" s="3">
        <v>41835</v>
      </c>
      <c r="N1575" s="3">
        <v>41856</v>
      </c>
    </row>
    <row r="1576" spans="1:18">
      <c r="A1576">
        <v>1573</v>
      </c>
      <c r="B1576" t="s">
        <v>3404</v>
      </c>
      <c r="C1576" t="s">
        <v>3405</v>
      </c>
      <c r="D1576" t="s">
        <v>42</v>
      </c>
      <c r="E1576" t="s">
        <v>3333</v>
      </c>
      <c r="F1576" s="3">
        <v>43438</v>
      </c>
      <c r="G1576" t="s">
        <v>3333</v>
      </c>
      <c r="H1576" s="3">
        <v>43461</v>
      </c>
    </row>
    <row r="1577" spans="1:18">
      <c r="A1577">
        <v>1574</v>
      </c>
      <c r="B1577" t="s">
        <v>3406</v>
      </c>
      <c r="C1577" t="s">
        <v>3407</v>
      </c>
      <c r="D1577" t="s">
        <v>38</v>
      </c>
      <c r="E1577" t="s">
        <v>217</v>
      </c>
      <c r="F1577" s="3">
        <v>42675</v>
      </c>
      <c r="G1577" t="s">
        <v>217</v>
      </c>
      <c r="H1577" s="3">
        <v>42690</v>
      </c>
      <c r="L1577" t="s">
        <v>82</v>
      </c>
      <c r="M1577" s="3">
        <v>42912</v>
      </c>
      <c r="N1577" s="3">
        <v>42927</v>
      </c>
    </row>
    <row r="1578" spans="1:18">
      <c r="A1578">
        <v>1575</v>
      </c>
      <c r="B1578" t="s">
        <v>3408</v>
      </c>
      <c r="C1578" t="s">
        <v>3409</v>
      </c>
      <c r="D1578" t="s">
        <v>38</v>
      </c>
      <c r="E1578" t="s">
        <v>228</v>
      </c>
      <c r="F1578" s="3">
        <v>42856</v>
      </c>
      <c r="G1578" t="s">
        <v>228</v>
      </c>
      <c r="H1578" s="3">
        <v>42884</v>
      </c>
      <c r="L1578" t="s">
        <v>229</v>
      </c>
      <c r="M1578" s="3">
        <v>43034</v>
      </c>
      <c r="N1578" s="3">
        <v>43060</v>
      </c>
    </row>
    <row r="1579" spans="1:18">
      <c r="A1579">
        <v>1576</v>
      </c>
      <c r="B1579" t="s">
        <v>3410</v>
      </c>
      <c r="C1579" t="s">
        <v>3411</v>
      </c>
      <c r="D1579" t="s">
        <v>38</v>
      </c>
      <c r="E1579" t="s">
        <v>292</v>
      </c>
      <c r="F1579" s="3">
        <v>43438</v>
      </c>
      <c r="G1579" t="s">
        <v>292</v>
      </c>
      <c r="H1579" s="3">
        <v>43483</v>
      </c>
      <c r="L1579" t="s">
        <v>783</v>
      </c>
      <c r="M1579" s="3">
        <v>43570</v>
      </c>
      <c r="N1579" s="3">
        <v>43599</v>
      </c>
    </row>
    <row r="1580" spans="1:18">
      <c r="A1580">
        <v>1577</v>
      </c>
      <c r="B1580" t="s">
        <v>3412</v>
      </c>
      <c r="C1580" t="s">
        <v>3413</v>
      </c>
      <c r="D1580" t="s">
        <v>38</v>
      </c>
      <c r="E1580" t="s">
        <v>228</v>
      </c>
      <c r="F1580" s="3">
        <v>42856</v>
      </c>
      <c r="G1580" t="s">
        <v>228</v>
      </c>
      <c r="H1580" s="3">
        <v>42884</v>
      </c>
      <c r="L1580" t="s">
        <v>367</v>
      </c>
      <c r="M1580" s="3">
        <v>43432</v>
      </c>
      <c r="N1580" s="3">
        <v>43478</v>
      </c>
    </row>
    <row r="1581" spans="1:18">
      <c r="A1581">
        <v>1578</v>
      </c>
      <c r="B1581" t="s">
        <v>3414</v>
      </c>
      <c r="C1581" t="s">
        <v>3415</v>
      </c>
      <c r="D1581" t="s">
        <v>42</v>
      </c>
      <c r="E1581" t="s">
        <v>284</v>
      </c>
      <c r="F1581" s="3">
        <v>43647</v>
      </c>
    </row>
    <row r="1582" spans="1:18">
      <c r="A1582">
        <v>1579</v>
      </c>
      <c r="B1582" t="s">
        <v>3416</v>
      </c>
      <c r="C1582" t="s">
        <v>3417</v>
      </c>
      <c r="D1582" t="s">
        <v>38</v>
      </c>
      <c r="E1582" t="s">
        <v>1417</v>
      </c>
      <c r="F1582" s="3">
        <v>42401</v>
      </c>
      <c r="G1582" t="s">
        <v>1417</v>
      </c>
      <c r="H1582" s="3">
        <v>42411</v>
      </c>
      <c r="L1582" t="s">
        <v>578</v>
      </c>
      <c r="M1582" s="3">
        <v>42810</v>
      </c>
      <c r="N1582" s="3">
        <v>42824</v>
      </c>
    </row>
    <row r="1583" spans="1:18">
      <c r="A1583">
        <v>1580</v>
      </c>
      <c r="B1583" t="s">
        <v>3418</v>
      </c>
      <c r="C1583" t="s">
        <v>3419</v>
      </c>
      <c r="D1583" t="s">
        <v>38</v>
      </c>
      <c r="E1583" t="s">
        <v>228</v>
      </c>
      <c r="F1583" s="3">
        <v>42856</v>
      </c>
      <c r="G1583" t="s">
        <v>228</v>
      </c>
      <c r="H1583" s="3">
        <v>42884</v>
      </c>
      <c r="L1583" t="s">
        <v>229</v>
      </c>
      <c r="M1583" s="3">
        <v>43034</v>
      </c>
      <c r="N1583" s="3">
        <v>43060</v>
      </c>
    </row>
    <row r="1584" spans="1:18">
      <c r="A1584">
        <v>1581</v>
      </c>
      <c r="B1584" t="s">
        <v>3420</v>
      </c>
      <c r="C1584" t="s">
        <v>3421</v>
      </c>
      <c r="D1584" t="s">
        <v>38</v>
      </c>
      <c r="E1584" t="s">
        <v>30</v>
      </c>
      <c r="F1584" s="3">
        <v>42736</v>
      </c>
      <c r="G1584" t="s">
        <v>30</v>
      </c>
      <c r="H1584" s="3">
        <v>42754</v>
      </c>
      <c r="L1584" t="s">
        <v>169</v>
      </c>
      <c r="M1584" s="3">
        <v>43447</v>
      </c>
      <c r="N1584" s="3">
        <v>43480</v>
      </c>
    </row>
    <row r="1585" spans="1:18">
      <c r="A1585">
        <v>1582</v>
      </c>
      <c r="B1585" t="s">
        <v>3422</v>
      </c>
      <c r="C1585" t="s">
        <v>3423</v>
      </c>
      <c r="D1585" t="s">
        <v>38</v>
      </c>
      <c r="E1585" t="s">
        <v>1383</v>
      </c>
      <c r="F1585" s="3">
        <v>42156</v>
      </c>
      <c r="G1585" t="s">
        <v>1383</v>
      </c>
      <c r="H1585" s="3">
        <v>42166</v>
      </c>
      <c r="L1585" t="s">
        <v>160</v>
      </c>
      <c r="M1585" s="3">
        <v>42354</v>
      </c>
      <c r="N1585" s="3">
        <v>42366</v>
      </c>
    </row>
    <row r="1586" spans="1:18">
      <c r="A1586">
        <v>1583</v>
      </c>
      <c r="B1586" t="s">
        <v>3424</v>
      </c>
      <c r="C1586" t="s">
        <v>3425</v>
      </c>
      <c r="D1586" t="s">
        <v>38</v>
      </c>
      <c r="E1586" t="s">
        <v>217</v>
      </c>
      <c r="F1586" s="3">
        <v>42675</v>
      </c>
      <c r="G1586" t="s">
        <v>217</v>
      </c>
      <c r="H1586" s="3">
        <v>42690</v>
      </c>
      <c r="L1586" t="s">
        <v>59</v>
      </c>
      <c r="M1586" s="3">
        <v>42790</v>
      </c>
      <c r="N1586" s="3">
        <v>42808</v>
      </c>
    </row>
    <row r="1587" spans="1:18">
      <c r="A1587">
        <v>1584</v>
      </c>
      <c r="B1587" t="s">
        <v>3426</v>
      </c>
      <c r="C1587" t="s">
        <v>3427</v>
      </c>
      <c r="D1587" t="s">
        <v>38</v>
      </c>
      <c r="E1587" t="s">
        <v>377</v>
      </c>
      <c r="F1587" s="3">
        <v>43101</v>
      </c>
      <c r="G1587" t="s">
        <v>377</v>
      </c>
      <c r="H1587" s="3">
        <v>43129</v>
      </c>
      <c r="L1587" t="s">
        <v>187</v>
      </c>
      <c r="M1587" s="3">
        <v>43329</v>
      </c>
      <c r="N1587" s="3">
        <v>43382</v>
      </c>
    </row>
    <row r="1588" spans="1:18">
      <c r="A1588">
        <v>1585</v>
      </c>
      <c r="B1588" t="s">
        <v>3428</v>
      </c>
      <c r="C1588" t="s">
        <v>3429</v>
      </c>
      <c r="D1588" t="s">
        <v>38</v>
      </c>
      <c r="E1588" t="s">
        <v>201</v>
      </c>
      <c r="F1588" s="3">
        <v>43348</v>
      </c>
      <c r="G1588" t="s">
        <v>201</v>
      </c>
      <c r="H1588" s="3">
        <v>43378</v>
      </c>
      <c r="L1588" t="s">
        <v>3430</v>
      </c>
      <c r="M1588" s="3">
        <v>43580</v>
      </c>
      <c r="N1588" s="3">
        <v>43599</v>
      </c>
    </row>
    <row r="1589" spans="1:18">
      <c r="A1589">
        <v>1586</v>
      </c>
      <c r="B1589" t="s">
        <v>3431</v>
      </c>
      <c r="C1589" t="s">
        <v>3432</v>
      </c>
      <c r="D1589" t="s">
        <v>38</v>
      </c>
      <c r="E1589" t="s">
        <v>30</v>
      </c>
      <c r="F1589" s="3">
        <v>42736</v>
      </c>
      <c r="G1589" t="s">
        <v>30</v>
      </c>
      <c r="H1589" s="3">
        <v>42754</v>
      </c>
      <c r="L1589" t="s">
        <v>517</v>
      </c>
      <c r="M1589" s="3">
        <v>42972</v>
      </c>
      <c r="N1589" s="3">
        <v>42990</v>
      </c>
    </row>
    <row r="1590" spans="1:18">
      <c r="A1590">
        <v>1587</v>
      </c>
      <c r="B1590" t="s">
        <v>3433</v>
      </c>
      <c r="C1590" t="s">
        <v>3434</v>
      </c>
      <c r="D1590" t="s">
        <v>38</v>
      </c>
      <c r="E1590" t="s">
        <v>62</v>
      </c>
      <c r="F1590" s="3">
        <v>43221</v>
      </c>
      <c r="G1590" t="s">
        <v>62</v>
      </c>
      <c r="H1590" s="3">
        <v>43242</v>
      </c>
      <c r="L1590" t="s">
        <v>66</v>
      </c>
      <c r="M1590" s="3">
        <v>43446</v>
      </c>
      <c r="N1590" s="3">
        <v>43479</v>
      </c>
    </row>
    <row r="1591" spans="1:18">
      <c r="A1591">
        <v>1588</v>
      </c>
      <c r="B1591" t="s">
        <v>3435</v>
      </c>
      <c r="C1591" t="s">
        <v>3436</v>
      </c>
      <c r="D1591" t="s">
        <v>38</v>
      </c>
      <c r="E1591" t="s">
        <v>237</v>
      </c>
      <c r="F1591" s="3">
        <v>43501</v>
      </c>
      <c r="G1591" t="s">
        <v>237</v>
      </c>
      <c r="H1591" s="3">
        <v>43538</v>
      </c>
      <c r="L1591" t="s">
        <v>473</v>
      </c>
      <c r="M1591" s="3">
        <v>43657</v>
      </c>
    </row>
    <row r="1592" spans="1:18">
      <c r="A1592">
        <v>1589</v>
      </c>
      <c r="B1592" t="s">
        <v>3437</v>
      </c>
      <c r="C1592" t="s">
        <v>3438</v>
      </c>
      <c r="D1592" t="s">
        <v>38</v>
      </c>
      <c r="E1592" t="s">
        <v>30</v>
      </c>
      <c r="F1592" s="3">
        <v>42736</v>
      </c>
      <c r="G1592" t="s">
        <v>30</v>
      </c>
      <c r="H1592" s="3">
        <v>42754</v>
      </c>
      <c r="L1592" t="s">
        <v>229</v>
      </c>
      <c r="M1592" s="3">
        <v>43034</v>
      </c>
      <c r="N1592" s="3">
        <v>43060</v>
      </c>
    </row>
    <row r="1593" spans="1:18">
      <c r="A1593">
        <v>1590</v>
      </c>
      <c r="B1593" t="s">
        <v>3439</v>
      </c>
      <c r="C1593" t="s">
        <v>3440</v>
      </c>
      <c r="D1593" t="s">
        <v>38</v>
      </c>
      <c r="E1593" t="s">
        <v>58</v>
      </c>
      <c r="F1593" s="3">
        <v>42644</v>
      </c>
      <c r="G1593" t="s">
        <v>58</v>
      </c>
      <c r="H1593" s="3">
        <v>42655</v>
      </c>
      <c r="L1593" t="s">
        <v>176</v>
      </c>
      <c r="M1593" s="3">
        <v>43182</v>
      </c>
      <c r="N1593" s="3">
        <v>43207</v>
      </c>
    </row>
    <row r="1594" spans="1:18">
      <c r="A1594">
        <v>1591</v>
      </c>
      <c r="B1594" t="s">
        <v>3441</v>
      </c>
      <c r="C1594" t="s">
        <v>3442</v>
      </c>
      <c r="D1594" t="s">
        <v>23</v>
      </c>
      <c r="E1594" t="s">
        <v>377</v>
      </c>
      <c r="F1594" s="3">
        <v>43101</v>
      </c>
      <c r="G1594" t="s">
        <v>377</v>
      </c>
      <c r="H1594" s="3">
        <v>43129</v>
      </c>
      <c r="O1594" t="s">
        <v>26</v>
      </c>
      <c r="P1594" s="3">
        <v>43529</v>
      </c>
      <c r="Q1594" s="3" t="s">
        <v>26</v>
      </c>
      <c r="R1594" s="3">
        <v>43571</v>
      </c>
    </row>
    <row r="1595" spans="1:18">
      <c r="A1595">
        <v>1592</v>
      </c>
      <c r="B1595" t="s">
        <v>3443</v>
      </c>
      <c r="C1595" t="s">
        <v>3444</v>
      </c>
      <c r="D1595" t="s">
        <v>38</v>
      </c>
      <c r="E1595" t="s">
        <v>228</v>
      </c>
      <c r="F1595" s="3">
        <v>42856</v>
      </c>
      <c r="G1595" t="s">
        <v>228</v>
      </c>
      <c r="H1595" s="3">
        <v>42884</v>
      </c>
      <c r="L1595" t="s">
        <v>122</v>
      </c>
      <c r="M1595" s="3">
        <v>43126</v>
      </c>
      <c r="N1595" s="3">
        <v>43157</v>
      </c>
    </row>
    <row r="1596" spans="1:18">
      <c r="A1596">
        <v>1593</v>
      </c>
      <c r="B1596" t="s">
        <v>3445</v>
      </c>
      <c r="C1596" t="s">
        <v>3446</v>
      </c>
      <c r="D1596" t="s">
        <v>38</v>
      </c>
      <c r="E1596" t="s">
        <v>24</v>
      </c>
      <c r="F1596" s="3">
        <v>43252</v>
      </c>
      <c r="G1596" t="s">
        <v>24</v>
      </c>
      <c r="H1596" s="3">
        <v>43276</v>
      </c>
      <c r="L1596" t="s">
        <v>126</v>
      </c>
      <c r="M1596" s="3">
        <v>43399</v>
      </c>
      <c r="N1596" s="3">
        <v>43425</v>
      </c>
    </row>
    <row r="1597" spans="1:18">
      <c r="A1597">
        <v>1594</v>
      </c>
      <c r="B1597" t="s">
        <v>3447</v>
      </c>
      <c r="C1597" t="s">
        <v>3448</v>
      </c>
      <c r="D1597" t="s">
        <v>38</v>
      </c>
      <c r="E1597" t="s">
        <v>258</v>
      </c>
      <c r="F1597" s="3">
        <v>43404</v>
      </c>
      <c r="G1597" t="s">
        <v>258</v>
      </c>
      <c r="H1597" s="3">
        <v>43448</v>
      </c>
      <c r="L1597" t="s">
        <v>783</v>
      </c>
      <c r="M1597" s="3">
        <v>43570</v>
      </c>
      <c r="N1597" s="3">
        <v>43599</v>
      </c>
    </row>
    <row r="1598" spans="1:18">
      <c r="A1598">
        <v>1595</v>
      </c>
      <c r="B1598" t="s">
        <v>3449</v>
      </c>
      <c r="C1598" t="s">
        <v>3450</v>
      </c>
      <c r="D1598" t="s">
        <v>38</v>
      </c>
      <c r="E1598" t="s">
        <v>24</v>
      </c>
      <c r="F1598" s="3">
        <v>43252</v>
      </c>
      <c r="G1598" t="s">
        <v>24</v>
      </c>
      <c r="H1598" s="3">
        <v>43276</v>
      </c>
      <c r="L1598" t="s">
        <v>52</v>
      </c>
      <c r="M1598" s="3">
        <v>43427</v>
      </c>
      <c r="N1598" s="3">
        <v>43465</v>
      </c>
    </row>
    <row r="1599" spans="1:18">
      <c r="A1599">
        <v>1596</v>
      </c>
      <c r="B1599" t="s">
        <v>3451</v>
      </c>
      <c r="C1599" t="s">
        <v>3452</v>
      </c>
      <c r="D1599" t="s">
        <v>38</v>
      </c>
      <c r="E1599" t="s">
        <v>217</v>
      </c>
      <c r="F1599" s="3">
        <v>42675</v>
      </c>
      <c r="G1599" t="s">
        <v>217</v>
      </c>
      <c r="H1599" s="3">
        <v>42690</v>
      </c>
      <c r="L1599" t="s">
        <v>517</v>
      </c>
      <c r="M1599" s="3">
        <v>42972</v>
      </c>
      <c r="N1599" s="3">
        <v>42990</v>
      </c>
    </row>
    <row r="1600" spans="1:18">
      <c r="A1600">
        <v>1597</v>
      </c>
      <c r="B1600" t="s">
        <v>3453</v>
      </c>
      <c r="C1600" t="s">
        <v>3454</v>
      </c>
      <c r="D1600" t="s">
        <v>38</v>
      </c>
      <c r="E1600" t="s">
        <v>97</v>
      </c>
      <c r="F1600" s="3">
        <v>42767</v>
      </c>
      <c r="G1600" t="s">
        <v>97</v>
      </c>
      <c r="H1600" s="3">
        <v>42782</v>
      </c>
      <c r="L1600" t="s">
        <v>129</v>
      </c>
      <c r="M1600" s="3">
        <v>43004</v>
      </c>
      <c r="N1600" s="3">
        <v>43034</v>
      </c>
    </row>
    <row r="1601" spans="1:14">
      <c r="A1601">
        <v>1598</v>
      </c>
      <c r="B1601" t="s">
        <v>3455</v>
      </c>
      <c r="C1601" t="s">
        <v>3456</v>
      </c>
      <c r="D1601" t="s">
        <v>38</v>
      </c>
      <c r="E1601" t="s">
        <v>50</v>
      </c>
      <c r="F1601" s="3">
        <v>42887</v>
      </c>
      <c r="G1601" t="s">
        <v>51</v>
      </c>
      <c r="H1601" s="3">
        <v>42898</v>
      </c>
      <c r="L1601" t="s">
        <v>380</v>
      </c>
      <c r="M1601" s="3">
        <v>43091</v>
      </c>
      <c r="N1601" s="3">
        <v>43129</v>
      </c>
    </row>
    <row r="1602" spans="1:14">
      <c r="A1602">
        <v>1599</v>
      </c>
      <c r="B1602" t="s">
        <v>3457</v>
      </c>
      <c r="C1602" t="s">
        <v>3458</v>
      </c>
      <c r="D1602" t="s">
        <v>38</v>
      </c>
      <c r="E1602" t="s">
        <v>172</v>
      </c>
      <c r="F1602" s="3">
        <v>43348</v>
      </c>
      <c r="G1602" t="s">
        <v>172</v>
      </c>
      <c r="H1602" s="3">
        <v>43384</v>
      </c>
      <c r="L1602" t="s">
        <v>232</v>
      </c>
      <c r="M1602" s="3">
        <v>43539</v>
      </c>
      <c r="N1602" s="3">
        <v>43571</v>
      </c>
    </row>
    <row r="1603" spans="1:14">
      <c r="A1603">
        <v>1600</v>
      </c>
      <c r="B1603" t="s">
        <v>3459</v>
      </c>
      <c r="C1603" t="s">
        <v>3460</v>
      </c>
      <c r="D1603" t="s">
        <v>38</v>
      </c>
      <c r="E1603" t="s">
        <v>522</v>
      </c>
      <c r="F1603" s="3">
        <v>41944</v>
      </c>
      <c r="G1603" t="s">
        <v>522</v>
      </c>
      <c r="H1603" s="3">
        <v>41954</v>
      </c>
      <c r="L1603" t="s">
        <v>523</v>
      </c>
      <c r="M1603" s="3">
        <v>42140</v>
      </c>
      <c r="N1603" s="3">
        <v>42156</v>
      </c>
    </row>
    <row r="1604" spans="1:14">
      <c r="A1604">
        <v>1601</v>
      </c>
      <c r="B1604" t="s">
        <v>3461</v>
      </c>
      <c r="C1604" t="s">
        <v>3462</v>
      </c>
      <c r="D1604" t="s">
        <v>38</v>
      </c>
      <c r="E1604" t="s">
        <v>97</v>
      </c>
      <c r="F1604" s="3">
        <v>42767</v>
      </c>
      <c r="G1604" t="s">
        <v>97</v>
      </c>
      <c r="H1604" s="3">
        <v>42782</v>
      </c>
      <c r="L1604" t="s">
        <v>229</v>
      </c>
      <c r="M1604" s="3">
        <v>43034</v>
      </c>
      <c r="N1604" s="3">
        <v>43060</v>
      </c>
    </row>
    <row r="1605" spans="1:14">
      <c r="A1605">
        <v>1602</v>
      </c>
      <c r="B1605" t="s">
        <v>3463</v>
      </c>
      <c r="C1605" t="s">
        <v>3464</v>
      </c>
      <c r="D1605" t="s">
        <v>38</v>
      </c>
      <c r="E1605" t="s">
        <v>81</v>
      </c>
      <c r="F1605" s="3">
        <v>42795</v>
      </c>
      <c r="G1605" t="s">
        <v>81</v>
      </c>
      <c r="H1605" s="3">
        <v>42808</v>
      </c>
      <c r="L1605" t="s">
        <v>229</v>
      </c>
      <c r="M1605" s="3">
        <v>43034</v>
      </c>
      <c r="N1605" s="3">
        <v>43060</v>
      </c>
    </row>
    <row r="1606" spans="1:14">
      <c r="A1606">
        <v>1603</v>
      </c>
      <c r="B1606" t="s">
        <v>3465</v>
      </c>
      <c r="C1606" t="s">
        <v>3466</v>
      </c>
      <c r="D1606" t="s">
        <v>38</v>
      </c>
      <c r="E1606" t="s">
        <v>1139</v>
      </c>
      <c r="F1606" s="3">
        <v>42036</v>
      </c>
      <c r="G1606" t="s">
        <v>1139</v>
      </c>
      <c r="H1606" s="3">
        <v>42055</v>
      </c>
      <c r="L1606" t="s">
        <v>1254</v>
      </c>
      <c r="M1606" s="3">
        <v>42237</v>
      </c>
      <c r="N1606" s="3">
        <v>42250</v>
      </c>
    </row>
    <row r="1607" spans="1:14">
      <c r="A1607">
        <v>1604</v>
      </c>
      <c r="B1607" t="s">
        <v>3467</v>
      </c>
      <c r="C1607" t="s">
        <v>3468</v>
      </c>
      <c r="D1607" t="s">
        <v>38</v>
      </c>
      <c r="E1607" t="s">
        <v>153</v>
      </c>
      <c r="F1607" s="3">
        <v>41649</v>
      </c>
      <c r="G1607" t="s">
        <v>154</v>
      </c>
      <c r="H1607" s="3">
        <v>41662</v>
      </c>
      <c r="L1607" t="s">
        <v>1578</v>
      </c>
      <c r="M1607" s="3">
        <v>41820</v>
      </c>
      <c r="N1607" s="3">
        <v>41837</v>
      </c>
    </row>
    <row r="1608" spans="1:14">
      <c r="A1608">
        <v>1605</v>
      </c>
      <c r="B1608" t="s">
        <v>3469</v>
      </c>
      <c r="C1608" t="s">
        <v>3470</v>
      </c>
      <c r="D1608" t="s">
        <v>38</v>
      </c>
      <c r="E1608" t="s">
        <v>50</v>
      </c>
      <c r="F1608" s="3">
        <v>42887</v>
      </c>
      <c r="G1608" t="s">
        <v>51</v>
      </c>
      <c r="H1608" s="3">
        <v>42898</v>
      </c>
      <c r="L1608" t="s">
        <v>63</v>
      </c>
      <c r="M1608" s="3">
        <v>43363</v>
      </c>
      <c r="N1608" s="3">
        <v>43381</v>
      </c>
    </row>
    <row r="1609" spans="1:14">
      <c r="A1609">
        <v>1606</v>
      </c>
      <c r="B1609" t="s">
        <v>3471</v>
      </c>
      <c r="C1609" t="s">
        <v>3472</v>
      </c>
      <c r="D1609" t="s">
        <v>38</v>
      </c>
      <c r="E1609" t="s">
        <v>153</v>
      </c>
      <c r="F1609" s="3">
        <v>41649</v>
      </c>
      <c r="G1609" t="s">
        <v>154</v>
      </c>
      <c r="H1609" s="3">
        <v>41662</v>
      </c>
      <c r="L1609" t="s">
        <v>3473</v>
      </c>
      <c r="M1609" s="3">
        <v>42090</v>
      </c>
      <c r="N1609" s="3">
        <v>42109</v>
      </c>
    </row>
    <row r="1610" spans="1:14">
      <c r="A1610">
        <v>1607</v>
      </c>
      <c r="B1610" t="s">
        <v>3474</v>
      </c>
      <c r="C1610" t="s">
        <v>3475</v>
      </c>
      <c r="D1610" t="s">
        <v>38</v>
      </c>
      <c r="E1610" t="s">
        <v>58</v>
      </c>
      <c r="F1610" s="3">
        <v>42644</v>
      </c>
      <c r="G1610" t="s">
        <v>58</v>
      </c>
      <c r="H1610" s="3">
        <v>42655</v>
      </c>
      <c r="L1610" t="s">
        <v>688</v>
      </c>
      <c r="M1610" s="3">
        <v>42758</v>
      </c>
      <c r="N1610" s="3">
        <v>42773</v>
      </c>
    </row>
    <row r="1611" spans="1:14">
      <c r="A1611">
        <v>1608</v>
      </c>
      <c r="B1611" t="s">
        <v>3476</v>
      </c>
      <c r="C1611" t="s">
        <v>3477</v>
      </c>
      <c r="D1611" t="s">
        <v>38</v>
      </c>
      <c r="E1611" t="s">
        <v>34</v>
      </c>
      <c r="F1611" s="3">
        <v>43070</v>
      </c>
      <c r="G1611" t="s">
        <v>34</v>
      </c>
      <c r="H1611" s="3">
        <v>43095</v>
      </c>
      <c r="L1611" t="s">
        <v>94</v>
      </c>
      <c r="M1611" s="3">
        <v>43391</v>
      </c>
      <c r="N1611" s="3">
        <v>43417</v>
      </c>
    </row>
    <row r="1612" spans="1:14">
      <c r="A1612">
        <v>1609</v>
      </c>
      <c r="B1612" t="s">
        <v>3478</v>
      </c>
      <c r="C1612" t="s">
        <v>3479</v>
      </c>
      <c r="D1612" t="s">
        <v>38</v>
      </c>
      <c r="E1612" t="s">
        <v>377</v>
      </c>
      <c r="F1612" s="3">
        <v>43101</v>
      </c>
      <c r="G1612" t="s">
        <v>377</v>
      </c>
      <c r="H1612" s="3">
        <v>43129</v>
      </c>
      <c r="L1612" t="s">
        <v>187</v>
      </c>
      <c r="M1612" s="3">
        <v>43329</v>
      </c>
      <c r="N1612" s="3">
        <v>43382</v>
      </c>
    </row>
    <row r="1613" spans="1:14">
      <c r="A1613">
        <v>1610</v>
      </c>
      <c r="B1613" t="s">
        <v>3480</v>
      </c>
      <c r="C1613" t="s">
        <v>3481</v>
      </c>
      <c r="D1613" t="s">
        <v>38</v>
      </c>
      <c r="E1613" t="s">
        <v>58</v>
      </c>
      <c r="F1613" s="3">
        <v>42644</v>
      </c>
      <c r="G1613" t="s">
        <v>58</v>
      </c>
      <c r="H1613" s="3">
        <v>42655</v>
      </c>
      <c r="L1613" t="s">
        <v>688</v>
      </c>
      <c r="M1613" s="3">
        <v>42758</v>
      </c>
      <c r="N1613" s="3">
        <v>42773</v>
      </c>
    </row>
    <row r="1614" spans="1:14">
      <c r="A1614">
        <v>1611</v>
      </c>
      <c r="B1614" t="s">
        <v>3482</v>
      </c>
      <c r="C1614" t="s">
        <v>3483</v>
      </c>
      <c r="D1614" t="s">
        <v>42</v>
      </c>
      <c r="E1614" t="s">
        <v>292</v>
      </c>
      <c r="F1614" s="3">
        <v>43438</v>
      </c>
      <c r="G1614" t="s">
        <v>292</v>
      </c>
      <c r="H1614" s="3">
        <v>43483</v>
      </c>
    </row>
    <row r="1615" spans="1:14">
      <c r="A1615">
        <v>1612</v>
      </c>
      <c r="B1615" t="s">
        <v>3484</v>
      </c>
      <c r="C1615" t="s">
        <v>3485</v>
      </c>
      <c r="D1615" t="s">
        <v>38</v>
      </c>
      <c r="E1615" t="s">
        <v>58</v>
      </c>
      <c r="F1615" s="3">
        <v>42644</v>
      </c>
      <c r="G1615" t="s">
        <v>58</v>
      </c>
      <c r="H1615" s="3">
        <v>42655</v>
      </c>
      <c r="L1615" t="s">
        <v>173</v>
      </c>
      <c r="M1615" s="3">
        <v>43511</v>
      </c>
      <c r="N1615" s="3">
        <v>43552</v>
      </c>
    </row>
    <row r="1616" spans="1:14">
      <c r="A1616">
        <v>1613</v>
      </c>
      <c r="B1616" t="s">
        <v>3486</v>
      </c>
      <c r="C1616" t="s">
        <v>3487</v>
      </c>
      <c r="D1616" t="s">
        <v>38</v>
      </c>
      <c r="E1616" t="s">
        <v>81</v>
      </c>
      <c r="F1616" s="3">
        <v>42795</v>
      </c>
      <c r="G1616" t="s">
        <v>81</v>
      </c>
      <c r="H1616" s="3">
        <v>42808</v>
      </c>
      <c r="L1616" t="s">
        <v>517</v>
      </c>
      <c r="M1616" s="3">
        <v>42972</v>
      </c>
      <c r="N1616" s="3">
        <v>42990</v>
      </c>
    </row>
    <row r="1617" spans="1:14">
      <c r="A1617">
        <v>1614</v>
      </c>
      <c r="B1617" t="s">
        <v>3488</v>
      </c>
      <c r="C1617" t="s">
        <v>3489</v>
      </c>
      <c r="D1617" t="s">
        <v>38</v>
      </c>
      <c r="E1617" t="s">
        <v>50</v>
      </c>
      <c r="F1617" s="3">
        <v>42887</v>
      </c>
      <c r="G1617" t="s">
        <v>51</v>
      </c>
      <c r="H1617" s="3">
        <v>42898</v>
      </c>
      <c r="L1617" t="s">
        <v>246</v>
      </c>
      <c r="M1617" s="3">
        <v>43066</v>
      </c>
      <c r="N1617" s="3">
        <v>43083</v>
      </c>
    </row>
    <row r="1618" spans="1:14">
      <c r="A1618">
        <v>1615</v>
      </c>
      <c r="B1618" t="s">
        <v>3490</v>
      </c>
      <c r="C1618" t="s">
        <v>3491</v>
      </c>
      <c r="D1618" t="s">
        <v>38</v>
      </c>
      <c r="E1618" t="s">
        <v>62</v>
      </c>
      <c r="F1618" s="3">
        <v>43221</v>
      </c>
      <c r="G1618" t="s">
        <v>62</v>
      </c>
      <c r="H1618" s="3">
        <v>43242</v>
      </c>
      <c r="L1618" t="s">
        <v>94</v>
      </c>
      <c r="M1618" s="3">
        <v>43391</v>
      </c>
      <c r="N1618" s="3">
        <v>43417</v>
      </c>
    </row>
    <row r="1619" spans="1:14">
      <c r="A1619">
        <v>1616</v>
      </c>
      <c r="B1619" t="s">
        <v>3492</v>
      </c>
      <c r="C1619" t="s">
        <v>3493</v>
      </c>
      <c r="D1619" t="s">
        <v>38</v>
      </c>
      <c r="E1619" t="s">
        <v>55</v>
      </c>
      <c r="F1619" s="3">
        <v>43039</v>
      </c>
      <c r="G1619" t="s">
        <v>55</v>
      </c>
      <c r="H1619" s="3">
        <v>43054</v>
      </c>
      <c r="L1619" t="s">
        <v>207</v>
      </c>
      <c r="M1619" s="3">
        <v>43217</v>
      </c>
      <c r="N1619" s="3">
        <v>43241</v>
      </c>
    </row>
    <row r="1620" spans="1:14">
      <c r="A1620">
        <v>1617</v>
      </c>
      <c r="B1620" t="s">
        <v>3494</v>
      </c>
      <c r="C1620" t="s">
        <v>3495</v>
      </c>
      <c r="D1620" t="s">
        <v>38</v>
      </c>
      <c r="E1620" t="s">
        <v>487</v>
      </c>
      <c r="F1620" s="3">
        <v>43375</v>
      </c>
      <c r="G1620" t="s">
        <v>487</v>
      </c>
      <c r="H1620" s="3">
        <v>43396</v>
      </c>
      <c r="L1620" t="s">
        <v>3496</v>
      </c>
      <c r="M1620" s="3">
        <v>43521</v>
      </c>
      <c r="N1620" s="3">
        <v>43558</v>
      </c>
    </row>
    <row r="1621" spans="1:14">
      <c r="A1621">
        <v>1618</v>
      </c>
      <c r="B1621" t="s">
        <v>3497</v>
      </c>
      <c r="C1621" t="s">
        <v>3498</v>
      </c>
      <c r="D1621" t="s">
        <v>38</v>
      </c>
      <c r="E1621" t="s">
        <v>34</v>
      </c>
      <c r="F1621" s="3">
        <v>43070</v>
      </c>
      <c r="G1621" t="s">
        <v>34</v>
      </c>
      <c r="H1621" s="3">
        <v>43095</v>
      </c>
      <c r="L1621" t="s">
        <v>691</v>
      </c>
      <c r="M1621" s="3">
        <v>43339</v>
      </c>
      <c r="N1621" s="3">
        <v>43381</v>
      </c>
    </row>
    <row r="1622" spans="1:14">
      <c r="A1622">
        <v>1619</v>
      </c>
      <c r="B1622" t="s">
        <v>3499</v>
      </c>
      <c r="C1622" t="s">
        <v>3500</v>
      </c>
      <c r="D1622" t="s">
        <v>38</v>
      </c>
      <c r="E1622" t="s">
        <v>1367</v>
      </c>
      <c r="F1622" s="3">
        <v>43419</v>
      </c>
      <c r="G1622" t="s">
        <v>1367</v>
      </c>
      <c r="H1622" s="3">
        <v>43461</v>
      </c>
      <c r="L1622" t="s">
        <v>320</v>
      </c>
      <c r="M1622" s="3">
        <v>43600</v>
      </c>
      <c r="N1622" s="3">
        <v>43616</v>
      </c>
    </row>
    <row r="1623" spans="1:14">
      <c r="A1623">
        <v>1620</v>
      </c>
      <c r="B1623" t="s">
        <v>3501</v>
      </c>
      <c r="C1623" t="s">
        <v>3502</v>
      </c>
      <c r="D1623" t="s">
        <v>42</v>
      </c>
      <c r="E1623" t="s">
        <v>237</v>
      </c>
      <c r="F1623" s="3">
        <v>43501</v>
      </c>
      <c r="G1623" t="s">
        <v>237</v>
      </c>
      <c r="H1623" s="3">
        <v>43538</v>
      </c>
    </row>
    <row r="1624" spans="1:14">
      <c r="A1624">
        <v>1621</v>
      </c>
      <c r="B1624" t="s">
        <v>3503</v>
      </c>
      <c r="C1624" t="s">
        <v>3504</v>
      </c>
      <c r="D1624" t="s">
        <v>38</v>
      </c>
      <c r="E1624" t="s">
        <v>228</v>
      </c>
      <c r="F1624" s="3">
        <v>42856</v>
      </c>
      <c r="G1624" t="s">
        <v>228</v>
      </c>
      <c r="H1624" s="3">
        <v>42884</v>
      </c>
      <c r="L1624" t="s">
        <v>246</v>
      </c>
      <c r="M1624" s="3">
        <v>43066</v>
      </c>
      <c r="N1624" s="3">
        <v>43083</v>
      </c>
    </row>
    <row r="1625" spans="1:14">
      <c r="A1625">
        <v>1622</v>
      </c>
      <c r="B1625" t="s">
        <v>3505</v>
      </c>
      <c r="C1625" t="s">
        <v>3506</v>
      </c>
      <c r="D1625" t="s">
        <v>38</v>
      </c>
      <c r="E1625" t="s">
        <v>50</v>
      </c>
      <c r="F1625" s="3">
        <v>42887</v>
      </c>
      <c r="G1625" t="s">
        <v>51</v>
      </c>
      <c r="H1625" s="3">
        <v>42898</v>
      </c>
      <c r="L1625" t="s">
        <v>173</v>
      </c>
      <c r="M1625" s="3">
        <v>43511</v>
      </c>
      <c r="N1625" s="3">
        <v>43552</v>
      </c>
    </row>
    <row r="1626" spans="1:14">
      <c r="A1626">
        <v>1623</v>
      </c>
      <c r="B1626" t="s">
        <v>3507</v>
      </c>
      <c r="C1626" t="s">
        <v>3508</v>
      </c>
      <c r="D1626" t="s">
        <v>38</v>
      </c>
      <c r="E1626" t="s">
        <v>97</v>
      </c>
      <c r="F1626" s="3">
        <v>42767</v>
      </c>
      <c r="G1626" t="s">
        <v>97</v>
      </c>
      <c r="H1626" s="3">
        <v>42782</v>
      </c>
      <c r="L1626" t="s">
        <v>47</v>
      </c>
      <c r="M1626" s="3">
        <v>43175</v>
      </c>
      <c r="N1626" s="3">
        <v>43206</v>
      </c>
    </row>
    <row r="1627" spans="1:14">
      <c r="A1627">
        <v>1624</v>
      </c>
      <c r="B1627" t="s">
        <v>3509</v>
      </c>
      <c r="C1627" t="s">
        <v>3510</v>
      </c>
      <c r="D1627" t="s">
        <v>38</v>
      </c>
      <c r="E1627" t="s">
        <v>30</v>
      </c>
      <c r="F1627" s="3">
        <v>42736</v>
      </c>
      <c r="G1627" t="s">
        <v>30</v>
      </c>
      <c r="H1627" s="3">
        <v>42754</v>
      </c>
      <c r="L1627" t="s">
        <v>82</v>
      </c>
      <c r="M1627" s="3">
        <v>42912</v>
      </c>
      <c r="N1627" s="3">
        <v>42927</v>
      </c>
    </row>
    <row r="1628" spans="1:14">
      <c r="A1628">
        <v>1625</v>
      </c>
      <c r="B1628" t="s">
        <v>3511</v>
      </c>
      <c r="C1628" t="s">
        <v>3512</v>
      </c>
      <c r="D1628" t="s">
        <v>38</v>
      </c>
      <c r="E1628" t="s">
        <v>30</v>
      </c>
      <c r="F1628" s="3">
        <v>42736</v>
      </c>
      <c r="G1628" t="s">
        <v>30</v>
      </c>
      <c r="H1628" s="3">
        <v>42754</v>
      </c>
      <c r="L1628" t="s">
        <v>328</v>
      </c>
      <c r="M1628" s="3">
        <v>42871</v>
      </c>
      <c r="N1628" s="3">
        <v>42884</v>
      </c>
    </row>
    <row r="1629" spans="1:14">
      <c r="A1629">
        <v>1626</v>
      </c>
      <c r="B1629" t="s">
        <v>3513</v>
      </c>
      <c r="C1629" t="s">
        <v>3514</v>
      </c>
      <c r="D1629" t="s">
        <v>38</v>
      </c>
      <c r="E1629" t="s">
        <v>81</v>
      </c>
      <c r="F1629" s="3">
        <v>42795</v>
      </c>
      <c r="G1629" t="s">
        <v>81</v>
      </c>
      <c r="H1629" s="3">
        <v>42808</v>
      </c>
      <c r="L1629" t="s">
        <v>380</v>
      </c>
      <c r="M1629" s="3">
        <v>43091</v>
      </c>
      <c r="N1629" s="3">
        <v>43129</v>
      </c>
    </row>
    <row r="1630" spans="1:14">
      <c r="A1630">
        <v>1627</v>
      </c>
      <c r="B1630" t="s">
        <v>3515</v>
      </c>
      <c r="C1630" t="s">
        <v>3516</v>
      </c>
      <c r="D1630" t="s">
        <v>38</v>
      </c>
      <c r="E1630" t="s">
        <v>50</v>
      </c>
      <c r="F1630" s="3">
        <v>42887</v>
      </c>
      <c r="G1630" t="s">
        <v>51</v>
      </c>
      <c r="H1630" s="3">
        <v>42898</v>
      </c>
      <c r="L1630" t="s">
        <v>246</v>
      </c>
      <c r="M1630" s="3">
        <v>43066</v>
      </c>
      <c r="N1630" s="3">
        <v>43083</v>
      </c>
    </row>
    <row r="1631" spans="1:14">
      <c r="A1631">
        <v>1628</v>
      </c>
      <c r="B1631" t="s">
        <v>3517</v>
      </c>
      <c r="C1631" t="s">
        <v>3518</v>
      </c>
      <c r="D1631" t="s">
        <v>42</v>
      </c>
      <c r="E1631" t="s">
        <v>441</v>
      </c>
      <c r="F1631" s="3">
        <v>43587</v>
      </c>
      <c r="G1631" t="s">
        <v>441</v>
      </c>
      <c r="H1631" s="3">
        <v>43608</v>
      </c>
    </row>
    <row r="1632" spans="1:14">
      <c r="A1632">
        <v>1629</v>
      </c>
      <c r="B1632" t="s">
        <v>3519</v>
      </c>
      <c r="C1632" t="s">
        <v>3520</v>
      </c>
      <c r="D1632" t="s">
        <v>38</v>
      </c>
      <c r="E1632" t="s">
        <v>423</v>
      </c>
      <c r="F1632" s="3">
        <v>42705</v>
      </c>
      <c r="G1632" t="s">
        <v>423</v>
      </c>
      <c r="H1632" s="3">
        <v>42719</v>
      </c>
      <c r="L1632" t="s">
        <v>361</v>
      </c>
      <c r="M1632" s="3">
        <v>42963</v>
      </c>
      <c r="N1632" s="3">
        <v>42979</v>
      </c>
    </row>
    <row r="1633" spans="1:14">
      <c r="A1633">
        <v>1630</v>
      </c>
      <c r="B1633" t="s">
        <v>3521</v>
      </c>
      <c r="C1633" t="s">
        <v>3522</v>
      </c>
      <c r="D1633" t="s">
        <v>42</v>
      </c>
      <c r="E1633" t="s">
        <v>110</v>
      </c>
      <c r="F1633" s="3">
        <v>43410</v>
      </c>
      <c r="G1633" t="s">
        <v>110</v>
      </c>
      <c r="H1633" s="3">
        <v>43437</v>
      </c>
    </row>
    <row r="1634" spans="1:14">
      <c r="A1634">
        <v>1631</v>
      </c>
      <c r="B1634" t="s">
        <v>3523</v>
      </c>
      <c r="C1634" t="s">
        <v>3524</v>
      </c>
      <c r="D1634" t="s">
        <v>38</v>
      </c>
      <c r="E1634" t="s">
        <v>55</v>
      </c>
      <c r="F1634" s="3">
        <v>43039</v>
      </c>
      <c r="G1634" t="s">
        <v>55</v>
      </c>
      <c r="H1634" s="3">
        <v>43054</v>
      </c>
      <c r="L1634" t="s">
        <v>187</v>
      </c>
      <c r="M1634" s="3">
        <v>43329</v>
      </c>
      <c r="N1634" s="3">
        <v>43382</v>
      </c>
    </row>
    <row r="1635" spans="1:14">
      <c r="A1635">
        <v>1632</v>
      </c>
      <c r="B1635" t="s">
        <v>3525</v>
      </c>
      <c r="C1635" t="s">
        <v>3526</v>
      </c>
      <c r="D1635" t="s">
        <v>38</v>
      </c>
      <c r="E1635" t="s">
        <v>78</v>
      </c>
      <c r="F1635" s="3">
        <v>42979</v>
      </c>
      <c r="G1635" t="s">
        <v>78</v>
      </c>
      <c r="H1635" s="3">
        <v>42997</v>
      </c>
      <c r="L1635" t="s">
        <v>69</v>
      </c>
      <c r="M1635" s="3">
        <v>43158</v>
      </c>
      <c r="N1635" s="3">
        <v>43172</v>
      </c>
    </row>
    <row r="1636" spans="1:14">
      <c r="A1636">
        <v>1633</v>
      </c>
      <c r="B1636" t="s">
        <v>3527</v>
      </c>
      <c r="C1636" t="s">
        <v>3528</v>
      </c>
      <c r="D1636" t="s">
        <v>42</v>
      </c>
      <c r="E1636" t="s">
        <v>441</v>
      </c>
      <c r="F1636" s="3">
        <v>43587</v>
      </c>
      <c r="G1636" t="s">
        <v>441</v>
      </c>
      <c r="H1636" s="3">
        <v>43608</v>
      </c>
    </row>
    <row r="1637" spans="1:14">
      <c r="A1637">
        <v>1634</v>
      </c>
      <c r="B1637" t="s">
        <v>3529</v>
      </c>
      <c r="C1637" t="s">
        <v>3530</v>
      </c>
      <c r="D1637" t="s">
        <v>38</v>
      </c>
      <c r="E1637" t="s">
        <v>62</v>
      </c>
      <c r="F1637" s="3">
        <v>43221</v>
      </c>
      <c r="G1637" t="s">
        <v>62</v>
      </c>
      <c r="H1637" s="3">
        <v>43242</v>
      </c>
      <c r="L1637" t="s">
        <v>52</v>
      </c>
      <c r="M1637" s="3">
        <v>43427</v>
      </c>
      <c r="N1637" s="3">
        <v>43465</v>
      </c>
    </row>
    <row r="1638" spans="1:14">
      <c r="A1638">
        <v>1635</v>
      </c>
      <c r="B1638" t="s">
        <v>3531</v>
      </c>
      <c r="C1638" t="s">
        <v>3532</v>
      </c>
      <c r="D1638" t="s">
        <v>38</v>
      </c>
      <c r="E1638" t="s">
        <v>97</v>
      </c>
      <c r="F1638" s="3">
        <v>42767</v>
      </c>
      <c r="G1638" t="s">
        <v>97</v>
      </c>
      <c r="H1638" s="3">
        <v>42782</v>
      </c>
      <c r="L1638" t="s">
        <v>82</v>
      </c>
      <c r="M1638" s="3">
        <v>42912</v>
      </c>
      <c r="N1638" s="3">
        <v>42927</v>
      </c>
    </row>
    <row r="1639" spans="1:14">
      <c r="A1639">
        <v>1636</v>
      </c>
      <c r="B1639" t="s">
        <v>3533</v>
      </c>
      <c r="C1639" t="s">
        <v>3534</v>
      </c>
      <c r="D1639" t="s">
        <v>38</v>
      </c>
      <c r="E1639" t="s">
        <v>201</v>
      </c>
      <c r="F1639" s="3">
        <v>43348</v>
      </c>
      <c r="G1639" t="s">
        <v>201</v>
      </c>
      <c r="H1639" s="3">
        <v>43378</v>
      </c>
      <c r="L1639" t="s">
        <v>173</v>
      </c>
      <c r="M1639" s="3">
        <v>43511</v>
      </c>
      <c r="N1639" s="3">
        <v>43552</v>
      </c>
    </row>
    <row r="1640" spans="1:14">
      <c r="A1640">
        <v>1637</v>
      </c>
      <c r="B1640" t="s">
        <v>3535</v>
      </c>
      <c r="C1640" t="s">
        <v>3536</v>
      </c>
      <c r="D1640" t="s">
        <v>38</v>
      </c>
      <c r="E1640" t="s">
        <v>1184</v>
      </c>
      <c r="F1640" s="3">
        <v>42461</v>
      </c>
      <c r="G1640" t="s">
        <v>1184</v>
      </c>
      <c r="H1640" s="3">
        <v>42473</v>
      </c>
      <c r="L1640" t="s">
        <v>794</v>
      </c>
      <c r="M1640" s="3">
        <v>42690</v>
      </c>
      <c r="N1640" s="3">
        <v>42704</v>
      </c>
    </row>
    <row r="1641" spans="1:14">
      <c r="A1641">
        <v>1638</v>
      </c>
      <c r="B1641" t="s">
        <v>3537</v>
      </c>
      <c r="C1641" t="s">
        <v>3538</v>
      </c>
      <c r="D1641" t="s">
        <v>38</v>
      </c>
      <c r="E1641" t="s">
        <v>81</v>
      </c>
      <c r="F1641" s="3">
        <v>42795</v>
      </c>
      <c r="G1641" t="s">
        <v>81</v>
      </c>
      <c r="H1641" s="3">
        <v>42808</v>
      </c>
      <c r="L1641" t="s">
        <v>367</v>
      </c>
      <c r="M1641" s="3">
        <v>43432</v>
      </c>
      <c r="N1641" s="3">
        <v>43478</v>
      </c>
    </row>
    <row r="1642" spans="1:14">
      <c r="A1642">
        <v>1639</v>
      </c>
      <c r="B1642" t="s">
        <v>3539</v>
      </c>
      <c r="C1642" t="s">
        <v>3540</v>
      </c>
      <c r="D1642" t="s">
        <v>38</v>
      </c>
      <c r="E1642" t="s">
        <v>377</v>
      </c>
      <c r="F1642" s="3">
        <v>43101</v>
      </c>
      <c r="G1642" t="s">
        <v>377</v>
      </c>
      <c r="H1642" s="3">
        <v>43129</v>
      </c>
      <c r="L1642" t="s">
        <v>187</v>
      </c>
      <c r="M1642" s="3">
        <v>43329</v>
      </c>
      <c r="N1642" s="3">
        <v>43382</v>
      </c>
    </row>
    <row r="1643" spans="1:14">
      <c r="A1643">
        <v>1640</v>
      </c>
      <c r="B1643" t="s">
        <v>3541</v>
      </c>
      <c r="C1643" t="s">
        <v>3542</v>
      </c>
      <c r="D1643" t="s">
        <v>42</v>
      </c>
      <c r="E1643" t="s">
        <v>284</v>
      </c>
      <c r="F1643" s="3">
        <v>43647</v>
      </c>
    </row>
    <row r="1644" spans="1:14">
      <c r="A1644">
        <v>1641</v>
      </c>
      <c r="B1644" t="s">
        <v>3543</v>
      </c>
      <c r="C1644" t="s">
        <v>3544</v>
      </c>
      <c r="D1644" t="s">
        <v>38</v>
      </c>
      <c r="E1644" t="s">
        <v>34</v>
      </c>
      <c r="F1644" s="3">
        <v>43070</v>
      </c>
      <c r="G1644" t="s">
        <v>34</v>
      </c>
      <c r="H1644" s="3">
        <v>43095</v>
      </c>
      <c r="L1644" t="s">
        <v>325</v>
      </c>
      <c r="M1644" s="3">
        <v>43294</v>
      </c>
      <c r="N1644" s="3">
        <v>43333</v>
      </c>
    </row>
    <row r="1645" spans="1:14">
      <c r="A1645">
        <v>1642</v>
      </c>
      <c r="B1645" t="s">
        <v>3545</v>
      </c>
      <c r="C1645" t="s">
        <v>3546</v>
      </c>
      <c r="D1645" t="s">
        <v>38</v>
      </c>
      <c r="E1645" t="s">
        <v>55</v>
      </c>
      <c r="F1645" s="3">
        <v>43039</v>
      </c>
      <c r="G1645" t="s">
        <v>55</v>
      </c>
      <c r="H1645" s="3">
        <v>43054</v>
      </c>
      <c r="L1645" t="s">
        <v>47</v>
      </c>
      <c r="M1645" s="3">
        <v>43175</v>
      </c>
      <c r="N1645" s="3">
        <v>43206</v>
      </c>
    </row>
    <row r="1646" spans="1:14">
      <c r="A1646">
        <v>1643</v>
      </c>
      <c r="B1646" t="s">
        <v>3547</v>
      </c>
      <c r="C1646" t="s">
        <v>3548</v>
      </c>
      <c r="D1646" t="s">
        <v>38</v>
      </c>
      <c r="E1646" t="s">
        <v>201</v>
      </c>
      <c r="F1646" s="3">
        <v>43348</v>
      </c>
      <c r="G1646" t="s">
        <v>201</v>
      </c>
      <c r="H1646" s="3">
        <v>43378</v>
      </c>
      <c r="L1646" t="s">
        <v>232</v>
      </c>
      <c r="M1646" s="3">
        <v>43539</v>
      </c>
      <c r="N1646" s="3">
        <v>43571</v>
      </c>
    </row>
    <row r="1647" spans="1:14">
      <c r="A1647">
        <v>1644</v>
      </c>
      <c r="B1647" t="s">
        <v>3549</v>
      </c>
      <c r="C1647" t="s">
        <v>3550</v>
      </c>
      <c r="D1647" t="s">
        <v>42</v>
      </c>
      <c r="E1647" t="s">
        <v>237</v>
      </c>
      <c r="F1647" s="3">
        <v>43501</v>
      </c>
      <c r="G1647" t="s">
        <v>237</v>
      </c>
      <c r="H1647" s="3">
        <v>43538</v>
      </c>
    </row>
    <row r="1648" spans="1:14">
      <c r="A1648">
        <v>1645</v>
      </c>
      <c r="B1648" t="s">
        <v>3551</v>
      </c>
      <c r="C1648" t="s">
        <v>3552</v>
      </c>
      <c r="D1648" t="s">
        <v>38</v>
      </c>
      <c r="E1648" t="s">
        <v>121</v>
      </c>
      <c r="F1648" s="3">
        <v>42917</v>
      </c>
      <c r="G1648" t="s">
        <v>121</v>
      </c>
      <c r="H1648" s="3">
        <v>42929</v>
      </c>
      <c r="L1648" t="s">
        <v>246</v>
      </c>
      <c r="M1648" s="3">
        <v>43066</v>
      </c>
      <c r="N1648" s="3">
        <v>43083</v>
      </c>
    </row>
    <row r="1649" spans="1:14">
      <c r="A1649">
        <v>1646</v>
      </c>
      <c r="B1649" t="s">
        <v>3553</v>
      </c>
      <c r="C1649" t="s">
        <v>3554</v>
      </c>
      <c r="D1649" t="s">
        <v>29</v>
      </c>
      <c r="E1649" t="s">
        <v>163</v>
      </c>
      <c r="F1649" s="3">
        <v>43191</v>
      </c>
      <c r="G1649" t="s">
        <v>163</v>
      </c>
      <c r="H1649" s="3">
        <v>43238</v>
      </c>
      <c r="I1649" s="3">
        <v>43452</v>
      </c>
      <c r="J1649" t="s">
        <v>756</v>
      </c>
      <c r="K1649" s="3">
        <v>43497</v>
      </c>
    </row>
    <row r="1650" spans="1:14">
      <c r="A1650">
        <v>1647</v>
      </c>
      <c r="B1650" t="s">
        <v>3555</v>
      </c>
      <c r="C1650" t="s">
        <v>3556</v>
      </c>
      <c r="D1650" t="s">
        <v>38</v>
      </c>
      <c r="E1650" t="s">
        <v>30</v>
      </c>
      <c r="F1650" s="3">
        <v>42736</v>
      </c>
      <c r="G1650" t="s">
        <v>30</v>
      </c>
      <c r="H1650" s="3">
        <v>42754</v>
      </c>
      <c r="L1650" t="s">
        <v>691</v>
      </c>
      <c r="M1650" s="3">
        <v>43339</v>
      </c>
      <c r="N1650" s="3">
        <v>43381</v>
      </c>
    </row>
    <row r="1651" spans="1:14">
      <c r="A1651">
        <v>1648</v>
      </c>
      <c r="B1651" t="s">
        <v>3557</v>
      </c>
      <c r="C1651" t="s">
        <v>3558</v>
      </c>
      <c r="D1651" t="s">
        <v>38</v>
      </c>
      <c r="E1651" t="s">
        <v>217</v>
      </c>
      <c r="F1651" s="3">
        <v>42675</v>
      </c>
      <c r="G1651" t="s">
        <v>217</v>
      </c>
      <c r="H1651" s="3">
        <v>42690</v>
      </c>
      <c r="L1651" t="s">
        <v>549</v>
      </c>
      <c r="M1651" s="3">
        <v>42821</v>
      </c>
      <c r="N1651" s="3">
        <v>42835</v>
      </c>
    </row>
    <row r="1652" spans="1:14">
      <c r="A1652">
        <v>1649</v>
      </c>
      <c r="B1652" t="s">
        <v>3559</v>
      </c>
      <c r="C1652" t="s">
        <v>3560</v>
      </c>
      <c r="D1652" t="s">
        <v>38</v>
      </c>
      <c r="E1652" t="s">
        <v>889</v>
      </c>
      <c r="F1652" s="3">
        <v>43474</v>
      </c>
      <c r="G1652" t="s">
        <v>889</v>
      </c>
      <c r="H1652" s="3">
        <v>43497</v>
      </c>
      <c r="L1652" t="s">
        <v>238</v>
      </c>
      <c r="M1652" s="3">
        <v>43651</v>
      </c>
    </row>
    <row r="1653" spans="1:14">
      <c r="A1653">
        <v>1650</v>
      </c>
      <c r="B1653" t="s">
        <v>3561</v>
      </c>
      <c r="C1653" t="s">
        <v>3562</v>
      </c>
      <c r="D1653" t="s">
        <v>38</v>
      </c>
      <c r="E1653" t="s">
        <v>97</v>
      </c>
      <c r="F1653" s="3">
        <v>42767</v>
      </c>
      <c r="G1653" t="s">
        <v>97</v>
      </c>
      <c r="H1653" s="3">
        <v>42782</v>
      </c>
      <c r="L1653" t="s">
        <v>129</v>
      </c>
      <c r="M1653" s="3">
        <v>43004</v>
      </c>
      <c r="N1653" s="3">
        <v>43034</v>
      </c>
    </row>
    <row r="1654" spans="1:14">
      <c r="A1654">
        <v>1651</v>
      </c>
      <c r="B1654" t="s">
        <v>3563</v>
      </c>
      <c r="C1654" t="s">
        <v>3564</v>
      </c>
      <c r="D1654" t="s">
        <v>42</v>
      </c>
      <c r="E1654" t="s">
        <v>237</v>
      </c>
      <c r="F1654" s="3">
        <v>43501</v>
      </c>
      <c r="G1654" t="s">
        <v>237</v>
      </c>
      <c r="H1654" s="3">
        <v>43538</v>
      </c>
    </row>
    <row r="1655" spans="1:14">
      <c r="A1655">
        <v>1652</v>
      </c>
      <c r="B1655" t="s">
        <v>3565</v>
      </c>
      <c r="C1655" t="s">
        <v>3566</v>
      </c>
      <c r="D1655" t="s">
        <v>38</v>
      </c>
      <c r="E1655" t="s">
        <v>153</v>
      </c>
      <c r="F1655" s="3">
        <v>41649</v>
      </c>
      <c r="G1655" t="s">
        <v>154</v>
      </c>
      <c r="H1655" s="3">
        <v>41662</v>
      </c>
      <c r="L1655" t="s">
        <v>1578</v>
      </c>
      <c r="M1655" s="3">
        <v>41820</v>
      </c>
      <c r="N1655" s="3">
        <v>41837</v>
      </c>
    </row>
    <row r="1656" spans="1:14">
      <c r="A1656">
        <v>1653</v>
      </c>
      <c r="B1656" t="s">
        <v>3567</v>
      </c>
      <c r="C1656" t="s">
        <v>3568</v>
      </c>
      <c r="D1656" t="s">
        <v>38</v>
      </c>
      <c r="E1656" t="s">
        <v>372</v>
      </c>
      <c r="F1656" s="3">
        <v>43160</v>
      </c>
      <c r="G1656" t="s">
        <v>372</v>
      </c>
      <c r="H1656" s="3">
        <v>43173</v>
      </c>
      <c r="L1656" t="s">
        <v>395</v>
      </c>
      <c r="M1656" s="3">
        <v>43294</v>
      </c>
      <c r="N1656" s="3">
        <v>43335</v>
      </c>
    </row>
    <row r="1657" spans="1:14">
      <c r="A1657">
        <v>1654</v>
      </c>
      <c r="B1657" t="s">
        <v>3569</v>
      </c>
      <c r="C1657" t="s">
        <v>3570</v>
      </c>
      <c r="D1657" t="s">
        <v>42</v>
      </c>
      <c r="E1657" t="s">
        <v>444</v>
      </c>
      <c r="F1657" s="3">
        <v>43525</v>
      </c>
      <c r="G1657" t="s">
        <v>444</v>
      </c>
      <c r="H1657" s="3">
        <v>43554</v>
      </c>
    </row>
    <row r="1658" spans="1:14">
      <c r="A1658">
        <v>1655</v>
      </c>
      <c r="B1658" t="s">
        <v>3571</v>
      </c>
      <c r="C1658" t="s">
        <v>3572</v>
      </c>
      <c r="D1658" t="s">
        <v>38</v>
      </c>
      <c r="E1658" t="s">
        <v>1091</v>
      </c>
      <c r="F1658" s="3">
        <v>42430</v>
      </c>
      <c r="G1658" t="s">
        <v>1091</v>
      </c>
      <c r="H1658" s="3">
        <v>42439</v>
      </c>
      <c r="L1658" t="s">
        <v>984</v>
      </c>
      <c r="M1658" s="3">
        <v>42565</v>
      </c>
      <c r="N1658" s="3">
        <v>42577</v>
      </c>
    </row>
    <row r="1659" spans="1:14">
      <c r="A1659">
        <v>1656</v>
      </c>
      <c r="B1659" t="s">
        <v>3573</v>
      </c>
      <c r="C1659" t="s">
        <v>3574</v>
      </c>
      <c r="D1659" t="s">
        <v>38</v>
      </c>
      <c r="E1659" t="s">
        <v>30</v>
      </c>
      <c r="F1659" s="3">
        <v>42736</v>
      </c>
      <c r="G1659" t="s">
        <v>30</v>
      </c>
      <c r="H1659" s="3">
        <v>42754</v>
      </c>
      <c r="L1659" t="s">
        <v>69</v>
      </c>
      <c r="M1659" s="3">
        <v>43158</v>
      </c>
      <c r="N1659" s="3">
        <v>43172</v>
      </c>
    </row>
    <row r="1660" spans="1:14">
      <c r="A1660">
        <v>1657</v>
      </c>
      <c r="B1660" t="s">
        <v>3575</v>
      </c>
      <c r="C1660" t="s">
        <v>3576</v>
      </c>
      <c r="D1660" t="s">
        <v>38</v>
      </c>
      <c r="E1660" t="s">
        <v>55</v>
      </c>
      <c r="F1660" s="3">
        <v>43039</v>
      </c>
      <c r="G1660" t="s">
        <v>55</v>
      </c>
      <c r="H1660" s="3">
        <v>43054</v>
      </c>
      <c r="L1660" t="s">
        <v>47</v>
      </c>
      <c r="M1660" s="3">
        <v>43175</v>
      </c>
      <c r="N1660" s="3">
        <v>43206</v>
      </c>
    </row>
    <row r="1661" spans="1:14">
      <c r="A1661">
        <v>1658</v>
      </c>
      <c r="B1661" t="s">
        <v>3577</v>
      </c>
      <c r="C1661" t="s">
        <v>3578</v>
      </c>
      <c r="D1661" t="s">
        <v>38</v>
      </c>
      <c r="E1661" t="s">
        <v>50</v>
      </c>
      <c r="F1661" s="3">
        <v>42887</v>
      </c>
      <c r="G1661" t="s">
        <v>51</v>
      </c>
      <c r="H1661" s="3">
        <v>42898</v>
      </c>
      <c r="L1661" t="s">
        <v>246</v>
      </c>
      <c r="M1661" s="3">
        <v>43066</v>
      </c>
      <c r="N1661" s="3">
        <v>43083</v>
      </c>
    </row>
    <row r="1662" spans="1:14">
      <c r="A1662">
        <v>1659</v>
      </c>
      <c r="B1662" t="s">
        <v>3579</v>
      </c>
      <c r="C1662" t="s">
        <v>3580</v>
      </c>
      <c r="D1662" t="s">
        <v>42</v>
      </c>
      <c r="E1662" t="s">
        <v>1219</v>
      </c>
      <c r="F1662" s="3">
        <v>43371</v>
      </c>
      <c r="G1662" t="s">
        <v>1219</v>
      </c>
      <c r="H1662" s="3">
        <v>43389</v>
      </c>
    </row>
    <row r="1663" spans="1:14">
      <c r="A1663">
        <v>1660</v>
      </c>
      <c r="B1663" t="s">
        <v>3581</v>
      </c>
      <c r="C1663" t="s">
        <v>3582</v>
      </c>
      <c r="D1663" t="s">
        <v>38</v>
      </c>
      <c r="E1663" t="s">
        <v>163</v>
      </c>
      <c r="F1663" s="3">
        <v>43191</v>
      </c>
      <c r="G1663" t="s">
        <v>163</v>
      </c>
      <c r="H1663" s="3">
        <v>43238</v>
      </c>
      <c r="L1663" t="s">
        <v>94</v>
      </c>
      <c r="M1663" s="3">
        <v>43391</v>
      </c>
      <c r="N1663" s="3">
        <v>43417</v>
      </c>
    </row>
    <row r="1664" spans="1:14">
      <c r="A1664">
        <v>1661</v>
      </c>
      <c r="B1664" t="s">
        <v>3583</v>
      </c>
      <c r="C1664" t="s">
        <v>3584</v>
      </c>
      <c r="D1664" t="s">
        <v>38</v>
      </c>
      <c r="E1664" t="s">
        <v>212</v>
      </c>
      <c r="F1664" s="3">
        <v>42826</v>
      </c>
      <c r="G1664" t="s">
        <v>212</v>
      </c>
      <c r="H1664" s="3">
        <v>42850</v>
      </c>
      <c r="L1664" t="s">
        <v>52</v>
      </c>
      <c r="M1664" s="3">
        <v>43427</v>
      </c>
      <c r="N1664" s="3">
        <v>43465</v>
      </c>
    </row>
    <row r="1665" spans="1:14">
      <c r="A1665">
        <v>1662</v>
      </c>
      <c r="B1665" t="s">
        <v>3585</v>
      </c>
      <c r="C1665" t="s">
        <v>3586</v>
      </c>
      <c r="D1665" t="s">
        <v>38</v>
      </c>
      <c r="E1665" t="s">
        <v>487</v>
      </c>
      <c r="F1665" s="3">
        <v>43375</v>
      </c>
      <c r="G1665" t="s">
        <v>487</v>
      </c>
      <c r="H1665" s="3">
        <v>43396</v>
      </c>
      <c r="L1665" t="s">
        <v>739</v>
      </c>
      <c r="M1665" s="3">
        <v>43580</v>
      </c>
      <c r="N1665" s="3">
        <v>43599</v>
      </c>
    </row>
    <row r="1666" spans="1:14">
      <c r="A1666">
        <v>1663</v>
      </c>
      <c r="B1666" t="s">
        <v>3587</v>
      </c>
      <c r="C1666" t="s">
        <v>3588</v>
      </c>
      <c r="D1666" t="s">
        <v>38</v>
      </c>
      <c r="E1666" t="s">
        <v>125</v>
      </c>
      <c r="F1666" s="3">
        <v>43132</v>
      </c>
      <c r="G1666" t="s">
        <v>125</v>
      </c>
      <c r="H1666" s="3">
        <v>43146</v>
      </c>
      <c r="L1666" t="s">
        <v>691</v>
      </c>
      <c r="M1666" s="3">
        <v>43339</v>
      </c>
      <c r="N1666" s="3">
        <v>43381</v>
      </c>
    </row>
    <row r="1667" spans="1:14">
      <c r="A1667">
        <v>1664</v>
      </c>
      <c r="B1667" t="s">
        <v>3589</v>
      </c>
      <c r="C1667" t="s">
        <v>3590</v>
      </c>
      <c r="D1667" t="s">
        <v>38</v>
      </c>
      <c r="E1667" t="s">
        <v>78</v>
      </c>
      <c r="F1667" s="3">
        <v>42979</v>
      </c>
      <c r="G1667" t="s">
        <v>78</v>
      </c>
      <c r="H1667" s="3">
        <v>42997</v>
      </c>
      <c r="L1667" t="s">
        <v>69</v>
      </c>
      <c r="M1667" s="3">
        <v>43158</v>
      </c>
      <c r="N1667" s="3">
        <v>43172</v>
      </c>
    </row>
    <row r="1668" spans="1:14">
      <c r="A1668">
        <v>1665</v>
      </c>
      <c r="B1668" t="s">
        <v>3591</v>
      </c>
      <c r="C1668" t="s">
        <v>3592</v>
      </c>
      <c r="D1668" t="s">
        <v>38</v>
      </c>
      <c r="E1668" t="s">
        <v>81</v>
      </c>
      <c r="F1668" s="3">
        <v>42795</v>
      </c>
      <c r="G1668" t="s">
        <v>81</v>
      </c>
      <c r="H1668" s="3">
        <v>42808</v>
      </c>
      <c r="L1668" t="s">
        <v>807</v>
      </c>
      <c r="M1668" s="3">
        <v>42941</v>
      </c>
      <c r="N1668" s="3">
        <v>42963</v>
      </c>
    </row>
    <row r="1669" spans="1:14">
      <c r="A1669">
        <v>1666</v>
      </c>
      <c r="B1669" t="s">
        <v>3593</v>
      </c>
      <c r="C1669" t="s">
        <v>3594</v>
      </c>
      <c r="D1669" t="s">
        <v>38</v>
      </c>
      <c r="E1669" t="s">
        <v>50</v>
      </c>
      <c r="F1669" s="3">
        <v>42887</v>
      </c>
      <c r="G1669" t="s">
        <v>51</v>
      </c>
      <c r="H1669" s="3">
        <v>42898</v>
      </c>
      <c r="L1669" t="s">
        <v>246</v>
      </c>
      <c r="M1669" s="3">
        <v>43066</v>
      </c>
      <c r="N1669" s="3">
        <v>43083</v>
      </c>
    </row>
    <row r="1670" spans="1:14">
      <c r="A1670">
        <v>1667</v>
      </c>
      <c r="B1670" t="s">
        <v>3595</v>
      </c>
      <c r="C1670" t="s">
        <v>3596</v>
      </c>
      <c r="D1670" t="s">
        <v>42</v>
      </c>
      <c r="E1670" t="s">
        <v>284</v>
      </c>
      <c r="F1670" s="3">
        <v>43647</v>
      </c>
    </row>
    <row r="1671" spans="1:14">
      <c r="A1671">
        <v>1668</v>
      </c>
      <c r="B1671" t="s">
        <v>3597</v>
      </c>
      <c r="C1671" t="s">
        <v>3598</v>
      </c>
      <c r="D1671" t="s">
        <v>38</v>
      </c>
      <c r="E1671" t="s">
        <v>1091</v>
      </c>
      <c r="F1671" s="3">
        <v>42430</v>
      </c>
      <c r="G1671" t="s">
        <v>1091</v>
      </c>
      <c r="H1671" s="3">
        <v>42439</v>
      </c>
      <c r="L1671" t="s">
        <v>984</v>
      </c>
      <c r="M1671" s="3">
        <v>42565</v>
      </c>
      <c r="N1671" s="3">
        <v>42577</v>
      </c>
    </row>
    <row r="1672" spans="1:14">
      <c r="A1672">
        <v>1669</v>
      </c>
      <c r="B1672" t="s">
        <v>3599</v>
      </c>
      <c r="C1672" t="s">
        <v>3600</v>
      </c>
      <c r="D1672" t="s">
        <v>38</v>
      </c>
      <c r="E1672" t="s">
        <v>163</v>
      </c>
      <c r="F1672" s="3">
        <v>43191</v>
      </c>
      <c r="G1672" t="s">
        <v>163</v>
      </c>
      <c r="H1672" s="3">
        <v>43238</v>
      </c>
      <c r="L1672" t="s">
        <v>63</v>
      </c>
      <c r="M1672" s="3">
        <v>43363</v>
      </c>
      <c r="N1672" s="3">
        <v>43381</v>
      </c>
    </row>
    <row r="1673" spans="1:14">
      <c r="A1673">
        <v>1670</v>
      </c>
      <c r="B1673" t="s">
        <v>3601</v>
      </c>
      <c r="C1673" t="s">
        <v>3602</v>
      </c>
      <c r="D1673" t="s">
        <v>38</v>
      </c>
      <c r="E1673" t="s">
        <v>1386</v>
      </c>
      <c r="F1673" s="3">
        <v>41883</v>
      </c>
      <c r="G1673" t="s">
        <v>1386</v>
      </c>
      <c r="H1673" s="3">
        <v>41901</v>
      </c>
      <c r="L1673" t="s">
        <v>91</v>
      </c>
      <c r="M1673" s="3">
        <v>42051</v>
      </c>
      <c r="N1673" s="3">
        <v>42065</v>
      </c>
    </row>
    <row r="1674" spans="1:14">
      <c r="A1674">
        <v>1671</v>
      </c>
      <c r="B1674" t="s">
        <v>3603</v>
      </c>
      <c r="C1674" t="s">
        <v>3604</v>
      </c>
      <c r="D1674" t="s">
        <v>42</v>
      </c>
      <c r="E1674" t="s">
        <v>420</v>
      </c>
      <c r="F1674" s="3">
        <v>43619</v>
      </c>
      <c r="G1674" t="s">
        <v>420</v>
      </c>
      <c r="H1674" s="3">
        <v>43644</v>
      </c>
    </row>
    <row r="1675" spans="1:14">
      <c r="A1675">
        <v>1672</v>
      </c>
      <c r="B1675" t="s">
        <v>3605</v>
      </c>
      <c r="C1675" t="s">
        <v>3606</v>
      </c>
      <c r="D1675" t="s">
        <v>38</v>
      </c>
      <c r="E1675" t="s">
        <v>245</v>
      </c>
      <c r="F1675" s="3">
        <v>42948</v>
      </c>
      <c r="G1675" t="s">
        <v>245</v>
      </c>
      <c r="H1675" s="3">
        <v>42964</v>
      </c>
      <c r="L1675" t="s">
        <v>246</v>
      </c>
      <c r="M1675" s="3">
        <v>43066</v>
      </c>
      <c r="N1675" s="3">
        <v>43083</v>
      </c>
    </row>
    <row r="1676" spans="1:14">
      <c r="A1676">
        <v>1673</v>
      </c>
      <c r="B1676" t="s">
        <v>3607</v>
      </c>
      <c r="C1676" t="s">
        <v>3608</v>
      </c>
      <c r="D1676" t="s">
        <v>38</v>
      </c>
      <c r="E1676" t="s">
        <v>58</v>
      </c>
      <c r="F1676" s="3">
        <v>42644</v>
      </c>
      <c r="G1676" t="s">
        <v>58</v>
      </c>
      <c r="H1676" s="3">
        <v>42655</v>
      </c>
      <c r="L1676" t="s">
        <v>549</v>
      </c>
      <c r="M1676" s="3">
        <v>42821</v>
      </c>
      <c r="N1676" s="3">
        <v>42835</v>
      </c>
    </row>
    <row r="1677" spans="1:14">
      <c r="A1677">
        <v>1674</v>
      </c>
      <c r="B1677" t="s">
        <v>3609</v>
      </c>
      <c r="C1677" t="s">
        <v>3610</v>
      </c>
      <c r="D1677" t="s">
        <v>38</v>
      </c>
      <c r="E1677" t="s">
        <v>245</v>
      </c>
      <c r="F1677" s="3">
        <v>42948</v>
      </c>
      <c r="G1677" t="s">
        <v>245</v>
      </c>
      <c r="H1677" s="3">
        <v>42964</v>
      </c>
      <c r="L1677" t="s">
        <v>380</v>
      </c>
      <c r="M1677" s="3">
        <v>43091</v>
      </c>
      <c r="N1677" s="3">
        <v>43129</v>
      </c>
    </row>
    <row r="1678" spans="1:14">
      <c r="A1678">
        <v>1675</v>
      </c>
      <c r="B1678" t="s">
        <v>3611</v>
      </c>
      <c r="C1678" t="s">
        <v>3612</v>
      </c>
      <c r="D1678" t="s">
        <v>42</v>
      </c>
      <c r="E1678" t="s">
        <v>444</v>
      </c>
      <c r="F1678" s="3">
        <v>43525</v>
      </c>
      <c r="G1678" t="s">
        <v>444</v>
      </c>
      <c r="H1678" s="3">
        <v>43554</v>
      </c>
    </row>
    <row r="1679" spans="1:14">
      <c r="A1679">
        <v>1676</v>
      </c>
      <c r="B1679" t="s">
        <v>3613</v>
      </c>
      <c r="C1679" t="s">
        <v>3614</v>
      </c>
      <c r="D1679" t="s">
        <v>38</v>
      </c>
      <c r="E1679" t="s">
        <v>50</v>
      </c>
      <c r="F1679" s="3">
        <v>42887</v>
      </c>
      <c r="G1679" t="s">
        <v>51</v>
      </c>
      <c r="H1679" s="3">
        <v>42898</v>
      </c>
      <c r="L1679" t="s">
        <v>145</v>
      </c>
      <c r="M1679" s="3">
        <v>43493</v>
      </c>
      <c r="N1679" s="3">
        <v>43516</v>
      </c>
    </row>
    <row r="1680" spans="1:14">
      <c r="A1680">
        <v>1677</v>
      </c>
      <c r="B1680" t="s">
        <v>3615</v>
      </c>
      <c r="C1680" t="s">
        <v>3616</v>
      </c>
      <c r="D1680" t="s">
        <v>38</v>
      </c>
      <c r="E1680" t="s">
        <v>212</v>
      </c>
      <c r="F1680" s="3">
        <v>42826</v>
      </c>
      <c r="G1680" t="s">
        <v>212</v>
      </c>
      <c r="H1680" s="3">
        <v>42850</v>
      </c>
      <c r="L1680" t="s">
        <v>176</v>
      </c>
      <c r="M1680" s="3">
        <v>43182</v>
      </c>
      <c r="N1680" s="3">
        <v>43207</v>
      </c>
    </row>
    <row r="1681" spans="1:18">
      <c r="A1681">
        <v>1678</v>
      </c>
      <c r="B1681" t="s">
        <v>3617</v>
      </c>
      <c r="C1681" t="s">
        <v>3618</v>
      </c>
      <c r="D1681" t="s">
        <v>38</v>
      </c>
      <c r="E1681" t="s">
        <v>55</v>
      </c>
      <c r="F1681" s="3">
        <v>43039</v>
      </c>
      <c r="G1681" t="s">
        <v>55</v>
      </c>
      <c r="H1681" s="3">
        <v>43054</v>
      </c>
      <c r="L1681" t="s">
        <v>187</v>
      </c>
      <c r="M1681" s="3">
        <v>43329</v>
      </c>
      <c r="N1681" s="3">
        <v>43382</v>
      </c>
    </row>
    <row r="1682" spans="1:18">
      <c r="A1682">
        <v>1679</v>
      </c>
      <c r="B1682" t="s">
        <v>3619</v>
      </c>
      <c r="C1682" t="s">
        <v>3620</v>
      </c>
      <c r="D1682" t="s">
        <v>38</v>
      </c>
      <c r="E1682" t="s">
        <v>372</v>
      </c>
      <c r="F1682" s="3">
        <v>43160</v>
      </c>
      <c r="G1682" t="s">
        <v>372</v>
      </c>
      <c r="H1682" s="3">
        <v>43173</v>
      </c>
      <c r="L1682" t="s">
        <v>94</v>
      </c>
      <c r="M1682" s="3">
        <v>43391</v>
      </c>
      <c r="N1682" s="3">
        <v>43417</v>
      </c>
    </row>
    <row r="1683" spans="1:18">
      <c r="A1683">
        <v>1680</v>
      </c>
      <c r="B1683" t="s">
        <v>3621</v>
      </c>
      <c r="C1683" t="s">
        <v>3622</v>
      </c>
      <c r="D1683" t="s">
        <v>38</v>
      </c>
      <c r="E1683" t="s">
        <v>217</v>
      </c>
      <c r="F1683" s="3">
        <v>42675</v>
      </c>
      <c r="G1683" t="s">
        <v>217</v>
      </c>
      <c r="H1683" s="3">
        <v>42690</v>
      </c>
      <c r="L1683" t="s">
        <v>59</v>
      </c>
      <c r="M1683" s="3">
        <v>42790</v>
      </c>
      <c r="N1683" s="3">
        <v>42808</v>
      </c>
    </row>
    <row r="1684" spans="1:18">
      <c r="A1684">
        <v>1681</v>
      </c>
      <c r="B1684" t="s">
        <v>3623</v>
      </c>
      <c r="C1684" t="s">
        <v>3624</v>
      </c>
      <c r="D1684" t="s">
        <v>38</v>
      </c>
      <c r="E1684" t="s">
        <v>258</v>
      </c>
      <c r="F1684" s="3">
        <v>43404</v>
      </c>
      <c r="G1684" t="s">
        <v>258</v>
      </c>
      <c r="H1684" s="3">
        <v>43448</v>
      </c>
      <c r="L1684" t="s">
        <v>259</v>
      </c>
      <c r="M1684" s="3">
        <v>43633</v>
      </c>
      <c r="N1684" s="3">
        <v>43661</v>
      </c>
    </row>
    <row r="1685" spans="1:18">
      <c r="A1685">
        <v>1682</v>
      </c>
      <c r="B1685" t="s">
        <v>3625</v>
      </c>
      <c r="C1685" t="s">
        <v>3626</v>
      </c>
      <c r="D1685" t="s">
        <v>38</v>
      </c>
      <c r="E1685" t="s">
        <v>212</v>
      </c>
      <c r="F1685" s="3">
        <v>42826</v>
      </c>
      <c r="G1685" t="s">
        <v>212</v>
      </c>
      <c r="H1685" s="3">
        <v>42850</v>
      </c>
      <c r="L1685" t="s">
        <v>595</v>
      </c>
      <c r="M1685" s="3">
        <v>42994</v>
      </c>
      <c r="N1685" s="3">
        <v>43018</v>
      </c>
    </row>
    <row r="1686" spans="1:18">
      <c r="A1686">
        <v>1683</v>
      </c>
      <c r="B1686" t="s">
        <v>3627</v>
      </c>
      <c r="C1686" t="s">
        <v>3628</v>
      </c>
      <c r="D1686" t="s">
        <v>23</v>
      </c>
      <c r="E1686" t="s">
        <v>81</v>
      </c>
      <c r="F1686" s="3">
        <v>42795</v>
      </c>
      <c r="G1686" t="s">
        <v>81</v>
      </c>
      <c r="H1686" s="3">
        <v>42808</v>
      </c>
      <c r="L1686" t="s">
        <v>807</v>
      </c>
      <c r="M1686" s="3">
        <v>42941</v>
      </c>
      <c r="N1686" s="3">
        <v>42963</v>
      </c>
      <c r="O1686" t="s">
        <v>2435</v>
      </c>
      <c r="P1686" s="3">
        <v>43348</v>
      </c>
      <c r="Q1686" s="3" t="s">
        <v>2435</v>
      </c>
      <c r="R1686" s="3">
        <v>43375</v>
      </c>
    </row>
    <row r="1687" spans="1:18">
      <c r="A1687">
        <v>1684</v>
      </c>
      <c r="B1687" t="s">
        <v>3629</v>
      </c>
      <c r="C1687" t="s">
        <v>3630</v>
      </c>
      <c r="D1687" t="s">
        <v>38</v>
      </c>
      <c r="E1687" t="s">
        <v>34</v>
      </c>
      <c r="F1687" s="3">
        <v>43070</v>
      </c>
      <c r="G1687" t="s">
        <v>34</v>
      </c>
      <c r="H1687" s="3">
        <v>43095</v>
      </c>
      <c r="L1687" t="s">
        <v>187</v>
      </c>
      <c r="M1687" s="3">
        <v>43329</v>
      </c>
      <c r="N1687" s="3">
        <v>43382</v>
      </c>
    </row>
    <row r="1688" spans="1:18">
      <c r="A1688">
        <v>1685</v>
      </c>
      <c r="B1688" t="s">
        <v>3631</v>
      </c>
      <c r="C1688" t="s">
        <v>3632</v>
      </c>
      <c r="D1688" t="s">
        <v>38</v>
      </c>
      <c r="E1688" t="s">
        <v>168</v>
      </c>
      <c r="F1688" s="3">
        <v>42614</v>
      </c>
      <c r="G1688" t="s">
        <v>168</v>
      </c>
      <c r="H1688" s="3">
        <v>42625</v>
      </c>
      <c r="L1688" t="s">
        <v>688</v>
      </c>
      <c r="M1688" s="3">
        <v>42758</v>
      </c>
      <c r="N1688" s="3">
        <v>42773</v>
      </c>
    </row>
    <row r="1689" spans="1:18">
      <c r="A1689">
        <v>1686</v>
      </c>
      <c r="B1689" t="s">
        <v>3633</v>
      </c>
      <c r="C1689" t="s">
        <v>3634</v>
      </c>
      <c r="D1689" t="s">
        <v>38</v>
      </c>
      <c r="E1689" t="s">
        <v>314</v>
      </c>
      <c r="F1689" s="3">
        <v>42248</v>
      </c>
      <c r="G1689" t="s">
        <v>314</v>
      </c>
      <c r="H1689" s="3">
        <v>42256</v>
      </c>
      <c r="L1689" t="s">
        <v>315</v>
      </c>
      <c r="M1689" s="3">
        <v>42510</v>
      </c>
      <c r="N1689" s="3">
        <v>42523</v>
      </c>
    </row>
    <row r="1690" spans="1:18">
      <c r="A1690">
        <v>1687</v>
      </c>
      <c r="B1690" t="s">
        <v>3635</v>
      </c>
      <c r="C1690" t="s">
        <v>3636</v>
      </c>
      <c r="D1690" t="s">
        <v>38</v>
      </c>
      <c r="E1690" t="s">
        <v>372</v>
      </c>
      <c r="F1690" s="3">
        <v>43160</v>
      </c>
      <c r="G1690" t="s">
        <v>372</v>
      </c>
      <c r="H1690" s="3">
        <v>43173</v>
      </c>
      <c r="L1690" t="s">
        <v>52</v>
      </c>
      <c r="M1690" s="3">
        <v>43427</v>
      </c>
      <c r="N1690" s="3">
        <v>43465</v>
      </c>
    </row>
    <row r="1691" spans="1:18">
      <c r="A1691">
        <v>1688</v>
      </c>
      <c r="B1691" t="s">
        <v>3637</v>
      </c>
      <c r="C1691" t="s">
        <v>3638</v>
      </c>
      <c r="D1691" t="s">
        <v>38</v>
      </c>
      <c r="E1691" t="s">
        <v>81</v>
      </c>
      <c r="F1691" s="3">
        <v>42795</v>
      </c>
      <c r="G1691" t="s">
        <v>81</v>
      </c>
      <c r="H1691" s="3">
        <v>42808</v>
      </c>
      <c r="L1691" t="s">
        <v>129</v>
      </c>
      <c r="M1691" s="3">
        <v>43004</v>
      </c>
      <c r="N1691" s="3">
        <v>43034</v>
      </c>
    </row>
    <row r="1692" spans="1:18">
      <c r="A1692">
        <v>1689</v>
      </c>
      <c r="B1692" t="s">
        <v>3639</v>
      </c>
      <c r="C1692" t="s">
        <v>3640</v>
      </c>
      <c r="D1692" t="s">
        <v>38</v>
      </c>
      <c r="E1692" t="s">
        <v>314</v>
      </c>
      <c r="F1692" s="3">
        <v>42248</v>
      </c>
      <c r="G1692" t="s">
        <v>314</v>
      </c>
      <c r="H1692" s="3">
        <v>42256</v>
      </c>
      <c r="L1692" t="s">
        <v>552</v>
      </c>
      <c r="M1692" s="3">
        <v>42416</v>
      </c>
      <c r="N1692" s="3">
        <v>42425</v>
      </c>
    </row>
    <row r="1693" spans="1:18">
      <c r="A1693">
        <v>1690</v>
      </c>
      <c r="B1693" t="s">
        <v>3641</v>
      </c>
      <c r="C1693" t="s">
        <v>3642</v>
      </c>
      <c r="D1693" t="s">
        <v>29</v>
      </c>
      <c r="E1693" t="s">
        <v>24</v>
      </c>
      <c r="F1693" s="3">
        <v>43252</v>
      </c>
      <c r="G1693" t="s">
        <v>24</v>
      </c>
      <c r="H1693" s="3">
        <v>43276</v>
      </c>
      <c r="I1693" s="3">
        <v>43452</v>
      </c>
      <c r="J1693" t="s">
        <v>756</v>
      </c>
      <c r="K1693" s="3">
        <v>43497</v>
      </c>
    </row>
    <row r="1694" spans="1:18">
      <c r="A1694">
        <v>1691</v>
      </c>
      <c r="B1694" t="s">
        <v>3643</v>
      </c>
      <c r="C1694" t="s">
        <v>3644</v>
      </c>
      <c r="D1694" t="s">
        <v>38</v>
      </c>
      <c r="E1694" t="s">
        <v>514</v>
      </c>
      <c r="F1694" s="3">
        <v>42491</v>
      </c>
      <c r="G1694" t="s">
        <v>514</v>
      </c>
      <c r="H1694" s="3">
        <v>42507</v>
      </c>
      <c r="L1694" t="s">
        <v>2048</v>
      </c>
      <c r="M1694" s="3">
        <v>42751</v>
      </c>
      <c r="N1694" s="3">
        <v>42765</v>
      </c>
    </row>
    <row r="1695" spans="1:18">
      <c r="A1695">
        <v>1692</v>
      </c>
      <c r="B1695" t="s">
        <v>3645</v>
      </c>
      <c r="C1695" t="s">
        <v>3646</v>
      </c>
      <c r="D1695" t="s">
        <v>38</v>
      </c>
      <c r="E1695" t="s">
        <v>487</v>
      </c>
      <c r="F1695" s="3">
        <v>43375</v>
      </c>
      <c r="G1695" t="s">
        <v>487</v>
      </c>
      <c r="H1695" s="3">
        <v>43396</v>
      </c>
      <c r="L1695" t="s">
        <v>1220</v>
      </c>
      <c r="M1695" s="3">
        <v>43549</v>
      </c>
      <c r="N1695" s="3">
        <v>43584</v>
      </c>
    </row>
    <row r="1696" spans="1:18">
      <c r="A1696">
        <v>1693</v>
      </c>
      <c r="B1696" t="s">
        <v>3647</v>
      </c>
      <c r="C1696" t="s">
        <v>3648</v>
      </c>
      <c r="D1696" t="s">
        <v>38</v>
      </c>
      <c r="E1696" t="s">
        <v>1383</v>
      </c>
      <c r="F1696" s="3">
        <v>42156</v>
      </c>
      <c r="G1696" t="s">
        <v>1383</v>
      </c>
      <c r="H1696" s="3">
        <v>42166</v>
      </c>
      <c r="L1696" t="s">
        <v>295</v>
      </c>
      <c r="M1696" s="3">
        <v>42782</v>
      </c>
      <c r="N1696" s="3">
        <v>42796</v>
      </c>
    </row>
    <row r="1697" spans="1:14">
      <c r="A1697">
        <v>1694</v>
      </c>
      <c r="B1697" t="s">
        <v>3649</v>
      </c>
      <c r="C1697" t="s">
        <v>3650</v>
      </c>
      <c r="D1697" t="s">
        <v>38</v>
      </c>
      <c r="E1697" t="s">
        <v>1274</v>
      </c>
      <c r="F1697" s="3">
        <v>41974</v>
      </c>
      <c r="G1697" t="s">
        <v>1274</v>
      </c>
      <c r="H1697" s="3">
        <v>41990</v>
      </c>
      <c r="L1697" t="s">
        <v>626</v>
      </c>
      <c r="M1697" s="3">
        <v>42174</v>
      </c>
      <c r="N1697" s="3">
        <v>42181</v>
      </c>
    </row>
    <row r="1698" spans="1:14">
      <c r="A1698">
        <v>1695</v>
      </c>
      <c r="B1698" t="s">
        <v>3651</v>
      </c>
      <c r="C1698" t="s">
        <v>3652</v>
      </c>
      <c r="D1698" t="s">
        <v>38</v>
      </c>
      <c r="E1698" t="s">
        <v>212</v>
      </c>
      <c r="F1698" s="3">
        <v>42826</v>
      </c>
      <c r="G1698" t="s">
        <v>212</v>
      </c>
      <c r="H1698" s="3">
        <v>42850</v>
      </c>
      <c r="L1698" t="s">
        <v>47</v>
      </c>
      <c r="M1698" s="3">
        <v>43175</v>
      </c>
      <c r="N1698" s="3">
        <v>43206</v>
      </c>
    </row>
    <row r="1699" spans="1:14">
      <c r="A1699">
        <v>1696</v>
      </c>
      <c r="B1699" t="s">
        <v>3653</v>
      </c>
      <c r="C1699" t="s">
        <v>3654</v>
      </c>
      <c r="D1699" t="s">
        <v>38</v>
      </c>
      <c r="E1699" t="s">
        <v>168</v>
      </c>
      <c r="F1699" s="3">
        <v>42614</v>
      </c>
      <c r="G1699" t="s">
        <v>168</v>
      </c>
      <c r="H1699" s="3">
        <v>42625</v>
      </c>
      <c r="L1699" t="s">
        <v>263</v>
      </c>
      <c r="M1699" s="3">
        <v>42720</v>
      </c>
      <c r="N1699" s="3">
        <v>42746</v>
      </c>
    </row>
    <row r="1700" spans="1:14">
      <c r="A1700">
        <v>1697</v>
      </c>
      <c r="B1700" t="s">
        <v>3655</v>
      </c>
      <c r="C1700" t="s">
        <v>3656</v>
      </c>
      <c r="D1700" t="s">
        <v>38</v>
      </c>
      <c r="E1700" t="s">
        <v>398</v>
      </c>
      <c r="F1700" s="3">
        <v>43009</v>
      </c>
      <c r="G1700" t="s">
        <v>398</v>
      </c>
      <c r="H1700" s="3">
        <v>43025</v>
      </c>
      <c r="L1700" t="s">
        <v>367</v>
      </c>
      <c r="M1700" s="3">
        <v>43432</v>
      </c>
      <c r="N1700" s="3">
        <v>43478</v>
      </c>
    </row>
    <row r="1701" spans="1:14">
      <c r="A1701">
        <v>1698</v>
      </c>
      <c r="B1701" t="s">
        <v>3657</v>
      </c>
      <c r="C1701" t="s">
        <v>3658</v>
      </c>
      <c r="D1701" t="s">
        <v>38</v>
      </c>
      <c r="E1701" t="s">
        <v>423</v>
      </c>
      <c r="F1701" s="3">
        <v>42705</v>
      </c>
      <c r="G1701" t="s">
        <v>423</v>
      </c>
      <c r="H1701" s="3">
        <v>42719</v>
      </c>
      <c r="L1701" t="s">
        <v>82</v>
      </c>
      <c r="M1701" s="3">
        <v>42912</v>
      </c>
      <c r="N1701" s="3">
        <v>42927</v>
      </c>
    </row>
    <row r="1702" spans="1:14">
      <c r="A1702">
        <v>1699</v>
      </c>
      <c r="B1702" t="s">
        <v>3659</v>
      </c>
      <c r="C1702" t="s">
        <v>3660</v>
      </c>
      <c r="D1702" t="s">
        <v>38</v>
      </c>
      <c r="E1702" t="s">
        <v>168</v>
      </c>
      <c r="F1702" s="3">
        <v>42614</v>
      </c>
      <c r="G1702" t="s">
        <v>168</v>
      </c>
      <c r="H1702" s="3">
        <v>42625</v>
      </c>
      <c r="L1702" t="s">
        <v>59</v>
      </c>
      <c r="M1702" s="3">
        <v>42790</v>
      </c>
      <c r="N1702" s="3">
        <v>42808</v>
      </c>
    </row>
    <row r="1703" spans="1:14">
      <c r="A1703">
        <v>1700</v>
      </c>
      <c r="B1703" t="s">
        <v>3661</v>
      </c>
      <c r="C1703" t="s">
        <v>3662</v>
      </c>
      <c r="D1703" t="s">
        <v>38</v>
      </c>
      <c r="E1703" t="s">
        <v>217</v>
      </c>
      <c r="F1703" s="3">
        <v>42675</v>
      </c>
      <c r="G1703" t="s">
        <v>217</v>
      </c>
      <c r="H1703" s="3">
        <v>42690</v>
      </c>
      <c r="L1703" t="s">
        <v>253</v>
      </c>
      <c r="M1703" s="3">
        <v>43024</v>
      </c>
      <c r="N1703" s="3">
        <v>43042</v>
      </c>
    </row>
    <row r="1704" spans="1:14">
      <c r="A1704">
        <v>1701</v>
      </c>
      <c r="B1704" t="s">
        <v>3663</v>
      </c>
      <c r="C1704" t="s">
        <v>3664</v>
      </c>
      <c r="D1704" t="s">
        <v>38</v>
      </c>
      <c r="E1704" t="s">
        <v>201</v>
      </c>
      <c r="F1704" s="3">
        <v>43348</v>
      </c>
      <c r="G1704" t="s">
        <v>201</v>
      </c>
      <c r="H1704" s="3">
        <v>43378</v>
      </c>
      <c r="L1704" t="s">
        <v>320</v>
      </c>
      <c r="M1704" s="3">
        <v>43600</v>
      </c>
      <c r="N1704" s="3">
        <v>43616</v>
      </c>
    </row>
    <row r="1705" spans="1:14">
      <c r="A1705">
        <v>1702</v>
      </c>
      <c r="B1705" t="s">
        <v>3665</v>
      </c>
      <c r="C1705" t="s">
        <v>3666</v>
      </c>
      <c r="D1705" t="s">
        <v>38</v>
      </c>
      <c r="E1705" t="s">
        <v>245</v>
      </c>
      <c r="F1705" s="3">
        <v>42948</v>
      </c>
      <c r="G1705" t="s">
        <v>245</v>
      </c>
      <c r="H1705" s="3">
        <v>42964</v>
      </c>
      <c r="L1705" t="s">
        <v>176</v>
      </c>
      <c r="M1705" s="3">
        <v>43182</v>
      </c>
      <c r="N1705" s="3">
        <v>43207</v>
      </c>
    </row>
    <row r="1706" spans="1:14">
      <c r="A1706">
        <v>1703</v>
      </c>
      <c r="B1706" t="s">
        <v>3667</v>
      </c>
      <c r="C1706" t="s">
        <v>3668</v>
      </c>
      <c r="D1706" t="s">
        <v>38</v>
      </c>
      <c r="E1706" t="s">
        <v>423</v>
      </c>
      <c r="F1706" s="3">
        <v>42705</v>
      </c>
      <c r="G1706" t="s">
        <v>423</v>
      </c>
      <c r="H1706" s="3">
        <v>42719</v>
      </c>
      <c r="L1706" t="s">
        <v>82</v>
      </c>
      <c r="M1706" s="3">
        <v>42912</v>
      </c>
      <c r="N1706" s="3">
        <v>42927</v>
      </c>
    </row>
    <row r="1707" spans="1:14">
      <c r="A1707">
        <v>1704</v>
      </c>
      <c r="B1707" t="s">
        <v>3669</v>
      </c>
      <c r="C1707" t="s">
        <v>3670</v>
      </c>
      <c r="D1707" t="s">
        <v>38</v>
      </c>
      <c r="E1707" t="s">
        <v>212</v>
      </c>
      <c r="F1707" s="3">
        <v>42826</v>
      </c>
      <c r="G1707" t="s">
        <v>212</v>
      </c>
      <c r="H1707" s="3">
        <v>42850</v>
      </c>
      <c r="L1707" t="s">
        <v>517</v>
      </c>
      <c r="M1707" s="3">
        <v>42972</v>
      </c>
      <c r="N1707" s="3">
        <v>42990</v>
      </c>
    </row>
    <row r="1708" spans="1:14">
      <c r="A1708">
        <v>1705</v>
      </c>
      <c r="B1708" t="s">
        <v>3671</v>
      </c>
      <c r="C1708" t="s">
        <v>3672</v>
      </c>
      <c r="D1708" t="s">
        <v>42</v>
      </c>
      <c r="E1708" t="s">
        <v>43</v>
      </c>
      <c r="F1708" s="3">
        <v>43556</v>
      </c>
      <c r="G1708" t="s">
        <v>43</v>
      </c>
      <c r="H1708" s="3">
        <v>43581</v>
      </c>
    </row>
    <row r="1709" spans="1:14">
      <c r="A1709">
        <v>1706</v>
      </c>
      <c r="B1709" t="s">
        <v>3673</v>
      </c>
      <c r="C1709" t="s">
        <v>3674</v>
      </c>
      <c r="D1709" t="s">
        <v>38</v>
      </c>
      <c r="E1709" t="s">
        <v>201</v>
      </c>
      <c r="F1709" s="3">
        <v>43348</v>
      </c>
      <c r="G1709" t="s">
        <v>201</v>
      </c>
      <c r="H1709" s="3">
        <v>43378</v>
      </c>
      <c r="L1709" t="s">
        <v>232</v>
      </c>
      <c r="M1709" s="3">
        <v>43539</v>
      </c>
      <c r="N1709" s="3">
        <v>43571</v>
      </c>
    </row>
    <row r="1710" spans="1:14">
      <c r="A1710">
        <v>1707</v>
      </c>
      <c r="B1710" t="s">
        <v>3675</v>
      </c>
      <c r="C1710" t="s">
        <v>3676</v>
      </c>
      <c r="D1710" t="s">
        <v>38</v>
      </c>
      <c r="E1710" t="s">
        <v>55</v>
      </c>
      <c r="F1710" s="3">
        <v>43039</v>
      </c>
      <c r="G1710" t="s">
        <v>55</v>
      </c>
      <c r="H1710" s="3">
        <v>43054</v>
      </c>
      <c r="L1710" t="s">
        <v>187</v>
      </c>
      <c r="M1710" s="3">
        <v>43329</v>
      </c>
      <c r="N1710" s="3">
        <v>43382</v>
      </c>
    </row>
    <row r="1711" spans="1:14">
      <c r="A1711">
        <v>1708</v>
      </c>
      <c r="B1711" t="s">
        <v>3677</v>
      </c>
      <c r="C1711" t="s">
        <v>3678</v>
      </c>
      <c r="D1711" t="s">
        <v>38</v>
      </c>
      <c r="E1711" t="s">
        <v>121</v>
      </c>
      <c r="F1711" s="3">
        <v>42917</v>
      </c>
      <c r="G1711" t="s">
        <v>121</v>
      </c>
      <c r="H1711" s="3">
        <v>42929</v>
      </c>
      <c r="L1711" t="s">
        <v>176</v>
      </c>
      <c r="M1711" s="3">
        <v>43182</v>
      </c>
      <c r="N1711" s="3">
        <v>43207</v>
      </c>
    </row>
    <row r="1712" spans="1:14">
      <c r="A1712">
        <v>1709</v>
      </c>
      <c r="B1712" t="s">
        <v>3679</v>
      </c>
      <c r="C1712" t="s">
        <v>3680</v>
      </c>
      <c r="D1712" t="s">
        <v>42</v>
      </c>
      <c r="E1712" t="s">
        <v>420</v>
      </c>
      <c r="F1712" s="3">
        <v>43619</v>
      </c>
      <c r="G1712" t="s">
        <v>420</v>
      </c>
      <c r="H1712" s="3">
        <v>43644</v>
      </c>
    </row>
    <row r="1713" spans="1:14">
      <c r="A1713">
        <v>1710</v>
      </c>
      <c r="B1713" t="s">
        <v>3681</v>
      </c>
      <c r="C1713" t="s">
        <v>3682</v>
      </c>
      <c r="D1713" t="s">
        <v>38</v>
      </c>
      <c r="E1713" t="s">
        <v>78</v>
      </c>
      <c r="F1713" s="3">
        <v>42979</v>
      </c>
      <c r="G1713" t="s">
        <v>78</v>
      </c>
      <c r="H1713" s="3">
        <v>42997</v>
      </c>
      <c r="L1713" t="s">
        <v>380</v>
      </c>
      <c r="M1713" s="3">
        <v>43091</v>
      </c>
      <c r="N1713" s="3">
        <v>43129</v>
      </c>
    </row>
    <row r="1714" spans="1:14">
      <c r="A1714">
        <v>1711</v>
      </c>
      <c r="B1714" t="s">
        <v>3683</v>
      </c>
      <c r="C1714" t="s">
        <v>3684</v>
      </c>
      <c r="D1714" t="s">
        <v>42</v>
      </c>
      <c r="E1714" t="s">
        <v>420</v>
      </c>
      <c r="F1714" s="3">
        <v>43619</v>
      </c>
      <c r="G1714" t="s">
        <v>420</v>
      </c>
      <c r="H1714" s="3">
        <v>43644</v>
      </c>
    </row>
    <row r="1715" spans="1:14">
      <c r="A1715">
        <v>1712</v>
      </c>
      <c r="B1715" t="s">
        <v>3685</v>
      </c>
      <c r="C1715" t="s">
        <v>3686</v>
      </c>
      <c r="D1715" t="s">
        <v>38</v>
      </c>
      <c r="E1715" t="s">
        <v>78</v>
      </c>
      <c r="F1715" s="3">
        <v>42979</v>
      </c>
      <c r="G1715" t="s">
        <v>78</v>
      </c>
      <c r="H1715" s="3">
        <v>42997</v>
      </c>
      <c r="L1715" t="s">
        <v>69</v>
      </c>
      <c r="M1715" s="3">
        <v>43158</v>
      </c>
      <c r="N1715" s="3">
        <v>43172</v>
      </c>
    </row>
    <row r="1716" spans="1:14">
      <c r="A1716">
        <v>1713</v>
      </c>
      <c r="B1716" t="s">
        <v>3687</v>
      </c>
      <c r="C1716" t="s">
        <v>3688</v>
      </c>
      <c r="D1716" t="s">
        <v>38</v>
      </c>
      <c r="E1716" t="s">
        <v>245</v>
      </c>
      <c r="F1716" s="3">
        <v>42948</v>
      </c>
      <c r="G1716" t="s">
        <v>245</v>
      </c>
      <c r="H1716" s="3">
        <v>42964</v>
      </c>
      <c r="L1716" t="s">
        <v>207</v>
      </c>
      <c r="M1716" s="3">
        <v>43217</v>
      </c>
      <c r="N1716" s="3">
        <v>43241</v>
      </c>
    </row>
    <row r="1717" spans="1:14">
      <c r="A1717">
        <v>1714</v>
      </c>
      <c r="B1717" t="s">
        <v>3689</v>
      </c>
      <c r="C1717" t="s">
        <v>3690</v>
      </c>
      <c r="D1717" t="s">
        <v>38</v>
      </c>
      <c r="E1717" t="s">
        <v>34</v>
      </c>
      <c r="F1717" s="3">
        <v>43070</v>
      </c>
      <c r="G1717" t="s">
        <v>34</v>
      </c>
      <c r="H1717" s="3">
        <v>43095</v>
      </c>
      <c r="L1717" t="s">
        <v>98</v>
      </c>
      <c r="M1717" s="3">
        <v>43236</v>
      </c>
      <c r="N1717" s="3">
        <v>43251</v>
      </c>
    </row>
    <row r="1718" spans="1:14">
      <c r="A1718">
        <v>1715</v>
      </c>
      <c r="B1718" t="s">
        <v>3691</v>
      </c>
      <c r="C1718" t="s">
        <v>3692</v>
      </c>
      <c r="D1718" t="s">
        <v>42</v>
      </c>
      <c r="E1718" t="s">
        <v>441</v>
      </c>
      <c r="F1718" s="3">
        <v>43587</v>
      </c>
      <c r="G1718" t="s">
        <v>441</v>
      </c>
      <c r="H1718" s="3">
        <v>43608</v>
      </c>
    </row>
    <row r="1719" spans="1:14">
      <c r="A1719">
        <v>1716</v>
      </c>
      <c r="B1719" t="s">
        <v>3693</v>
      </c>
      <c r="C1719" t="s">
        <v>3694</v>
      </c>
      <c r="D1719" t="s">
        <v>38</v>
      </c>
      <c r="E1719" t="s">
        <v>97</v>
      </c>
      <c r="F1719" s="3">
        <v>42767</v>
      </c>
      <c r="G1719" t="s">
        <v>97</v>
      </c>
      <c r="H1719" s="3">
        <v>42782</v>
      </c>
      <c r="L1719" t="s">
        <v>129</v>
      </c>
      <c r="M1719" s="3">
        <v>43004</v>
      </c>
      <c r="N1719" s="3">
        <v>43034</v>
      </c>
    </row>
    <row r="1720" spans="1:14">
      <c r="A1720">
        <v>1717</v>
      </c>
      <c r="B1720" t="s">
        <v>3695</v>
      </c>
      <c r="C1720" t="s">
        <v>3696</v>
      </c>
      <c r="D1720" t="s">
        <v>38</v>
      </c>
      <c r="E1720" t="s">
        <v>97</v>
      </c>
      <c r="F1720" s="3">
        <v>42767</v>
      </c>
      <c r="G1720" t="s">
        <v>97</v>
      </c>
      <c r="H1720" s="3">
        <v>42782</v>
      </c>
      <c r="L1720" t="s">
        <v>807</v>
      </c>
      <c r="M1720" s="3">
        <v>42941</v>
      </c>
      <c r="N1720" s="3">
        <v>42963</v>
      </c>
    </row>
    <row r="1721" spans="1:14">
      <c r="A1721">
        <v>1718</v>
      </c>
      <c r="B1721" t="s">
        <v>3697</v>
      </c>
      <c r="C1721" t="s">
        <v>3698</v>
      </c>
      <c r="D1721" t="s">
        <v>38</v>
      </c>
      <c r="E1721" t="s">
        <v>121</v>
      </c>
      <c r="F1721" s="3">
        <v>42917</v>
      </c>
      <c r="G1721" t="s">
        <v>121</v>
      </c>
      <c r="H1721" s="3">
        <v>42929</v>
      </c>
      <c r="L1721" t="s">
        <v>583</v>
      </c>
      <c r="M1721" s="3">
        <v>43147</v>
      </c>
      <c r="N1721" s="3">
        <v>43157</v>
      </c>
    </row>
    <row r="1722" spans="1:14">
      <c r="A1722">
        <v>1719</v>
      </c>
      <c r="B1722" t="s">
        <v>3699</v>
      </c>
      <c r="C1722" t="s">
        <v>3700</v>
      </c>
      <c r="D1722" t="s">
        <v>42</v>
      </c>
      <c r="E1722" t="s">
        <v>3701</v>
      </c>
      <c r="F1722" s="3">
        <v>43474</v>
      </c>
      <c r="G1722" t="s">
        <v>3701</v>
      </c>
      <c r="H1722" s="3">
        <v>43497</v>
      </c>
    </row>
    <row r="1723" spans="1:14">
      <c r="A1723">
        <v>1720</v>
      </c>
      <c r="B1723" t="s">
        <v>3702</v>
      </c>
      <c r="C1723" t="s">
        <v>3703</v>
      </c>
      <c r="D1723" t="s">
        <v>38</v>
      </c>
      <c r="E1723" t="s">
        <v>121</v>
      </c>
      <c r="F1723" s="3">
        <v>42917</v>
      </c>
      <c r="G1723" t="s">
        <v>121</v>
      </c>
      <c r="H1723" s="3">
        <v>42929</v>
      </c>
      <c r="L1723" t="s">
        <v>229</v>
      </c>
      <c r="M1723" s="3">
        <v>43034</v>
      </c>
      <c r="N1723" s="3">
        <v>43060</v>
      </c>
    </row>
    <row r="1724" spans="1:14">
      <c r="A1724">
        <v>1721</v>
      </c>
      <c r="B1724" t="s">
        <v>3704</v>
      </c>
      <c r="C1724" t="s">
        <v>3705</v>
      </c>
      <c r="D1724" t="s">
        <v>38</v>
      </c>
      <c r="E1724" t="s">
        <v>212</v>
      </c>
      <c r="F1724" s="3">
        <v>42826</v>
      </c>
      <c r="G1724" t="s">
        <v>212</v>
      </c>
      <c r="H1724" s="3">
        <v>42850</v>
      </c>
      <c r="L1724" t="s">
        <v>432</v>
      </c>
      <c r="M1724" s="3">
        <v>43055</v>
      </c>
      <c r="N1724" s="3">
        <v>43070</v>
      </c>
    </row>
    <row r="1725" spans="1:14">
      <c r="A1725">
        <v>1722</v>
      </c>
      <c r="B1725" t="s">
        <v>3706</v>
      </c>
      <c r="C1725" t="s">
        <v>3707</v>
      </c>
      <c r="D1725" t="s">
        <v>38</v>
      </c>
      <c r="E1725" t="s">
        <v>34</v>
      </c>
      <c r="F1725" s="3">
        <v>43070</v>
      </c>
      <c r="G1725" t="s">
        <v>34</v>
      </c>
      <c r="H1725" s="3">
        <v>43095</v>
      </c>
      <c r="L1725" t="s">
        <v>39</v>
      </c>
      <c r="M1725" s="3">
        <v>43245</v>
      </c>
      <c r="N1725" s="3">
        <v>43279</v>
      </c>
    </row>
    <row r="1726" spans="1:14">
      <c r="A1726">
        <v>1723</v>
      </c>
      <c r="B1726" t="s">
        <v>3708</v>
      </c>
      <c r="C1726" t="s">
        <v>3709</v>
      </c>
      <c r="D1726" t="s">
        <v>38</v>
      </c>
      <c r="E1726" t="s">
        <v>258</v>
      </c>
      <c r="F1726" s="3">
        <v>43404</v>
      </c>
      <c r="G1726" t="s">
        <v>258</v>
      </c>
      <c r="H1726" s="3">
        <v>43448</v>
      </c>
      <c r="L1726" t="s">
        <v>783</v>
      </c>
      <c r="M1726" s="3">
        <v>43570</v>
      </c>
      <c r="N1726" s="3">
        <v>43599</v>
      </c>
    </row>
    <row r="1727" spans="1:14">
      <c r="A1727">
        <v>1724</v>
      </c>
      <c r="B1727" t="s">
        <v>3710</v>
      </c>
      <c r="C1727" t="s">
        <v>3711</v>
      </c>
      <c r="D1727" t="s">
        <v>42</v>
      </c>
      <c r="E1727" t="s">
        <v>110</v>
      </c>
      <c r="F1727" s="3">
        <v>43410</v>
      </c>
      <c r="G1727" t="s">
        <v>110</v>
      </c>
      <c r="H1727" s="3">
        <v>43437</v>
      </c>
    </row>
    <row r="1728" spans="1:14">
      <c r="A1728">
        <v>1725</v>
      </c>
      <c r="B1728" t="s">
        <v>3712</v>
      </c>
      <c r="C1728" t="s">
        <v>3713</v>
      </c>
      <c r="D1728" t="s">
        <v>38</v>
      </c>
      <c r="E1728" t="s">
        <v>30</v>
      </c>
      <c r="F1728" s="3">
        <v>42736</v>
      </c>
      <c r="G1728" t="s">
        <v>30</v>
      </c>
      <c r="H1728" s="3">
        <v>42754</v>
      </c>
      <c r="L1728" t="s">
        <v>652</v>
      </c>
      <c r="M1728" s="3">
        <v>42932</v>
      </c>
      <c r="N1728" s="3">
        <v>42942</v>
      </c>
    </row>
    <row r="1729" spans="1:18">
      <c r="A1729">
        <v>1726</v>
      </c>
      <c r="B1729" t="s">
        <v>3714</v>
      </c>
      <c r="C1729" t="s">
        <v>3715</v>
      </c>
      <c r="D1729" t="s">
        <v>38</v>
      </c>
      <c r="E1729" t="s">
        <v>34</v>
      </c>
      <c r="F1729" s="3">
        <v>43070</v>
      </c>
      <c r="G1729" t="s">
        <v>34</v>
      </c>
      <c r="H1729" s="3">
        <v>43095</v>
      </c>
      <c r="L1729" t="s">
        <v>202</v>
      </c>
      <c r="M1729" s="3">
        <v>43521</v>
      </c>
      <c r="N1729" s="3">
        <v>43554</v>
      </c>
    </row>
    <row r="1730" spans="1:18">
      <c r="A1730">
        <v>1727</v>
      </c>
      <c r="B1730" t="s">
        <v>3716</v>
      </c>
      <c r="C1730" t="s">
        <v>3717</v>
      </c>
      <c r="D1730" t="s">
        <v>38</v>
      </c>
      <c r="E1730" t="s">
        <v>81</v>
      </c>
      <c r="F1730" s="3">
        <v>42795</v>
      </c>
      <c r="G1730" t="s">
        <v>81</v>
      </c>
      <c r="H1730" s="3">
        <v>42808</v>
      </c>
      <c r="L1730" t="s">
        <v>82</v>
      </c>
      <c r="M1730" s="3">
        <v>42912</v>
      </c>
      <c r="N1730" s="3">
        <v>42927</v>
      </c>
    </row>
    <row r="1731" spans="1:18">
      <c r="A1731">
        <v>1728</v>
      </c>
      <c r="B1731" t="s">
        <v>3718</v>
      </c>
      <c r="C1731" t="s">
        <v>3719</v>
      </c>
      <c r="D1731" t="s">
        <v>38</v>
      </c>
      <c r="E1731" t="s">
        <v>30</v>
      </c>
      <c r="F1731" s="3">
        <v>42736</v>
      </c>
      <c r="G1731" t="s">
        <v>30</v>
      </c>
      <c r="H1731" s="3">
        <v>42754</v>
      </c>
      <c r="L1731" t="s">
        <v>807</v>
      </c>
      <c r="M1731" s="3">
        <v>42941</v>
      </c>
      <c r="N1731" s="3">
        <v>42963</v>
      </c>
    </row>
    <row r="1732" spans="1:18">
      <c r="A1732">
        <v>1729</v>
      </c>
      <c r="B1732" t="s">
        <v>3720</v>
      </c>
      <c r="C1732" t="s">
        <v>3721</v>
      </c>
      <c r="D1732" t="s">
        <v>38</v>
      </c>
      <c r="E1732" t="s">
        <v>262</v>
      </c>
      <c r="F1732" s="3">
        <v>42552</v>
      </c>
      <c r="G1732" t="s">
        <v>262</v>
      </c>
      <c r="H1732" s="3">
        <v>42586</v>
      </c>
      <c r="L1732" t="s">
        <v>59</v>
      </c>
      <c r="M1732" s="3">
        <v>42790</v>
      </c>
      <c r="N1732" s="3">
        <v>42808</v>
      </c>
    </row>
    <row r="1733" spans="1:18">
      <c r="A1733">
        <v>1730</v>
      </c>
      <c r="B1733" t="s">
        <v>3722</v>
      </c>
      <c r="C1733" t="s">
        <v>3723</v>
      </c>
      <c r="D1733" t="s">
        <v>38</v>
      </c>
      <c r="E1733" t="s">
        <v>50</v>
      </c>
      <c r="F1733" s="3">
        <v>42887</v>
      </c>
      <c r="G1733" t="s">
        <v>51</v>
      </c>
      <c r="H1733" s="3">
        <v>42898</v>
      </c>
      <c r="L1733" t="s">
        <v>122</v>
      </c>
      <c r="M1733" s="3">
        <v>43126</v>
      </c>
      <c r="N1733" s="3">
        <v>43157</v>
      </c>
    </row>
    <row r="1734" spans="1:18">
      <c r="A1734">
        <v>1731</v>
      </c>
      <c r="B1734" t="s">
        <v>3724</v>
      </c>
      <c r="C1734" t="s">
        <v>3725</v>
      </c>
      <c r="D1734" t="s">
        <v>23</v>
      </c>
      <c r="E1734" t="s">
        <v>217</v>
      </c>
      <c r="F1734" s="3">
        <v>42675</v>
      </c>
      <c r="G1734" t="s">
        <v>217</v>
      </c>
      <c r="H1734" s="3">
        <v>42690</v>
      </c>
      <c r="L1734" t="s">
        <v>328</v>
      </c>
      <c r="M1734" s="3">
        <v>42871</v>
      </c>
      <c r="N1734" s="3">
        <v>42884</v>
      </c>
      <c r="O1734" t="s">
        <v>107</v>
      </c>
      <c r="P1734" s="3">
        <v>43273</v>
      </c>
      <c r="Q1734" s="3" t="s">
        <v>107</v>
      </c>
      <c r="R1734" s="3">
        <v>43300</v>
      </c>
    </row>
    <row r="1735" spans="1:18">
      <c r="A1735">
        <v>1732</v>
      </c>
      <c r="B1735" t="s">
        <v>3726</v>
      </c>
      <c r="C1735" t="s">
        <v>3727</v>
      </c>
      <c r="D1735" t="s">
        <v>42</v>
      </c>
      <c r="E1735" t="s">
        <v>420</v>
      </c>
      <c r="F1735" s="3">
        <v>43619</v>
      </c>
      <c r="G1735" t="s">
        <v>420</v>
      </c>
      <c r="H1735" s="3">
        <v>43644</v>
      </c>
    </row>
    <row r="1736" spans="1:18">
      <c r="A1736">
        <v>1733</v>
      </c>
      <c r="B1736" t="s">
        <v>3728</v>
      </c>
      <c r="C1736" t="s">
        <v>3729</v>
      </c>
      <c r="D1736" t="s">
        <v>38</v>
      </c>
      <c r="E1736" t="s">
        <v>3730</v>
      </c>
      <c r="F1736" s="3">
        <v>42064</v>
      </c>
      <c r="G1736" t="s">
        <v>3730</v>
      </c>
      <c r="H1736" s="3">
        <v>42087</v>
      </c>
      <c r="L1736" t="s">
        <v>221</v>
      </c>
      <c r="M1736" s="3">
        <v>42232</v>
      </c>
      <c r="N1736" s="3">
        <v>42248</v>
      </c>
    </row>
    <row r="1737" spans="1:18">
      <c r="A1737">
        <v>1734</v>
      </c>
      <c r="B1737" t="s">
        <v>3731</v>
      </c>
      <c r="C1737" t="s">
        <v>3732</v>
      </c>
      <c r="D1737" t="s">
        <v>38</v>
      </c>
      <c r="E1737" t="s">
        <v>121</v>
      </c>
      <c r="F1737" s="3">
        <v>42917</v>
      </c>
      <c r="G1737" t="s">
        <v>121</v>
      </c>
      <c r="H1737" s="3">
        <v>42929</v>
      </c>
      <c r="L1737" t="s">
        <v>47</v>
      </c>
      <c r="M1737" s="3">
        <v>43175</v>
      </c>
      <c r="N1737" s="3">
        <v>43206</v>
      </c>
    </row>
    <row r="1738" spans="1:18">
      <c r="A1738">
        <v>1735</v>
      </c>
      <c r="B1738" t="s">
        <v>3733</v>
      </c>
      <c r="C1738" t="s">
        <v>3734</v>
      </c>
      <c r="D1738" t="s">
        <v>38</v>
      </c>
      <c r="E1738" t="s">
        <v>217</v>
      </c>
      <c r="F1738" s="3">
        <v>42675</v>
      </c>
      <c r="G1738" t="s">
        <v>217</v>
      </c>
      <c r="H1738" s="3">
        <v>42690</v>
      </c>
      <c r="L1738" t="s">
        <v>207</v>
      </c>
      <c r="M1738" s="3">
        <v>43217</v>
      </c>
      <c r="N1738" s="3">
        <v>43241</v>
      </c>
    </row>
    <row r="1739" spans="1:18">
      <c r="A1739">
        <v>1736</v>
      </c>
      <c r="B1739" t="s">
        <v>3735</v>
      </c>
      <c r="C1739" t="s">
        <v>3736</v>
      </c>
      <c r="D1739" t="s">
        <v>38</v>
      </c>
      <c r="E1739" t="s">
        <v>217</v>
      </c>
      <c r="F1739" s="3">
        <v>42675</v>
      </c>
      <c r="G1739" t="s">
        <v>217</v>
      </c>
      <c r="H1739" s="3">
        <v>42690</v>
      </c>
      <c r="L1739" t="s">
        <v>807</v>
      </c>
      <c r="M1739" s="3">
        <v>42941</v>
      </c>
      <c r="N1739" s="3">
        <v>42963</v>
      </c>
    </row>
    <row r="1740" spans="1:18">
      <c r="A1740">
        <v>1737</v>
      </c>
      <c r="B1740" t="s">
        <v>3737</v>
      </c>
      <c r="C1740" t="s">
        <v>3738</v>
      </c>
      <c r="D1740" t="s">
        <v>42</v>
      </c>
      <c r="E1740" t="s">
        <v>441</v>
      </c>
      <c r="F1740" s="3">
        <v>43587</v>
      </c>
      <c r="G1740" t="s">
        <v>441</v>
      </c>
      <c r="H1740" s="3">
        <v>43608</v>
      </c>
    </row>
    <row r="1741" spans="1:18">
      <c r="A1741">
        <v>1738</v>
      </c>
      <c r="B1741" t="s">
        <v>3739</v>
      </c>
      <c r="C1741" t="s">
        <v>3740</v>
      </c>
      <c r="D1741" t="s">
        <v>38</v>
      </c>
      <c r="E1741" t="s">
        <v>78</v>
      </c>
      <c r="F1741" s="3">
        <v>42979</v>
      </c>
      <c r="G1741" t="s">
        <v>78</v>
      </c>
      <c r="H1741" s="3">
        <v>42997</v>
      </c>
      <c r="L1741" t="s">
        <v>289</v>
      </c>
      <c r="M1741" s="3">
        <v>43277</v>
      </c>
      <c r="N1741" s="3">
        <v>43301</v>
      </c>
    </row>
    <row r="1742" spans="1:18">
      <c r="A1742">
        <v>1739</v>
      </c>
      <c r="B1742" t="s">
        <v>3741</v>
      </c>
      <c r="C1742" t="s">
        <v>3742</v>
      </c>
      <c r="D1742" t="s">
        <v>38</v>
      </c>
      <c r="E1742" t="s">
        <v>121</v>
      </c>
      <c r="F1742" s="3">
        <v>42917</v>
      </c>
      <c r="G1742" t="s">
        <v>121</v>
      </c>
      <c r="H1742" s="3">
        <v>42929</v>
      </c>
      <c r="L1742" t="s">
        <v>69</v>
      </c>
      <c r="M1742" s="3">
        <v>43158</v>
      </c>
      <c r="N1742" s="3">
        <v>43172</v>
      </c>
    </row>
    <row r="1743" spans="1:18">
      <c r="A1743">
        <v>1740</v>
      </c>
      <c r="B1743" t="s">
        <v>3743</v>
      </c>
      <c r="C1743" t="s">
        <v>3744</v>
      </c>
      <c r="D1743" t="s">
        <v>38</v>
      </c>
      <c r="E1743" t="s">
        <v>245</v>
      </c>
      <c r="F1743" s="3">
        <v>42948</v>
      </c>
      <c r="G1743" t="s">
        <v>245</v>
      </c>
      <c r="H1743" s="3">
        <v>42964</v>
      </c>
      <c r="L1743" t="s">
        <v>122</v>
      </c>
      <c r="M1743" s="3">
        <v>43126</v>
      </c>
      <c r="N1743" s="3">
        <v>43157</v>
      </c>
    </row>
    <row r="1744" spans="1:18">
      <c r="A1744">
        <v>1741</v>
      </c>
      <c r="B1744" t="s">
        <v>3745</v>
      </c>
      <c r="C1744" t="s">
        <v>3746</v>
      </c>
      <c r="D1744" t="s">
        <v>42</v>
      </c>
      <c r="E1744" t="s">
        <v>284</v>
      </c>
      <c r="F1744" s="3">
        <v>43647</v>
      </c>
    </row>
    <row r="1745" spans="1:14">
      <c r="A1745">
        <v>1742</v>
      </c>
      <c r="B1745" t="s">
        <v>3747</v>
      </c>
      <c r="C1745" t="s">
        <v>3748</v>
      </c>
      <c r="D1745" t="s">
        <v>42</v>
      </c>
      <c r="E1745" t="s">
        <v>444</v>
      </c>
      <c r="F1745" s="3">
        <v>43525</v>
      </c>
      <c r="G1745" t="s">
        <v>444</v>
      </c>
      <c r="H1745" s="3">
        <v>43554</v>
      </c>
    </row>
    <row r="1746" spans="1:14">
      <c r="A1746">
        <v>1743</v>
      </c>
      <c r="B1746" t="s">
        <v>3749</v>
      </c>
      <c r="C1746" t="s">
        <v>3750</v>
      </c>
      <c r="D1746" t="s">
        <v>38</v>
      </c>
      <c r="E1746" t="s">
        <v>62</v>
      </c>
      <c r="F1746" s="3">
        <v>43221</v>
      </c>
      <c r="G1746" t="s">
        <v>62</v>
      </c>
      <c r="H1746" s="3">
        <v>43242</v>
      </c>
      <c r="L1746" t="s">
        <v>94</v>
      </c>
      <c r="M1746" s="3">
        <v>43391</v>
      </c>
      <c r="N1746" s="3">
        <v>43417</v>
      </c>
    </row>
    <row r="1747" spans="1:14">
      <c r="A1747">
        <v>1744</v>
      </c>
      <c r="B1747" t="s">
        <v>3751</v>
      </c>
      <c r="C1747" t="s">
        <v>3752</v>
      </c>
      <c r="D1747" t="s">
        <v>38</v>
      </c>
      <c r="E1747" t="s">
        <v>423</v>
      </c>
      <c r="F1747" s="3">
        <v>42705</v>
      </c>
      <c r="G1747" t="s">
        <v>423</v>
      </c>
      <c r="H1747" s="3">
        <v>42719</v>
      </c>
      <c r="L1747" t="s">
        <v>218</v>
      </c>
      <c r="M1747" s="3">
        <v>42849</v>
      </c>
      <c r="N1747" s="3">
        <v>42865</v>
      </c>
    </row>
    <row r="1748" spans="1:14">
      <c r="A1748">
        <v>1745</v>
      </c>
      <c r="B1748" t="s">
        <v>3753</v>
      </c>
      <c r="C1748" t="s">
        <v>3754</v>
      </c>
      <c r="D1748" t="s">
        <v>38</v>
      </c>
      <c r="E1748" t="s">
        <v>81</v>
      </c>
      <c r="F1748" s="3">
        <v>42795</v>
      </c>
      <c r="G1748" t="s">
        <v>81</v>
      </c>
      <c r="H1748" s="3">
        <v>42808</v>
      </c>
      <c r="L1748" t="s">
        <v>517</v>
      </c>
      <c r="M1748" s="3">
        <v>42972</v>
      </c>
      <c r="N1748" s="3">
        <v>42990</v>
      </c>
    </row>
    <row r="1749" spans="1:14">
      <c r="A1749">
        <v>1746</v>
      </c>
      <c r="B1749" t="s">
        <v>3755</v>
      </c>
      <c r="C1749" t="s">
        <v>3756</v>
      </c>
      <c r="D1749" t="s">
        <v>38</v>
      </c>
      <c r="E1749" t="s">
        <v>258</v>
      </c>
      <c r="F1749" s="3">
        <v>43404</v>
      </c>
      <c r="G1749" t="s">
        <v>258</v>
      </c>
      <c r="H1749" s="3">
        <v>43448</v>
      </c>
      <c r="L1749" t="s">
        <v>478</v>
      </c>
      <c r="M1749" s="3">
        <v>43600</v>
      </c>
      <c r="N1749" s="3">
        <v>43622</v>
      </c>
    </row>
    <row r="1750" spans="1:14">
      <c r="A1750">
        <v>1747</v>
      </c>
      <c r="B1750" t="s">
        <v>3757</v>
      </c>
      <c r="C1750" t="s">
        <v>3758</v>
      </c>
      <c r="D1750" t="s">
        <v>38</v>
      </c>
      <c r="E1750" t="s">
        <v>24</v>
      </c>
      <c r="F1750" s="3">
        <v>43252</v>
      </c>
      <c r="G1750" t="s">
        <v>24</v>
      </c>
      <c r="H1750" s="3">
        <v>43276</v>
      </c>
      <c r="L1750" t="s">
        <v>367</v>
      </c>
      <c r="M1750" s="3">
        <v>43432</v>
      </c>
      <c r="N1750" s="3">
        <v>43478</v>
      </c>
    </row>
    <row r="1751" spans="1:14">
      <c r="A1751">
        <v>1748</v>
      </c>
      <c r="B1751" t="s">
        <v>3759</v>
      </c>
      <c r="C1751" t="s">
        <v>3760</v>
      </c>
      <c r="D1751" t="s">
        <v>38</v>
      </c>
      <c r="E1751" t="s">
        <v>3730</v>
      </c>
      <c r="F1751" s="3">
        <v>42064</v>
      </c>
      <c r="G1751" t="s">
        <v>3730</v>
      </c>
      <c r="H1751" s="3">
        <v>42087</v>
      </c>
      <c r="L1751" t="s">
        <v>221</v>
      </c>
      <c r="M1751" s="3">
        <v>42232</v>
      </c>
      <c r="N1751" s="3">
        <v>42248</v>
      </c>
    </row>
    <row r="1752" spans="1:14">
      <c r="A1752">
        <v>1749</v>
      </c>
      <c r="B1752" t="s">
        <v>3761</v>
      </c>
      <c r="C1752" t="s">
        <v>3762</v>
      </c>
      <c r="D1752" t="s">
        <v>38</v>
      </c>
      <c r="E1752" t="s">
        <v>1139</v>
      </c>
      <c r="F1752" s="3">
        <v>42036</v>
      </c>
      <c r="G1752" t="s">
        <v>1139</v>
      </c>
      <c r="H1752" s="3">
        <v>42055</v>
      </c>
      <c r="L1752" t="s">
        <v>2048</v>
      </c>
      <c r="M1752" s="3">
        <v>42751</v>
      </c>
      <c r="N1752" s="3">
        <v>42765</v>
      </c>
    </row>
    <row r="1753" spans="1:14">
      <c r="A1753">
        <v>1750</v>
      </c>
      <c r="B1753" t="s">
        <v>3763</v>
      </c>
      <c r="C1753" t="s">
        <v>3764</v>
      </c>
      <c r="D1753" t="s">
        <v>38</v>
      </c>
      <c r="E1753" t="s">
        <v>62</v>
      </c>
      <c r="F1753" s="3">
        <v>43221</v>
      </c>
      <c r="G1753" t="s">
        <v>62</v>
      </c>
      <c r="H1753" s="3">
        <v>43242</v>
      </c>
      <c r="L1753" t="s">
        <v>417</v>
      </c>
      <c r="M1753" s="3">
        <v>43402</v>
      </c>
      <c r="N1753" s="3">
        <v>43426</v>
      </c>
    </row>
    <row r="1754" spans="1:14">
      <c r="A1754">
        <v>1751</v>
      </c>
      <c r="B1754" t="s">
        <v>3765</v>
      </c>
      <c r="C1754" t="s">
        <v>3766</v>
      </c>
      <c r="D1754" t="s">
        <v>38</v>
      </c>
      <c r="E1754" t="s">
        <v>212</v>
      </c>
      <c r="F1754" s="3">
        <v>42826</v>
      </c>
      <c r="G1754" t="s">
        <v>212</v>
      </c>
      <c r="H1754" s="3">
        <v>42850</v>
      </c>
      <c r="L1754" t="s">
        <v>246</v>
      </c>
      <c r="M1754" s="3">
        <v>43066</v>
      </c>
      <c r="N1754" s="3">
        <v>43083</v>
      </c>
    </row>
    <row r="1755" spans="1:14">
      <c r="A1755">
        <v>1752</v>
      </c>
      <c r="B1755" t="s">
        <v>3767</v>
      </c>
      <c r="C1755" t="s">
        <v>3768</v>
      </c>
      <c r="D1755" t="s">
        <v>38</v>
      </c>
      <c r="E1755" t="s">
        <v>50</v>
      </c>
      <c r="F1755" s="3">
        <v>42887</v>
      </c>
      <c r="G1755" t="s">
        <v>51</v>
      </c>
      <c r="H1755" s="3">
        <v>42898</v>
      </c>
      <c r="L1755" t="s">
        <v>246</v>
      </c>
      <c r="M1755" s="3">
        <v>43066</v>
      </c>
      <c r="N1755" s="3">
        <v>43083</v>
      </c>
    </row>
    <row r="1756" spans="1:14">
      <c r="A1756">
        <v>1753</v>
      </c>
      <c r="B1756" t="s">
        <v>3769</v>
      </c>
      <c r="C1756" t="s">
        <v>3770</v>
      </c>
      <c r="D1756" t="s">
        <v>38</v>
      </c>
      <c r="E1756" t="s">
        <v>718</v>
      </c>
      <c r="F1756" s="3">
        <v>43410</v>
      </c>
      <c r="G1756" t="s">
        <v>718</v>
      </c>
      <c r="H1756" s="3">
        <v>43454</v>
      </c>
      <c r="L1756" t="s">
        <v>348</v>
      </c>
      <c r="M1756" s="3">
        <v>43633</v>
      </c>
      <c r="N1756" s="3">
        <v>43658</v>
      </c>
    </row>
    <row r="1757" spans="1:14">
      <c r="A1757">
        <v>1754</v>
      </c>
      <c r="B1757" t="s">
        <v>3771</v>
      </c>
      <c r="C1757" t="s">
        <v>3772</v>
      </c>
      <c r="D1757" t="s">
        <v>38</v>
      </c>
      <c r="E1757" t="s">
        <v>217</v>
      </c>
      <c r="F1757" s="3">
        <v>42675</v>
      </c>
      <c r="G1757" t="s">
        <v>217</v>
      </c>
      <c r="H1757" s="3">
        <v>42690</v>
      </c>
      <c r="L1757" t="s">
        <v>549</v>
      </c>
      <c r="M1757" s="3">
        <v>42821</v>
      </c>
      <c r="N1757" s="3">
        <v>42835</v>
      </c>
    </row>
    <row r="1758" spans="1:14">
      <c r="A1758">
        <v>1755</v>
      </c>
      <c r="B1758" t="s">
        <v>3773</v>
      </c>
      <c r="C1758" t="s">
        <v>3774</v>
      </c>
      <c r="D1758" t="s">
        <v>38</v>
      </c>
      <c r="E1758" t="s">
        <v>212</v>
      </c>
      <c r="F1758" s="3">
        <v>42826</v>
      </c>
      <c r="G1758" t="s">
        <v>212</v>
      </c>
      <c r="H1758" s="3">
        <v>42850</v>
      </c>
      <c r="L1758" t="s">
        <v>129</v>
      </c>
      <c r="M1758" s="3">
        <v>43004</v>
      </c>
      <c r="N1758" s="3">
        <v>43034</v>
      </c>
    </row>
    <row r="1759" spans="1:14">
      <c r="A1759">
        <v>1756</v>
      </c>
      <c r="B1759" t="s">
        <v>3775</v>
      </c>
      <c r="C1759" t="s">
        <v>3776</v>
      </c>
      <c r="D1759" t="s">
        <v>42</v>
      </c>
      <c r="E1759" t="s">
        <v>444</v>
      </c>
      <c r="F1759" s="3">
        <v>43525</v>
      </c>
      <c r="G1759" t="s">
        <v>444</v>
      </c>
      <c r="H1759" s="3">
        <v>43554</v>
      </c>
    </row>
    <row r="1760" spans="1:14">
      <c r="A1760">
        <v>1757</v>
      </c>
      <c r="B1760" t="s">
        <v>3777</v>
      </c>
      <c r="C1760" t="s">
        <v>3778</v>
      </c>
      <c r="D1760" t="s">
        <v>42</v>
      </c>
      <c r="E1760" t="s">
        <v>172</v>
      </c>
      <c r="F1760" s="3">
        <v>43348</v>
      </c>
      <c r="G1760" t="s">
        <v>172</v>
      </c>
      <c r="H1760" s="3">
        <v>43384</v>
      </c>
    </row>
    <row r="1761" spans="1:14">
      <c r="A1761">
        <v>1758</v>
      </c>
      <c r="B1761" t="s">
        <v>3779</v>
      </c>
      <c r="C1761" t="s">
        <v>3780</v>
      </c>
      <c r="D1761" t="s">
        <v>38</v>
      </c>
      <c r="E1761" t="s">
        <v>132</v>
      </c>
      <c r="F1761" s="3">
        <v>43314</v>
      </c>
      <c r="G1761" t="s">
        <v>132</v>
      </c>
      <c r="H1761" s="3">
        <v>43339</v>
      </c>
      <c r="L1761" t="s">
        <v>66</v>
      </c>
      <c r="M1761" s="3">
        <v>43446</v>
      </c>
      <c r="N1761" s="3">
        <v>43479</v>
      </c>
    </row>
    <row r="1762" spans="1:14">
      <c r="A1762">
        <v>1759</v>
      </c>
      <c r="B1762" t="s">
        <v>3781</v>
      </c>
      <c r="C1762" t="s">
        <v>3782</v>
      </c>
      <c r="D1762" t="s">
        <v>38</v>
      </c>
      <c r="E1762" t="s">
        <v>46</v>
      </c>
      <c r="F1762" s="3">
        <v>42996</v>
      </c>
      <c r="G1762" t="s">
        <v>46</v>
      </c>
      <c r="H1762" s="3">
        <v>43028</v>
      </c>
      <c r="L1762" t="s">
        <v>63</v>
      </c>
      <c r="M1762" s="3">
        <v>43363</v>
      </c>
      <c r="N1762" s="3">
        <v>43381</v>
      </c>
    </row>
    <row r="1763" spans="1:14">
      <c r="A1763">
        <v>1760</v>
      </c>
      <c r="B1763" t="s">
        <v>3783</v>
      </c>
      <c r="C1763" t="s">
        <v>3784</v>
      </c>
      <c r="D1763" t="s">
        <v>38</v>
      </c>
      <c r="E1763" t="s">
        <v>24</v>
      </c>
      <c r="F1763" s="3">
        <v>43252</v>
      </c>
      <c r="G1763" t="s">
        <v>24</v>
      </c>
      <c r="H1763" s="3">
        <v>43276</v>
      </c>
      <c r="L1763" t="s">
        <v>66</v>
      </c>
      <c r="M1763" s="3">
        <v>43446</v>
      </c>
      <c r="N1763" s="3">
        <v>43479</v>
      </c>
    </row>
    <row r="1764" spans="1:14">
      <c r="A1764">
        <v>1761</v>
      </c>
      <c r="B1764" t="s">
        <v>3785</v>
      </c>
      <c r="C1764" t="s">
        <v>3786</v>
      </c>
      <c r="D1764" t="s">
        <v>38</v>
      </c>
      <c r="E1764" t="s">
        <v>172</v>
      </c>
      <c r="F1764" s="3">
        <v>43348</v>
      </c>
      <c r="G1764" t="s">
        <v>172</v>
      </c>
      <c r="H1764" s="3">
        <v>43384</v>
      </c>
      <c r="L1764" t="s">
        <v>190</v>
      </c>
      <c r="M1764" s="3">
        <v>43570</v>
      </c>
      <c r="N1764" s="3">
        <v>43599</v>
      </c>
    </row>
    <row r="1765" spans="1:14">
      <c r="A1765">
        <v>1762</v>
      </c>
      <c r="B1765" t="s">
        <v>3787</v>
      </c>
      <c r="C1765" t="s">
        <v>3788</v>
      </c>
      <c r="D1765" t="s">
        <v>38</v>
      </c>
      <c r="E1765" t="s">
        <v>132</v>
      </c>
      <c r="F1765" s="3">
        <v>43314</v>
      </c>
      <c r="G1765" t="s">
        <v>132</v>
      </c>
      <c r="H1765" s="3">
        <v>43339</v>
      </c>
      <c r="L1765" t="s">
        <v>169</v>
      </c>
      <c r="M1765" s="3">
        <v>43447</v>
      </c>
      <c r="N1765" s="3">
        <v>43480</v>
      </c>
    </row>
    <row r="1766" spans="1:14">
      <c r="A1766">
        <v>1763</v>
      </c>
      <c r="B1766" t="s">
        <v>3789</v>
      </c>
      <c r="C1766" t="s">
        <v>3790</v>
      </c>
      <c r="D1766" t="s">
        <v>38</v>
      </c>
      <c r="E1766" t="s">
        <v>237</v>
      </c>
      <c r="F1766" s="3">
        <v>43501</v>
      </c>
      <c r="G1766" t="s">
        <v>237</v>
      </c>
      <c r="H1766" s="3">
        <v>43538</v>
      </c>
      <c r="L1766" t="s">
        <v>238</v>
      </c>
      <c r="M1766" s="3">
        <v>43651</v>
      </c>
    </row>
    <row r="1767" spans="1:14">
      <c r="A1767">
        <v>1764</v>
      </c>
      <c r="B1767" t="s">
        <v>3791</v>
      </c>
      <c r="C1767" t="s">
        <v>3792</v>
      </c>
      <c r="D1767" t="s">
        <v>38</v>
      </c>
      <c r="E1767" t="s">
        <v>30</v>
      </c>
      <c r="F1767" s="3">
        <v>42736</v>
      </c>
      <c r="G1767" t="s">
        <v>30</v>
      </c>
      <c r="H1767" s="3">
        <v>42754</v>
      </c>
      <c r="L1767" t="s">
        <v>807</v>
      </c>
      <c r="M1767" s="3">
        <v>42941</v>
      </c>
      <c r="N1767" s="3">
        <v>42963</v>
      </c>
    </row>
    <row r="1768" spans="1:14">
      <c r="A1768">
        <v>1765</v>
      </c>
      <c r="B1768" t="s">
        <v>3793</v>
      </c>
      <c r="C1768" t="s">
        <v>3794</v>
      </c>
      <c r="D1768" t="s">
        <v>42</v>
      </c>
      <c r="E1768" t="s">
        <v>441</v>
      </c>
      <c r="F1768" s="3">
        <v>43587</v>
      </c>
      <c r="G1768" t="s">
        <v>441</v>
      </c>
      <c r="H1768" s="3">
        <v>43608</v>
      </c>
    </row>
    <row r="1769" spans="1:14">
      <c r="A1769">
        <v>1766</v>
      </c>
      <c r="B1769" t="s">
        <v>3795</v>
      </c>
      <c r="C1769" t="s">
        <v>3796</v>
      </c>
      <c r="D1769" t="s">
        <v>42</v>
      </c>
      <c r="E1769" t="s">
        <v>284</v>
      </c>
      <c r="F1769" s="3">
        <v>43647</v>
      </c>
    </row>
    <row r="1770" spans="1:14">
      <c r="A1770">
        <v>1767</v>
      </c>
      <c r="B1770" t="s">
        <v>3797</v>
      </c>
      <c r="C1770" t="s">
        <v>3798</v>
      </c>
      <c r="D1770" t="s">
        <v>38</v>
      </c>
      <c r="E1770" t="s">
        <v>224</v>
      </c>
      <c r="F1770" s="3">
        <v>42583</v>
      </c>
      <c r="G1770" t="s">
        <v>224</v>
      </c>
      <c r="H1770" s="3">
        <v>42599</v>
      </c>
      <c r="L1770" t="s">
        <v>253</v>
      </c>
      <c r="M1770" s="3">
        <v>43024</v>
      </c>
      <c r="N1770" s="3">
        <v>43042</v>
      </c>
    </row>
    <row r="1771" spans="1:14">
      <c r="A1771">
        <v>1768</v>
      </c>
      <c r="B1771" t="s">
        <v>3799</v>
      </c>
      <c r="C1771" t="s">
        <v>3800</v>
      </c>
      <c r="D1771" t="s">
        <v>38</v>
      </c>
      <c r="E1771" t="s">
        <v>97</v>
      </c>
      <c r="F1771" s="3">
        <v>42767</v>
      </c>
      <c r="G1771" t="s">
        <v>97</v>
      </c>
      <c r="H1771" s="3">
        <v>42782</v>
      </c>
      <c r="L1771" t="s">
        <v>129</v>
      </c>
      <c r="M1771" s="3">
        <v>43004</v>
      </c>
      <c r="N1771" s="3">
        <v>43034</v>
      </c>
    </row>
    <row r="1772" spans="1:14">
      <c r="A1772">
        <v>1769</v>
      </c>
      <c r="B1772" t="s">
        <v>3801</v>
      </c>
      <c r="C1772" t="s">
        <v>3802</v>
      </c>
      <c r="D1772" t="s">
        <v>38</v>
      </c>
      <c r="E1772" t="s">
        <v>30</v>
      </c>
      <c r="F1772" s="3">
        <v>42736</v>
      </c>
      <c r="G1772" t="s">
        <v>30</v>
      </c>
      <c r="H1772" s="3">
        <v>42754</v>
      </c>
      <c r="L1772" t="s">
        <v>807</v>
      </c>
      <c r="M1772" s="3">
        <v>42941</v>
      </c>
      <c r="N1772" s="3">
        <v>42963</v>
      </c>
    </row>
    <row r="1773" spans="1:14">
      <c r="A1773">
        <v>1770</v>
      </c>
      <c r="B1773" t="s">
        <v>3803</v>
      </c>
      <c r="C1773" t="s">
        <v>3804</v>
      </c>
      <c r="D1773" t="s">
        <v>38</v>
      </c>
      <c r="E1773" t="s">
        <v>97</v>
      </c>
      <c r="F1773" s="3">
        <v>42767</v>
      </c>
      <c r="G1773" t="s">
        <v>97</v>
      </c>
      <c r="H1773" s="3">
        <v>42782</v>
      </c>
      <c r="L1773" t="s">
        <v>380</v>
      </c>
      <c r="M1773" s="3">
        <v>43091</v>
      </c>
      <c r="N1773" s="3">
        <v>43129</v>
      </c>
    </row>
    <row r="1774" spans="1:14">
      <c r="A1774">
        <v>1771</v>
      </c>
      <c r="B1774" t="s">
        <v>3805</v>
      </c>
      <c r="C1774" t="s">
        <v>3806</v>
      </c>
      <c r="D1774" t="s">
        <v>42</v>
      </c>
      <c r="E1774" t="s">
        <v>441</v>
      </c>
      <c r="F1774" s="3">
        <v>43587</v>
      </c>
      <c r="G1774" t="s">
        <v>441</v>
      </c>
      <c r="H1774" s="3">
        <v>43608</v>
      </c>
    </row>
    <row r="1775" spans="1:14">
      <c r="A1775">
        <v>1772</v>
      </c>
      <c r="B1775" t="s">
        <v>3807</v>
      </c>
      <c r="C1775" t="s">
        <v>3808</v>
      </c>
      <c r="D1775" t="s">
        <v>38</v>
      </c>
      <c r="E1775" t="s">
        <v>55</v>
      </c>
      <c r="F1775" s="3">
        <v>43039</v>
      </c>
      <c r="G1775" t="s">
        <v>55</v>
      </c>
      <c r="H1775" s="3">
        <v>43054</v>
      </c>
      <c r="L1775" t="s">
        <v>289</v>
      </c>
      <c r="M1775" s="3">
        <v>43277</v>
      </c>
      <c r="N1775" s="3">
        <v>43301</v>
      </c>
    </row>
    <row r="1776" spans="1:14">
      <c r="A1776">
        <v>1773</v>
      </c>
      <c r="B1776" t="s">
        <v>3809</v>
      </c>
      <c r="C1776" t="s">
        <v>3810</v>
      </c>
      <c r="D1776" t="s">
        <v>38</v>
      </c>
      <c r="E1776" t="s">
        <v>132</v>
      </c>
      <c r="F1776" s="3">
        <v>43314</v>
      </c>
      <c r="G1776" t="s">
        <v>132</v>
      </c>
      <c r="H1776" s="3">
        <v>43339</v>
      </c>
      <c r="L1776" t="s">
        <v>232</v>
      </c>
      <c r="M1776" s="3">
        <v>43539</v>
      </c>
      <c r="N1776" s="3">
        <v>43571</v>
      </c>
    </row>
    <row r="1777" spans="1:14">
      <c r="A1777">
        <v>1774</v>
      </c>
      <c r="B1777" t="s">
        <v>3811</v>
      </c>
      <c r="C1777" t="s">
        <v>3812</v>
      </c>
      <c r="D1777" t="s">
        <v>38</v>
      </c>
      <c r="E1777" t="s">
        <v>563</v>
      </c>
      <c r="F1777" s="3">
        <v>43419</v>
      </c>
      <c r="G1777" t="s">
        <v>563</v>
      </c>
      <c r="H1777" s="3">
        <v>43461</v>
      </c>
      <c r="L1777" t="s">
        <v>783</v>
      </c>
      <c r="M1777" s="3">
        <v>43570</v>
      </c>
      <c r="N1777" s="3">
        <v>43599</v>
      </c>
    </row>
    <row r="1778" spans="1:14">
      <c r="A1778">
        <v>1775</v>
      </c>
      <c r="B1778" t="s">
        <v>3813</v>
      </c>
      <c r="C1778" t="s">
        <v>3814</v>
      </c>
      <c r="D1778" t="s">
        <v>38</v>
      </c>
      <c r="E1778" t="s">
        <v>30</v>
      </c>
      <c r="F1778" s="3">
        <v>42736</v>
      </c>
      <c r="G1778" t="s">
        <v>30</v>
      </c>
      <c r="H1778" s="3">
        <v>42754</v>
      </c>
      <c r="L1778" t="s">
        <v>229</v>
      </c>
      <c r="M1778" s="3">
        <v>43034</v>
      </c>
      <c r="N1778" s="3">
        <v>43060</v>
      </c>
    </row>
    <row r="1779" spans="1:14">
      <c r="A1779">
        <v>1776</v>
      </c>
      <c r="B1779" t="s">
        <v>3815</v>
      </c>
      <c r="C1779" t="s">
        <v>3816</v>
      </c>
      <c r="D1779" t="s">
        <v>38</v>
      </c>
      <c r="E1779" t="s">
        <v>201</v>
      </c>
      <c r="F1779" s="3">
        <v>43348</v>
      </c>
      <c r="G1779" t="s">
        <v>201</v>
      </c>
      <c r="H1779" s="3">
        <v>43378</v>
      </c>
      <c r="L1779" t="s">
        <v>190</v>
      </c>
      <c r="M1779" s="3">
        <v>43570</v>
      </c>
      <c r="N1779" s="3">
        <v>43599</v>
      </c>
    </row>
    <row r="1780" spans="1:14">
      <c r="A1780">
        <v>1777</v>
      </c>
      <c r="B1780" t="s">
        <v>3817</v>
      </c>
      <c r="C1780" t="s">
        <v>3818</v>
      </c>
      <c r="D1780" t="s">
        <v>38</v>
      </c>
      <c r="E1780" t="s">
        <v>377</v>
      </c>
      <c r="F1780" s="3">
        <v>43101</v>
      </c>
      <c r="G1780" t="s">
        <v>377</v>
      </c>
      <c r="H1780" s="3">
        <v>43129</v>
      </c>
      <c r="L1780" t="s">
        <v>187</v>
      </c>
      <c r="M1780" s="3">
        <v>43329</v>
      </c>
      <c r="N1780" s="3">
        <v>43382</v>
      </c>
    </row>
    <row r="1781" spans="1:14">
      <c r="A1781">
        <v>1778</v>
      </c>
      <c r="B1781" t="s">
        <v>3819</v>
      </c>
      <c r="C1781" t="s">
        <v>3820</v>
      </c>
      <c r="D1781" t="s">
        <v>38</v>
      </c>
      <c r="E1781" t="s">
        <v>62</v>
      </c>
      <c r="F1781" s="3">
        <v>43221</v>
      </c>
      <c r="G1781" t="s">
        <v>62</v>
      </c>
      <c r="H1781" s="3">
        <v>43242</v>
      </c>
      <c r="L1781" t="s">
        <v>94</v>
      </c>
      <c r="M1781" s="3">
        <v>43391</v>
      </c>
      <c r="N1781" s="3">
        <v>43417</v>
      </c>
    </row>
    <row r="1782" spans="1:14">
      <c r="A1782">
        <v>1779</v>
      </c>
      <c r="B1782" t="s">
        <v>3821</v>
      </c>
      <c r="C1782" t="s">
        <v>3822</v>
      </c>
      <c r="D1782" t="s">
        <v>38</v>
      </c>
      <c r="E1782" t="s">
        <v>377</v>
      </c>
      <c r="F1782" s="3">
        <v>43101</v>
      </c>
      <c r="G1782" t="s">
        <v>377</v>
      </c>
      <c r="H1782" s="3">
        <v>43129</v>
      </c>
      <c r="L1782" t="s">
        <v>748</v>
      </c>
      <c r="M1782" s="3">
        <v>43269</v>
      </c>
      <c r="N1782" s="3">
        <v>43298</v>
      </c>
    </row>
    <row r="1783" spans="1:14">
      <c r="A1783">
        <v>1780</v>
      </c>
      <c r="B1783" t="s">
        <v>3823</v>
      </c>
      <c r="C1783" t="s">
        <v>3824</v>
      </c>
      <c r="D1783" t="s">
        <v>38</v>
      </c>
      <c r="E1783" t="s">
        <v>398</v>
      </c>
      <c r="F1783" s="3">
        <v>43009</v>
      </c>
      <c r="G1783" t="s">
        <v>398</v>
      </c>
      <c r="H1783" s="3">
        <v>43025</v>
      </c>
      <c r="L1783" t="s">
        <v>207</v>
      </c>
      <c r="M1783" s="3">
        <v>43217</v>
      </c>
      <c r="N1783" s="3">
        <v>43241</v>
      </c>
    </row>
    <row r="1784" spans="1:14">
      <c r="A1784">
        <v>1781</v>
      </c>
      <c r="B1784" t="s">
        <v>3825</v>
      </c>
      <c r="C1784" t="s">
        <v>3826</v>
      </c>
      <c r="D1784" t="s">
        <v>38</v>
      </c>
      <c r="E1784" t="s">
        <v>514</v>
      </c>
      <c r="F1784" s="3">
        <v>42491</v>
      </c>
      <c r="G1784" t="s">
        <v>514</v>
      </c>
      <c r="H1784" s="3">
        <v>42507</v>
      </c>
      <c r="L1784" t="s">
        <v>812</v>
      </c>
      <c r="M1784" s="3">
        <v>42629</v>
      </c>
      <c r="N1784" s="3">
        <v>42646</v>
      </c>
    </row>
    <row r="1785" spans="1:14">
      <c r="A1785">
        <v>1782</v>
      </c>
      <c r="B1785" t="s">
        <v>3827</v>
      </c>
      <c r="C1785" t="s">
        <v>3828</v>
      </c>
      <c r="D1785" t="s">
        <v>38</v>
      </c>
      <c r="E1785" t="s">
        <v>89</v>
      </c>
      <c r="F1785" s="3">
        <v>41671</v>
      </c>
      <c r="G1785" t="s">
        <v>90</v>
      </c>
      <c r="H1785" s="3">
        <v>41681</v>
      </c>
      <c r="L1785" t="s">
        <v>2163</v>
      </c>
      <c r="M1785" s="3">
        <v>41988</v>
      </c>
      <c r="N1785" s="3">
        <v>41997</v>
      </c>
    </row>
    <row r="1786" spans="1:14">
      <c r="A1786">
        <v>1783</v>
      </c>
      <c r="B1786" t="s">
        <v>3829</v>
      </c>
      <c r="C1786" t="s">
        <v>3830</v>
      </c>
      <c r="D1786" t="s">
        <v>38</v>
      </c>
      <c r="E1786" t="s">
        <v>50</v>
      </c>
      <c r="F1786" s="3">
        <v>42887</v>
      </c>
      <c r="G1786" t="s">
        <v>51</v>
      </c>
      <c r="H1786" s="3">
        <v>42898</v>
      </c>
      <c r="L1786" t="s">
        <v>253</v>
      </c>
      <c r="M1786" s="3">
        <v>43024</v>
      </c>
      <c r="N1786" s="3">
        <v>43042</v>
      </c>
    </row>
    <row r="1787" spans="1:14">
      <c r="A1787">
        <v>1784</v>
      </c>
      <c r="B1787" t="s">
        <v>3831</v>
      </c>
      <c r="C1787" t="s">
        <v>3832</v>
      </c>
      <c r="D1787" t="s">
        <v>38</v>
      </c>
      <c r="E1787" t="s">
        <v>81</v>
      </c>
      <c r="F1787" s="3">
        <v>42795</v>
      </c>
      <c r="G1787" t="s">
        <v>81</v>
      </c>
      <c r="H1787" s="3">
        <v>42808</v>
      </c>
      <c r="L1787" t="s">
        <v>229</v>
      </c>
      <c r="M1787" s="3">
        <v>43034</v>
      </c>
      <c r="N1787" s="3">
        <v>43060</v>
      </c>
    </row>
    <row r="1788" spans="1:14">
      <c r="A1788">
        <v>1785</v>
      </c>
      <c r="B1788" t="s">
        <v>3833</v>
      </c>
      <c r="C1788" t="s">
        <v>3834</v>
      </c>
      <c r="D1788" t="s">
        <v>38</v>
      </c>
      <c r="E1788" t="s">
        <v>138</v>
      </c>
      <c r="F1788" s="3">
        <v>41852</v>
      </c>
      <c r="G1788" t="s">
        <v>138</v>
      </c>
      <c r="H1788" s="3">
        <v>41869</v>
      </c>
      <c r="L1788" t="s">
        <v>626</v>
      </c>
      <c r="M1788" s="3">
        <v>42174</v>
      </c>
      <c r="N1788" s="3">
        <v>42181</v>
      </c>
    </row>
    <row r="1789" spans="1:14">
      <c r="A1789">
        <v>1786</v>
      </c>
      <c r="B1789" t="s">
        <v>3835</v>
      </c>
      <c r="C1789" t="s">
        <v>3836</v>
      </c>
      <c r="D1789" t="s">
        <v>38</v>
      </c>
      <c r="E1789" t="s">
        <v>514</v>
      </c>
      <c r="F1789" s="3">
        <v>42491</v>
      </c>
      <c r="G1789" t="s">
        <v>514</v>
      </c>
      <c r="H1789" s="3">
        <v>42507</v>
      </c>
      <c r="L1789" t="s">
        <v>819</v>
      </c>
      <c r="M1789" s="3">
        <v>42668</v>
      </c>
      <c r="N1789" s="3">
        <v>42681</v>
      </c>
    </row>
    <row r="1790" spans="1:14">
      <c r="A1790">
        <v>1787</v>
      </c>
      <c r="B1790" t="s">
        <v>3837</v>
      </c>
      <c r="C1790" t="s">
        <v>3838</v>
      </c>
      <c r="D1790" t="s">
        <v>38</v>
      </c>
      <c r="E1790" t="s">
        <v>1184</v>
      </c>
      <c r="F1790" s="3">
        <v>42461</v>
      </c>
      <c r="G1790" t="s">
        <v>1184</v>
      </c>
      <c r="H1790" s="3">
        <v>42473</v>
      </c>
      <c r="L1790" t="s">
        <v>812</v>
      </c>
      <c r="M1790" s="3">
        <v>42629</v>
      </c>
      <c r="N1790" s="3">
        <v>42646</v>
      </c>
    </row>
    <row r="1791" spans="1:14">
      <c r="A1791">
        <v>1788</v>
      </c>
      <c r="B1791" t="s">
        <v>3839</v>
      </c>
      <c r="C1791" t="s">
        <v>3840</v>
      </c>
      <c r="D1791" t="s">
        <v>42</v>
      </c>
      <c r="E1791" t="s">
        <v>444</v>
      </c>
      <c r="F1791" s="3">
        <v>43525</v>
      </c>
      <c r="G1791" t="s">
        <v>444</v>
      </c>
      <c r="H1791" s="3">
        <v>43554</v>
      </c>
    </row>
    <row r="1792" spans="1:14">
      <c r="A1792">
        <v>1789</v>
      </c>
      <c r="B1792" t="s">
        <v>3841</v>
      </c>
      <c r="C1792" t="s">
        <v>3842</v>
      </c>
      <c r="D1792" t="s">
        <v>42</v>
      </c>
      <c r="E1792" t="s">
        <v>420</v>
      </c>
      <c r="F1792" s="3">
        <v>43619</v>
      </c>
      <c r="G1792" t="s">
        <v>420</v>
      </c>
      <c r="H1792" s="3">
        <v>43644</v>
      </c>
    </row>
    <row r="1793" spans="1:18">
      <c r="A1793">
        <v>1790</v>
      </c>
      <c r="B1793" t="s">
        <v>3843</v>
      </c>
      <c r="C1793" t="s">
        <v>3844</v>
      </c>
      <c r="D1793" t="s">
        <v>38</v>
      </c>
      <c r="E1793" t="s">
        <v>81</v>
      </c>
      <c r="F1793" s="3">
        <v>42795</v>
      </c>
      <c r="G1793" t="s">
        <v>81</v>
      </c>
      <c r="H1793" s="3">
        <v>42808</v>
      </c>
      <c r="L1793" t="s">
        <v>52</v>
      </c>
      <c r="M1793" s="3">
        <v>43427</v>
      </c>
      <c r="N1793" s="3">
        <v>43465</v>
      </c>
    </row>
    <row r="1794" spans="1:18">
      <c r="A1794">
        <v>1791</v>
      </c>
      <c r="B1794" t="s">
        <v>3845</v>
      </c>
      <c r="C1794" t="s">
        <v>3846</v>
      </c>
      <c r="D1794" t="s">
        <v>38</v>
      </c>
      <c r="E1794" t="s">
        <v>34</v>
      </c>
      <c r="F1794" s="3">
        <v>43070</v>
      </c>
      <c r="G1794" t="s">
        <v>34</v>
      </c>
      <c r="H1794" s="3">
        <v>43095</v>
      </c>
      <c r="L1794" t="s">
        <v>367</v>
      </c>
      <c r="M1794" s="3">
        <v>43432</v>
      </c>
      <c r="N1794" s="3">
        <v>43478</v>
      </c>
    </row>
    <row r="1795" spans="1:18">
      <c r="A1795">
        <v>1792</v>
      </c>
      <c r="B1795" t="s">
        <v>3847</v>
      </c>
      <c r="C1795" t="s">
        <v>3848</v>
      </c>
      <c r="D1795" t="s">
        <v>29</v>
      </c>
      <c r="E1795" t="s">
        <v>258</v>
      </c>
      <c r="F1795" s="3">
        <v>43404</v>
      </c>
      <c r="G1795" t="s">
        <v>258</v>
      </c>
      <c r="H1795" s="3">
        <v>43448</v>
      </c>
      <c r="I1795" s="3">
        <v>43643</v>
      </c>
      <c r="J1795" t="s">
        <v>991</v>
      </c>
    </row>
    <row r="1796" spans="1:18">
      <c r="A1796">
        <v>1793</v>
      </c>
      <c r="B1796" t="s">
        <v>3849</v>
      </c>
      <c r="C1796" t="s">
        <v>3850</v>
      </c>
      <c r="D1796" t="s">
        <v>38</v>
      </c>
      <c r="E1796" t="s">
        <v>153</v>
      </c>
      <c r="F1796" s="3">
        <v>41649</v>
      </c>
      <c r="G1796" t="s">
        <v>154</v>
      </c>
      <c r="H1796" s="3">
        <v>41662</v>
      </c>
      <c r="L1796" t="s">
        <v>3851</v>
      </c>
      <c r="M1796" s="3">
        <v>41866</v>
      </c>
      <c r="N1796" s="3">
        <v>41877</v>
      </c>
    </row>
    <row r="1797" spans="1:18">
      <c r="A1797">
        <v>1794</v>
      </c>
      <c r="B1797" t="s">
        <v>3852</v>
      </c>
      <c r="C1797" t="s">
        <v>3853</v>
      </c>
      <c r="D1797" t="s">
        <v>38</v>
      </c>
      <c r="E1797" t="s">
        <v>262</v>
      </c>
      <c r="F1797" s="3">
        <v>42552</v>
      </c>
      <c r="G1797" t="s">
        <v>262</v>
      </c>
      <c r="H1797" s="3">
        <v>42586</v>
      </c>
      <c r="L1797" t="s">
        <v>2048</v>
      </c>
      <c r="M1797" s="3">
        <v>42751</v>
      </c>
      <c r="N1797" s="3">
        <v>42765</v>
      </c>
    </row>
    <row r="1798" spans="1:18">
      <c r="A1798">
        <v>1795</v>
      </c>
      <c r="B1798" t="s">
        <v>3854</v>
      </c>
      <c r="C1798" t="s">
        <v>3855</v>
      </c>
      <c r="D1798" t="s">
        <v>38</v>
      </c>
      <c r="E1798" t="s">
        <v>212</v>
      </c>
      <c r="F1798" s="3">
        <v>42826</v>
      </c>
      <c r="G1798" t="s">
        <v>212</v>
      </c>
      <c r="H1798" s="3">
        <v>42850</v>
      </c>
      <c r="L1798" t="s">
        <v>517</v>
      </c>
      <c r="M1798" s="3">
        <v>42972</v>
      </c>
      <c r="N1798" s="3">
        <v>42990</v>
      </c>
    </row>
    <row r="1799" spans="1:18">
      <c r="A1799">
        <v>1796</v>
      </c>
      <c r="B1799" t="s">
        <v>3856</v>
      </c>
      <c r="C1799" t="s">
        <v>3857</v>
      </c>
      <c r="D1799" t="s">
        <v>38</v>
      </c>
      <c r="E1799" t="s">
        <v>125</v>
      </c>
      <c r="F1799" s="3">
        <v>43132</v>
      </c>
      <c r="G1799" t="s">
        <v>125</v>
      </c>
      <c r="H1799" s="3">
        <v>43146</v>
      </c>
      <c r="L1799" t="s">
        <v>289</v>
      </c>
      <c r="M1799" s="3">
        <v>43277</v>
      </c>
      <c r="N1799" s="3">
        <v>43301</v>
      </c>
    </row>
    <row r="1800" spans="1:18">
      <c r="A1800">
        <v>1797</v>
      </c>
      <c r="B1800" t="s">
        <v>3858</v>
      </c>
      <c r="C1800" t="s">
        <v>3859</v>
      </c>
      <c r="D1800" t="s">
        <v>38</v>
      </c>
      <c r="E1800" t="s">
        <v>81</v>
      </c>
      <c r="F1800" s="3">
        <v>42795</v>
      </c>
      <c r="G1800" t="s">
        <v>81</v>
      </c>
      <c r="H1800" s="3">
        <v>42808</v>
      </c>
      <c r="L1800" t="s">
        <v>807</v>
      </c>
      <c r="M1800" s="3">
        <v>42941</v>
      </c>
      <c r="N1800" s="3">
        <v>42963</v>
      </c>
    </row>
    <row r="1801" spans="1:18">
      <c r="A1801">
        <v>1798</v>
      </c>
      <c r="B1801" t="s">
        <v>3860</v>
      </c>
      <c r="C1801" t="s">
        <v>3861</v>
      </c>
      <c r="D1801" t="s">
        <v>38</v>
      </c>
      <c r="E1801" t="s">
        <v>153</v>
      </c>
      <c r="F1801" s="3">
        <v>41649</v>
      </c>
      <c r="G1801" t="s">
        <v>154</v>
      </c>
      <c r="H1801" s="3">
        <v>41662</v>
      </c>
      <c r="L1801" t="s">
        <v>380</v>
      </c>
      <c r="M1801" s="3">
        <v>43091</v>
      </c>
      <c r="N1801" s="3">
        <v>43129</v>
      </c>
    </row>
    <row r="1802" spans="1:18">
      <c r="A1802">
        <v>1799</v>
      </c>
      <c r="B1802" t="s">
        <v>3862</v>
      </c>
      <c r="C1802" t="s">
        <v>3863</v>
      </c>
      <c r="D1802" t="s">
        <v>38</v>
      </c>
      <c r="E1802" t="s">
        <v>153</v>
      </c>
      <c r="F1802" s="3">
        <v>41649</v>
      </c>
      <c r="G1802" t="s">
        <v>154</v>
      </c>
      <c r="H1802" s="3">
        <v>41662</v>
      </c>
      <c r="L1802" t="s">
        <v>380</v>
      </c>
      <c r="M1802" s="3">
        <v>43091</v>
      </c>
      <c r="N1802" s="3">
        <v>43129</v>
      </c>
    </row>
    <row r="1803" spans="1:18">
      <c r="A1803">
        <v>1800</v>
      </c>
      <c r="B1803" t="s">
        <v>3864</v>
      </c>
      <c r="C1803" t="s">
        <v>3865</v>
      </c>
      <c r="D1803" t="s">
        <v>38</v>
      </c>
      <c r="E1803" t="s">
        <v>132</v>
      </c>
      <c r="F1803" s="3">
        <v>43314</v>
      </c>
      <c r="G1803" t="s">
        <v>132</v>
      </c>
      <c r="H1803" s="3">
        <v>43339</v>
      </c>
      <c r="L1803" t="s">
        <v>52</v>
      </c>
      <c r="M1803" s="3">
        <v>43427</v>
      </c>
      <c r="N1803" s="3">
        <v>43465</v>
      </c>
    </row>
    <row r="1804" spans="1:18">
      <c r="A1804">
        <v>1801</v>
      </c>
      <c r="B1804" t="s">
        <v>3866</v>
      </c>
      <c r="C1804" t="s">
        <v>3867</v>
      </c>
      <c r="D1804" t="s">
        <v>38</v>
      </c>
      <c r="E1804" t="s">
        <v>423</v>
      </c>
      <c r="F1804" s="3">
        <v>42705</v>
      </c>
      <c r="G1804" t="s">
        <v>423</v>
      </c>
      <c r="H1804" s="3">
        <v>42719</v>
      </c>
      <c r="L1804" t="s">
        <v>129</v>
      </c>
      <c r="M1804" s="3">
        <v>43004</v>
      </c>
      <c r="N1804" s="3">
        <v>43034</v>
      </c>
    </row>
    <row r="1805" spans="1:18">
      <c r="A1805">
        <v>1802</v>
      </c>
      <c r="B1805" t="s">
        <v>3868</v>
      </c>
      <c r="C1805" t="s">
        <v>3869</v>
      </c>
      <c r="D1805" t="s">
        <v>23</v>
      </c>
      <c r="E1805" t="s">
        <v>423</v>
      </c>
      <c r="F1805" s="3">
        <v>42705</v>
      </c>
      <c r="G1805" t="s">
        <v>423</v>
      </c>
      <c r="H1805" s="3">
        <v>42719</v>
      </c>
      <c r="O1805" t="s">
        <v>1160</v>
      </c>
      <c r="P1805" s="3">
        <v>43545</v>
      </c>
      <c r="Q1805" s="3" t="s">
        <v>1160</v>
      </c>
      <c r="R1805" s="3">
        <v>43581</v>
      </c>
    </row>
    <row r="1806" spans="1:18">
      <c r="A1806">
        <v>1803</v>
      </c>
      <c r="B1806" t="s">
        <v>3870</v>
      </c>
      <c r="C1806" t="s">
        <v>3871</v>
      </c>
      <c r="D1806" t="s">
        <v>38</v>
      </c>
      <c r="E1806" t="s">
        <v>163</v>
      </c>
      <c r="F1806" s="3">
        <v>43191</v>
      </c>
      <c r="G1806" t="s">
        <v>163</v>
      </c>
      <c r="H1806" s="3">
        <v>43238</v>
      </c>
      <c r="L1806" t="s">
        <v>52</v>
      </c>
      <c r="M1806" s="3">
        <v>43427</v>
      </c>
      <c r="N1806" s="3">
        <v>43465</v>
      </c>
    </row>
    <row r="1807" spans="1:18">
      <c r="A1807">
        <v>1804</v>
      </c>
      <c r="B1807" t="s">
        <v>3872</v>
      </c>
      <c r="C1807" t="s">
        <v>3873</v>
      </c>
      <c r="D1807" t="s">
        <v>38</v>
      </c>
      <c r="E1807" t="s">
        <v>34</v>
      </c>
      <c r="F1807" s="3">
        <v>43070</v>
      </c>
      <c r="G1807" t="s">
        <v>34</v>
      </c>
      <c r="H1807" s="3">
        <v>43095</v>
      </c>
      <c r="L1807" t="s">
        <v>39</v>
      </c>
      <c r="M1807" s="3">
        <v>43245</v>
      </c>
      <c r="N1807" s="3">
        <v>43279</v>
      </c>
    </row>
    <row r="1808" spans="1:18">
      <c r="A1808">
        <v>1805</v>
      </c>
      <c r="B1808" t="s">
        <v>3874</v>
      </c>
      <c r="C1808" t="s">
        <v>3875</v>
      </c>
      <c r="D1808" t="s">
        <v>38</v>
      </c>
      <c r="E1808" t="s">
        <v>30</v>
      </c>
      <c r="F1808" s="3">
        <v>42736</v>
      </c>
      <c r="G1808" t="s">
        <v>30</v>
      </c>
      <c r="H1808" s="3">
        <v>42754</v>
      </c>
      <c r="L1808" t="s">
        <v>39</v>
      </c>
      <c r="M1808" s="3">
        <v>43245</v>
      </c>
      <c r="N1808" s="3">
        <v>43279</v>
      </c>
    </row>
    <row r="1809" spans="1:14">
      <c r="A1809">
        <v>1806</v>
      </c>
      <c r="B1809" t="s">
        <v>3876</v>
      </c>
      <c r="C1809" t="s">
        <v>3877</v>
      </c>
      <c r="D1809" t="s">
        <v>38</v>
      </c>
      <c r="E1809" t="s">
        <v>201</v>
      </c>
      <c r="F1809" s="3">
        <v>43348</v>
      </c>
      <c r="G1809" t="s">
        <v>201</v>
      </c>
      <c r="H1809" s="3">
        <v>43378</v>
      </c>
      <c r="L1809" t="s">
        <v>133</v>
      </c>
      <c r="M1809" s="3">
        <v>43486</v>
      </c>
      <c r="N1809" s="3">
        <v>43515</v>
      </c>
    </row>
    <row r="1810" spans="1:14">
      <c r="A1810">
        <v>1807</v>
      </c>
      <c r="B1810" t="s">
        <v>3878</v>
      </c>
      <c r="C1810" t="s">
        <v>3879</v>
      </c>
      <c r="D1810" t="s">
        <v>38</v>
      </c>
      <c r="E1810" t="s">
        <v>377</v>
      </c>
      <c r="F1810" s="3">
        <v>43101</v>
      </c>
      <c r="G1810" t="s">
        <v>377</v>
      </c>
      <c r="H1810" s="3">
        <v>43129</v>
      </c>
      <c r="L1810" t="s">
        <v>207</v>
      </c>
      <c r="M1810" s="3">
        <v>43217</v>
      </c>
      <c r="N1810" s="3">
        <v>43241</v>
      </c>
    </row>
    <row r="1811" spans="1:14">
      <c r="A1811">
        <v>1808</v>
      </c>
      <c r="B1811" t="s">
        <v>3880</v>
      </c>
      <c r="C1811" t="s">
        <v>3881</v>
      </c>
      <c r="D1811" t="s">
        <v>42</v>
      </c>
      <c r="E1811" t="s">
        <v>24</v>
      </c>
      <c r="F1811" s="3">
        <v>43252</v>
      </c>
      <c r="G1811" t="s">
        <v>24</v>
      </c>
      <c r="H1811" s="3">
        <v>43276</v>
      </c>
    </row>
    <row r="1812" spans="1:14">
      <c r="A1812">
        <v>1809</v>
      </c>
      <c r="B1812" t="s">
        <v>3882</v>
      </c>
      <c r="C1812" t="s">
        <v>3883</v>
      </c>
      <c r="D1812" t="s">
        <v>38</v>
      </c>
      <c r="E1812" t="s">
        <v>228</v>
      </c>
      <c r="F1812" s="3">
        <v>42856</v>
      </c>
      <c r="G1812" t="s">
        <v>228</v>
      </c>
      <c r="H1812" s="3">
        <v>42884</v>
      </c>
      <c r="L1812" t="s">
        <v>187</v>
      </c>
      <c r="M1812" s="3">
        <v>43329</v>
      </c>
      <c r="N1812" s="3">
        <v>43382</v>
      </c>
    </row>
    <row r="1813" spans="1:14">
      <c r="A1813">
        <v>1810</v>
      </c>
      <c r="B1813" t="s">
        <v>3884</v>
      </c>
      <c r="C1813" t="s">
        <v>3885</v>
      </c>
      <c r="D1813" t="s">
        <v>38</v>
      </c>
      <c r="E1813" t="s">
        <v>168</v>
      </c>
      <c r="F1813" s="3">
        <v>42614</v>
      </c>
      <c r="G1813" t="s">
        <v>168</v>
      </c>
      <c r="H1813" s="3">
        <v>42625</v>
      </c>
      <c r="L1813" t="s">
        <v>59</v>
      </c>
      <c r="M1813" s="3">
        <v>42790</v>
      </c>
      <c r="N1813" s="3">
        <v>42808</v>
      </c>
    </row>
    <row r="1814" spans="1:14">
      <c r="A1814">
        <v>1811</v>
      </c>
      <c r="B1814" t="s">
        <v>3886</v>
      </c>
      <c r="C1814" t="s">
        <v>3887</v>
      </c>
      <c r="D1814" t="s">
        <v>38</v>
      </c>
      <c r="E1814" t="s">
        <v>132</v>
      </c>
      <c r="F1814" s="3">
        <v>43314</v>
      </c>
      <c r="G1814" t="s">
        <v>132</v>
      </c>
      <c r="H1814" s="3">
        <v>43339</v>
      </c>
      <c r="L1814" t="s">
        <v>173</v>
      </c>
      <c r="M1814" s="3">
        <v>43511</v>
      </c>
      <c r="N1814" s="3">
        <v>43552</v>
      </c>
    </row>
    <row r="1815" spans="1:14">
      <c r="A1815">
        <v>1812</v>
      </c>
      <c r="B1815" t="s">
        <v>3888</v>
      </c>
      <c r="C1815" t="s">
        <v>3889</v>
      </c>
      <c r="D1815" t="s">
        <v>38</v>
      </c>
      <c r="E1815" t="s">
        <v>62</v>
      </c>
      <c r="F1815" s="3">
        <v>43221</v>
      </c>
      <c r="G1815" t="s">
        <v>62</v>
      </c>
      <c r="H1815" s="3">
        <v>43242</v>
      </c>
      <c r="L1815" t="s">
        <v>187</v>
      </c>
      <c r="M1815" s="3">
        <v>43329</v>
      </c>
      <c r="N1815" s="3">
        <v>43382</v>
      </c>
    </row>
    <row r="1816" spans="1:14">
      <c r="A1816">
        <v>1813</v>
      </c>
      <c r="B1816" t="s">
        <v>3890</v>
      </c>
      <c r="C1816" t="s">
        <v>3891</v>
      </c>
      <c r="D1816" t="s">
        <v>38</v>
      </c>
      <c r="E1816" t="s">
        <v>1367</v>
      </c>
      <c r="F1816" s="3">
        <v>43419</v>
      </c>
      <c r="G1816" t="s">
        <v>1367</v>
      </c>
      <c r="H1816" s="3">
        <v>43461</v>
      </c>
      <c r="L1816" t="s">
        <v>683</v>
      </c>
      <c r="M1816" s="3">
        <v>43651</v>
      </c>
    </row>
    <row r="1817" spans="1:14">
      <c r="A1817">
        <v>1814</v>
      </c>
      <c r="B1817" t="s">
        <v>3892</v>
      </c>
      <c r="C1817" t="s">
        <v>3893</v>
      </c>
      <c r="D1817" t="s">
        <v>38</v>
      </c>
      <c r="E1817" t="s">
        <v>201</v>
      </c>
      <c r="F1817" s="3">
        <v>43348</v>
      </c>
      <c r="G1817" t="s">
        <v>201</v>
      </c>
      <c r="H1817" s="3">
        <v>43378</v>
      </c>
      <c r="L1817" t="s">
        <v>232</v>
      </c>
      <c r="M1817" s="3">
        <v>43539</v>
      </c>
      <c r="N1817" s="3">
        <v>43571</v>
      </c>
    </row>
    <row r="1818" spans="1:14">
      <c r="A1818">
        <v>1815</v>
      </c>
      <c r="B1818" t="s">
        <v>3894</v>
      </c>
      <c r="C1818" t="s">
        <v>3895</v>
      </c>
      <c r="D1818" t="s">
        <v>38</v>
      </c>
      <c r="E1818" t="s">
        <v>81</v>
      </c>
      <c r="F1818" s="3">
        <v>42795</v>
      </c>
      <c r="G1818" t="s">
        <v>81</v>
      </c>
      <c r="H1818" s="3">
        <v>42808</v>
      </c>
      <c r="L1818" t="s">
        <v>229</v>
      </c>
      <c r="M1818" s="3">
        <v>43034</v>
      </c>
      <c r="N1818" s="3">
        <v>43060</v>
      </c>
    </row>
    <row r="1819" spans="1:14">
      <c r="A1819">
        <v>1816</v>
      </c>
      <c r="B1819" t="s">
        <v>3896</v>
      </c>
      <c r="C1819" t="s">
        <v>3897</v>
      </c>
      <c r="D1819" t="s">
        <v>38</v>
      </c>
      <c r="E1819" t="s">
        <v>81</v>
      </c>
      <c r="F1819" s="3">
        <v>42795</v>
      </c>
      <c r="G1819" t="s">
        <v>81</v>
      </c>
      <c r="H1819" s="3">
        <v>42808</v>
      </c>
      <c r="L1819" t="s">
        <v>807</v>
      </c>
      <c r="M1819" s="3">
        <v>42941</v>
      </c>
      <c r="N1819" s="3">
        <v>42963</v>
      </c>
    </row>
    <row r="1820" spans="1:14">
      <c r="A1820">
        <v>1817</v>
      </c>
      <c r="B1820" t="s">
        <v>3898</v>
      </c>
      <c r="C1820" t="s">
        <v>3899</v>
      </c>
      <c r="D1820" t="s">
        <v>38</v>
      </c>
      <c r="E1820" t="s">
        <v>34</v>
      </c>
      <c r="F1820" s="3">
        <v>43070</v>
      </c>
      <c r="G1820" t="s">
        <v>34</v>
      </c>
      <c r="H1820" s="3">
        <v>43095</v>
      </c>
      <c r="L1820" t="s">
        <v>39</v>
      </c>
      <c r="M1820" s="3">
        <v>43245</v>
      </c>
      <c r="N1820" s="3">
        <v>43279</v>
      </c>
    </row>
    <row r="1821" spans="1:14">
      <c r="A1821">
        <v>1818</v>
      </c>
      <c r="B1821" t="s">
        <v>3900</v>
      </c>
      <c r="C1821" t="s">
        <v>3901</v>
      </c>
      <c r="D1821" t="s">
        <v>38</v>
      </c>
      <c r="E1821" t="s">
        <v>62</v>
      </c>
      <c r="F1821" s="3">
        <v>43221</v>
      </c>
      <c r="G1821" t="s">
        <v>62</v>
      </c>
      <c r="H1821" s="3">
        <v>43242</v>
      </c>
      <c r="L1821" t="s">
        <v>52</v>
      </c>
      <c r="M1821" s="3">
        <v>43427</v>
      </c>
      <c r="N1821" s="3">
        <v>43465</v>
      </c>
    </row>
    <row r="1822" spans="1:14">
      <c r="A1822">
        <v>1819</v>
      </c>
      <c r="B1822" t="s">
        <v>3902</v>
      </c>
      <c r="C1822" t="s">
        <v>3903</v>
      </c>
      <c r="D1822" t="s">
        <v>38</v>
      </c>
      <c r="E1822" t="s">
        <v>24</v>
      </c>
      <c r="F1822" s="3">
        <v>43252</v>
      </c>
      <c r="G1822" t="s">
        <v>24</v>
      </c>
      <c r="H1822" s="3">
        <v>43276</v>
      </c>
      <c r="L1822" t="s">
        <v>683</v>
      </c>
      <c r="M1822" s="3">
        <v>43651</v>
      </c>
    </row>
    <row r="1823" spans="1:14">
      <c r="A1823">
        <v>1820</v>
      </c>
      <c r="B1823" t="s">
        <v>3904</v>
      </c>
      <c r="C1823" t="s">
        <v>3905</v>
      </c>
      <c r="D1823" t="s">
        <v>42</v>
      </c>
      <c r="E1823" t="s">
        <v>284</v>
      </c>
      <c r="F1823" s="3">
        <v>43647</v>
      </c>
    </row>
    <row r="1824" spans="1:14">
      <c r="A1824">
        <v>1821</v>
      </c>
      <c r="B1824" t="s">
        <v>3906</v>
      </c>
      <c r="C1824" t="s">
        <v>3907</v>
      </c>
      <c r="D1824" t="s">
        <v>42</v>
      </c>
      <c r="E1824" t="s">
        <v>537</v>
      </c>
      <c r="F1824" s="3">
        <v>43525</v>
      </c>
      <c r="G1824" t="s">
        <v>537</v>
      </c>
      <c r="H1824" s="3">
        <v>43552</v>
      </c>
    </row>
    <row r="1825" spans="1:18">
      <c r="A1825">
        <v>1822</v>
      </c>
      <c r="B1825" t="s">
        <v>3908</v>
      </c>
      <c r="C1825" t="s">
        <v>3909</v>
      </c>
      <c r="D1825" t="s">
        <v>42</v>
      </c>
      <c r="E1825" t="s">
        <v>441</v>
      </c>
      <c r="F1825" s="3">
        <v>43587</v>
      </c>
      <c r="G1825" t="s">
        <v>441</v>
      </c>
      <c r="H1825" s="3">
        <v>43608</v>
      </c>
    </row>
    <row r="1826" spans="1:18">
      <c r="A1826">
        <v>1823</v>
      </c>
      <c r="B1826" t="s">
        <v>3910</v>
      </c>
      <c r="C1826" t="s">
        <v>3911</v>
      </c>
      <c r="D1826" t="s">
        <v>38</v>
      </c>
      <c r="E1826" t="s">
        <v>46</v>
      </c>
      <c r="F1826" s="3">
        <v>42996</v>
      </c>
      <c r="G1826" t="s">
        <v>46</v>
      </c>
      <c r="H1826" s="3">
        <v>43028</v>
      </c>
      <c r="L1826" t="s">
        <v>337</v>
      </c>
      <c r="M1826" s="3">
        <v>43206</v>
      </c>
      <c r="N1826" s="3">
        <v>43222</v>
      </c>
    </row>
    <row r="1827" spans="1:18">
      <c r="A1827">
        <v>1824</v>
      </c>
      <c r="B1827" t="s">
        <v>3912</v>
      </c>
      <c r="C1827" t="s">
        <v>3913</v>
      </c>
      <c r="D1827" t="s">
        <v>38</v>
      </c>
      <c r="E1827" t="s">
        <v>125</v>
      </c>
      <c r="F1827" s="3">
        <v>43132</v>
      </c>
      <c r="G1827" t="s">
        <v>125</v>
      </c>
      <c r="H1827" s="3">
        <v>43146</v>
      </c>
      <c r="L1827" t="s">
        <v>289</v>
      </c>
      <c r="M1827" s="3">
        <v>43277</v>
      </c>
      <c r="N1827" s="3">
        <v>43301</v>
      </c>
    </row>
    <row r="1828" spans="1:18">
      <c r="A1828">
        <v>1825</v>
      </c>
      <c r="B1828" t="s">
        <v>3914</v>
      </c>
      <c r="C1828" t="s">
        <v>3915</v>
      </c>
      <c r="D1828" t="s">
        <v>38</v>
      </c>
      <c r="E1828" t="s">
        <v>487</v>
      </c>
      <c r="F1828" s="3">
        <v>43375</v>
      </c>
      <c r="G1828" t="s">
        <v>487</v>
      </c>
      <c r="H1828" s="3">
        <v>43396</v>
      </c>
      <c r="L1828" t="s">
        <v>488</v>
      </c>
      <c r="M1828" s="3">
        <v>43511</v>
      </c>
      <c r="N1828" s="3">
        <v>43543</v>
      </c>
    </row>
    <row r="1829" spans="1:18">
      <c r="A1829">
        <v>1826</v>
      </c>
      <c r="B1829" t="s">
        <v>3916</v>
      </c>
      <c r="C1829" t="s">
        <v>3917</v>
      </c>
      <c r="D1829" t="s">
        <v>38</v>
      </c>
      <c r="E1829" t="s">
        <v>50</v>
      </c>
      <c r="F1829" s="3">
        <v>42887</v>
      </c>
      <c r="G1829" t="s">
        <v>51</v>
      </c>
      <c r="H1829" s="3">
        <v>42898</v>
      </c>
      <c r="L1829" t="s">
        <v>126</v>
      </c>
      <c r="M1829" s="3">
        <v>43399</v>
      </c>
      <c r="N1829" s="3">
        <v>43425</v>
      </c>
    </row>
    <row r="1830" spans="1:18">
      <c r="A1830">
        <v>1827</v>
      </c>
      <c r="B1830" t="s">
        <v>3918</v>
      </c>
      <c r="C1830" t="s">
        <v>3919</v>
      </c>
      <c r="D1830" t="s">
        <v>38</v>
      </c>
      <c r="E1830" t="s">
        <v>55</v>
      </c>
      <c r="F1830" s="3">
        <v>43039</v>
      </c>
      <c r="G1830" t="s">
        <v>55</v>
      </c>
      <c r="H1830" s="3">
        <v>43054</v>
      </c>
      <c r="L1830" t="s">
        <v>1583</v>
      </c>
      <c r="M1830" s="3">
        <v>43549</v>
      </c>
      <c r="N1830" s="3">
        <v>43581</v>
      </c>
    </row>
    <row r="1831" spans="1:18">
      <c r="A1831">
        <v>1828</v>
      </c>
      <c r="B1831" t="s">
        <v>3920</v>
      </c>
      <c r="C1831" t="s">
        <v>3921</v>
      </c>
      <c r="D1831" t="s">
        <v>23</v>
      </c>
      <c r="E1831" t="s">
        <v>212</v>
      </c>
      <c r="F1831" s="3">
        <v>42826</v>
      </c>
      <c r="G1831" t="s">
        <v>212</v>
      </c>
      <c r="H1831" s="3">
        <v>42850</v>
      </c>
      <c r="L1831" t="s">
        <v>253</v>
      </c>
      <c r="M1831" s="3">
        <v>43024</v>
      </c>
      <c r="N1831" s="3">
        <v>43042</v>
      </c>
      <c r="O1831" t="s">
        <v>362</v>
      </c>
      <c r="P1831" s="3">
        <v>43609</v>
      </c>
      <c r="Q1831" s="3" t="s">
        <v>362</v>
      </c>
      <c r="R1831" s="3">
        <v>43647</v>
      </c>
    </row>
    <row r="1832" spans="1:18">
      <c r="A1832">
        <v>1829</v>
      </c>
      <c r="B1832" t="s">
        <v>3922</v>
      </c>
      <c r="C1832" t="s">
        <v>3923</v>
      </c>
      <c r="D1832" t="s">
        <v>38</v>
      </c>
      <c r="E1832" t="s">
        <v>217</v>
      </c>
      <c r="F1832" s="3">
        <v>42675</v>
      </c>
      <c r="G1832" t="s">
        <v>217</v>
      </c>
      <c r="H1832" s="3">
        <v>42690</v>
      </c>
      <c r="L1832" t="s">
        <v>47</v>
      </c>
      <c r="M1832" s="3">
        <v>43175</v>
      </c>
      <c r="N1832" s="3">
        <v>43206</v>
      </c>
    </row>
    <row r="1833" spans="1:18">
      <c r="A1833">
        <v>1830</v>
      </c>
      <c r="B1833" t="s">
        <v>3924</v>
      </c>
      <c r="C1833" t="s">
        <v>3925</v>
      </c>
      <c r="D1833" t="s">
        <v>38</v>
      </c>
      <c r="E1833" t="s">
        <v>78</v>
      </c>
      <c r="F1833" s="3">
        <v>42979</v>
      </c>
      <c r="G1833" t="s">
        <v>78</v>
      </c>
      <c r="H1833" s="3">
        <v>42997</v>
      </c>
      <c r="L1833" t="s">
        <v>176</v>
      </c>
      <c r="M1833" s="3">
        <v>43182</v>
      </c>
      <c r="N1833" s="3">
        <v>43207</v>
      </c>
    </row>
    <row r="1834" spans="1:18">
      <c r="A1834">
        <v>1831</v>
      </c>
      <c r="B1834" t="s">
        <v>3926</v>
      </c>
      <c r="C1834" t="s">
        <v>3927</v>
      </c>
      <c r="D1834" t="s">
        <v>38</v>
      </c>
      <c r="E1834" t="s">
        <v>487</v>
      </c>
      <c r="F1834" s="3">
        <v>43375</v>
      </c>
      <c r="G1834" t="s">
        <v>487</v>
      </c>
      <c r="H1834" s="3">
        <v>43396</v>
      </c>
      <c r="L1834" t="s">
        <v>488</v>
      </c>
      <c r="M1834" s="3">
        <v>43511</v>
      </c>
      <c r="N1834" s="3">
        <v>43543</v>
      </c>
    </row>
    <row r="1835" spans="1:18">
      <c r="A1835">
        <v>1832</v>
      </c>
      <c r="B1835" t="s">
        <v>3928</v>
      </c>
      <c r="C1835" t="s">
        <v>3929</v>
      </c>
      <c r="D1835" t="s">
        <v>38</v>
      </c>
      <c r="E1835" t="s">
        <v>78</v>
      </c>
      <c r="F1835" s="3">
        <v>42979</v>
      </c>
      <c r="G1835" t="s">
        <v>78</v>
      </c>
      <c r="H1835" s="3">
        <v>42997</v>
      </c>
      <c r="L1835" t="s">
        <v>207</v>
      </c>
      <c r="M1835" s="3">
        <v>43217</v>
      </c>
      <c r="N1835" s="3">
        <v>43241</v>
      </c>
    </row>
    <row r="1836" spans="1:18">
      <c r="A1836">
        <v>1833</v>
      </c>
      <c r="B1836" t="s">
        <v>3930</v>
      </c>
      <c r="C1836" t="s">
        <v>3931</v>
      </c>
      <c r="D1836" t="s">
        <v>38</v>
      </c>
      <c r="E1836" t="s">
        <v>217</v>
      </c>
      <c r="F1836" s="3">
        <v>42675</v>
      </c>
      <c r="G1836" t="s">
        <v>217</v>
      </c>
      <c r="H1836" s="3">
        <v>42690</v>
      </c>
      <c r="L1836" t="s">
        <v>59</v>
      </c>
      <c r="M1836" s="3">
        <v>42790</v>
      </c>
      <c r="N1836" s="3">
        <v>42808</v>
      </c>
    </row>
    <row r="1837" spans="1:18">
      <c r="A1837">
        <v>1834</v>
      </c>
      <c r="B1837" t="s">
        <v>3932</v>
      </c>
      <c r="C1837" t="s">
        <v>3933</v>
      </c>
      <c r="D1837" t="s">
        <v>38</v>
      </c>
      <c r="E1837" t="s">
        <v>132</v>
      </c>
      <c r="F1837" s="3">
        <v>43314</v>
      </c>
      <c r="G1837" t="s">
        <v>132</v>
      </c>
      <c r="H1837" s="3">
        <v>43339</v>
      </c>
      <c r="L1837" t="s">
        <v>133</v>
      </c>
      <c r="M1837" s="3">
        <v>43486</v>
      </c>
      <c r="N1837" s="3">
        <v>43515</v>
      </c>
    </row>
    <row r="1838" spans="1:18">
      <c r="A1838">
        <v>1835</v>
      </c>
      <c r="B1838" t="s">
        <v>3934</v>
      </c>
      <c r="C1838" t="s">
        <v>3935</v>
      </c>
      <c r="D1838" t="s">
        <v>38</v>
      </c>
      <c r="E1838" t="s">
        <v>132</v>
      </c>
      <c r="F1838" s="3">
        <v>43314</v>
      </c>
      <c r="G1838" t="s">
        <v>132</v>
      </c>
      <c r="H1838" s="3">
        <v>43339</v>
      </c>
      <c r="L1838" t="s">
        <v>190</v>
      </c>
      <c r="M1838" s="3">
        <v>43570</v>
      </c>
      <c r="N1838" s="3">
        <v>43599</v>
      </c>
    </row>
    <row r="1839" spans="1:18">
      <c r="A1839">
        <v>1836</v>
      </c>
      <c r="B1839" t="s">
        <v>3936</v>
      </c>
      <c r="C1839" t="s">
        <v>3937</v>
      </c>
      <c r="D1839" t="s">
        <v>38</v>
      </c>
      <c r="E1839" t="s">
        <v>58</v>
      </c>
      <c r="F1839" s="3">
        <v>42644</v>
      </c>
      <c r="G1839" t="s">
        <v>58</v>
      </c>
      <c r="H1839" s="3">
        <v>42655</v>
      </c>
      <c r="L1839" t="s">
        <v>549</v>
      </c>
      <c r="M1839" s="3">
        <v>42821</v>
      </c>
      <c r="N1839" s="3">
        <v>42835</v>
      </c>
    </row>
    <row r="1840" spans="1:18">
      <c r="A1840">
        <v>1837</v>
      </c>
      <c r="B1840" t="s">
        <v>3938</v>
      </c>
      <c r="C1840" t="s">
        <v>3939</v>
      </c>
      <c r="D1840" t="s">
        <v>38</v>
      </c>
      <c r="E1840" t="s">
        <v>217</v>
      </c>
      <c r="F1840" s="3">
        <v>42675</v>
      </c>
      <c r="G1840" t="s">
        <v>217</v>
      </c>
      <c r="H1840" s="3">
        <v>42690</v>
      </c>
      <c r="L1840" t="s">
        <v>337</v>
      </c>
      <c r="M1840" s="3">
        <v>43206</v>
      </c>
      <c r="N1840" s="3">
        <v>43222</v>
      </c>
    </row>
    <row r="1841" spans="1:14">
      <c r="A1841">
        <v>1838</v>
      </c>
      <c r="B1841" t="s">
        <v>3940</v>
      </c>
      <c r="C1841" t="s">
        <v>3941</v>
      </c>
      <c r="D1841" t="s">
        <v>42</v>
      </c>
      <c r="E1841" t="s">
        <v>420</v>
      </c>
      <c r="F1841" s="3">
        <v>43619</v>
      </c>
      <c r="G1841" t="s">
        <v>420</v>
      </c>
      <c r="H1841" s="3">
        <v>43644</v>
      </c>
    </row>
    <row r="1842" spans="1:14">
      <c r="A1842">
        <v>1839</v>
      </c>
      <c r="B1842" t="s">
        <v>3942</v>
      </c>
      <c r="C1842" t="s">
        <v>3943</v>
      </c>
      <c r="D1842" t="s">
        <v>38</v>
      </c>
      <c r="E1842" t="s">
        <v>423</v>
      </c>
      <c r="F1842" s="3">
        <v>42705</v>
      </c>
      <c r="G1842" t="s">
        <v>423</v>
      </c>
      <c r="H1842" s="3">
        <v>42719</v>
      </c>
      <c r="L1842" t="s">
        <v>246</v>
      </c>
      <c r="M1842" s="3">
        <v>43066</v>
      </c>
      <c r="N1842" s="3">
        <v>43083</v>
      </c>
    </row>
    <row r="1843" spans="1:14">
      <c r="A1843">
        <v>1840</v>
      </c>
      <c r="B1843" t="s">
        <v>3944</v>
      </c>
      <c r="C1843" t="s">
        <v>3945</v>
      </c>
      <c r="D1843" t="s">
        <v>38</v>
      </c>
      <c r="E1843" t="s">
        <v>228</v>
      </c>
      <c r="F1843" s="3">
        <v>42856</v>
      </c>
      <c r="G1843" t="s">
        <v>228</v>
      </c>
      <c r="H1843" s="3">
        <v>42884</v>
      </c>
      <c r="L1843" t="s">
        <v>517</v>
      </c>
      <c r="M1843" s="3">
        <v>42972</v>
      </c>
      <c r="N1843" s="3">
        <v>42990</v>
      </c>
    </row>
    <row r="1844" spans="1:14">
      <c r="A1844">
        <v>1841</v>
      </c>
      <c r="B1844" t="s">
        <v>3946</v>
      </c>
      <c r="C1844" t="s">
        <v>3947</v>
      </c>
      <c r="D1844" t="s">
        <v>38</v>
      </c>
      <c r="E1844" t="s">
        <v>81</v>
      </c>
      <c r="F1844" s="3">
        <v>42795</v>
      </c>
      <c r="G1844" t="s">
        <v>81</v>
      </c>
      <c r="H1844" s="3">
        <v>42808</v>
      </c>
      <c r="L1844" t="s">
        <v>176</v>
      </c>
      <c r="M1844" s="3">
        <v>43182</v>
      </c>
      <c r="N1844" s="3">
        <v>43207</v>
      </c>
    </row>
    <row r="1845" spans="1:14">
      <c r="A1845">
        <v>1842</v>
      </c>
      <c r="B1845" t="s">
        <v>3948</v>
      </c>
      <c r="C1845" t="s">
        <v>3949</v>
      </c>
      <c r="D1845" t="s">
        <v>38</v>
      </c>
      <c r="E1845" t="s">
        <v>372</v>
      </c>
      <c r="F1845" s="3">
        <v>43160</v>
      </c>
      <c r="G1845" t="s">
        <v>372</v>
      </c>
      <c r="H1845" s="3">
        <v>43173</v>
      </c>
      <c r="L1845" t="s">
        <v>232</v>
      </c>
      <c r="M1845" s="3">
        <v>43539</v>
      </c>
      <c r="N1845" s="3">
        <v>43571</v>
      </c>
    </row>
    <row r="1846" spans="1:14">
      <c r="A1846">
        <v>1843</v>
      </c>
      <c r="B1846" t="s">
        <v>3950</v>
      </c>
      <c r="C1846" t="s">
        <v>3951</v>
      </c>
      <c r="D1846" t="s">
        <v>38</v>
      </c>
      <c r="E1846" t="s">
        <v>105</v>
      </c>
      <c r="F1846" s="3">
        <v>42005</v>
      </c>
      <c r="G1846" t="s">
        <v>105</v>
      </c>
      <c r="H1846" s="3">
        <v>42033</v>
      </c>
      <c r="L1846" t="s">
        <v>965</v>
      </c>
      <c r="M1846" s="3">
        <v>42201</v>
      </c>
      <c r="N1846" s="3">
        <v>42209</v>
      </c>
    </row>
    <row r="1847" spans="1:14">
      <c r="A1847">
        <v>1844</v>
      </c>
      <c r="B1847" t="s">
        <v>3952</v>
      </c>
      <c r="C1847" t="s">
        <v>3953</v>
      </c>
      <c r="D1847" t="s">
        <v>38</v>
      </c>
      <c r="E1847" t="s">
        <v>1420</v>
      </c>
      <c r="F1847" s="3">
        <v>43410</v>
      </c>
      <c r="G1847" t="s">
        <v>1420</v>
      </c>
      <c r="H1847" s="3">
        <v>43461</v>
      </c>
      <c r="L1847" t="s">
        <v>348</v>
      </c>
      <c r="M1847" s="3">
        <v>43633</v>
      </c>
      <c r="N1847" s="3">
        <v>43658</v>
      </c>
    </row>
    <row r="1848" spans="1:14">
      <c r="A1848">
        <v>1845</v>
      </c>
      <c r="B1848" t="s">
        <v>3954</v>
      </c>
      <c r="C1848" t="s">
        <v>3955</v>
      </c>
      <c r="D1848" t="s">
        <v>38</v>
      </c>
      <c r="E1848" t="s">
        <v>58</v>
      </c>
      <c r="F1848" s="3">
        <v>42644</v>
      </c>
      <c r="G1848" t="s">
        <v>58</v>
      </c>
      <c r="H1848" s="3">
        <v>42655</v>
      </c>
      <c r="L1848" t="s">
        <v>549</v>
      </c>
      <c r="M1848" s="3">
        <v>42821</v>
      </c>
      <c r="N1848" s="3">
        <v>42835</v>
      </c>
    </row>
    <row r="1849" spans="1:14">
      <c r="A1849">
        <v>1846</v>
      </c>
      <c r="B1849" t="s">
        <v>3956</v>
      </c>
      <c r="C1849" t="s">
        <v>3957</v>
      </c>
      <c r="D1849" t="s">
        <v>42</v>
      </c>
      <c r="E1849" t="s">
        <v>420</v>
      </c>
      <c r="F1849" s="3">
        <v>43619</v>
      </c>
      <c r="G1849" t="s">
        <v>420</v>
      </c>
      <c r="H1849" s="3">
        <v>43644</v>
      </c>
    </row>
    <row r="1850" spans="1:14">
      <c r="A1850">
        <v>1847</v>
      </c>
      <c r="B1850" t="s">
        <v>3958</v>
      </c>
      <c r="C1850" t="s">
        <v>3959</v>
      </c>
      <c r="D1850" t="s">
        <v>38</v>
      </c>
      <c r="E1850" t="s">
        <v>121</v>
      </c>
      <c r="F1850" s="3">
        <v>42917</v>
      </c>
      <c r="G1850" t="s">
        <v>121</v>
      </c>
      <c r="H1850" s="3">
        <v>42929</v>
      </c>
      <c r="L1850" t="s">
        <v>207</v>
      </c>
      <c r="M1850" s="3">
        <v>43217</v>
      </c>
      <c r="N1850" s="3">
        <v>43241</v>
      </c>
    </row>
    <row r="1851" spans="1:14">
      <c r="A1851">
        <v>1848</v>
      </c>
      <c r="B1851" t="s">
        <v>3960</v>
      </c>
      <c r="C1851" t="s">
        <v>3961</v>
      </c>
      <c r="D1851" t="s">
        <v>38</v>
      </c>
      <c r="E1851" t="s">
        <v>62</v>
      </c>
      <c r="F1851" s="3">
        <v>43221</v>
      </c>
      <c r="G1851" t="s">
        <v>62</v>
      </c>
      <c r="H1851" s="3">
        <v>43242</v>
      </c>
      <c r="L1851" t="s">
        <v>94</v>
      </c>
      <c r="M1851" s="3">
        <v>43391</v>
      </c>
      <c r="N1851" s="3">
        <v>43417</v>
      </c>
    </row>
    <row r="1852" spans="1:14">
      <c r="A1852">
        <v>1849</v>
      </c>
      <c r="B1852" t="s">
        <v>3962</v>
      </c>
      <c r="C1852" t="s">
        <v>3963</v>
      </c>
      <c r="D1852" t="s">
        <v>38</v>
      </c>
      <c r="E1852" t="s">
        <v>78</v>
      </c>
      <c r="F1852" s="3">
        <v>42979</v>
      </c>
      <c r="G1852" t="s">
        <v>78</v>
      </c>
      <c r="H1852" s="3">
        <v>42997</v>
      </c>
      <c r="L1852" t="s">
        <v>187</v>
      </c>
      <c r="M1852" s="3">
        <v>43329</v>
      </c>
      <c r="N1852" s="3">
        <v>43382</v>
      </c>
    </row>
    <row r="1853" spans="1:14">
      <c r="A1853">
        <v>1850</v>
      </c>
      <c r="B1853" t="s">
        <v>3964</v>
      </c>
      <c r="C1853" t="s">
        <v>3965</v>
      </c>
      <c r="D1853" t="s">
        <v>38</v>
      </c>
      <c r="E1853" t="s">
        <v>138</v>
      </c>
      <c r="F1853" s="3">
        <v>41852</v>
      </c>
      <c r="G1853" t="s">
        <v>138</v>
      </c>
      <c r="H1853" s="3">
        <v>41869</v>
      </c>
      <c r="L1853" t="s">
        <v>626</v>
      </c>
      <c r="M1853" s="3">
        <v>42174</v>
      </c>
      <c r="N1853" s="3">
        <v>42181</v>
      </c>
    </row>
    <row r="1854" spans="1:14">
      <c r="A1854">
        <v>1851</v>
      </c>
      <c r="B1854" t="s">
        <v>3966</v>
      </c>
      <c r="C1854" t="s">
        <v>3967</v>
      </c>
      <c r="D1854" t="s">
        <v>38</v>
      </c>
      <c r="E1854" t="s">
        <v>487</v>
      </c>
      <c r="F1854" s="3">
        <v>43375</v>
      </c>
      <c r="G1854" t="s">
        <v>487</v>
      </c>
      <c r="H1854" s="3">
        <v>43396</v>
      </c>
      <c r="L1854" t="s">
        <v>488</v>
      </c>
      <c r="M1854" s="3">
        <v>43511</v>
      </c>
      <c r="N1854" s="3">
        <v>43543</v>
      </c>
    </row>
    <row r="1855" spans="1:14">
      <c r="A1855">
        <v>1852</v>
      </c>
      <c r="B1855" t="s">
        <v>3968</v>
      </c>
      <c r="C1855" t="s">
        <v>3969</v>
      </c>
      <c r="D1855" t="s">
        <v>38</v>
      </c>
      <c r="E1855" t="s">
        <v>372</v>
      </c>
      <c r="F1855" s="3">
        <v>43160</v>
      </c>
      <c r="G1855" t="s">
        <v>372</v>
      </c>
      <c r="H1855" s="3">
        <v>43173</v>
      </c>
      <c r="L1855" t="s">
        <v>63</v>
      </c>
      <c r="M1855" s="3">
        <v>43363</v>
      </c>
      <c r="N1855" s="3">
        <v>43381</v>
      </c>
    </row>
    <row r="1856" spans="1:14">
      <c r="A1856">
        <v>1853</v>
      </c>
      <c r="B1856" t="s">
        <v>3970</v>
      </c>
      <c r="C1856" t="s">
        <v>3971</v>
      </c>
      <c r="D1856" t="s">
        <v>42</v>
      </c>
      <c r="E1856" t="s">
        <v>423</v>
      </c>
      <c r="F1856" s="3">
        <v>42705</v>
      </c>
      <c r="G1856" t="s">
        <v>423</v>
      </c>
      <c r="H1856" s="3">
        <v>42719</v>
      </c>
    </row>
    <row r="1857" spans="1:14">
      <c r="A1857">
        <v>1854</v>
      </c>
      <c r="B1857" t="s">
        <v>3972</v>
      </c>
      <c r="C1857" t="s">
        <v>3973</v>
      </c>
      <c r="D1857" t="s">
        <v>38</v>
      </c>
      <c r="E1857" t="s">
        <v>78</v>
      </c>
      <c r="F1857" s="3">
        <v>42979</v>
      </c>
      <c r="G1857" t="s">
        <v>78</v>
      </c>
      <c r="H1857" s="3">
        <v>42997</v>
      </c>
      <c r="L1857" t="s">
        <v>69</v>
      </c>
      <c r="M1857" s="3">
        <v>43158</v>
      </c>
      <c r="N1857" s="3">
        <v>43172</v>
      </c>
    </row>
    <row r="1858" spans="1:14">
      <c r="A1858">
        <v>1855</v>
      </c>
      <c r="B1858" t="s">
        <v>3974</v>
      </c>
      <c r="C1858" t="s">
        <v>3975</v>
      </c>
      <c r="D1858" t="s">
        <v>38</v>
      </c>
      <c r="E1858" t="s">
        <v>62</v>
      </c>
      <c r="F1858" s="3">
        <v>43221</v>
      </c>
      <c r="G1858" t="s">
        <v>62</v>
      </c>
      <c r="H1858" s="3">
        <v>43242</v>
      </c>
      <c r="L1858" t="s">
        <v>126</v>
      </c>
      <c r="M1858" s="3">
        <v>43399</v>
      </c>
      <c r="N1858" s="3">
        <v>43425</v>
      </c>
    </row>
    <row r="1859" spans="1:14">
      <c r="A1859">
        <v>1856</v>
      </c>
      <c r="B1859" t="s">
        <v>3976</v>
      </c>
      <c r="C1859" t="s">
        <v>3977</v>
      </c>
      <c r="D1859" t="s">
        <v>42</v>
      </c>
      <c r="E1859" t="s">
        <v>78</v>
      </c>
      <c r="F1859" s="3">
        <v>42979</v>
      </c>
      <c r="G1859" t="s">
        <v>78</v>
      </c>
      <c r="H1859" s="3">
        <v>42997</v>
      </c>
    </row>
    <row r="1860" spans="1:14">
      <c r="A1860">
        <v>1857</v>
      </c>
      <c r="B1860" t="s">
        <v>3978</v>
      </c>
      <c r="C1860" t="s">
        <v>3979</v>
      </c>
      <c r="D1860" t="s">
        <v>38</v>
      </c>
      <c r="E1860" t="s">
        <v>262</v>
      </c>
      <c r="F1860" s="3">
        <v>42552</v>
      </c>
      <c r="G1860" t="s">
        <v>262</v>
      </c>
      <c r="H1860" s="3">
        <v>42586</v>
      </c>
      <c r="L1860" t="s">
        <v>295</v>
      </c>
      <c r="M1860" s="3">
        <v>42782</v>
      </c>
      <c r="N1860" s="3">
        <v>42796</v>
      </c>
    </row>
    <row r="1861" spans="1:14">
      <c r="A1861">
        <v>1858</v>
      </c>
      <c r="B1861" t="s">
        <v>3980</v>
      </c>
      <c r="C1861" t="s">
        <v>3981</v>
      </c>
      <c r="D1861" t="s">
        <v>29</v>
      </c>
      <c r="E1861" t="s">
        <v>526</v>
      </c>
      <c r="F1861" s="3">
        <v>42309</v>
      </c>
      <c r="G1861" t="s">
        <v>526</v>
      </c>
      <c r="H1861" s="3">
        <v>42320</v>
      </c>
      <c r="I1861" s="3">
        <v>42800</v>
      </c>
      <c r="J1861" t="s">
        <v>532</v>
      </c>
      <c r="K1861" s="3">
        <v>42815</v>
      </c>
    </row>
    <row r="1862" spans="1:14">
      <c r="A1862">
        <v>1859</v>
      </c>
      <c r="B1862" t="s">
        <v>3982</v>
      </c>
      <c r="C1862" t="s">
        <v>3983</v>
      </c>
      <c r="D1862" t="s">
        <v>38</v>
      </c>
      <c r="E1862" t="s">
        <v>58</v>
      </c>
      <c r="F1862" s="3">
        <v>42644</v>
      </c>
      <c r="G1862" t="s">
        <v>58</v>
      </c>
      <c r="H1862" s="3">
        <v>42655</v>
      </c>
      <c r="L1862" t="s">
        <v>771</v>
      </c>
      <c r="M1862" s="3">
        <v>42841</v>
      </c>
      <c r="N1862" s="3">
        <v>42852</v>
      </c>
    </row>
    <row r="1863" spans="1:14">
      <c r="A1863">
        <v>1860</v>
      </c>
      <c r="B1863" t="s">
        <v>3984</v>
      </c>
      <c r="C1863" t="s">
        <v>3985</v>
      </c>
      <c r="D1863" t="s">
        <v>38</v>
      </c>
      <c r="E1863" t="s">
        <v>168</v>
      </c>
      <c r="F1863" s="3">
        <v>42614</v>
      </c>
      <c r="G1863" t="s">
        <v>168</v>
      </c>
      <c r="H1863" s="3">
        <v>42625</v>
      </c>
      <c r="L1863" t="s">
        <v>652</v>
      </c>
      <c r="M1863" s="3">
        <v>42932</v>
      </c>
      <c r="N1863" s="3">
        <v>42942</v>
      </c>
    </row>
    <row r="1864" spans="1:14">
      <c r="A1864">
        <v>1861</v>
      </c>
      <c r="B1864" t="s">
        <v>3986</v>
      </c>
      <c r="C1864" t="s">
        <v>3987</v>
      </c>
      <c r="D1864" t="s">
        <v>38</v>
      </c>
      <c r="E1864" t="s">
        <v>153</v>
      </c>
      <c r="F1864" s="3">
        <v>41649</v>
      </c>
      <c r="G1864" t="s">
        <v>154</v>
      </c>
      <c r="H1864" s="3">
        <v>41662</v>
      </c>
      <c r="L1864" t="s">
        <v>139</v>
      </c>
      <c r="M1864" s="3">
        <v>42019</v>
      </c>
      <c r="N1864" s="3">
        <v>42034</v>
      </c>
    </row>
    <row r="1865" spans="1:14">
      <c r="A1865">
        <v>1862</v>
      </c>
      <c r="B1865" t="s">
        <v>3988</v>
      </c>
      <c r="C1865" t="s">
        <v>3989</v>
      </c>
      <c r="D1865" t="s">
        <v>38</v>
      </c>
      <c r="E1865" t="s">
        <v>89</v>
      </c>
      <c r="F1865" s="3">
        <v>41671</v>
      </c>
      <c r="G1865" t="s">
        <v>90</v>
      </c>
      <c r="H1865" s="3">
        <v>41681</v>
      </c>
      <c r="L1865" t="s">
        <v>965</v>
      </c>
      <c r="M1865" s="3">
        <v>42201</v>
      </c>
      <c r="N1865" s="3">
        <v>42209</v>
      </c>
    </row>
    <row r="1866" spans="1:14">
      <c r="A1866">
        <v>1863</v>
      </c>
      <c r="B1866" t="s">
        <v>3990</v>
      </c>
      <c r="C1866" t="s">
        <v>3991</v>
      </c>
      <c r="D1866" t="s">
        <v>38</v>
      </c>
      <c r="E1866" t="s">
        <v>138</v>
      </c>
      <c r="F1866" s="3">
        <v>41852</v>
      </c>
      <c r="G1866" t="s">
        <v>138</v>
      </c>
      <c r="H1866" s="3">
        <v>41869</v>
      </c>
      <c r="L1866" t="s">
        <v>2163</v>
      </c>
      <c r="M1866" s="3">
        <v>41988</v>
      </c>
      <c r="N1866" s="3">
        <v>41997</v>
      </c>
    </row>
    <row r="1867" spans="1:14">
      <c r="A1867">
        <v>1864</v>
      </c>
      <c r="B1867" t="s">
        <v>3992</v>
      </c>
      <c r="C1867" t="s">
        <v>3993</v>
      </c>
      <c r="D1867" t="s">
        <v>38</v>
      </c>
      <c r="E1867" t="s">
        <v>30</v>
      </c>
      <c r="F1867" s="3">
        <v>42736</v>
      </c>
      <c r="G1867" t="s">
        <v>30</v>
      </c>
      <c r="H1867" s="3">
        <v>42754</v>
      </c>
      <c r="L1867" t="s">
        <v>517</v>
      </c>
      <c r="M1867" s="3">
        <v>42972</v>
      </c>
      <c r="N1867" s="3">
        <v>42990</v>
      </c>
    </row>
    <row r="1868" spans="1:14">
      <c r="A1868">
        <v>1865</v>
      </c>
      <c r="B1868" t="s">
        <v>3994</v>
      </c>
      <c r="C1868" t="s">
        <v>3995</v>
      </c>
      <c r="D1868" t="s">
        <v>38</v>
      </c>
      <c r="E1868" t="s">
        <v>372</v>
      </c>
      <c r="F1868" s="3">
        <v>43160</v>
      </c>
      <c r="G1868" t="s">
        <v>372</v>
      </c>
      <c r="H1868" s="3">
        <v>43173</v>
      </c>
      <c r="L1868" t="s">
        <v>187</v>
      </c>
      <c r="M1868" s="3">
        <v>43329</v>
      </c>
      <c r="N1868" s="3">
        <v>43382</v>
      </c>
    </row>
    <row r="1869" spans="1:14">
      <c r="A1869">
        <v>1866</v>
      </c>
      <c r="B1869" t="s">
        <v>3996</v>
      </c>
      <c r="C1869" t="s">
        <v>3997</v>
      </c>
      <c r="D1869" t="s">
        <v>38</v>
      </c>
      <c r="E1869" t="s">
        <v>81</v>
      </c>
      <c r="F1869" s="3">
        <v>42795</v>
      </c>
      <c r="G1869" t="s">
        <v>81</v>
      </c>
      <c r="H1869" s="3">
        <v>42808</v>
      </c>
      <c r="L1869" t="s">
        <v>82</v>
      </c>
      <c r="M1869" s="3">
        <v>42912</v>
      </c>
      <c r="N1869" s="3">
        <v>42927</v>
      </c>
    </row>
    <row r="1870" spans="1:14">
      <c r="A1870">
        <v>1867</v>
      </c>
      <c r="B1870" t="s">
        <v>3998</v>
      </c>
      <c r="C1870" t="s">
        <v>3999</v>
      </c>
      <c r="D1870" t="s">
        <v>38</v>
      </c>
      <c r="E1870" t="s">
        <v>50</v>
      </c>
      <c r="F1870" s="3">
        <v>42887</v>
      </c>
      <c r="G1870" t="s">
        <v>51</v>
      </c>
      <c r="H1870" s="3">
        <v>42898</v>
      </c>
      <c r="L1870" t="s">
        <v>432</v>
      </c>
      <c r="M1870" s="3">
        <v>43055</v>
      </c>
      <c r="N1870" s="3">
        <v>43070</v>
      </c>
    </row>
    <row r="1871" spans="1:14">
      <c r="A1871">
        <v>1868</v>
      </c>
      <c r="B1871" t="s">
        <v>4000</v>
      </c>
      <c r="C1871" t="s">
        <v>4001</v>
      </c>
      <c r="D1871" t="s">
        <v>38</v>
      </c>
      <c r="E1871" t="s">
        <v>398</v>
      </c>
      <c r="F1871" s="3">
        <v>43009</v>
      </c>
      <c r="G1871" t="s">
        <v>398</v>
      </c>
      <c r="H1871" s="3">
        <v>43025</v>
      </c>
      <c r="L1871" t="s">
        <v>122</v>
      </c>
      <c r="M1871" s="3">
        <v>43126</v>
      </c>
      <c r="N1871" s="3">
        <v>43157</v>
      </c>
    </row>
    <row r="1872" spans="1:14">
      <c r="A1872">
        <v>1869</v>
      </c>
      <c r="B1872" t="s">
        <v>4002</v>
      </c>
      <c r="C1872" t="s">
        <v>4003</v>
      </c>
      <c r="D1872" t="s">
        <v>38</v>
      </c>
      <c r="E1872" t="s">
        <v>153</v>
      </c>
      <c r="F1872" s="3">
        <v>41649</v>
      </c>
      <c r="G1872" t="s">
        <v>154</v>
      </c>
      <c r="H1872" s="3">
        <v>41662</v>
      </c>
      <c r="L1872" t="s">
        <v>73</v>
      </c>
      <c r="M1872" s="3">
        <v>42079</v>
      </c>
      <c r="N1872" s="3">
        <v>42100</v>
      </c>
    </row>
    <row r="1873" spans="1:18">
      <c r="A1873">
        <v>1870</v>
      </c>
      <c r="B1873" t="s">
        <v>4004</v>
      </c>
      <c r="C1873" t="s">
        <v>4005</v>
      </c>
      <c r="D1873" t="s">
        <v>23</v>
      </c>
      <c r="E1873" t="s">
        <v>262</v>
      </c>
      <c r="F1873" s="3">
        <v>42552</v>
      </c>
      <c r="G1873" t="s">
        <v>262</v>
      </c>
      <c r="H1873" s="3">
        <v>42586</v>
      </c>
      <c r="L1873" t="s">
        <v>295</v>
      </c>
      <c r="M1873" s="3">
        <v>42782</v>
      </c>
      <c r="N1873" s="3">
        <v>42796</v>
      </c>
      <c r="O1873" t="s">
        <v>1484</v>
      </c>
      <c r="P1873" s="3">
        <v>43501</v>
      </c>
      <c r="Q1873" s="3" t="s">
        <v>1484</v>
      </c>
      <c r="R1873" s="3">
        <v>43543</v>
      </c>
    </row>
    <row r="1874" spans="1:18">
      <c r="A1874">
        <v>1871</v>
      </c>
      <c r="B1874" t="s">
        <v>4006</v>
      </c>
      <c r="C1874" t="s">
        <v>4007</v>
      </c>
      <c r="D1874" t="s">
        <v>23</v>
      </c>
      <c r="E1874" t="s">
        <v>262</v>
      </c>
      <c r="F1874" s="3">
        <v>42552</v>
      </c>
      <c r="G1874" t="s">
        <v>262</v>
      </c>
      <c r="H1874" s="3">
        <v>42586</v>
      </c>
      <c r="L1874" t="s">
        <v>295</v>
      </c>
      <c r="M1874" s="3">
        <v>42782</v>
      </c>
      <c r="N1874" s="3">
        <v>42796</v>
      </c>
      <c r="O1874" t="s">
        <v>362</v>
      </c>
      <c r="P1874" s="3">
        <v>43609</v>
      </c>
      <c r="Q1874" s="3" t="s">
        <v>362</v>
      </c>
      <c r="R1874" s="3">
        <v>43647</v>
      </c>
    </row>
    <row r="1875" spans="1:18">
      <c r="A1875">
        <v>1872</v>
      </c>
      <c r="B1875" t="s">
        <v>4008</v>
      </c>
      <c r="C1875" t="s">
        <v>4009</v>
      </c>
      <c r="D1875" t="s">
        <v>38</v>
      </c>
      <c r="E1875" t="s">
        <v>372</v>
      </c>
      <c r="F1875" s="3">
        <v>43160</v>
      </c>
      <c r="G1875" t="s">
        <v>372</v>
      </c>
      <c r="H1875" s="3">
        <v>43173</v>
      </c>
      <c r="L1875" t="s">
        <v>187</v>
      </c>
      <c r="M1875" s="3">
        <v>43329</v>
      </c>
      <c r="N1875" s="3">
        <v>43382</v>
      </c>
    </row>
    <row r="1876" spans="1:18">
      <c r="A1876">
        <v>1873</v>
      </c>
      <c r="B1876" t="s">
        <v>4010</v>
      </c>
      <c r="C1876" t="s">
        <v>4011</v>
      </c>
      <c r="D1876" t="s">
        <v>38</v>
      </c>
      <c r="E1876" t="s">
        <v>101</v>
      </c>
      <c r="F1876" s="3">
        <v>42217</v>
      </c>
      <c r="G1876" t="s">
        <v>101</v>
      </c>
      <c r="H1876" s="3">
        <v>42227</v>
      </c>
      <c r="L1876" t="s">
        <v>102</v>
      </c>
      <c r="M1876" s="3">
        <v>42385</v>
      </c>
      <c r="N1876" s="3">
        <v>42394</v>
      </c>
    </row>
    <row r="1877" spans="1:18">
      <c r="A1877">
        <v>1874</v>
      </c>
      <c r="B1877" t="s">
        <v>4012</v>
      </c>
      <c r="C1877" t="s">
        <v>4013</v>
      </c>
      <c r="D1877" t="s">
        <v>42</v>
      </c>
      <c r="E1877" t="s">
        <v>132</v>
      </c>
      <c r="F1877" s="3">
        <v>43314</v>
      </c>
      <c r="G1877" t="s">
        <v>132</v>
      </c>
      <c r="H1877" s="3">
        <v>43339</v>
      </c>
    </row>
    <row r="1878" spans="1:18">
      <c r="A1878">
        <v>1875</v>
      </c>
      <c r="B1878" t="s">
        <v>4014</v>
      </c>
      <c r="C1878" t="s">
        <v>4015</v>
      </c>
      <c r="D1878" t="s">
        <v>38</v>
      </c>
      <c r="E1878" t="s">
        <v>228</v>
      </c>
      <c r="F1878" s="3">
        <v>42856</v>
      </c>
      <c r="G1878" t="s">
        <v>228</v>
      </c>
      <c r="H1878" s="3">
        <v>42884</v>
      </c>
      <c r="L1878" t="s">
        <v>595</v>
      </c>
      <c r="M1878" s="3">
        <v>42994</v>
      </c>
      <c r="N1878" s="3">
        <v>43018</v>
      </c>
    </row>
    <row r="1879" spans="1:18">
      <c r="A1879">
        <v>1876</v>
      </c>
      <c r="B1879" t="s">
        <v>4016</v>
      </c>
      <c r="C1879" t="s">
        <v>4017</v>
      </c>
      <c r="D1879" t="s">
        <v>38</v>
      </c>
      <c r="E1879" t="s">
        <v>377</v>
      </c>
      <c r="F1879" s="3">
        <v>43101</v>
      </c>
      <c r="G1879" t="s">
        <v>377</v>
      </c>
      <c r="H1879" s="3">
        <v>43129</v>
      </c>
      <c r="L1879" t="s">
        <v>395</v>
      </c>
      <c r="M1879" s="3">
        <v>43294</v>
      </c>
      <c r="N1879" s="3">
        <v>43335</v>
      </c>
    </row>
    <row r="1880" spans="1:18">
      <c r="A1880">
        <v>1877</v>
      </c>
      <c r="B1880" t="s">
        <v>4018</v>
      </c>
      <c r="C1880" t="s">
        <v>4019</v>
      </c>
      <c r="D1880" t="s">
        <v>38</v>
      </c>
      <c r="E1880" t="s">
        <v>217</v>
      </c>
      <c r="F1880" s="3">
        <v>42675</v>
      </c>
      <c r="G1880" t="s">
        <v>217</v>
      </c>
      <c r="H1880" s="3">
        <v>42690</v>
      </c>
      <c r="L1880" t="s">
        <v>69</v>
      </c>
      <c r="M1880" s="3">
        <v>43158</v>
      </c>
      <c r="N1880" s="3">
        <v>43172</v>
      </c>
    </row>
    <row r="1881" spans="1:18">
      <c r="A1881">
        <v>1878</v>
      </c>
      <c r="B1881" t="s">
        <v>4020</v>
      </c>
      <c r="C1881" t="s">
        <v>4021</v>
      </c>
      <c r="D1881" t="s">
        <v>38</v>
      </c>
      <c r="E1881" t="s">
        <v>81</v>
      </c>
      <c r="F1881" s="3">
        <v>42795</v>
      </c>
      <c r="G1881" t="s">
        <v>81</v>
      </c>
      <c r="H1881" s="3">
        <v>42808</v>
      </c>
      <c r="L1881" t="s">
        <v>82</v>
      </c>
      <c r="M1881" s="3">
        <v>42912</v>
      </c>
      <c r="N1881" s="3">
        <v>42927</v>
      </c>
    </row>
    <row r="1882" spans="1:18">
      <c r="A1882">
        <v>1879</v>
      </c>
      <c r="B1882" t="s">
        <v>4022</v>
      </c>
      <c r="C1882" t="s">
        <v>4023</v>
      </c>
      <c r="D1882" t="s">
        <v>38</v>
      </c>
      <c r="E1882" t="s">
        <v>55</v>
      </c>
      <c r="F1882" s="3">
        <v>43039</v>
      </c>
      <c r="G1882" t="s">
        <v>55</v>
      </c>
      <c r="H1882" s="3">
        <v>43054</v>
      </c>
      <c r="L1882" t="s">
        <v>289</v>
      </c>
      <c r="M1882" s="3">
        <v>43277</v>
      </c>
      <c r="N1882" s="3">
        <v>43301</v>
      </c>
    </row>
    <row r="1883" spans="1:18">
      <c r="A1883">
        <v>1880</v>
      </c>
      <c r="B1883" t="s">
        <v>4024</v>
      </c>
      <c r="C1883" t="s">
        <v>4025</v>
      </c>
      <c r="D1883" t="s">
        <v>38</v>
      </c>
      <c r="E1883" t="s">
        <v>201</v>
      </c>
      <c r="F1883" s="3">
        <v>43348</v>
      </c>
      <c r="G1883" t="s">
        <v>201</v>
      </c>
      <c r="H1883" s="3">
        <v>43378</v>
      </c>
      <c r="L1883" t="s">
        <v>348</v>
      </c>
      <c r="M1883" s="3">
        <v>43633</v>
      </c>
      <c r="N1883" s="3">
        <v>43658</v>
      </c>
    </row>
    <row r="1884" spans="1:18">
      <c r="A1884">
        <v>1881</v>
      </c>
      <c r="B1884" t="s">
        <v>4026</v>
      </c>
      <c r="C1884" t="s">
        <v>4027</v>
      </c>
      <c r="D1884" t="s">
        <v>38</v>
      </c>
      <c r="E1884" t="s">
        <v>3730</v>
      </c>
      <c r="F1884" s="3">
        <v>42064</v>
      </c>
      <c r="G1884" t="s">
        <v>3730</v>
      </c>
      <c r="H1884" s="3">
        <v>42087</v>
      </c>
      <c r="L1884" t="s">
        <v>221</v>
      </c>
      <c r="M1884" s="3">
        <v>42232</v>
      </c>
      <c r="N1884" s="3">
        <v>42248</v>
      </c>
    </row>
    <row r="1885" spans="1:18">
      <c r="A1885">
        <v>1882</v>
      </c>
      <c r="B1885" t="s">
        <v>4028</v>
      </c>
      <c r="C1885" t="s">
        <v>4029</v>
      </c>
      <c r="D1885" t="s">
        <v>38</v>
      </c>
      <c r="E1885" t="s">
        <v>228</v>
      </c>
      <c r="F1885" s="3">
        <v>42856</v>
      </c>
      <c r="G1885" t="s">
        <v>228</v>
      </c>
      <c r="H1885" s="3">
        <v>42884</v>
      </c>
      <c r="L1885" t="s">
        <v>69</v>
      </c>
      <c r="M1885" s="3">
        <v>43158</v>
      </c>
      <c r="N1885" s="3">
        <v>43172</v>
      </c>
    </row>
    <row r="1886" spans="1:18">
      <c r="A1886">
        <v>1883</v>
      </c>
      <c r="B1886" t="s">
        <v>4030</v>
      </c>
      <c r="C1886" t="s">
        <v>4031</v>
      </c>
      <c r="D1886" t="s">
        <v>38</v>
      </c>
      <c r="E1886" t="s">
        <v>1386</v>
      </c>
      <c r="F1886" s="3">
        <v>41883</v>
      </c>
      <c r="G1886" t="s">
        <v>1386</v>
      </c>
      <c r="H1886" s="3">
        <v>41901</v>
      </c>
      <c r="L1886" t="s">
        <v>73</v>
      </c>
      <c r="M1886" s="3">
        <v>42079</v>
      </c>
      <c r="N1886" s="3">
        <v>42100</v>
      </c>
    </row>
    <row r="1887" spans="1:18">
      <c r="A1887">
        <v>1884</v>
      </c>
      <c r="B1887" t="s">
        <v>4032</v>
      </c>
      <c r="C1887" t="s">
        <v>4033</v>
      </c>
      <c r="D1887" t="s">
        <v>38</v>
      </c>
      <c r="E1887" t="s">
        <v>423</v>
      </c>
      <c r="F1887" s="3">
        <v>42705</v>
      </c>
      <c r="G1887" t="s">
        <v>423</v>
      </c>
      <c r="H1887" s="3">
        <v>42719</v>
      </c>
      <c r="L1887" t="s">
        <v>129</v>
      </c>
      <c r="M1887" s="3">
        <v>43004</v>
      </c>
      <c r="N1887" s="3">
        <v>43034</v>
      </c>
    </row>
    <row r="1888" spans="1:18">
      <c r="A1888">
        <v>1885</v>
      </c>
      <c r="B1888" t="s">
        <v>4034</v>
      </c>
      <c r="C1888" t="s">
        <v>4035</v>
      </c>
      <c r="D1888" t="s">
        <v>38</v>
      </c>
      <c r="E1888" t="s">
        <v>81</v>
      </c>
      <c r="F1888" s="3">
        <v>42795</v>
      </c>
      <c r="G1888" t="s">
        <v>81</v>
      </c>
      <c r="H1888" s="3">
        <v>42808</v>
      </c>
      <c r="L1888" t="s">
        <v>229</v>
      </c>
      <c r="M1888" s="3">
        <v>43034</v>
      </c>
      <c r="N1888" s="3">
        <v>43060</v>
      </c>
    </row>
    <row r="1889" spans="1:14">
      <c r="A1889">
        <v>1886</v>
      </c>
      <c r="B1889" t="s">
        <v>4036</v>
      </c>
      <c r="C1889" t="s">
        <v>4037</v>
      </c>
      <c r="D1889" t="s">
        <v>38</v>
      </c>
      <c r="E1889" t="s">
        <v>24</v>
      </c>
      <c r="F1889" s="3">
        <v>43252</v>
      </c>
      <c r="G1889" t="s">
        <v>24</v>
      </c>
      <c r="H1889" s="3">
        <v>43276</v>
      </c>
      <c r="L1889" t="s">
        <v>232</v>
      </c>
      <c r="M1889" s="3">
        <v>43539</v>
      </c>
      <c r="N1889" s="3">
        <v>43571</v>
      </c>
    </row>
    <row r="1890" spans="1:14">
      <c r="A1890">
        <v>1887</v>
      </c>
      <c r="B1890" t="s">
        <v>4038</v>
      </c>
      <c r="C1890" t="s">
        <v>4039</v>
      </c>
      <c r="D1890" t="s">
        <v>38</v>
      </c>
      <c r="E1890" t="s">
        <v>97</v>
      </c>
      <c r="F1890" s="3">
        <v>42767</v>
      </c>
      <c r="G1890" t="s">
        <v>97</v>
      </c>
      <c r="H1890" s="3">
        <v>42782</v>
      </c>
      <c r="L1890" t="s">
        <v>807</v>
      </c>
      <c r="M1890" s="3">
        <v>42941</v>
      </c>
      <c r="N1890" s="3">
        <v>42963</v>
      </c>
    </row>
    <row r="1891" spans="1:14">
      <c r="A1891">
        <v>1888</v>
      </c>
      <c r="B1891" t="s">
        <v>4040</v>
      </c>
      <c r="C1891" t="s">
        <v>4041</v>
      </c>
      <c r="D1891" t="s">
        <v>38</v>
      </c>
      <c r="E1891" t="s">
        <v>58</v>
      </c>
      <c r="F1891" s="3">
        <v>42644</v>
      </c>
      <c r="G1891" t="s">
        <v>58</v>
      </c>
      <c r="H1891" s="3">
        <v>42655</v>
      </c>
      <c r="L1891" t="s">
        <v>59</v>
      </c>
      <c r="M1891" s="3">
        <v>42790</v>
      </c>
      <c r="N1891" s="3">
        <v>42808</v>
      </c>
    </row>
    <row r="1892" spans="1:14">
      <c r="A1892">
        <v>1889</v>
      </c>
      <c r="B1892" t="s">
        <v>4042</v>
      </c>
      <c r="C1892" t="s">
        <v>4043</v>
      </c>
      <c r="D1892" t="s">
        <v>38</v>
      </c>
      <c r="E1892" t="s">
        <v>258</v>
      </c>
      <c r="F1892" s="3">
        <v>43404</v>
      </c>
      <c r="G1892" t="s">
        <v>258</v>
      </c>
      <c r="H1892" s="3">
        <v>43448</v>
      </c>
      <c r="L1892" t="s">
        <v>478</v>
      </c>
      <c r="M1892" s="3">
        <v>43600</v>
      </c>
      <c r="N1892" s="3">
        <v>43622</v>
      </c>
    </row>
    <row r="1893" spans="1:14">
      <c r="A1893">
        <v>1890</v>
      </c>
      <c r="B1893" t="s">
        <v>4044</v>
      </c>
      <c r="C1893" t="s">
        <v>4045</v>
      </c>
      <c r="D1893" t="s">
        <v>42</v>
      </c>
      <c r="E1893" t="s">
        <v>43</v>
      </c>
      <c r="F1893" s="3">
        <v>43556</v>
      </c>
      <c r="G1893" t="s">
        <v>43</v>
      </c>
      <c r="H1893" s="3">
        <v>43581</v>
      </c>
    </row>
    <row r="1894" spans="1:14">
      <c r="A1894">
        <v>1891</v>
      </c>
      <c r="B1894" t="s">
        <v>4046</v>
      </c>
      <c r="C1894" t="s">
        <v>4047</v>
      </c>
      <c r="D1894" t="s">
        <v>38</v>
      </c>
      <c r="E1894" t="s">
        <v>72</v>
      </c>
      <c r="F1894" s="3">
        <v>41760</v>
      </c>
      <c r="G1894" t="s">
        <v>72</v>
      </c>
      <c r="H1894" s="3">
        <v>41774</v>
      </c>
      <c r="L1894" t="s">
        <v>1837</v>
      </c>
      <c r="M1894" s="3">
        <v>41927</v>
      </c>
      <c r="N1894" s="3">
        <v>41934</v>
      </c>
    </row>
    <row r="1895" spans="1:14">
      <c r="A1895">
        <v>1892</v>
      </c>
      <c r="B1895" t="s">
        <v>4048</v>
      </c>
      <c r="C1895" t="s">
        <v>4049</v>
      </c>
      <c r="D1895" t="s">
        <v>38</v>
      </c>
      <c r="E1895" t="s">
        <v>1091</v>
      </c>
      <c r="F1895" s="3">
        <v>42430</v>
      </c>
      <c r="G1895" t="s">
        <v>1091</v>
      </c>
      <c r="H1895" s="3">
        <v>42439</v>
      </c>
      <c r="L1895" t="s">
        <v>1487</v>
      </c>
      <c r="M1895" s="3">
        <v>42598</v>
      </c>
      <c r="N1895" s="3">
        <v>42614</v>
      </c>
    </row>
    <row r="1896" spans="1:14">
      <c r="A1896">
        <v>1893</v>
      </c>
      <c r="B1896" t="s">
        <v>4050</v>
      </c>
      <c r="C1896" t="s">
        <v>4051</v>
      </c>
      <c r="D1896" t="s">
        <v>38</v>
      </c>
      <c r="E1896" t="s">
        <v>228</v>
      </c>
      <c r="F1896" s="3">
        <v>42856</v>
      </c>
      <c r="G1896" t="s">
        <v>228</v>
      </c>
      <c r="H1896" s="3">
        <v>42884</v>
      </c>
      <c r="L1896" t="s">
        <v>325</v>
      </c>
      <c r="M1896" s="3">
        <v>43294</v>
      </c>
      <c r="N1896" s="3">
        <v>43333</v>
      </c>
    </row>
    <row r="1897" spans="1:14">
      <c r="A1897">
        <v>1894</v>
      </c>
      <c r="B1897" t="s">
        <v>4052</v>
      </c>
      <c r="C1897" t="s">
        <v>4053</v>
      </c>
      <c r="D1897" t="s">
        <v>38</v>
      </c>
      <c r="E1897" t="s">
        <v>78</v>
      </c>
      <c r="F1897" s="3">
        <v>42979</v>
      </c>
      <c r="G1897" t="s">
        <v>78</v>
      </c>
      <c r="H1897" s="3">
        <v>42997</v>
      </c>
      <c r="L1897" t="s">
        <v>583</v>
      </c>
      <c r="M1897" s="3">
        <v>43147</v>
      </c>
      <c r="N1897" s="3">
        <v>43157</v>
      </c>
    </row>
    <row r="1898" spans="1:14">
      <c r="A1898">
        <v>1895</v>
      </c>
      <c r="B1898" t="s">
        <v>4054</v>
      </c>
      <c r="C1898" t="s">
        <v>4055</v>
      </c>
      <c r="D1898" t="s">
        <v>38</v>
      </c>
      <c r="E1898" t="s">
        <v>217</v>
      </c>
      <c r="F1898" s="3">
        <v>42675</v>
      </c>
      <c r="G1898" t="s">
        <v>217</v>
      </c>
      <c r="H1898" s="3">
        <v>42690</v>
      </c>
      <c r="L1898" t="s">
        <v>218</v>
      </c>
      <c r="M1898" s="3">
        <v>42849</v>
      </c>
      <c r="N1898" s="3">
        <v>42865</v>
      </c>
    </row>
    <row r="1899" spans="1:14">
      <c r="A1899">
        <v>1896</v>
      </c>
      <c r="B1899" t="s">
        <v>4056</v>
      </c>
      <c r="C1899" t="s">
        <v>4057</v>
      </c>
      <c r="D1899" t="s">
        <v>38</v>
      </c>
      <c r="E1899" t="s">
        <v>62</v>
      </c>
      <c r="F1899" s="3">
        <v>43221</v>
      </c>
      <c r="G1899" t="s">
        <v>62</v>
      </c>
      <c r="H1899" s="3">
        <v>43242</v>
      </c>
      <c r="L1899" t="s">
        <v>126</v>
      </c>
      <c r="M1899" s="3">
        <v>43399</v>
      </c>
      <c r="N1899" s="3">
        <v>43425</v>
      </c>
    </row>
    <row r="1900" spans="1:14">
      <c r="A1900">
        <v>1897</v>
      </c>
      <c r="B1900" t="s">
        <v>4058</v>
      </c>
      <c r="C1900" t="s">
        <v>4059</v>
      </c>
      <c r="D1900" t="s">
        <v>38</v>
      </c>
      <c r="E1900" t="s">
        <v>24</v>
      </c>
      <c r="F1900" s="3">
        <v>43252</v>
      </c>
      <c r="G1900" t="s">
        <v>24</v>
      </c>
      <c r="H1900" s="3">
        <v>43276</v>
      </c>
      <c r="L1900" t="s">
        <v>52</v>
      </c>
      <c r="M1900" s="3">
        <v>43427</v>
      </c>
      <c r="N1900" s="3">
        <v>43465</v>
      </c>
    </row>
    <row r="1901" spans="1:14">
      <c r="A1901">
        <v>1898</v>
      </c>
      <c r="B1901" t="s">
        <v>4060</v>
      </c>
      <c r="C1901" t="s">
        <v>4061</v>
      </c>
      <c r="D1901" t="s">
        <v>38</v>
      </c>
      <c r="E1901" t="s">
        <v>132</v>
      </c>
      <c r="F1901" s="3">
        <v>43314</v>
      </c>
      <c r="G1901" t="s">
        <v>132</v>
      </c>
      <c r="H1901" s="3">
        <v>43339</v>
      </c>
      <c r="L1901" t="s">
        <v>133</v>
      </c>
      <c r="M1901" s="3">
        <v>43486</v>
      </c>
      <c r="N1901" s="3">
        <v>43515</v>
      </c>
    </row>
    <row r="1902" spans="1:14">
      <c r="A1902">
        <v>1899</v>
      </c>
      <c r="B1902" t="s">
        <v>4062</v>
      </c>
      <c r="C1902" t="s">
        <v>4063</v>
      </c>
      <c r="D1902" t="s">
        <v>38</v>
      </c>
      <c r="E1902" t="s">
        <v>212</v>
      </c>
      <c r="F1902" s="3">
        <v>42826</v>
      </c>
      <c r="G1902" t="s">
        <v>212</v>
      </c>
      <c r="H1902" s="3">
        <v>42850</v>
      </c>
      <c r="L1902" t="s">
        <v>246</v>
      </c>
      <c r="M1902" s="3">
        <v>43066</v>
      </c>
      <c r="N1902" s="3">
        <v>43083</v>
      </c>
    </row>
    <row r="1903" spans="1:14">
      <c r="A1903">
        <v>1900</v>
      </c>
      <c r="B1903" t="s">
        <v>4064</v>
      </c>
      <c r="C1903" t="s">
        <v>4065</v>
      </c>
      <c r="D1903" t="s">
        <v>42</v>
      </c>
      <c r="E1903" t="s">
        <v>423</v>
      </c>
      <c r="F1903" s="3">
        <v>42705</v>
      </c>
      <c r="G1903" t="s">
        <v>423</v>
      </c>
      <c r="H1903" s="3">
        <v>42719</v>
      </c>
    </row>
    <row r="1904" spans="1:14">
      <c r="A1904">
        <v>1901</v>
      </c>
      <c r="B1904" t="s">
        <v>4066</v>
      </c>
      <c r="C1904" t="s">
        <v>4067</v>
      </c>
      <c r="D1904" t="s">
        <v>38</v>
      </c>
      <c r="E1904" t="s">
        <v>78</v>
      </c>
      <c r="F1904" s="3">
        <v>42979</v>
      </c>
      <c r="G1904" t="s">
        <v>78</v>
      </c>
      <c r="H1904" s="3">
        <v>42997</v>
      </c>
      <c r="L1904" t="s">
        <v>176</v>
      </c>
      <c r="M1904" s="3">
        <v>43182</v>
      </c>
      <c r="N1904" s="3">
        <v>43207</v>
      </c>
    </row>
    <row r="1905" spans="1:14">
      <c r="A1905">
        <v>1902</v>
      </c>
      <c r="B1905" t="s">
        <v>4068</v>
      </c>
      <c r="C1905" t="s">
        <v>4069</v>
      </c>
      <c r="D1905" t="s">
        <v>38</v>
      </c>
      <c r="E1905" t="s">
        <v>34</v>
      </c>
      <c r="F1905" s="3">
        <v>43070</v>
      </c>
      <c r="G1905" t="s">
        <v>34</v>
      </c>
      <c r="H1905" s="3">
        <v>43095</v>
      </c>
      <c r="L1905" t="s">
        <v>187</v>
      </c>
      <c r="M1905" s="3">
        <v>43329</v>
      </c>
      <c r="N1905" s="3">
        <v>43382</v>
      </c>
    </row>
    <row r="1906" spans="1:14">
      <c r="A1906">
        <v>1903</v>
      </c>
      <c r="B1906" t="s">
        <v>4070</v>
      </c>
      <c r="C1906" t="s">
        <v>4071</v>
      </c>
      <c r="D1906" t="s">
        <v>42</v>
      </c>
      <c r="E1906" t="s">
        <v>889</v>
      </c>
      <c r="F1906" s="3">
        <v>43474</v>
      </c>
      <c r="G1906" t="s">
        <v>889</v>
      </c>
      <c r="H1906" s="3">
        <v>43497</v>
      </c>
    </row>
    <row r="1907" spans="1:14">
      <c r="A1907">
        <v>1904</v>
      </c>
      <c r="B1907" t="s">
        <v>4072</v>
      </c>
      <c r="C1907" t="s">
        <v>4073</v>
      </c>
      <c r="D1907" t="s">
        <v>29</v>
      </c>
      <c r="E1907" t="s">
        <v>526</v>
      </c>
      <c r="F1907" s="3">
        <v>42309</v>
      </c>
      <c r="G1907" t="s">
        <v>526</v>
      </c>
      <c r="H1907" s="3">
        <v>42320</v>
      </c>
      <c r="I1907" s="3">
        <v>42800</v>
      </c>
      <c r="J1907" t="s">
        <v>532</v>
      </c>
      <c r="K1907" s="3">
        <v>42815</v>
      </c>
    </row>
    <row r="1908" spans="1:14">
      <c r="A1908">
        <v>1905</v>
      </c>
      <c r="B1908" t="s">
        <v>4074</v>
      </c>
      <c r="C1908" t="s">
        <v>4075</v>
      </c>
      <c r="D1908" t="s">
        <v>42</v>
      </c>
      <c r="E1908" t="s">
        <v>284</v>
      </c>
      <c r="F1908" s="3">
        <v>43647</v>
      </c>
    </row>
    <row r="1909" spans="1:14">
      <c r="A1909">
        <v>1906</v>
      </c>
      <c r="B1909" t="s">
        <v>4076</v>
      </c>
      <c r="C1909" t="s">
        <v>4077</v>
      </c>
      <c r="D1909" t="s">
        <v>38</v>
      </c>
      <c r="E1909" t="s">
        <v>81</v>
      </c>
      <c r="F1909" s="3">
        <v>42795</v>
      </c>
      <c r="G1909" t="s">
        <v>81</v>
      </c>
      <c r="H1909" s="3">
        <v>42808</v>
      </c>
      <c r="L1909" t="s">
        <v>517</v>
      </c>
      <c r="M1909" s="3">
        <v>42972</v>
      </c>
      <c r="N1909" s="3">
        <v>42990</v>
      </c>
    </row>
    <row r="1910" spans="1:14">
      <c r="A1910">
        <v>1907</v>
      </c>
      <c r="B1910" t="s">
        <v>4078</v>
      </c>
      <c r="C1910" t="s">
        <v>4079</v>
      </c>
      <c r="D1910" t="s">
        <v>38</v>
      </c>
      <c r="E1910" t="s">
        <v>58</v>
      </c>
      <c r="F1910" s="3">
        <v>42644</v>
      </c>
      <c r="G1910" t="s">
        <v>58</v>
      </c>
      <c r="H1910" s="3">
        <v>42655</v>
      </c>
      <c r="L1910" t="s">
        <v>2355</v>
      </c>
      <c r="M1910" s="3">
        <v>43657</v>
      </c>
    </row>
    <row r="1911" spans="1:14">
      <c r="A1911">
        <v>1908</v>
      </c>
      <c r="B1911" t="s">
        <v>4080</v>
      </c>
      <c r="C1911" t="s">
        <v>4081</v>
      </c>
      <c r="D1911" t="s">
        <v>38</v>
      </c>
      <c r="E1911" t="s">
        <v>81</v>
      </c>
      <c r="F1911" s="3">
        <v>42795</v>
      </c>
      <c r="G1911" t="s">
        <v>81</v>
      </c>
      <c r="H1911" s="3">
        <v>42808</v>
      </c>
      <c r="L1911" t="s">
        <v>517</v>
      </c>
      <c r="M1911" s="3">
        <v>42972</v>
      </c>
      <c r="N1911" s="3">
        <v>42990</v>
      </c>
    </row>
    <row r="1912" spans="1:14">
      <c r="A1912">
        <v>1909</v>
      </c>
      <c r="B1912" t="s">
        <v>4082</v>
      </c>
      <c r="C1912" t="s">
        <v>4083</v>
      </c>
      <c r="D1912" t="s">
        <v>38</v>
      </c>
      <c r="E1912" t="s">
        <v>46</v>
      </c>
      <c r="F1912" s="3">
        <v>42996</v>
      </c>
      <c r="G1912" t="s">
        <v>46</v>
      </c>
      <c r="H1912" s="3">
        <v>43028</v>
      </c>
      <c r="L1912" t="s">
        <v>39</v>
      </c>
      <c r="M1912" s="3">
        <v>43245</v>
      </c>
      <c r="N1912" s="3">
        <v>43279</v>
      </c>
    </row>
    <row r="1913" spans="1:14">
      <c r="A1913">
        <v>1910</v>
      </c>
      <c r="B1913" t="s">
        <v>4084</v>
      </c>
      <c r="C1913" t="s">
        <v>4085</v>
      </c>
      <c r="D1913" t="s">
        <v>38</v>
      </c>
      <c r="E1913" t="s">
        <v>50</v>
      </c>
      <c r="F1913" s="3">
        <v>42887</v>
      </c>
      <c r="G1913" t="s">
        <v>51</v>
      </c>
      <c r="H1913" s="3">
        <v>42898</v>
      </c>
      <c r="L1913" t="s">
        <v>47</v>
      </c>
      <c r="M1913" s="3">
        <v>43175</v>
      </c>
      <c r="N1913" s="3">
        <v>43206</v>
      </c>
    </row>
    <row r="1914" spans="1:14">
      <c r="A1914">
        <v>1911</v>
      </c>
      <c r="B1914" t="s">
        <v>4086</v>
      </c>
      <c r="C1914" t="s">
        <v>4087</v>
      </c>
      <c r="D1914" t="s">
        <v>38</v>
      </c>
      <c r="E1914" t="s">
        <v>563</v>
      </c>
      <c r="F1914" s="3">
        <v>43419</v>
      </c>
      <c r="G1914" t="s">
        <v>563</v>
      </c>
      <c r="H1914" s="3">
        <v>43461</v>
      </c>
      <c r="L1914" t="s">
        <v>473</v>
      </c>
      <c r="M1914" s="3">
        <v>43657</v>
      </c>
    </row>
    <row r="1915" spans="1:14">
      <c r="A1915">
        <v>1912</v>
      </c>
      <c r="B1915" t="s">
        <v>4088</v>
      </c>
      <c r="C1915" t="s">
        <v>4089</v>
      </c>
      <c r="D1915" t="s">
        <v>38</v>
      </c>
      <c r="E1915" t="s">
        <v>212</v>
      </c>
      <c r="F1915" s="3">
        <v>42826</v>
      </c>
      <c r="G1915" t="s">
        <v>212</v>
      </c>
      <c r="H1915" s="3">
        <v>42850</v>
      </c>
      <c r="L1915" t="s">
        <v>207</v>
      </c>
      <c r="M1915" s="3">
        <v>43217</v>
      </c>
      <c r="N1915" s="3">
        <v>43241</v>
      </c>
    </row>
    <row r="1916" spans="1:14">
      <c r="A1916">
        <v>1913</v>
      </c>
      <c r="B1916" t="s">
        <v>4090</v>
      </c>
      <c r="C1916" t="s">
        <v>4091</v>
      </c>
      <c r="D1916" t="s">
        <v>38</v>
      </c>
      <c r="E1916" t="s">
        <v>423</v>
      </c>
      <c r="F1916" s="3">
        <v>42705</v>
      </c>
      <c r="G1916" t="s">
        <v>423</v>
      </c>
      <c r="H1916" s="3">
        <v>42719</v>
      </c>
      <c r="L1916" t="s">
        <v>133</v>
      </c>
      <c r="M1916" s="3">
        <v>43486</v>
      </c>
      <c r="N1916" s="3">
        <v>43515</v>
      </c>
    </row>
    <row r="1917" spans="1:14">
      <c r="A1917">
        <v>1914</v>
      </c>
      <c r="B1917" t="s">
        <v>4092</v>
      </c>
      <c r="C1917" t="s">
        <v>4093</v>
      </c>
      <c r="D1917" t="s">
        <v>38</v>
      </c>
      <c r="E1917" t="s">
        <v>1852</v>
      </c>
      <c r="F1917" s="3">
        <v>41913</v>
      </c>
      <c r="G1917" t="s">
        <v>1852</v>
      </c>
      <c r="H1917" s="3">
        <v>41926</v>
      </c>
      <c r="L1917" t="s">
        <v>626</v>
      </c>
      <c r="M1917" s="3">
        <v>42174</v>
      </c>
      <c r="N1917" s="3">
        <v>42181</v>
      </c>
    </row>
    <row r="1918" spans="1:14">
      <c r="A1918">
        <v>1915</v>
      </c>
      <c r="B1918" t="s">
        <v>4094</v>
      </c>
      <c r="C1918" t="s">
        <v>4095</v>
      </c>
      <c r="D1918" t="s">
        <v>38</v>
      </c>
      <c r="E1918" t="s">
        <v>62</v>
      </c>
      <c r="F1918" s="3">
        <v>43221</v>
      </c>
      <c r="G1918" t="s">
        <v>62</v>
      </c>
      <c r="H1918" s="3">
        <v>43242</v>
      </c>
      <c r="L1918" t="s">
        <v>126</v>
      </c>
      <c r="M1918" s="3">
        <v>43399</v>
      </c>
      <c r="N1918" s="3">
        <v>43425</v>
      </c>
    </row>
    <row r="1919" spans="1:14">
      <c r="A1919">
        <v>1916</v>
      </c>
      <c r="B1919" t="s">
        <v>4096</v>
      </c>
      <c r="C1919" t="s">
        <v>4097</v>
      </c>
      <c r="D1919" t="s">
        <v>38</v>
      </c>
      <c r="E1919" t="s">
        <v>62</v>
      </c>
      <c r="F1919" s="3">
        <v>43221</v>
      </c>
      <c r="G1919" t="s">
        <v>62</v>
      </c>
      <c r="H1919" s="3">
        <v>43242</v>
      </c>
      <c r="L1919" t="s">
        <v>52</v>
      </c>
      <c r="M1919" s="3">
        <v>43427</v>
      </c>
      <c r="N1919" s="3">
        <v>43465</v>
      </c>
    </row>
    <row r="1920" spans="1:14">
      <c r="A1920">
        <v>1917</v>
      </c>
      <c r="B1920" t="s">
        <v>4098</v>
      </c>
      <c r="C1920" t="s">
        <v>4099</v>
      </c>
      <c r="D1920" t="s">
        <v>38</v>
      </c>
      <c r="E1920" t="s">
        <v>125</v>
      </c>
      <c r="F1920" s="3">
        <v>43132</v>
      </c>
      <c r="G1920" t="s">
        <v>125</v>
      </c>
      <c r="H1920" s="3">
        <v>43146</v>
      </c>
      <c r="L1920" t="s">
        <v>395</v>
      </c>
      <c r="M1920" s="3">
        <v>43294</v>
      </c>
      <c r="N1920" s="3">
        <v>43335</v>
      </c>
    </row>
    <row r="1921" spans="1:18">
      <c r="A1921">
        <v>1918</v>
      </c>
      <c r="B1921" t="s">
        <v>4100</v>
      </c>
      <c r="C1921" t="s">
        <v>4101</v>
      </c>
      <c r="D1921" t="s">
        <v>38</v>
      </c>
      <c r="E1921" t="s">
        <v>89</v>
      </c>
      <c r="F1921" s="3">
        <v>41671</v>
      </c>
      <c r="G1921" t="s">
        <v>90</v>
      </c>
      <c r="H1921" s="3">
        <v>41681</v>
      </c>
      <c r="L1921" t="s">
        <v>2163</v>
      </c>
      <c r="M1921" s="3">
        <v>41988</v>
      </c>
      <c r="N1921" s="3">
        <v>41997</v>
      </c>
    </row>
    <row r="1922" spans="1:18">
      <c r="A1922">
        <v>1919</v>
      </c>
      <c r="B1922" t="s">
        <v>4102</v>
      </c>
      <c r="C1922" t="s">
        <v>4103</v>
      </c>
      <c r="D1922" t="s">
        <v>23</v>
      </c>
      <c r="E1922" t="s">
        <v>1018</v>
      </c>
      <c r="F1922" s="3">
        <v>43277</v>
      </c>
      <c r="G1922" t="s">
        <v>1018</v>
      </c>
      <c r="H1922" s="3">
        <v>43300</v>
      </c>
      <c r="L1922" t="s">
        <v>94</v>
      </c>
      <c r="M1922" s="3">
        <v>43391</v>
      </c>
      <c r="N1922" s="3">
        <v>43417</v>
      </c>
      <c r="O1922" t="s">
        <v>26</v>
      </c>
      <c r="P1922" s="3">
        <v>43529</v>
      </c>
      <c r="Q1922" s="3" t="s">
        <v>26</v>
      </c>
      <c r="R1922" s="3">
        <v>43571</v>
      </c>
    </row>
    <row r="1923" spans="1:18">
      <c r="A1923">
        <v>1920</v>
      </c>
      <c r="B1923" t="s">
        <v>4104</v>
      </c>
      <c r="C1923" t="s">
        <v>4105</v>
      </c>
      <c r="D1923" t="s">
        <v>38</v>
      </c>
      <c r="E1923" t="s">
        <v>46</v>
      </c>
      <c r="F1923" s="3">
        <v>42996</v>
      </c>
      <c r="G1923" t="s">
        <v>46</v>
      </c>
      <c r="H1923" s="3">
        <v>43028</v>
      </c>
      <c r="L1923" t="s">
        <v>69</v>
      </c>
      <c r="M1923" s="3">
        <v>43158</v>
      </c>
      <c r="N1923" s="3">
        <v>43172</v>
      </c>
    </row>
    <row r="1924" spans="1:18">
      <c r="A1924">
        <v>1921</v>
      </c>
      <c r="B1924" t="s">
        <v>4106</v>
      </c>
      <c r="C1924" t="s">
        <v>4107</v>
      </c>
      <c r="D1924" t="s">
        <v>38</v>
      </c>
      <c r="E1924" t="s">
        <v>163</v>
      </c>
      <c r="F1924" s="3">
        <v>43191</v>
      </c>
      <c r="G1924" t="s">
        <v>163</v>
      </c>
      <c r="H1924" s="3">
        <v>43238</v>
      </c>
      <c r="L1924" t="s">
        <v>94</v>
      </c>
      <c r="M1924" s="3">
        <v>43391</v>
      </c>
      <c r="N1924" s="3">
        <v>43417</v>
      </c>
    </row>
    <row r="1925" spans="1:18">
      <c r="A1925">
        <v>1922</v>
      </c>
      <c r="B1925" t="s">
        <v>4108</v>
      </c>
      <c r="C1925" t="s">
        <v>4109</v>
      </c>
      <c r="D1925" t="s">
        <v>42</v>
      </c>
      <c r="E1925" t="s">
        <v>237</v>
      </c>
      <c r="F1925" s="3">
        <v>43501</v>
      </c>
      <c r="G1925" t="s">
        <v>237</v>
      </c>
      <c r="H1925" s="3">
        <v>43538</v>
      </c>
    </row>
    <row r="1926" spans="1:18">
      <c r="A1926">
        <v>1923</v>
      </c>
      <c r="B1926" t="s">
        <v>4110</v>
      </c>
      <c r="C1926" t="s">
        <v>4111</v>
      </c>
      <c r="D1926" t="s">
        <v>38</v>
      </c>
      <c r="E1926" t="s">
        <v>89</v>
      </c>
      <c r="F1926" s="3">
        <v>41671</v>
      </c>
      <c r="G1926" t="s">
        <v>90</v>
      </c>
      <c r="H1926" s="3">
        <v>41681</v>
      </c>
      <c r="L1926" t="s">
        <v>812</v>
      </c>
      <c r="M1926" s="3">
        <v>42629</v>
      </c>
      <c r="N1926" s="3">
        <v>42646</v>
      </c>
    </row>
    <row r="1927" spans="1:18">
      <c r="A1927">
        <v>1924</v>
      </c>
      <c r="B1927" t="s">
        <v>4112</v>
      </c>
      <c r="C1927" t="s">
        <v>4113</v>
      </c>
      <c r="D1927" t="s">
        <v>38</v>
      </c>
      <c r="E1927" t="s">
        <v>62</v>
      </c>
      <c r="F1927" s="3">
        <v>43221</v>
      </c>
      <c r="G1927" t="s">
        <v>62</v>
      </c>
      <c r="H1927" s="3">
        <v>43242</v>
      </c>
      <c r="L1927" t="s">
        <v>94</v>
      </c>
      <c r="M1927" s="3">
        <v>43391</v>
      </c>
      <c r="N1927" s="3">
        <v>43417</v>
      </c>
    </row>
    <row r="1928" spans="1:18">
      <c r="A1928">
        <v>1925</v>
      </c>
      <c r="B1928" t="s">
        <v>4114</v>
      </c>
      <c r="C1928" t="s">
        <v>4115</v>
      </c>
      <c r="D1928" t="s">
        <v>38</v>
      </c>
      <c r="E1928" t="s">
        <v>110</v>
      </c>
      <c r="F1928" s="3">
        <v>43410</v>
      </c>
      <c r="G1928" t="s">
        <v>110</v>
      </c>
      <c r="H1928" s="3">
        <v>43437</v>
      </c>
      <c r="L1928" t="s">
        <v>478</v>
      </c>
      <c r="M1928" s="3">
        <v>43600</v>
      </c>
      <c r="N1928" s="3">
        <v>43622</v>
      </c>
    </row>
    <row r="1929" spans="1:18">
      <c r="A1929">
        <v>1926</v>
      </c>
      <c r="B1929" t="s">
        <v>4116</v>
      </c>
      <c r="C1929" t="s">
        <v>4117</v>
      </c>
      <c r="D1929" t="s">
        <v>38</v>
      </c>
      <c r="E1929" t="s">
        <v>1096</v>
      </c>
      <c r="F1929" s="3">
        <v>41821</v>
      </c>
      <c r="G1929" t="s">
        <v>1096</v>
      </c>
      <c r="H1929" s="3">
        <v>41837</v>
      </c>
      <c r="L1929" t="s">
        <v>768</v>
      </c>
      <c r="M1929" s="3">
        <v>42544</v>
      </c>
      <c r="N1929" s="3">
        <v>42569</v>
      </c>
    </row>
    <row r="1930" spans="1:18">
      <c r="A1930">
        <v>1927</v>
      </c>
      <c r="B1930" t="s">
        <v>4118</v>
      </c>
      <c r="C1930" t="s">
        <v>4119</v>
      </c>
      <c r="D1930" t="s">
        <v>38</v>
      </c>
      <c r="E1930" t="s">
        <v>24</v>
      </c>
      <c r="F1930" s="3">
        <v>43252</v>
      </c>
      <c r="G1930" t="s">
        <v>24</v>
      </c>
      <c r="H1930" s="3">
        <v>43276</v>
      </c>
      <c r="L1930" t="s">
        <v>126</v>
      </c>
      <c r="M1930" s="3">
        <v>43399</v>
      </c>
      <c r="N1930" s="3">
        <v>43425</v>
      </c>
    </row>
    <row r="1931" spans="1:18">
      <c r="A1931">
        <v>1928</v>
      </c>
      <c r="B1931" t="s">
        <v>4120</v>
      </c>
      <c r="C1931" t="s">
        <v>4121</v>
      </c>
      <c r="D1931" t="s">
        <v>38</v>
      </c>
      <c r="E1931" t="s">
        <v>1091</v>
      </c>
      <c r="F1931" s="3">
        <v>42430</v>
      </c>
      <c r="G1931" t="s">
        <v>1091</v>
      </c>
      <c r="H1931" s="3">
        <v>42439</v>
      </c>
      <c r="L1931" t="s">
        <v>1487</v>
      </c>
      <c r="M1931" s="3">
        <v>42598</v>
      </c>
      <c r="N1931" s="3">
        <v>42614</v>
      </c>
    </row>
    <row r="1932" spans="1:18">
      <c r="A1932">
        <v>1929</v>
      </c>
      <c r="B1932" t="s">
        <v>4122</v>
      </c>
      <c r="C1932" t="s">
        <v>4123</v>
      </c>
      <c r="D1932" t="s">
        <v>38</v>
      </c>
      <c r="E1932" t="s">
        <v>278</v>
      </c>
      <c r="F1932" s="3">
        <v>41730</v>
      </c>
      <c r="G1932" t="s">
        <v>278</v>
      </c>
      <c r="H1932" s="3">
        <v>41740</v>
      </c>
      <c r="L1932" t="s">
        <v>279</v>
      </c>
      <c r="M1932" s="3">
        <v>41897</v>
      </c>
      <c r="N1932" s="3">
        <v>41913</v>
      </c>
    </row>
    <row r="1933" spans="1:18">
      <c r="A1933">
        <v>1930</v>
      </c>
      <c r="B1933" t="s">
        <v>4124</v>
      </c>
      <c r="C1933" t="s">
        <v>4125</v>
      </c>
      <c r="D1933" t="s">
        <v>38</v>
      </c>
      <c r="E1933" t="s">
        <v>372</v>
      </c>
      <c r="F1933" s="3">
        <v>43160</v>
      </c>
      <c r="G1933" t="s">
        <v>372</v>
      </c>
      <c r="H1933" s="3">
        <v>43173</v>
      </c>
      <c r="L1933" t="s">
        <v>395</v>
      </c>
      <c r="M1933" s="3">
        <v>43294</v>
      </c>
      <c r="N1933" s="3">
        <v>43335</v>
      </c>
    </row>
    <row r="1934" spans="1:18">
      <c r="A1934">
        <v>1931</v>
      </c>
      <c r="B1934" t="s">
        <v>4126</v>
      </c>
      <c r="C1934" t="s">
        <v>4127</v>
      </c>
      <c r="D1934" t="s">
        <v>38</v>
      </c>
      <c r="E1934" t="s">
        <v>24</v>
      </c>
      <c r="F1934" s="3">
        <v>43252</v>
      </c>
      <c r="G1934" t="s">
        <v>24</v>
      </c>
      <c r="H1934" s="3">
        <v>43276</v>
      </c>
      <c r="L1934" t="s">
        <v>126</v>
      </c>
      <c r="M1934" s="3">
        <v>43399</v>
      </c>
      <c r="N1934" s="3">
        <v>43425</v>
      </c>
    </row>
    <row r="1935" spans="1:18">
      <c r="A1935">
        <v>1932</v>
      </c>
      <c r="B1935" t="s">
        <v>4128</v>
      </c>
      <c r="C1935" t="s">
        <v>4129</v>
      </c>
      <c r="D1935" t="s">
        <v>38</v>
      </c>
      <c r="E1935" t="s">
        <v>217</v>
      </c>
      <c r="F1935" s="3">
        <v>42675</v>
      </c>
      <c r="G1935" t="s">
        <v>217</v>
      </c>
      <c r="H1935" s="3">
        <v>42690</v>
      </c>
      <c r="L1935" t="s">
        <v>652</v>
      </c>
      <c r="M1935" s="3">
        <v>42932</v>
      </c>
      <c r="N1935" s="3">
        <v>42942</v>
      </c>
    </row>
    <row r="1936" spans="1:18">
      <c r="A1936">
        <v>1933</v>
      </c>
      <c r="B1936" t="s">
        <v>4130</v>
      </c>
      <c r="C1936" t="s">
        <v>4131</v>
      </c>
      <c r="D1936" t="s">
        <v>29</v>
      </c>
      <c r="E1936" t="s">
        <v>163</v>
      </c>
      <c r="F1936" s="3">
        <v>43191</v>
      </c>
      <c r="G1936" t="s">
        <v>163</v>
      </c>
      <c r="H1936" s="3">
        <v>43238</v>
      </c>
      <c r="I1936" s="3">
        <v>43342</v>
      </c>
      <c r="J1936" t="s">
        <v>2975</v>
      </c>
      <c r="K1936" s="3">
        <v>43388</v>
      </c>
    </row>
    <row r="1937" spans="1:14">
      <c r="A1937">
        <v>1934</v>
      </c>
      <c r="B1937" t="s">
        <v>4132</v>
      </c>
      <c r="C1937" t="s">
        <v>4133</v>
      </c>
      <c r="D1937" t="s">
        <v>38</v>
      </c>
      <c r="E1937" t="s">
        <v>24</v>
      </c>
      <c r="F1937" s="3">
        <v>43252</v>
      </c>
      <c r="G1937" t="s">
        <v>24</v>
      </c>
      <c r="H1937" s="3">
        <v>43276</v>
      </c>
      <c r="L1937" t="s">
        <v>173</v>
      </c>
      <c r="M1937" s="3">
        <v>43511</v>
      </c>
      <c r="N1937" s="3">
        <v>43552</v>
      </c>
    </row>
    <row r="1938" spans="1:14">
      <c r="A1938">
        <v>1935</v>
      </c>
      <c r="B1938" t="s">
        <v>4134</v>
      </c>
      <c r="C1938" t="s">
        <v>4135</v>
      </c>
      <c r="D1938" t="s">
        <v>42</v>
      </c>
      <c r="E1938" t="s">
        <v>121</v>
      </c>
      <c r="F1938" s="3">
        <v>42917</v>
      </c>
      <c r="G1938" t="s">
        <v>121</v>
      </c>
      <c r="H1938" s="3">
        <v>42929</v>
      </c>
    </row>
    <row r="1939" spans="1:14">
      <c r="A1939">
        <v>1936</v>
      </c>
      <c r="B1939" t="s">
        <v>4136</v>
      </c>
      <c r="C1939" t="s">
        <v>4137</v>
      </c>
      <c r="D1939" t="s">
        <v>42</v>
      </c>
      <c r="E1939" t="s">
        <v>420</v>
      </c>
      <c r="F1939" s="3">
        <v>43619</v>
      </c>
      <c r="G1939" t="s">
        <v>420</v>
      </c>
      <c r="H1939" s="3">
        <v>43644</v>
      </c>
    </row>
    <row r="1940" spans="1:14">
      <c r="A1940">
        <v>1937</v>
      </c>
      <c r="B1940" t="s">
        <v>4138</v>
      </c>
      <c r="C1940" t="s">
        <v>4139</v>
      </c>
      <c r="D1940" t="s">
        <v>38</v>
      </c>
      <c r="E1940" t="s">
        <v>201</v>
      </c>
      <c r="F1940" s="3">
        <v>43348</v>
      </c>
      <c r="G1940" t="s">
        <v>201</v>
      </c>
      <c r="H1940" s="3">
        <v>43378</v>
      </c>
      <c r="L1940" t="s">
        <v>133</v>
      </c>
      <c r="M1940" s="3">
        <v>43486</v>
      </c>
      <c r="N1940" s="3">
        <v>43515</v>
      </c>
    </row>
    <row r="1941" spans="1:14">
      <c r="A1941">
        <v>1938</v>
      </c>
      <c r="B1941" t="s">
        <v>4140</v>
      </c>
      <c r="C1941" t="s">
        <v>4141</v>
      </c>
      <c r="D1941" t="s">
        <v>38</v>
      </c>
      <c r="E1941" t="s">
        <v>97</v>
      </c>
      <c r="F1941" s="3">
        <v>42767</v>
      </c>
      <c r="G1941" t="s">
        <v>97</v>
      </c>
      <c r="H1941" s="3">
        <v>42782</v>
      </c>
      <c r="L1941" t="s">
        <v>52</v>
      </c>
      <c r="M1941" s="3">
        <v>43427</v>
      </c>
      <c r="N1941" s="3">
        <v>43465</v>
      </c>
    </row>
    <row r="1942" spans="1:14">
      <c r="A1942">
        <v>1939</v>
      </c>
      <c r="B1942" t="s">
        <v>4142</v>
      </c>
      <c r="C1942" t="s">
        <v>4143</v>
      </c>
      <c r="D1942" t="s">
        <v>38</v>
      </c>
      <c r="E1942" t="s">
        <v>212</v>
      </c>
      <c r="F1942" s="3">
        <v>42826</v>
      </c>
      <c r="G1942" t="s">
        <v>212</v>
      </c>
      <c r="H1942" s="3">
        <v>42850</v>
      </c>
      <c r="L1942" t="s">
        <v>52</v>
      </c>
      <c r="M1942" s="3">
        <v>43427</v>
      </c>
      <c r="N1942" s="3">
        <v>43465</v>
      </c>
    </row>
    <row r="1943" spans="1:14">
      <c r="A1943">
        <v>1940</v>
      </c>
      <c r="B1943" t="s">
        <v>4144</v>
      </c>
      <c r="C1943" t="s">
        <v>4145</v>
      </c>
      <c r="D1943" t="s">
        <v>38</v>
      </c>
      <c r="E1943" t="s">
        <v>398</v>
      </c>
      <c r="F1943" s="3">
        <v>43009</v>
      </c>
      <c r="G1943" t="s">
        <v>398</v>
      </c>
      <c r="H1943" s="3">
        <v>43025</v>
      </c>
      <c r="L1943" t="s">
        <v>69</v>
      </c>
      <c r="M1943" s="3">
        <v>43158</v>
      </c>
      <c r="N1943" s="3">
        <v>43172</v>
      </c>
    </row>
    <row r="1944" spans="1:14">
      <c r="A1944">
        <v>1941</v>
      </c>
      <c r="B1944" t="s">
        <v>4146</v>
      </c>
      <c r="C1944" t="s">
        <v>4147</v>
      </c>
      <c r="D1944" t="s">
        <v>38</v>
      </c>
      <c r="E1944" t="s">
        <v>132</v>
      </c>
      <c r="F1944" s="3">
        <v>43314</v>
      </c>
      <c r="G1944" t="s">
        <v>132</v>
      </c>
      <c r="H1944" s="3">
        <v>43339</v>
      </c>
      <c r="L1944" t="s">
        <v>133</v>
      </c>
      <c r="M1944" s="3">
        <v>43486</v>
      </c>
      <c r="N1944" s="3">
        <v>43515</v>
      </c>
    </row>
    <row r="1945" spans="1:14">
      <c r="A1945">
        <v>1942</v>
      </c>
      <c r="B1945" t="s">
        <v>4148</v>
      </c>
      <c r="C1945" t="s">
        <v>4149</v>
      </c>
      <c r="D1945" t="s">
        <v>38</v>
      </c>
      <c r="E1945" t="s">
        <v>34</v>
      </c>
      <c r="F1945" s="3">
        <v>43070</v>
      </c>
      <c r="G1945" t="s">
        <v>34</v>
      </c>
      <c r="H1945" s="3">
        <v>43095</v>
      </c>
      <c r="L1945" t="s">
        <v>417</v>
      </c>
      <c r="M1945" s="3">
        <v>43402</v>
      </c>
      <c r="N1945" s="3">
        <v>43426</v>
      </c>
    </row>
    <row r="1946" spans="1:14">
      <c r="A1946">
        <v>1943</v>
      </c>
      <c r="B1946" t="s">
        <v>4150</v>
      </c>
      <c r="C1946" t="s">
        <v>4151</v>
      </c>
      <c r="D1946" t="s">
        <v>38</v>
      </c>
      <c r="E1946" t="s">
        <v>30</v>
      </c>
      <c r="F1946" s="3">
        <v>42736</v>
      </c>
      <c r="G1946" t="s">
        <v>30</v>
      </c>
      <c r="H1946" s="3">
        <v>42754</v>
      </c>
      <c r="L1946" t="s">
        <v>207</v>
      </c>
      <c r="M1946" s="3">
        <v>43217</v>
      </c>
      <c r="N1946" s="3">
        <v>43241</v>
      </c>
    </row>
    <row r="1947" spans="1:14">
      <c r="A1947">
        <v>1944</v>
      </c>
      <c r="B1947" t="s">
        <v>4152</v>
      </c>
      <c r="C1947" t="s">
        <v>4153</v>
      </c>
      <c r="D1947" t="s">
        <v>38</v>
      </c>
      <c r="E1947" t="s">
        <v>1091</v>
      </c>
      <c r="F1947" s="3">
        <v>42430</v>
      </c>
      <c r="G1947" t="s">
        <v>1091</v>
      </c>
      <c r="H1947" s="3">
        <v>42439</v>
      </c>
      <c r="L1947" t="s">
        <v>652</v>
      </c>
      <c r="M1947" s="3">
        <v>42932</v>
      </c>
      <c r="N1947" s="3">
        <v>42942</v>
      </c>
    </row>
    <row r="1948" spans="1:14">
      <c r="A1948">
        <v>1945</v>
      </c>
      <c r="B1948" t="s">
        <v>4154</v>
      </c>
      <c r="C1948" t="s">
        <v>4155</v>
      </c>
      <c r="D1948" t="s">
        <v>38</v>
      </c>
      <c r="E1948" t="s">
        <v>159</v>
      </c>
      <c r="F1948" s="3">
        <v>42186</v>
      </c>
      <c r="G1948" t="s">
        <v>159</v>
      </c>
      <c r="H1948" s="3">
        <v>42201</v>
      </c>
      <c r="L1948" t="s">
        <v>1134</v>
      </c>
      <c r="M1948" s="3">
        <v>42699</v>
      </c>
      <c r="N1948" s="3">
        <v>42711</v>
      </c>
    </row>
    <row r="1949" spans="1:14">
      <c r="A1949">
        <v>1946</v>
      </c>
      <c r="B1949" t="s">
        <v>4156</v>
      </c>
      <c r="C1949" t="s">
        <v>4157</v>
      </c>
      <c r="D1949" t="s">
        <v>38</v>
      </c>
      <c r="E1949" t="s">
        <v>514</v>
      </c>
      <c r="F1949" s="3">
        <v>42491</v>
      </c>
      <c r="G1949" t="s">
        <v>514</v>
      </c>
      <c r="H1949" s="3">
        <v>42507</v>
      </c>
      <c r="L1949" t="s">
        <v>2048</v>
      </c>
      <c r="M1949" s="3">
        <v>42751</v>
      </c>
      <c r="N1949" s="3">
        <v>42765</v>
      </c>
    </row>
    <row r="1950" spans="1:14">
      <c r="A1950">
        <v>1947</v>
      </c>
      <c r="B1950" t="s">
        <v>4158</v>
      </c>
      <c r="C1950" t="s">
        <v>4159</v>
      </c>
      <c r="D1950" t="s">
        <v>38</v>
      </c>
      <c r="E1950" t="s">
        <v>97</v>
      </c>
      <c r="F1950" s="3">
        <v>42767</v>
      </c>
      <c r="G1950" t="s">
        <v>97</v>
      </c>
      <c r="H1950" s="3">
        <v>42782</v>
      </c>
      <c r="L1950" t="s">
        <v>187</v>
      </c>
      <c r="M1950" s="3">
        <v>43329</v>
      </c>
      <c r="N1950" s="3">
        <v>43382</v>
      </c>
    </row>
    <row r="1951" spans="1:14">
      <c r="A1951">
        <v>1948</v>
      </c>
      <c r="B1951" t="s">
        <v>4160</v>
      </c>
      <c r="C1951" t="s">
        <v>4161</v>
      </c>
      <c r="D1951" t="s">
        <v>38</v>
      </c>
      <c r="E1951" t="s">
        <v>1091</v>
      </c>
      <c r="F1951" s="3">
        <v>42430</v>
      </c>
      <c r="G1951" t="s">
        <v>1091</v>
      </c>
      <c r="H1951" s="3">
        <v>42439</v>
      </c>
      <c r="L1951" t="s">
        <v>1487</v>
      </c>
      <c r="M1951" s="3">
        <v>42598</v>
      </c>
      <c r="N1951" s="3">
        <v>42614</v>
      </c>
    </row>
    <row r="1952" spans="1:14">
      <c r="A1952">
        <v>1949</v>
      </c>
      <c r="B1952" t="s">
        <v>4162</v>
      </c>
      <c r="C1952" t="s">
        <v>4163</v>
      </c>
      <c r="D1952" t="s">
        <v>38</v>
      </c>
      <c r="E1952" t="s">
        <v>217</v>
      </c>
      <c r="F1952" s="3">
        <v>42675</v>
      </c>
      <c r="G1952" t="s">
        <v>217</v>
      </c>
      <c r="H1952" s="3">
        <v>42690</v>
      </c>
      <c r="L1952" t="s">
        <v>771</v>
      </c>
      <c r="M1952" s="3">
        <v>42841</v>
      </c>
      <c r="N1952" s="3">
        <v>42852</v>
      </c>
    </row>
    <row r="1953" spans="1:18">
      <c r="A1953">
        <v>1950</v>
      </c>
      <c r="B1953" t="s">
        <v>4164</v>
      </c>
      <c r="C1953" t="s">
        <v>4165</v>
      </c>
      <c r="D1953" t="s">
        <v>42</v>
      </c>
      <c r="E1953" t="s">
        <v>889</v>
      </c>
      <c r="F1953" s="3">
        <v>43474</v>
      </c>
      <c r="G1953" t="s">
        <v>889</v>
      </c>
      <c r="H1953" s="3">
        <v>43497</v>
      </c>
    </row>
    <row r="1954" spans="1:18">
      <c r="A1954">
        <v>1951</v>
      </c>
      <c r="B1954" t="s">
        <v>4166</v>
      </c>
      <c r="C1954" t="s">
        <v>4167</v>
      </c>
      <c r="D1954" t="s">
        <v>38</v>
      </c>
      <c r="E1954" t="s">
        <v>728</v>
      </c>
      <c r="F1954" s="3">
        <v>42125</v>
      </c>
      <c r="G1954" t="s">
        <v>728</v>
      </c>
      <c r="H1954" s="3">
        <v>42142</v>
      </c>
      <c r="L1954" t="s">
        <v>4168</v>
      </c>
      <c r="M1954" s="3">
        <v>42324</v>
      </c>
      <c r="N1954" s="3">
        <v>42338</v>
      </c>
    </row>
    <row r="1955" spans="1:18">
      <c r="A1955">
        <v>1952</v>
      </c>
      <c r="B1955" t="s">
        <v>4169</v>
      </c>
      <c r="C1955" t="s">
        <v>4170</v>
      </c>
      <c r="D1955" t="s">
        <v>38</v>
      </c>
      <c r="E1955" t="s">
        <v>78</v>
      </c>
      <c r="F1955" s="3">
        <v>42979</v>
      </c>
      <c r="G1955" t="s">
        <v>78</v>
      </c>
      <c r="H1955" s="3">
        <v>42997</v>
      </c>
      <c r="L1955" t="s">
        <v>176</v>
      </c>
      <c r="M1955" s="3">
        <v>43182</v>
      </c>
      <c r="N1955" s="3">
        <v>43207</v>
      </c>
    </row>
    <row r="1956" spans="1:18">
      <c r="A1956">
        <v>1953</v>
      </c>
      <c r="B1956" t="s">
        <v>4171</v>
      </c>
      <c r="C1956" t="s">
        <v>4172</v>
      </c>
      <c r="D1956" t="s">
        <v>38</v>
      </c>
      <c r="E1956" t="s">
        <v>377</v>
      </c>
      <c r="F1956" s="3">
        <v>43101</v>
      </c>
      <c r="G1956" t="s">
        <v>377</v>
      </c>
      <c r="H1956" s="3">
        <v>43129</v>
      </c>
      <c r="L1956" t="s">
        <v>395</v>
      </c>
      <c r="M1956" s="3">
        <v>43294</v>
      </c>
      <c r="N1956" s="3">
        <v>43335</v>
      </c>
    </row>
    <row r="1957" spans="1:18">
      <c r="A1957">
        <v>1954</v>
      </c>
      <c r="B1957" t="s">
        <v>4173</v>
      </c>
      <c r="C1957" t="s">
        <v>4174</v>
      </c>
      <c r="D1957" t="s">
        <v>38</v>
      </c>
      <c r="E1957" t="s">
        <v>159</v>
      </c>
      <c r="F1957" s="3">
        <v>42186</v>
      </c>
      <c r="G1957" t="s">
        <v>159</v>
      </c>
      <c r="H1957" s="3">
        <v>42201</v>
      </c>
      <c r="L1957" t="s">
        <v>794</v>
      </c>
      <c r="M1957" s="3">
        <v>42690</v>
      </c>
      <c r="N1957" s="3">
        <v>42704</v>
      </c>
    </row>
    <row r="1958" spans="1:18">
      <c r="A1958">
        <v>1955</v>
      </c>
      <c r="B1958" t="s">
        <v>4175</v>
      </c>
      <c r="C1958" t="s">
        <v>4176</v>
      </c>
      <c r="D1958" t="s">
        <v>29</v>
      </c>
      <c r="E1958" t="s">
        <v>46</v>
      </c>
      <c r="F1958" s="3">
        <v>42996</v>
      </c>
      <c r="G1958" t="s">
        <v>46</v>
      </c>
      <c r="H1958" s="3">
        <v>43028</v>
      </c>
      <c r="I1958" s="3">
        <v>43129</v>
      </c>
      <c r="J1958" t="s">
        <v>2100</v>
      </c>
      <c r="K1958" s="3">
        <v>43146</v>
      </c>
    </row>
    <row r="1959" spans="1:18">
      <c r="A1959">
        <v>1956</v>
      </c>
      <c r="B1959" t="s">
        <v>4177</v>
      </c>
      <c r="C1959" t="s">
        <v>4178</v>
      </c>
      <c r="D1959" t="s">
        <v>38</v>
      </c>
      <c r="E1959" t="s">
        <v>62</v>
      </c>
      <c r="F1959" s="3">
        <v>43221</v>
      </c>
      <c r="G1959" t="s">
        <v>62</v>
      </c>
      <c r="H1959" s="3">
        <v>43242</v>
      </c>
      <c r="L1959" t="s">
        <v>94</v>
      </c>
      <c r="M1959" s="3">
        <v>43391</v>
      </c>
      <c r="N1959" s="3">
        <v>43417</v>
      </c>
    </row>
    <row r="1960" spans="1:18">
      <c r="A1960">
        <v>1957</v>
      </c>
      <c r="B1960" t="s">
        <v>4179</v>
      </c>
      <c r="C1960" t="s">
        <v>4180</v>
      </c>
      <c r="D1960" t="s">
        <v>23</v>
      </c>
      <c r="E1960" t="s">
        <v>423</v>
      </c>
      <c r="F1960" s="3">
        <v>42705</v>
      </c>
      <c r="G1960" t="s">
        <v>423</v>
      </c>
      <c r="H1960" s="3">
        <v>42719</v>
      </c>
      <c r="L1960" t="s">
        <v>652</v>
      </c>
      <c r="M1960" s="3">
        <v>42932</v>
      </c>
      <c r="N1960" s="3">
        <v>42942</v>
      </c>
      <c r="O1960" t="s">
        <v>826</v>
      </c>
      <c r="P1960" s="3">
        <v>43516</v>
      </c>
      <c r="Q1960" s="3" t="s">
        <v>826</v>
      </c>
      <c r="R1960" s="3">
        <v>43552</v>
      </c>
    </row>
    <row r="1961" spans="1:18">
      <c r="A1961">
        <v>1958</v>
      </c>
      <c r="B1961" t="s">
        <v>4181</v>
      </c>
      <c r="C1961" t="s">
        <v>4182</v>
      </c>
      <c r="D1961" t="s">
        <v>38</v>
      </c>
      <c r="E1961" t="s">
        <v>1184</v>
      </c>
      <c r="F1961" s="3">
        <v>42461</v>
      </c>
      <c r="G1961" t="s">
        <v>1184</v>
      </c>
      <c r="H1961" s="3">
        <v>42473</v>
      </c>
      <c r="L1961" t="s">
        <v>812</v>
      </c>
      <c r="M1961" s="3">
        <v>42629</v>
      </c>
      <c r="N1961" s="3">
        <v>42646</v>
      </c>
    </row>
    <row r="1962" spans="1:18">
      <c r="A1962">
        <v>1959</v>
      </c>
      <c r="B1962" t="s">
        <v>4183</v>
      </c>
      <c r="C1962" t="s">
        <v>4184</v>
      </c>
      <c r="D1962" t="s">
        <v>38</v>
      </c>
      <c r="E1962" t="s">
        <v>258</v>
      </c>
      <c r="F1962" s="3">
        <v>43404</v>
      </c>
      <c r="G1962" t="s">
        <v>258</v>
      </c>
      <c r="H1962" s="3">
        <v>43448</v>
      </c>
      <c r="L1962" t="s">
        <v>259</v>
      </c>
      <c r="M1962" s="3">
        <v>43633</v>
      </c>
      <c r="N1962" s="3">
        <v>43661</v>
      </c>
    </row>
    <row r="1963" spans="1:18">
      <c r="A1963">
        <v>1960</v>
      </c>
      <c r="B1963" t="s">
        <v>4185</v>
      </c>
      <c r="C1963" t="s">
        <v>4186</v>
      </c>
      <c r="D1963" t="s">
        <v>38</v>
      </c>
      <c r="E1963" t="s">
        <v>121</v>
      </c>
      <c r="F1963" s="3">
        <v>42917</v>
      </c>
      <c r="G1963" t="s">
        <v>121</v>
      </c>
      <c r="H1963" s="3">
        <v>42929</v>
      </c>
      <c r="L1963" t="s">
        <v>187</v>
      </c>
      <c r="M1963" s="3">
        <v>43329</v>
      </c>
      <c r="N1963" s="3">
        <v>43382</v>
      </c>
    </row>
    <row r="1964" spans="1:18">
      <c r="A1964">
        <v>1961</v>
      </c>
      <c r="B1964" t="s">
        <v>4187</v>
      </c>
      <c r="C1964" t="s">
        <v>4188</v>
      </c>
      <c r="D1964" t="s">
        <v>38</v>
      </c>
      <c r="E1964" t="s">
        <v>58</v>
      </c>
      <c r="F1964" s="3">
        <v>42644</v>
      </c>
      <c r="G1964" t="s">
        <v>58</v>
      </c>
      <c r="H1964" s="3">
        <v>42655</v>
      </c>
      <c r="L1964" t="s">
        <v>505</v>
      </c>
      <c r="M1964" s="3">
        <v>42902</v>
      </c>
      <c r="N1964" s="3">
        <v>42916</v>
      </c>
    </row>
    <row r="1965" spans="1:18">
      <c r="A1965">
        <v>1962</v>
      </c>
      <c r="B1965" t="s">
        <v>4189</v>
      </c>
      <c r="C1965" t="s">
        <v>4190</v>
      </c>
      <c r="D1965" t="s">
        <v>42</v>
      </c>
      <c r="E1965" t="s">
        <v>43</v>
      </c>
      <c r="F1965" s="3">
        <v>43556</v>
      </c>
      <c r="G1965" t="s">
        <v>43</v>
      </c>
      <c r="H1965" s="3">
        <v>43581</v>
      </c>
    </row>
    <row r="1966" spans="1:18">
      <c r="A1966">
        <v>1963</v>
      </c>
      <c r="B1966" t="s">
        <v>4191</v>
      </c>
      <c r="C1966" t="s">
        <v>4192</v>
      </c>
      <c r="D1966" t="s">
        <v>38</v>
      </c>
      <c r="E1966" t="s">
        <v>228</v>
      </c>
      <c r="F1966" s="3">
        <v>42856</v>
      </c>
      <c r="G1966" t="s">
        <v>228</v>
      </c>
      <c r="H1966" s="3">
        <v>42884</v>
      </c>
      <c r="L1966" t="s">
        <v>246</v>
      </c>
      <c r="M1966" s="3">
        <v>43066</v>
      </c>
      <c r="N1966" s="3">
        <v>43083</v>
      </c>
    </row>
    <row r="1967" spans="1:18">
      <c r="A1967">
        <v>1964</v>
      </c>
      <c r="B1967" t="s">
        <v>4193</v>
      </c>
      <c r="C1967" t="s">
        <v>4194</v>
      </c>
      <c r="D1967" t="s">
        <v>38</v>
      </c>
      <c r="E1967" t="s">
        <v>228</v>
      </c>
      <c r="F1967" s="3">
        <v>42856</v>
      </c>
      <c r="G1967" t="s">
        <v>228</v>
      </c>
      <c r="H1967" s="3">
        <v>42884</v>
      </c>
      <c r="L1967" t="s">
        <v>69</v>
      </c>
      <c r="M1967" s="3">
        <v>43158</v>
      </c>
      <c r="N1967" s="3">
        <v>43172</v>
      </c>
    </row>
    <row r="1968" spans="1:18">
      <c r="A1968">
        <v>1965</v>
      </c>
      <c r="B1968" t="s">
        <v>4195</v>
      </c>
      <c r="C1968" t="s">
        <v>4196</v>
      </c>
      <c r="D1968" t="s">
        <v>42</v>
      </c>
      <c r="E1968" t="s">
        <v>237</v>
      </c>
      <c r="F1968" s="3">
        <v>43501</v>
      </c>
      <c r="G1968" t="s">
        <v>237</v>
      </c>
      <c r="H1968" s="3">
        <v>43538</v>
      </c>
    </row>
    <row r="1969" spans="1:14">
      <c r="A1969">
        <v>1966</v>
      </c>
      <c r="B1969" t="s">
        <v>4197</v>
      </c>
      <c r="C1969" t="s">
        <v>4198</v>
      </c>
      <c r="D1969" t="s">
        <v>38</v>
      </c>
      <c r="E1969" t="s">
        <v>110</v>
      </c>
      <c r="F1969" s="3">
        <v>43410</v>
      </c>
      <c r="G1969" t="s">
        <v>110</v>
      </c>
      <c r="H1969" s="3">
        <v>43437</v>
      </c>
      <c r="L1969" t="s">
        <v>783</v>
      </c>
      <c r="M1969" s="3">
        <v>43570</v>
      </c>
      <c r="N1969" s="3">
        <v>43599</v>
      </c>
    </row>
    <row r="1970" spans="1:14">
      <c r="A1970">
        <v>1967</v>
      </c>
      <c r="B1970" t="s">
        <v>4199</v>
      </c>
      <c r="C1970" t="s">
        <v>4200</v>
      </c>
      <c r="D1970" t="s">
        <v>38</v>
      </c>
      <c r="E1970" t="s">
        <v>50</v>
      </c>
      <c r="F1970" s="3">
        <v>42887</v>
      </c>
      <c r="G1970" t="s">
        <v>51</v>
      </c>
      <c r="H1970" s="3">
        <v>42898</v>
      </c>
      <c r="L1970" t="s">
        <v>380</v>
      </c>
      <c r="M1970" s="3">
        <v>43091</v>
      </c>
      <c r="N1970" s="3">
        <v>43129</v>
      </c>
    </row>
    <row r="1971" spans="1:14">
      <c r="A1971">
        <v>1968</v>
      </c>
      <c r="B1971" t="s">
        <v>4201</v>
      </c>
      <c r="C1971" t="s">
        <v>4202</v>
      </c>
      <c r="D1971" t="s">
        <v>38</v>
      </c>
      <c r="E1971" t="s">
        <v>212</v>
      </c>
      <c r="F1971" s="3">
        <v>42826</v>
      </c>
      <c r="G1971" t="s">
        <v>212</v>
      </c>
      <c r="H1971" s="3">
        <v>42850</v>
      </c>
      <c r="L1971" t="s">
        <v>202</v>
      </c>
      <c r="M1971" s="3">
        <v>43521</v>
      </c>
      <c r="N1971" s="3">
        <v>43554</v>
      </c>
    </row>
    <row r="1972" spans="1:14">
      <c r="A1972">
        <v>1969</v>
      </c>
      <c r="B1972" t="s">
        <v>4203</v>
      </c>
      <c r="C1972" t="s">
        <v>4204</v>
      </c>
      <c r="D1972" t="s">
        <v>38</v>
      </c>
      <c r="E1972" t="s">
        <v>262</v>
      </c>
      <c r="F1972" s="3">
        <v>42552</v>
      </c>
      <c r="G1972" t="s">
        <v>262</v>
      </c>
      <c r="H1972" s="3">
        <v>42586</v>
      </c>
      <c r="L1972" t="s">
        <v>595</v>
      </c>
      <c r="M1972" s="3">
        <v>42994</v>
      </c>
      <c r="N1972" s="3">
        <v>43018</v>
      </c>
    </row>
    <row r="1973" spans="1:14">
      <c r="A1973">
        <v>1970</v>
      </c>
      <c r="B1973" t="s">
        <v>4205</v>
      </c>
      <c r="C1973" t="s">
        <v>4206</v>
      </c>
      <c r="D1973" t="s">
        <v>38</v>
      </c>
      <c r="E1973" t="s">
        <v>423</v>
      </c>
      <c r="F1973" s="3">
        <v>42705</v>
      </c>
      <c r="G1973" t="s">
        <v>423</v>
      </c>
      <c r="H1973" s="3">
        <v>42719</v>
      </c>
      <c r="L1973" t="s">
        <v>145</v>
      </c>
      <c r="M1973" s="3">
        <v>43493</v>
      </c>
      <c r="N1973" s="3">
        <v>43516</v>
      </c>
    </row>
    <row r="1974" spans="1:14">
      <c r="A1974">
        <v>1971</v>
      </c>
      <c r="B1974" t="s">
        <v>4207</v>
      </c>
      <c r="C1974" t="s">
        <v>4208</v>
      </c>
      <c r="D1974" t="s">
        <v>42</v>
      </c>
      <c r="E1974" t="s">
        <v>43</v>
      </c>
      <c r="F1974" s="3">
        <v>43556</v>
      </c>
      <c r="G1974" t="s">
        <v>43</v>
      </c>
      <c r="H1974" s="3">
        <v>43581</v>
      </c>
    </row>
    <row r="1975" spans="1:14">
      <c r="A1975">
        <v>1972</v>
      </c>
      <c r="B1975" t="s">
        <v>4209</v>
      </c>
      <c r="C1975" t="s">
        <v>4210</v>
      </c>
      <c r="D1975" t="s">
        <v>38</v>
      </c>
      <c r="E1975" t="s">
        <v>522</v>
      </c>
      <c r="F1975" s="3">
        <v>41944</v>
      </c>
      <c r="G1975" t="s">
        <v>522</v>
      </c>
      <c r="H1975" s="3">
        <v>41954</v>
      </c>
      <c r="L1975" t="s">
        <v>1508</v>
      </c>
      <c r="M1975" s="3">
        <v>42171</v>
      </c>
      <c r="N1975" s="3">
        <v>42184</v>
      </c>
    </row>
    <row r="1976" spans="1:14">
      <c r="A1976">
        <v>1973</v>
      </c>
      <c r="B1976" t="s">
        <v>4211</v>
      </c>
      <c r="C1976" t="s">
        <v>4212</v>
      </c>
      <c r="D1976" t="s">
        <v>38</v>
      </c>
      <c r="E1976" t="s">
        <v>212</v>
      </c>
      <c r="F1976" s="3">
        <v>42826</v>
      </c>
      <c r="G1976" t="s">
        <v>212</v>
      </c>
      <c r="H1976" s="3">
        <v>42850</v>
      </c>
      <c r="L1976" t="s">
        <v>129</v>
      </c>
      <c r="M1976" s="3">
        <v>43004</v>
      </c>
      <c r="N1976" s="3">
        <v>43034</v>
      </c>
    </row>
    <row r="1977" spans="1:14">
      <c r="A1977">
        <v>1974</v>
      </c>
      <c r="B1977" t="s">
        <v>4213</v>
      </c>
      <c r="C1977" t="s">
        <v>4214</v>
      </c>
      <c r="D1977" t="s">
        <v>38</v>
      </c>
      <c r="E1977" t="s">
        <v>423</v>
      </c>
      <c r="F1977" s="3">
        <v>42705</v>
      </c>
      <c r="G1977" t="s">
        <v>423</v>
      </c>
      <c r="H1977" s="3">
        <v>42719</v>
      </c>
      <c r="L1977" t="s">
        <v>517</v>
      </c>
      <c r="M1977" s="3">
        <v>42972</v>
      </c>
      <c r="N1977" s="3">
        <v>42990</v>
      </c>
    </row>
    <row r="1978" spans="1:14">
      <c r="A1978">
        <v>1975</v>
      </c>
      <c r="B1978" t="s">
        <v>4215</v>
      </c>
      <c r="C1978" t="s">
        <v>4216</v>
      </c>
      <c r="D1978" t="s">
        <v>38</v>
      </c>
      <c r="E1978" t="s">
        <v>62</v>
      </c>
      <c r="F1978" s="3">
        <v>43221</v>
      </c>
      <c r="G1978" t="s">
        <v>62</v>
      </c>
      <c r="H1978" s="3">
        <v>43242</v>
      </c>
      <c r="L1978" t="s">
        <v>94</v>
      </c>
      <c r="M1978" s="3">
        <v>43391</v>
      </c>
      <c r="N1978" s="3">
        <v>43417</v>
      </c>
    </row>
    <row r="1979" spans="1:14">
      <c r="A1979">
        <v>1976</v>
      </c>
      <c r="B1979" t="s">
        <v>4217</v>
      </c>
      <c r="C1979" t="s">
        <v>4218</v>
      </c>
      <c r="D1979" t="s">
        <v>38</v>
      </c>
      <c r="E1979" t="s">
        <v>110</v>
      </c>
      <c r="F1979" s="3">
        <v>43410</v>
      </c>
      <c r="G1979" t="s">
        <v>110</v>
      </c>
      <c r="H1979" s="3">
        <v>43437</v>
      </c>
      <c r="L1979" t="s">
        <v>478</v>
      </c>
      <c r="M1979" s="3">
        <v>43600</v>
      </c>
      <c r="N1979" s="3">
        <v>43622</v>
      </c>
    </row>
    <row r="1980" spans="1:14">
      <c r="A1980">
        <v>1977</v>
      </c>
      <c r="B1980" t="s">
        <v>4219</v>
      </c>
      <c r="C1980" t="s">
        <v>4220</v>
      </c>
      <c r="D1980" t="s">
        <v>38</v>
      </c>
      <c r="E1980" t="s">
        <v>30</v>
      </c>
      <c r="F1980" s="3">
        <v>42736</v>
      </c>
      <c r="G1980" t="s">
        <v>30</v>
      </c>
      <c r="H1980" s="3">
        <v>42754</v>
      </c>
      <c r="L1980" t="s">
        <v>218</v>
      </c>
      <c r="M1980" s="3">
        <v>42849</v>
      </c>
      <c r="N1980" s="3">
        <v>42865</v>
      </c>
    </row>
    <row r="1981" spans="1:14">
      <c r="A1981">
        <v>1978</v>
      </c>
      <c r="B1981" t="s">
        <v>4221</v>
      </c>
      <c r="C1981" t="s">
        <v>4222</v>
      </c>
      <c r="D1981" t="s">
        <v>38</v>
      </c>
      <c r="E1981" t="s">
        <v>153</v>
      </c>
      <c r="F1981" s="3">
        <v>41649</v>
      </c>
      <c r="G1981" t="s">
        <v>154</v>
      </c>
      <c r="H1981" s="3">
        <v>41662</v>
      </c>
      <c r="L1981" t="s">
        <v>4223</v>
      </c>
      <c r="M1981" s="3">
        <v>42059</v>
      </c>
      <c r="N1981" s="3">
        <v>42080</v>
      </c>
    </row>
    <row r="1982" spans="1:14">
      <c r="A1982">
        <v>1979</v>
      </c>
      <c r="B1982" t="s">
        <v>4224</v>
      </c>
      <c r="C1982" t="s">
        <v>4225</v>
      </c>
      <c r="D1982" t="s">
        <v>42</v>
      </c>
      <c r="E1982" t="s">
        <v>423</v>
      </c>
      <c r="F1982" s="3">
        <v>42705</v>
      </c>
      <c r="G1982" t="s">
        <v>423</v>
      </c>
      <c r="H1982" s="3">
        <v>42719</v>
      </c>
    </row>
    <row r="1983" spans="1:14">
      <c r="A1983">
        <v>1980</v>
      </c>
      <c r="B1983" t="s">
        <v>4226</v>
      </c>
      <c r="C1983" t="s">
        <v>4227</v>
      </c>
      <c r="D1983" t="s">
        <v>38</v>
      </c>
      <c r="E1983" t="s">
        <v>121</v>
      </c>
      <c r="F1983" s="3">
        <v>42917</v>
      </c>
      <c r="G1983" t="s">
        <v>121</v>
      </c>
      <c r="H1983" s="3">
        <v>42929</v>
      </c>
      <c r="L1983" t="s">
        <v>122</v>
      </c>
      <c r="M1983" s="3">
        <v>43126</v>
      </c>
      <c r="N1983" s="3">
        <v>43157</v>
      </c>
    </row>
    <row r="1984" spans="1:14">
      <c r="A1984">
        <v>1981</v>
      </c>
      <c r="B1984" t="s">
        <v>4228</v>
      </c>
      <c r="C1984" t="s">
        <v>4229</v>
      </c>
      <c r="D1984" t="s">
        <v>38</v>
      </c>
      <c r="E1984" t="s">
        <v>97</v>
      </c>
      <c r="F1984" s="3">
        <v>42767</v>
      </c>
      <c r="G1984" t="s">
        <v>97</v>
      </c>
      <c r="H1984" s="3">
        <v>42782</v>
      </c>
      <c r="L1984" t="s">
        <v>807</v>
      </c>
      <c r="M1984" s="3">
        <v>42941</v>
      </c>
      <c r="N1984" s="3">
        <v>42963</v>
      </c>
    </row>
    <row r="1985" spans="1:18">
      <c r="A1985">
        <v>1982</v>
      </c>
      <c r="B1985" t="s">
        <v>4230</v>
      </c>
      <c r="C1985" t="s">
        <v>4231</v>
      </c>
      <c r="D1985" t="s">
        <v>42</v>
      </c>
      <c r="E1985" t="s">
        <v>43</v>
      </c>
      <c r="F1985" s="3">
        <v>43556</v>
      </c>
      <c r="G1985" t="s">
        <v>43</v>
      </c>
      <c r="H1985" s="3">
        <v>43581</v>
      </c>
    </row>
    <row r="1986" spans="1:18">
      <c r="A1986">
        <v>1983</v>
      </c>
      <c r="B1986" t="s">
        <v>4232</v>
      </c>
      <c r="C1986" t="s">
        <v>4233</v>
      </c>
      <c r="D1986" t="s">
        <v>38</v>
      </c>
      <c r="E1986" t="s">
        <v>217</v>
      </c>
      <c r="F1986" s="3">
        <v>42675</v>
      </c>
      <c r="G1986" t="s">
        <v>217</v>
      </c>
      <c r="H1986" s="3">
        <v>42690</v>
      </c>
      <c r="L1986" t="s">
        <v>225</v>
      </c>
      <c r="M1986" s="3">
        <v>42879</v>
      </c>
      <c r="N1986" s="3">
        <v>42892</v>
      </c>
    </row>
    <row r="1987" spans="1:18">
      <c r="A1987">
        <v>1984</v>
      </c>
      <c r="B1987" t="s">
        <v>4234</v>
      </c>
      <c r="C1987" t="s">
        <v>4235</v>
      </c>
      <c r="D1987" t="s">
        <v>38</v>
      </c>
      <c r="E1987" t="s">
        <v>125</v>
      </c>
      <c r="F1987" s="3">
        <v>43132</v>
      </c>
      <c r="G1987" t="s">
        <v>125</v>
      </c>
      <c r="H1987" s="3">
        <v>43146</v>
      </c>
      <c r="L1987" t="s">
        <v>187</v>
      </c>
      <c r="M1987" s="3">
        <v>43329</v>
      </c>
      <c r="N1987" s="3">
        <v>43382</v>
      </c>
    </row>
    <row r="1988" spans="1:18">
      <c r="A1988">
        <v>1985</v>
      </c>
      <c r="B1988" t="s">
        <v>4236</v>
      </c>
      <c r="C1988" t="s">
        <v>4237</v>
      </c>
      <c r="D1988" t="s">
        <v>38</v>
      </c>
      <c r="E1988" t="s">
        <v>121</v>
      </c>
      <c r="F1988" s="3">
        <v>42917</v>
      </c>
      <c r="G1988" t="s">
        <v>121</v>
      </c>
      <c r="H1988" s="3">
        <v>42929</v>
      </c>
      <c r="L1988" t="s">
        <v>246</v>
      </c>
      <c r="M1988" s="3">
        <v>43066</v>
      </c>
      <c r="N1988" s="3">
        <v>43083</v>
      </c>
    </row>
    <row r="1989" spans="1:18">
      <c r="A1989">
        <v>1986</v>
      </c>
      <c r="B1989" t="s">
        <v>4238</v>
      </c>
      <c r="C1989" t="s">
        <v>4239</v>
      </c>
      <c r="D1989" t="s">
        <v>23</v>
      </c>
      <c r="E1989" t="s">
        <v>89</v>
      </c>
      <c r="F1989" s="3">
        <v>41671</v>
      </c>
      <c r="G1989" t="s">
        <v>90</v>
      </c>
      <c r="H1989" s="3">
        <v>41681</v>
      </c>
      <c r="L1989" t="s">
        <v>1243</v>
      </c>
      <c r="M1989" s="3">
        <v>42506</v>
      </c>
      <c r="N1989" s="3">
        <v>42520</v>
      </c>
      <c r="O1989" t="s">
        <v>606</v>
      </c>
      <c r="P1989" s="3">
        <v>43293</v>
      </c>
      <c r="Q1989" s="3" t="s">
        <v>606</v>
      </c>
      <c r="R1989" s="3">
        <v>43333</v>
      </c>
    </row>
    <row r="1990" spans="1:18">
      <c r="A1990">
        <v>1987</v>
      </c>
      <c r="B1990" t="s">
        <v>4240</v>
      </c>
      <c r="C1990" t="s">
        <v>4241</v>
      </c>
      <c r="D1990" t="s">
        <v>38</v>
      </c>
      <c r="E1990" t="s">
        <v>526</v>
      </c>
      <c r="F1990" s="3">
        <v>42309</v>
      </c>
      <c r="G1990" t="s">
        <v>526</v>
      </c>
      <c r="H1990" s="3">
        <v>42320</v>
      </c>
      <c r="L1990" t="s">
        <v>1117</v>
      </c>
      <c r="M1990" s="3">
        <v>42659</v>
      </c>
      <c r="N1990" s="3">
        <v>42675</v>
      </c>
    </row>
    <row r="1991" spans="1:18">
      <c r="A1991">
        <v>1988</v>
      </c>
      <c r="B1991" t="s">
        <v>4242</v>
      </c>
      <c r="C1991" t="s">
        <v>4243</v>
      </c>
      <c r="D1991" t="s">
        <v>38</v>
      </c>
      <c r="E1991" t="s">
        <v>398</v>
      </c>
      <c r="F1991" s="3">
        <v>43009</v>
      </c>
      <c r="G1991" t="s">
        <v>398</v>
      </c>
      <c r="H1991" s="3">
        <v>43025</v>
      </c>
      <c r="L1991" t="s">
        <v>176</v>
      </c>
      <c r="M1991" s="3">
        <v>43182</v>
      </c>
      <c r="N1991" s="3">
        <v>43207</v>
      </c>
    </row>
    <row r="1992" spans="1:18">
      <c r="A1992">
        <v>1989</v>
      </c>
      <c r="B1992" t="s">
        <v>4244</v>
      </c>
      <c r="C1992" t="s">
        <v>4245</v>
      </c>
      <c r="D1992" t="s">
        <v>38</v>
      </c>
      <c r="E1992" t="s">
        <v>1096</v>
      </c>
      <c r="F1992" s="3">
        <v>41821</v>
      </c>
      <c r="G1992" t="s">
        <v>1096</v>
      </c>
      <c r="H1992" s="3">
        <v>41837</v>
      </c>
      <c r="L1992" t="s">
        <v>139</v>
      </c>
      <c r="M1992" s="3">
        <v>42019</v>
      </c>
      <c r="N1992" s="3">
        <v>42034</v>
      </c>
    </row>
    <row r="1993" spans="1:18">
      <c r="A1993">
        <v>1990</v>
      </c>
      <c r="B1993" t="s">
        <v>4246</v>
      </c>
      <c r="C1993" t="s">
        <v>4247</v>
      </c>
      <c r="D1993" t="s">
        <v>42</v>
      </c>
      <c r="E1993" t="s">
        <v>228</v>
      </c>
      <c r="F1993" s="3">
        <v>42856</v>
      </c>
      <c r="G1993" t="s">
        <v>228</v>
      </c>
      <c r="H1993" s="3">
        <v>42884</v>
      </c>
    </row>
    <row r="1994" spans="1:18">
      <c r="A1994">
        <v>1991</v>
      </c>
      <c r="B1994" t="s">
        <v>4248</v>
      </c>
      <c r="C1994" t="s">
        <v>4249</v>
      </c>
      <c r="D1994" t="s">
        <v>38</v>
      </c>
      <c r="E1994" t="s">
        <v>34</v>
      </c>
      <c r="F1994" s="3">
        <v>43070</v>
      </c>
      <c r="G1994" t="s">
        <v>34</v>
      </c>
      <c r="H1994" s="3">
        <v>43095</v>
      </c>
      <c r="L1994" t="s">
        <v>39</v>
      </c>
      <c r="M1994" s="3">
        <v>43245</v>
      </c>
      <c r="N1994" s="3">
        <v>43279</v>
      </c>
    </row>
    <row r="1995" spans="1:18">
      <c r="A1995">
        <v>1992</v>
      </c>
      <c r="B1995" t="s">
        <v>4250</v>
      </c>
      <c r="C1995" t="s">
        <v>4251</v>
      </c>
      <c r="D1995" t="s">
        <v>38</v>
      </c>
      <c r="E1995" t="s">
        <v>377</v>
      </c>
      <c r="F1995" s="3">
        <v>43101</v>
      </c>
      <c r="G1995" t="s">
        <v>377</v>
      </c>
      <c r="H1995" s="3">
        <v>43129</v>
      </c>
      <c r="L1995" t="s">
        <v>395</v>
      </c>
      <c r="M1995" s="3">
        <v>43294</v>
      </c>
      <c r="N1995" s="3">
        <v>43335</v>
      </c>
    </row>
    <row r="1996" spans="1:18">
      <c r="A1996">
        <v>1993</v>
      </c>
      <c r="B1996" t="s">
        <v>4252</v>
      </c>
      <c r="C1996" t="s">
        <v>4253</v>
      </c>
      <c r="D1996" t="s">
        <v>38</v>
      </c>
      <c r="E1996" t="s">
        <v>97</v>
      </c>
      <c r="F1996" s="3">
        <v>42767</v>
      </c>
      <c r="G1996" t="s">
        <v>97</v>
      </c>
      <c r="H1996" s="3">
        <v>42782</v>
      </c>
      <c r="L1996" t="s">
        <v>229</v>
      </c>
      <c r="M1996" s="3">
        <v>43034</v>
      </c>
      <c r="N1996" s="3">
        <v>43060</v>
      </c>
    </row>
    <row r="1997" spans="1:18">
      <c r="A1997">
        <v>1994</v>
      </c>
      <c r="B1997" t="s">
        <v>4254</v>
      </c>
      <c r="C1997" t="s">
        <v>4255</v>
      </c>
      <c r="D1997" t="s">
        <v>38</v>
      </c>
      <c r="E1997" t="s">
        <v>1219</v>
      </c>
      <c r="F1997" s="3">
        <v>43371</v>
      </c>
      <c r="G1997" t="s">
        <v>1219</v>
      </c>
      <c r="H1997" s="3">
        <v>43389</v>
      </c>
      <c r="L1997" t="s">
        <v>1220</v>
      </c>
      <c r="M1997" s="3">
        <v>43549</v>
      </c>
      <c r="N1997" s="3">
        <v>43584</v>
      </c>
    </row>
    <row r="1998" spans="1:18">
      <c r="A1998">
        <v>1995</v>
      </c>
      <c r="B1998" t="s">
        <v>4256</v>
      </c>
      <c r="C1998" t="s">
        <v>4257</v>
      </c>
      <c r="D1998" t="s">
        <v>38</v>
      </c>
      <c r="E1998" t="s">
        <v>398</v>
      </c>
      <c r="F1998" s="3">
        <v>43009</v>
      </c>
      <c r="G1998" t="s">
        <v>398</v>
      </c>
      <c r="H1998" s="3">
        <v>43025</v>
      </c>
      <c r="L1998" t="s">
        <v>583</v>
      </c>
      <c r="M1998" s="3">
        <v>43147</v>
      </c>
      <c r="N1998" s="3">
        <v>43157</v>
      </c>
    </row>
    <row r="1999" spans="1:18">
      <c r="A1999">
        <v>1996</v>
      </c>
      <c r="B1999" t="s">
        <v>4258</v>
      </c>
      <c r="C1999" t="s">
        <v>4259</v>
      </c>
      <c r="D1999" t="s">
        <v>38</v>
      </c>
      <c r="E1999" t="s">
        <v>81</v>
      </c>
      <c r="F1999" s="3">
        <v>42795</v>
      </c>
      <c r="G1999" t="s">
        <v>81</v>
      </c>
      <c r="H1999" s="3">
        <v>42808</v>
      </c>
      <c r="L1999" t="s">
        <v>517</v>
      </c>
      <c r="M1999" s="3">
        <v>42972</v>
      </c>
      <c r="N1999" s="3">
        <v>42990</v>
      </c>
    </row>
    <row r="2000" spans="1:18">
      <c r="A2000">
        <v>1997</v>
      </c>
      <c r="B2000" t="s">
        <v>4260</v>
      </c>
      <c r="C2000" t="s">
        <v>4261</v>
      </c>
      <c r="D2000" t="s">
        <v>23</v>
      </c>
      <c r="E2000" t="s">
        <v>1417</v>
      </c>
      <c r="F2000" s="3">
        <v>42401</v>
      </c>
      <c r="G2000" t="s">
        <v>1417</v>
      </c>
      <c r="H2000" s="3">
        <v>42411</v>
      </c>
      <c r="L2000" t="s">
        <v>295</v>
      </c>
      <c r="M2000" s="3">
        <v>42782</v>
      </c>
      <c r="N2000" s="3">
        <v>42796</v>
      </c>
      <c r="O2000" t="s">
        <v>2435</v>
      </c>
      <c r="P2000" s="3">
        <v>43348</v>
      </c>
      <c r="Q2000" s="3" t="s">
        <v>2435</v>
      </c>
      <c r="R2000" s="3">
        <v>43375</v>
      </c>
    </row>
    <row r="2001" spans="1:14">
      <c r="A2001">
        <v>1998</v>
      </c>
      <c r="B2001" t="s">
        <v>4262</v>
      </c>
      <c r="C2001" t="s">
        <v>4263</v>
      </c>
      <c r="D2001" t="s">
        <v>38</v>
      </c>
      <c r="E2001" t="s">
        <v>81</v>
      </c>
      <c r="F2001" s="3">
        <v>42795</v>
      </c>
      <c r="G2001" t="s">
        <v>81</v>
      </c>
      <c r="H2001" s="3">
        <v>42808</v>
      </c>
      <c r="L2001" t="s">
        <v>807</v>
      </c>
      <c r="M2001" s="3">
        <v>42941</v>
      </c>
      <c r="N2001" s="3">
        <v>42963</v>
      </c>
    </row>
    <row r="2002" spans="1:14">
      <c r="A2002">
        <v>1999</v>
      </c>
      <c r="B2002" t="s">
        <v>4264</v>
      </c>
      <c r="C2002" t="s">
        <v>4265</v>
      </c>
      <c r="D2002" t="s">
        <v>42</v>
      </c>
      <c r="E2002" t="s">
        <v>43</v>
      </c>
      <c r="F2002" s="3">
        <v>43556</v>
      </c>
      <c r="G2002" t="s">
        <v>43</v>
      </c>
      <c r="H2002" s="3">
        <v>43581</v>
      </c>
    </row>
    <row r="2003" spans="1:14">
      <c r="A2003">
        <v>2000</v>
      </c>
      <c r="B2003" t="s">
        <v>4266</v>
      </c>
      <c r="C2003" t="s">
        <v>4267</v>
      </c>
      <c r="D2003" t="s">
        <v>38</v>
      </c>
      <c r="E2003" t="s">
        <v>217</v>
      </c>
      <c r="F2003" s="3">
        <v>42675</v>
      </c>
      <c r="G2003" t="s">
        <v>217</v>
      </c>
      <c r="H2003" s="3">
        <v>42690</v>
      </c>
      <c r="L2003" t="s">
        <v>187</v>
      </c>
      <c r="M2003" s="3">
        <v>43329</v>
      </c>
      <c r="N2003" s="3">
        <v>43382</v>
      </c>
    </row>
    <row r="2004" spans="1:14">
      <c r="A2004">
        <v>2001</v>
      </c>
      <c r="B2004" t="s">
        <v>4268</v>
      </c>
      <c r="C2004" t="s">
        <v>4269</v>
      </c>
      <c r="D2004" t="s">
        <v>38</v>
      </c>
      <c r="E2004" t="s">
        <v>163</v>
      </c>
      <c r="F2004" s="3">
        <v>43191</v>
      </c>
      <c r="G2004" t="s">
        <v>163</v>
      </c>
      <c r="H2004" s="3">
        <v>43238</v>
      </c>
      <c r="L2004" t="s">
        <v>63</v>
      </c>
      <c r="M2004" s="3">
        <v>43363</v>
      </c>
      <c r="N2004" s="3">
        <v>43381</v>
      </c>
    </row>
    <row r="2005" spans="1:14">
      <c r="A2005">
        <v>2002</v>
      </c>
      <c r="B2005" t="s">
        <v>4270</v>
      </c>
      <c r="C2005" t="s">
        <v>4271</v>
      </c>
      <c r="D2005" t="s">
        <v>38</v>
      </c>
      <c r="E2005" t="s">
        <v>1219</v>
      </c>
      <c r="F2005" s="3">
        <v>43371</v>
      </c>
      <c r="G2005" t="s">
        <v>1219</v>
      </c>
      <c r="H2005" s="3">
        <v>43389</v>
      </c>
      <c r="L2005" t="s">
        <v>3496</v>
      </c>
      <c r="M2005" s="3">
        <v>43521</v>
      </c>
      <c r="N2005" s="3">
        <v>43558</v>
      </c>
    </row>
    <row r="2006" spans="1:14">
      <c r="A2006">
        <v>2003</v>
      </c>
      <c r="B2006" t="s">
        <v>4272</v>
      </c>
      <c r="C2006" t="s">
        <v>4273</v>
      </c>
      <c r="D2006" t="s">
        <v>38</v>
      </c>
      <c r="E2006" t="s">
        <v>3730</v>
      </c>
      <c r="F2006" s="3">
        <v>42064</v>
      </c>
      <c r="G2006" t="s">
        <v>3730</v>
      </c>
      <c r="H2006" s="3">
        <v>42087</v>
      </c>
      <c r="L2006" t="s">
        <v>965</v>
      </c>
      <c r="M2006" s="3">
        <v>42201</v>
      </c>
      <c r="N2006" s="3">
        <v>42209</v>
      </c>
    </row>
    <row r="2007" spans="1:14">
      <c r="A2007">
        <v>2004</v>
      </c>
      <c r="B2007" t="s">
        <v>4274</v>
      </c>
      <c r="C2007" t="s">
        <v>4275</v>
      </c>
      <c r="D2007" t="s">
        <v>38</v>
      </c>
      <c r="E2007" t="s">
        <v>168</v>
      </c>
      <c r="F2007" s="3">
        <v>42614</v>
      </c>
      <c r="G2007" t="s">
        <v>168</v>
      </c>
      <c r="H2007" s="3">
        <v>42625</v>
      </c>
      <c r="L2007" t="s">
        <v>807</v>
      </c>
      <c r="M2007" s="3">
        <v>42941</v>
      </c>
      <c r="N2007" s="3">
        <v>42963</v>
      </c>
    </row>
    <row r="2008" spans="1:14">
      <c r="A2008">
        <v>2005</v>
      </c>
      <c r="B2008" t="s">
        <v>4276</v>
      </c>
      <c r="C2008" t="s">
        <v>4277</v>
      </c>
      <c r="D2008" t="s">
        <v>38</v>
      </c>
      <c r="E2008" t="s">
        <v>78</v>
      </c>
      <c r="F2008" s="3">
        <v>42979</v>
      </c>
      <c r="G2008" t="s">
        <v>78</v>
      </c>
      <c r="H2008" s="3">
        <v>42997</v>
      </c>
      <c r="L2008" t="s">
        <v>207</v>
      </c>
      <c r="M2008" s="3">
        <v>43217</v>
      </c>
      <c r="N2008" s="3">
        <v>43241</v>
      </c>
    </row>
    <row r="2009" spans="1:14">
      <c r="A2009">
        <v>2006</v>
      </c>
      <c r="B2009" t="s">
        <v>4278</v>
      </c>
      <c r="C2009" t="s">
        <v>4279</v>
      </c>
      <c r="D2009" t="s">
        <v>38</v>
      </c>
      <c r="E2009" t="s">
        <v>81</v>
      </c>
      <c r="F2009" s="3">
        <v>42795</v>
      </c>
      <c r="G2009" t="s">
        <v>81</v>
      </c>
      <c r="H2009" s="3">
        <v>42808</v>
      </c>
      <c r="L2009" t="s">
        <v>129</v>
      </c>
      <c r="M2009" s="3">
        <v>43004</v>
      </c>
      <c r="N2009" s="3">
        <v>43034</v>
      </c>
    </row>
    <row r="2010" spans="1:14">
      <c r="A2010">
        <v>2007</v>
      </c>
      <c r="B2010" t="s">
        <v>4280</v>
      </c>
      <c r="C2010" t="s">
        <v>4281</v>
      </c>
      <c r="D2010" t="s">
        <v>42</v>
      </c>
      <c r="E2010" t="s">
        <v>168</v>
      </c>
      <c r="F2010" s="3">
        <v>42614</v>
      </c>
      <c r="G2010" t="s">
        <v>168</v>
      </c>
      <c r="H2010" s="3">
        <v>42625</v>
      </c>
    </row>
    <row r="2011" spans="1:14">
      <c r="A2011">
        <v>2008</v>
      </c>
      <c r="B2011" t="s">
        <v>4282</v>
      </c>
      <c r="C2011" t="s">
        <v>4283</v>
      </c>
      <c r="D2011" t="s">
        <v>38</v>
      </c>
      <c r="E2011" t="s">
        <v>163</v>
      </c>
      <c r="F2011" s="3">
        <v>43191</v>
      </c>
      <c r="G2011" t="s">
        <v>163</v>
      </c>
      <c r="H2011" s="3">
        <v>43238</v>
      </c>
      <c r="L2011" t="s">
        <v>94</v>
      </c>
      <c r="M2011" s="3">
        <v>43391</v>
      </c>
      <c r="N2011" s="3">
        <v>43417</v>
      </c>
    </row>
    <row r="2012" spans="1:14">
      <c r="A2012">
        <v>2009</v>
      </c>
      <c r="B2012" t="s">
        <v>4284</v>
      </c>
      <c r="C2012" t="s">
        <v>4285</v>
      </c>
      <c r="D2012" t="s">
        <v>42</v>
      </c>
      <c r="E2012" t="s">
        <v>284</v>
      </c>
      <c r="F2012" s="3">
        <v>43647</v>
      </c>
    </row>
    <row r="2013" spans="1:14">
      <c r="A2013">
        <v>2010</v>
      </c>
      <c r="B2013" t="s">
        <v>4286</v>
      </c>
      <c r="C2013" t="s">
        <v>4287</v>
      </c>
      <c r="D2013" t="s">
        <v>42</v>
      </c>
      <c r="E2013" t="s">
        <v>444</v>
      </c>
      <c r="F2013" s="3">
        <v>43525</v>
      </c>
      <c r="G2013" t="s">
        <v>444</v>
      </c>
      <c r="H2013" s="3">
        <v>43554</v>
      </c>
    </row>
    <row r="2014" spans="1:14">
      <c r="A2014">
        <v>2011</v>
      </c>
      <c r="B2014" t="s">
        <v>4288</v>
      </c>
      <c r="C2014" t="s">
        <v>4289</v>
      </c>
      <c r="D2014" t="s">
        <v>38</v>
      </c>
      <c r="E2014" t="s">
        <v>153</v>
      </c>
      <c r="F2014" s="3">
        <v>41649</v>
      </c>
      <c r="G2014" t="s">
        <v>154</v>
      </c>
      <c r="H2014" s="3">
        <v>41662</v>
      </c>
      <c r="L2014" t="s">
        <v>566</v>
      </c>
      <c r="M2014" s="3">
        <v>42482</v>
      </c>
      <c r="N2014" s="3">
        <v>42494</v>
      </c>
    </row>
    <row r="2015" spans="1:14">
      <c r="A2015">
        <v>2012</v>
      </c>
      <c r="B2015" t="s">
        <v>4290</v>
      </c>
      <c r="C2015" t="s">
        <v>4291</v>
      </c>
      <c r="D2015" t="s">
        <v>38</v>
      </c>
      <c r="E2015" t="s">
        <v>172</v>
      </c>
      <c r="F2015" s="3">
        <v>43348</v>
      </c>
      <c r="G2015" t="s">
        <v>172</v>
      </c>
      <c r="H2015" s="3">
        <v>43384</v>
      </c>
      <c r="L2015" t="s">
        <v>1689</v>
      </c>
      <c r="M2015" s="3">
        <v>43609</v>
      </c>
      <c r="N2015" s="3">
        <v>43647</v>
      </c>
    </row>
    <row r="2016" spans="1:14">
      <c r="A2016">
        <v>2013</v>
      </c>
      <c r="B2016" t="s">
        <v>4292</v>
      </c>
      <c r="C2016" t="s">
        <v>4293</v>
      </c>
      <c r="D2016" t="s">
        <v>42</v>
      </c>
      <c r="E2016" t="s">
        <v>237</v>
      </c>
      <c r="F2016" s="3">
        <v>43501</v>
      </c>
      <c r="G2016" t="s">
        <v>237</v>
      </c>
      <c r="H2016" s="3">
        <v>43538</v>
      </c>
    </row>
    <row r="2017" spans="1:14">
      <c r="A2017">
        <v>2014</v>
      </c>
      <c r="B2017" t="s">
        <v>4294</v>
      </c>
      <c r="C2017" t="s">
        <v>4295</v>
      </c>
      <c r="D2017" t="s">
        <v>38</v>
      </c>
      <c r="E2017" t="s">
        <v>97</v>
      </c>
      <c r="F2017" s="3">
        <v>42767</v>
      </c>
      <c r="G2017" t="s">
        <v>97</v>
      </c>
      <c r="H2017" s="3">
        <v>42782</v>
      </c>
      <c r="L2017" t="s">
        <v>807</v>
      </c>
      <c r="M2017" s="3">
        <v>42941</v>
      </c>
      <c r="N2017" s="3">
        <v>42963</v>
      </c>
    </row>
    <row r="2018" spans="1:14">
      <c r="A2018">
        <v>2015</v>
      </c>
      <c r="B2018" t="s">
        <v>4296</v>
      </c>
      <c r="C2018" t="s">
        <v>4297</v>
      </c>
      <c r="D2018" t="s">
        <v>38</v>
      </c>
      <c r="E2018" t="s">
        <v>62</v>
      </c>
      <c r="F2018" s="3">
        <v>43221</v>
      </c>
      <c r="G2018" t="s">
        <v>62</v>
      </c>
      <c r="H2018" s="3">
        <v>43242</v>
      </c>
      <c r="L2018" t="s">
        <v>63</v>
      </c>
      <c r="M2018" s="3">
        <v>43363</v>
      </c>
      <c r="N2018" s="3">
        <v>43381</v>
      </c>
    </row>
    <row r="2019" spans="1:14">
      <c r="A2019">
        <v>2016</v>
      </c>
      <c r="B2019" t="s">
        <v>4298</v>
      </c>
      <c r="C2019" t="s">
        <v>4299</v>
      </c>
      <c r="D2019" t="s">
        <v>38</v>
      </c>
      <c r="E2019" t="s">
        <v>228</v>
      </c>
      <c r="F2019" s="3">
        <v>42856</v>
      </c>
      <c r="G2019" t="s">
        <v>228</v>
      </c>
      <c r="H2019" s="3">
        <v>42884</v>
      </c>
      <c r="L2019" t="s">
        <v>176</v>
      </c>
      <c r="M2019" s="3">
        <v>43182</v>
      </c>
      <c r="N2019" s="3">
        <v>43207</v>
      </c>
    </row>
    <row r="2020" spans="1:14">
      <c r="A2020">
        <v>2017</v>
      </c>
      <c r="B2020" t="s">
        <v>4300</v>
      </c>
      <c r="C2020" t="s">
        <v>4301</v>
      </c>
      <c r="D2020" t="s">
        <v>42</v>
      </c>
      <c r="E2020" t="s">
        <v>444</v>
      </c>
      <c r="F2020" s="3">
        <v>43525</v>
      </c>
      <c r="G2020" t="s">
        <v>444</v>
      </c>
      <c r="H2020" s="3">
        <v>43554</v>
      </c>
    </row>
    <row r="2021" spans="1:14">
      <c r="A2021">
        <v>2018</v>
      </c>
      <c r="B2021" t="s">
        <v>4302</v>
      </c>
      <c r="C2021" t="s">
        <v>4303</v>
      </c>
      <c r="D2021" t="s">
        <v>38</v>
      </c>
      <c r="E2021" t="s">
        <v>97</v>
      </c>
      <c r="F2021" s="3">
        <v>42767</v>
      </c>
      <c r="G2021" t="s">
        <v>97</v>
      </c>
      <c r="H2021" s="3">
        <v>42782</v>
      </c>
      <c r="L2021" t="s">
        <v>432</v>
      </c>
      <c r="M2021" s="3">
        <v>43055</v>
      </c>
      <c r="N2021" s="3">
        <v>43070</v>
      </c>
    </row>
    <row r="2022" spans="1:14">
      <c r="A2022">
        <v>2019</v>
      </c>
      <c r="B2022" t="s">
        <v>4304</v>
      </c>
      <c r="C2022" t="s">
        <v>4305</v>
      </c>
      <c r="D2022" t="s">
        <v>42</v>
      </c>
      <c r="E2022" t="s">
        <v>237</v>
      </c>
      <c r="F2022" s="3">
        <v>43501</v>
      </c>
      <c r="G2022" t="s">
        <v>237</v>
      </c>
      <c r="H2022" s="3">
        <v>43538</v>
      </c>
    </row>
    <row r="2023" spans="1:14">
      <c r="A2023">
        <v>2020</v>
      </c>
      <c r="B2023" t="s">
        <v>4306</v>
      </c>
      <c r="C2023" t="s">
        <v>4307</v>
      </c>
      <c r="D2023" t="s">
        <v>38</v>
      </c>
      <c r="E2023" t="s">
        <v>153</v>
      </c>
      <c r="F2023" s="3">
        <v>41649</v>
      </c>
      <c r="G2023" t="s">
        <v>154</v>
      </c>
      <c r="H2023" s="3">
        <v>41662</v>
      </c>
      <c r="L2023" t="s">
        <v>3403</v>
      </c>
      <c r="M2023" s="3">
        <v>41835</v>
      </c>
      <c r="N2023" s="3">
        <v>41856</v>
      </c>
    </row>
    <row r="2024" spans="1:14">
      <c r="A2024">
        <v>2021</v>
      </c>
      <c r="B2024" t="s">
        <v>4308</v>
      </c>
      <c r="C2024" t="s">
        <v>4309</v>
      </c>
      <c r="D2024" t="s">
        <v>38</v>
      </c>
      <c r="E2024" t="s">
        <v>224</v>
      </c>
      <c r="F2024" s="3">
        <v>42583</v>
      </c>
      <c r="G2024" t="s">
        <v>224</v>
      </c>
      <c r="H2024" s="3">
        <v>42599</v>
      </c>
      <c r="L2024" t="s">
        <v>688</v>
      </c>
      <c r="M2024" s="3">
        <v>42758</v>
      </c>
      <c r="N2024" s="3">
        <v>42773</v>
      </c>
    </row>
    <row r="2025" spans="1:14">
      <c r="A2025">
        <v>2022</v>
      </c>
      <c r="B2025" t="s">
        <v>4310</v>
      </c>
      <c r="C2025" t="s">
        <v>4311</v>
      </c>
      <c r="D2025" t="s">
        <v>38</v>
      </c>
      <c r="E2025" t="s">
        <v>24</v>
      </c>
      <c r="F2025" s="3">
        <v>43252</v>
      </c>
      <c r="G2025" t="s">
        <v>24</v>
      </c>
      <c r="H2025" s="3">
        <v>43276</v>
      </c>
      <c r="L2025" t="s">
        <v>52</v>
      </c>
      <c r="M2025" s="3">
        <v>43427</v>
      </c>
      <c r="N2025" s="3">
        <v>43465</v>
      </c>
    </row>
    <row r="2026" spans="1:14">
      <c r="A2026">
        <v>2023</v>
      </c>
      <c r="B2026" t="s">
        <v>4312</v>
      </c>
      <c r="C2026" t="s">
        <v>4313</v>
      </c>
      <c r="D2026" t="s">
        <v>42</v>
      </c>
      <c r="E2026" t="s">
        <v>537</v>
      </c>
      <c r="F2026" s="3">
        <v>43525</v>
      </c>
      <c r="G2026" t="s">
        <v>537</v>
      </c>
      <c r="H2026" s="3">
        <v>43552</v>
      </c>
    </row>
    <row r="2027" spans="1:14">
      <c r="A2027">
        <v>2024</v>
      </c>
      <c r="B2027" t="s">
        <v>4314</v>
      </c>
      <c r="C2027" t="s">
        <v>4315</v>
      </c>
      <c r="D2027" t="s">
        <v>38</v>
      </c>
      <c r="E2027" t="s">
        <v>125</v>
      </c>
      <c r="F2027" s="3">
        <v>43132</v>
      </c>
      <c r="G2027" t="s">
        <v>125</v>
      </c>
      <c r="H2027" s="3">
        <v>43146</v>
      </c>
      <c r="L2027" t="s">
        <v>63</v>
      </c>
      <c r="M2027" s="3">
        <v>43363</v>
      </c>
      <c r="N2027" s="3">
        <v>43381</v>
      </c>
    </row>
    <row r="2028" spans="1:14">
      <c r="A2028">
        <v>2025</v>
      </c>
      <c r="B2028" t="s">
        <v>4316</v>
      </c>
      <c r="C2028" t="s">
        <v>4317</v>
      </c>
      <c r="D2028" t="s">
        <v>38</v>
      </c>
      <c r="E2028" t="s">
        <v>201</v>
      </c>
      <c r="F2028" s="3">
        <v>43348</v>
      </c>
      <c r="G2028" t="s">
        <v>201</v>
      </c>
      <c r="H2028" s="3">
        <v>43378</v>
      </c>
      <c r="L2028" t="s">
        <v>232</v>
      </c>
      <c r="M2028" s="3">
        <v>43539</v>
      </c>
      <c r="N2028" s="3">
        <v>43571</v>
      </c>
    </row>
    <row r="2029" spans="1:14">
      <c r="A2029">
        <v>2026</v>
      </c>
      <c r="B2029" t="s">
        <v>4318</v>
      </c>
      <c r="C2029" t="s">
        <v>4319</v>
      </c>
      <c r="D2029" t="s">
        <v>38</v>
      </c>
      <c r="E2029" t="s">
        <v>1139</v>
      </c>
      <c r="F2029" s="3">
        <v>42036</v>
      </c>
      <c r="G2029" t="s">
        <v>1139</v>
      </c>
      <c r="H2029" s="3">
        <v>42055</v>
      </c>
      <c r="L2029" t="s">
        <v>965</v>
      </c>
      <c r="M2029" s="3">
        <v>42201</v>
      </c>
      <c r="N2029" s="3">
        <v>42209</v>
      </c>
    </row>
    <row r="2030" spans="1:14">
      <c r="A2030">
        <v>2027</v>
      </c>
      <c r="B2030" t="s">
        <v>4320</v>
      </c>
      <c r="C2030" t="s">
        <v>4321</v>
      </c>
      <c r="D2030" t="s">
        <v>38</v>
      </c>
      <c r="E2030" t="s">
        <v>34</v>
      </c>
      <c r="F2030" s="3">
        <v>43070</v>
      </c>
      <c r="G2030" t="s">
        <v>34</v>
      </c>
      <c r="H2030" s="3">
        <v>43095</v>
      </c>
      <c r="L2030" t="s">
        <v>39</v>
      </c>
      <c r="M2030" s="3">
        <v>43245</v>
      </c>
      <c r="N2030" s="3">
        <v>43279</v>
      </c>
    </row>
    <row r="2031" spans="1:14">
      <c r="A2031">
        <v>2028</v>
      </c>
      <c r="B2031" t="s">
        <v>4322</v>
      </c>
      <c r="C2031" t="s">
        <v>4323</v>
      </c>
      <c r="D2031" t="s">
        <v>38</v>
      </c>
      <c r="E2031" t="s">
        <v>217</v>
      </c>
      <c r="F2031" s="3">
        <v>42675</v>
      </c>
      <c r="G2031" t="s">
        <v>217</v>
      </c>
      <c r="H2031" s="3">
        <v>42690</v>
      </c>
      <c r="L2031" t="s">
        <v>748</v>
      </c>
      <c r="M2031" s="3">
        <v>43269</v>
      </c>
      <c r="N2031" s="3">
        <v>43298</v>
      </c>
    </row>
    <row r="2032" spans="1:14">
      <c r="A2032">
        <v>2029</v>
      </c>
      <c r="B2032" t="s">
        <v>4324</v>
      </c>
      <c r="C2032" t="s">
        <v>4325</v>
      </c>
      <c r="D2032" t="s">
        <v>38</v>
      </c>
      <c r="E2032" t="s">
        <v>292</v>
      </c>
      <c r="F2032" s="3">
        <v>43438</v>
      </c>
      <c r="G2032" t="s">
        <v>292</v>
      </c>
      <c r="H2032" s="3">
        <v>43483</v>
      </c>
      <c r="L2032" t="s">
        <v>259</v>
      </c>
      <c r="M2032" s="3">
        <v>43633</v>
      </c>
      <c r="N2032" s="3">
        <v>43661</v>
      </c>
    </row>
    <row r="2033" spans="1:14">
      <c r="A2033">
        <v>2030</v>
      </c>
      <c r="B2033" t="s">
        <v>4326</v>
      </c>
      <c r="C2033" t="s">
        <v>4327</v>
      </c>
      <c r="D2033" t="s">
        <v>38</v>
      </c>
      <c r="E2033" t="s">
        <v>172</v>
      </c>
      <c r="F2033" s="3">
        <v>43348</v>
      </c>
      <c r="G2033" t="s">
        <v>172</v>
      </c>
      <c r="H2033" s="3">
        <v>43384</v>
      </c>
      <c r="L2033" t="s">
        <v>133</v>
      </c>
      <c r="M2033" s="3">
        <v>43486</v>
      </c>
      <c r="N2033" s="3">
        <v>43515</v>
      </c>
    </row>
    <row r="2034" spans="1:14">
      <c r="A2034">
        <v>2031</v>
      </c>
      <c r="B2034" t="s">
        <v>4328</v>
      </c>
      <c r="C2034" t="s">
        <v>4329</v>
      </c>
      <c r="D2034" t="s">
        <v>42</v>
      </c>
      <c r="E2034" t="s">
        <v>132</v>
      </c>
      <c r="F2034" s="3">
        <v>43314</v>
      </c>
      <c r="G2034" t="s">
        <v>132</v>
      </c>
      <c r="H2034" s="3">
        <v>43339</v>
      </c>
    </row>
    <row r="2035" spans="1:14">
      <c r="A2035">
        <v>2032</v>
      </c>
      <c r="B2035" t="s">
        <v>4330</v>
      </c>
      <c r="C2035" t="s">
        <v>4331</v>
      </c>
      <c r="D2035" t="s">
        <v>38</v>
      </c>
      <c r="E2035" t="s">
        <v>55</v>
      </c>
      <c r="F2035" s="3">
        <v>43039</v>
      </c>
      <c r="G2035" t="s">
        <v>55</v>
      </c>
      <c r="H2035" s="3">
        <v>43054</v>
      </c>
      <c r="L2035" t="s">
        <v>176</v>
      </c>
      <c r="M2035" s="3">
        <v>43182</v>
      </c>
      <c r="N2035" s="3">
        <v>43207</v>
      </c>
    </row>
    <row r="2036" spans="1:14">
      <c r="A2036">
        <v>2033</v>
      </c>
      <c r="B2036" t="s">
        <v>4332</v>
      </c>
      <c r="C2036" t="s">
        <v>4333</v>
      </c>
      <c r="D2036" t="s">
        <v>38</v>
      </c>
      <c r="E2036" t="s">
        <v>132</v>
      </c>
      <c r="F2036" s="3">
        <v>43314</v>
      </c>
      <c r="G2036" t="s">
        <v>132</v>
      </c>
      <c r="H2036" s="3">
        <v>43339</v>
      </c>
      <c r="L2036" t="s">
        <v>52</v>
      </c>
      <c r="M2036" s="3">
        <v>43427</v>
      </c>
      <c r="N2036" s="3">
        <v>43465</v>
      </c>
    </row>
    <row r="2037" spans="1:14">
      <c r="A2037">
        <v>2034</v>
      </c>
      <c r="B2037" t="s">
        <v>4334</v>
      </c>
      <c r="C2037" t="s">
        <v>4335</v>
      </c>
      <c r="D2037" t="s">
        <v>38</v>
      </c>
      <c r="E2037" t="s">
        <v>121</v>
      </c>
      <c r="F2037" s="3">
        <v>42917</v>
      </c>
      <c r="G2037" t="s">
        <v>121</v>
      </c>
      <c r="H2037" s="3">
        <v>42929</v>
      </c>
      <c r="L2037" t="s">
        <v>69</v>
      </c>
      <c r="M2037" s="3">
        <v>43158</v>
      </c>
      <c r="N2037" s="3">
        <v>43172</v>
      </c>
    </row>
    <row r="2038" spans="1:14">
      <c r="A2038">
        <v>2035</v>
      </c>
      <c r="B2038" t="s">
        <v>4336</v>
      </c>
      <c r="C2038" t="s">
        <v>4337</v>
      </c>
      <c r="D2038" t="s">
        <v>38</v>
      </c>
      <c r="E2038" t="s">
        <v>125</v>
      </c>
      <c r="F2038" s="3">
        <v>43132</v>
      </c>
      <c r="G2038" t="s">
        <v>125</v>
      </c>
      <c r="H2038" s="3">
        <v>43146</v>
      </c>
      <c r="L2038" t="s">
        <v>691</v>
      </c>
      <c r="M2038" s="3">
        <v>43339</v>
      </c>
      <c r="N2038" s="3">
        <v>43381</v>
      </c>
    </row>
    <row r="2039" spans="1:14">
      <c r="A2039">
        <v>2036</v>
      </c>
      <c r="B2039" t="s">
        <v>4338</v>
      </c>
      <c r="C2039" t="s">
        <v>4339</v>
      </c>
      <c r="D2039" t="s">
        <v>38</v>
      </c>
      <c r="E2039" t="s">
        <v>55</v>
      </c>
      <c r="F2039" s="3">
        <v>43039</v>
      </c>
      <c r="G2039" t="s">
        <v>55</v>
      </c>
      <c r="H2039" s="3">
        <v>43054</v>
      </c>
      <c r="L2039" t="s">
        <v>207</v>
      </c>
      <c r="M2039" s="3">
        <v>43217</v>
      </c>
      <c r="N2039" s="3">
        <v>43241</v>
      </c>
    </row>
    <row r="2040" spans="1:14">
      <c r="A2040">
        <v>2037</v>
      </c>
      <c r="B2040" t="s">
        <v>4340</v>
      </c>
      <c r="C2040" t="s">
        <v>4341</v>
      </c>
      <c r="D2040" t="s">
        <v>38</v>
      </c>
      <c r="E2040" t="s">
        <v>78</v>
      </c>
      <c r="F2040" s="3">
        <v>42979</v>
      </c>
      <c r="G2040" t="s">
        <v>78</v>
      </c>
      <c r="H2040" s="3">
        <v>42997</v>
      </c>
      <c r="L2040" t="s">
        <v>126</v>
      </c>
      <c r="M2040" s="3">
        <v>43399</v>
      </c>
      <c r="N2040" s="3">
        <v>43425</v>
      </c>
    </row>
    <row r="2041" spans="1:14">
      <c r="A2041">
        <v>2038</v>
      </c>
      <c r="B2041" t="s">
        <v>4342</v>
      </c>
      <c r="C2041" t="s">
        <v>4343</v>
      </c>
      <c r="D2041" t="s">
        <v>38</v>
      </c>
      <c r="E2041" t="s">
        <v>168</v>
      </c>
      <c r="F2041" s="3">
        <v>42614</v>
      </c>
      <c r="G2041" t="s">
        <v>168</v>
      </c>
      <c r="H2041" s="3">
        <v>42625</v>
      </c>
      <c r="L2041" t="s">
        <v>59</v>
      </c>
      <c r="M2041" s="3">
        <v>42790</v>
      </c>
      <c r="N2041" s="3">
        <v>42808</v>
      </c>
    </row>
    <row r="2042" spans="1:14">
      <c r="A2042">
        <v>2039</v>
      </c>
      <c r="B2042" t="s">
        <v>4344</v>
      </c>
      <c r="C2042" t="s">
        <v>4345</v>
      </c>
      <c r="D2042" t="s">
        <v>38</v>
      </c>
      <c r="E2042" t="s">
        <v>30</v>
      </c>
      <c r="F2042" s="3">
        <v>42736</v>
      </c>
      <c r="G2042" t="s">
        <v>30</v>
      </c>
      <c r="H2042" s="3">
        <v>42754</v>
      </c>
      <c r="L2042" t="s">
        <v>82</v>
      </c>
      <c r="M2042" s="3">
        <v>42912</v>
      </c>
      <c r="N2042" s="3">
        <v>42927</v>
      </c>
    </row>
    <row r="2043" spans="1:14">
      <c r="A2043">
        <v>2040</v>
      </c>
      <c r="B2043" t="s">
        <v>4346</v>
      </c>
      <c r="C2043" t="s">
        <v>4347</v>
      </c>
      <c r="D2043" t="s">
        <v>38</v>
      </c>
      <c r="E2043" t="s">
        <v>201</v>
      </c>
      <c r="F2043" s="3">
        <v>43348</v>
      </c>
      <c r="G2043" t="s">
        <v>201</v>
      </c>
      <c r="H2043" s="3">
        <v>43378</v>
      </c>
      <c r="L2043" t="s">
        <v>173</v>
      </c>
      <c r="M2043" s="3">
        <v>43511</v>
      </c>
      <c r="N2043" s="3">
        <v>43552</v>
      </c>
    </row>
    <row r="2044" spans="1:14">
      <c r="A2044">
        <v>2041</v>
      </c>
      <c r="B2044" t="s">
        <v>4348</v>
      </c>
      <c r="C2044" t="s">
        <v>4349</v>
      </c>
      <c r="D2044" t="s">
        <v>38</v>
      </c>
      <c r="E2044" t="s">
        <v>81</v>
      </c>
      <c r="F2044" s="3">
        <v>42795</v>
      </c>
      <c r="G2044" t="s">
        <v>81</v>
      </c>
      <c r="H2044" s="3">
        <v>42808</v>
      </c>
      <c r="L2044" t="s">
        <v>748</v>
      </c>
      <c r="M2044" s="3">
        <v>43269</v>
      </c>
      <c r="N2044" s="3">
        <v>43298</v>
      </c>
    </row>
    <row r="2045" spans="1:14">
      <c r="A2045">
        <v>2042</v>
      </c>
      <c r="B2045" t="s">
        <v>4350</v>
      </c>
      <c r="C2045" t="s">
        <v>4351</v>
      </c>
      <c r="D2045" t="s">
        <v>38</v>
      </c>
      <c r="E2045" t="s">
        <v>212</v>
      </c>
      <c r="F2045" s="3">
        <v>42826</v>
      </c>
      <c r="G2045" t="s">
        <v>212</v>
      </c>
      <c r="H2045" s="3">
        <v>42850</v>
      </c>
      <c r="L2045" t="s">
        <v>253</v>
      </c>
      <c r="M2045" s="3">
        <v>43024</v>
      </c>
      <c r="N2045" s="3">
        <v>43042</v>
      </c>
    </row>
    <row r="2046" spans="1:14">
      <c r="A2046">
        <v>2043</v>
      </c>
      <c r="B2046" t="s">
        <v>4352</v>
      </c>
      <c r="C2046" t="s">
        <v>4353</v>
      </c>
      <c r="D2046" t="s">
        <v>38</v>
      </c>
      <c r="E2046" t="s">
        <v>423</v>
      </c>
      <c r="F2046" s="3">
        <v>42705</v>
      </c>
      <c r="G2046" t="s">
        <v>423</v>
      </c>
      <c r="H2046" s="3">
        <v>42719</v>
      </c>
      <c r="L2046" t="s">
        <v>517</v>
      </c>
      <c r="M2046" s="3">
        <v>42972</v>
      </c>
      <c r="N2046" s="3">
        <v>42990</v>
      </c>
    </row>
    <row r="2047" spans="1:14">
      <c r="A2047">
        <v>2044</v>
      </c>
      <c r="B2047" t="s">
        <v>4354</v>
      </c>
      <c r="C2047" t="s">
        <v>4355</v>
      </c>
      <c r="D2047" t="s">
        <v>38</v>
      </c>
      <c r="E2047" t="s">
        <v>55</v>
      </c>
      <c r="F2047" s="3">
        <v>43039</v>
      </c>
      <c r="G2047" t="s">
        <v>55</v>
      </c>
      <c r="H2047" s="3">
        <v>43054</v>
      </c>
      <c r="L2047" t="s">
        <v>39</v>
      </c>
      <c r="M2047" s="3">
        <v>43245</v>
      </c>
      <c r="N2047" s="3">
        <v>43279</v>
      </c>
    </row>
    <row r="2048" spans="1:14">
      <c r="A2048">
        <v>2045</v>
      </c>
      <c r="B2048" t="s">
        <v>4356</v>
      </c>
      <c r="C2048" t="s">
        <v>4357</v>
      </c>
      <c r="D2048" t="s">
        <v>42</v>
      </c>
      <c r="E2048" t="s">
        <v>43</v>
      </c>
      <c r="F2048" s="3">
        <v>43556</v>
      </c>
      <c r="G2048" t="s">
        <v>43</v>
      </c>
      <c r="H2048" s="3">
        <v>43581</v>
      </c>
    </row>
    <row r="2049" spans="1:14">
      <c r="A2049">
        <v>2046</v>
      </c>
      <c r="B2049" t="s">
        <v>4358</v>
      </c>
      <c r="C2049" t="s">
        <v>4359</v>
      </c>
      <c r="D2049" t="s">
        <v>38</v>
      </c>
      <c r="E2049" t="s">
        <v>81</v>
      </c>
      <c r="F2049" s="3">
        <v>42795</v>
      </c>
      <c r="G2049" t="s">
        <v>81</v>
      </c>
      <c r="H2049" s="3">
        <v>42808</v>
      </c>
      <c r="L2049" t="s">
        <v>39</v>
      </c>
      <c r="M2049" s="3">
        <v>43245</v>
      </c>
      <c r="N2049" s="3">
        <v>43279</v>
      </c>
    </row>
    <row r="2050" spans="1:14">
      <c r="A2050">
        <v>2047</v>
      </c>
      <c r="B2050" t="s">
        <v>4360</v>
      </c>
      <c r="C2050" t="s">
        <v>4361</v>
      </c>
      <c r="D2050" t="s">
        <v>38</v>
      </c>
      <c r="E2050" t="s">
        <v>24</v>
      </c>
      <c r="F2050" s="3">
        <v>43252</v>
      </c>
      <c r="G2050" t="s">
        <v>24</v>
      </c>
      <c r="H2050" s="3">
        <v>43276</v>
      </c>
      <c r="L2050" t="s">
        <v>52</v>
      </c>
      <c r="M2050" s="3">
        <v>43427</v>
      </c>
      <c r="N2050" s="3">
        <v>43465</v>
      </c>
    </row>
    <row r="2051" spans="1:14">
      <c r="A2051">
        <v>2048</v>
      </c>
      <c r="B2051" t="s">
        <v>4362</v>
      </c>
      <c r="C2051" t="s">
        <v>4363</v>
      </c>
      <c r="D2051" t="s">
        <v>38</v>
      </c>
      <c r="E2051" t="s">
        <v>212</v>
      </c>
      <c r="F2051" s="3">
        <v>42826</v>
      </c>
      <c r="G2051" t="s">
        <v>212</v>
      </c>
      <c r="H2051" s="3">
        <v>42850</v>
      </c>
      <c r="L2051" t="s">
        <v>229</v>
      </c>
      <c r="M2051" s="3">
        <v>43034</v>
      </c>
      <c r="N2051" s="3">
        <v>43060</v>
      </c>
    </row>
    <row r="2052" spans="1:14">
      <c r="A2052">
        <v>2049</v>
      </c>
      <c r="B2052" t="s">
        <v>4364</v>
      </c>
      <c r="C2052" t="s">
        <v>4365</v>
      </c>
      <c r="D2052" t="s">
        <v>42</v>
      </c>
      <c r="E2052" t="s">
        <v>201</v>
      </c>
      <c r="F2052" s="3">
        <v>43348</v>
      </c>
      <c r="G2052" t="s">
        <v>201</v>
      </c>
      <c r="H2052" s="3">
        <v>43378</v>
      </c>
    </row>
    <row r="2053" spans="1:14">
      <c r="A2053">
        <v>2050</v>
      </c>
      <c r="B2053" t="s">
        <v>4366</v>
      </c>
      <c r="C2053" t="s">
        <v>4367</v>
      </c>
      <c r="D2053" t="s">
        <v>38</v>
      </c>
      <c r="E2053" t="s">
        <v>24</v>
      </c>
      <c r="F2053" s="3">
        <v>43252</v>
      </c>
      <c r="G2053" t="s">
        <v>24</v>
      </c>
      <c r="H2053" s="3">
        <v>43276</v>
      </c>
      <c r="L2053" t="s">
        <v>52</v>
      </c>
      <c r="M2053" s="3">
        <v>43427</v>
      </c>
      <c r="N2053" s="3">
        <v>43465</v>
      </c>
    </row>
    <row r="2054" spans="1:14">
      <c r="A2054">
        <v>2051</v>
      </c>
      <c r="B2054" t="s">
        <v>4368</v>
      </c>
      <c r="C2054" t="s">
        <v>4369</v>
      </c>
      <c r="D2054" t="s">
        <v>38</v>
      </c>
      <c r="E2054" t="s">
        <v>46</v>
      </c>
      <c r="F2054" s="3">
        <v>42996</v>
      </c>
      <c r="G2054" t="s">
        <v>46</v>
      </c>
      <c r="H2054" s="3">
        <v>43028</v>
      </c>
      <c r="L2054" t="s">
        <v>748</v>
      </c>
      <c r="M2054" s="3">
        <v>43269</v>
      </c>
      <c r="N2054" s="3">
        <v>43298</v>
      </c>
    </row>
    <row r="2055" spans="1:14">
      <c r="A2055">
        <v>2052</v>
      </c>
      <c r="B2055" t="s">
        <v>4370</v>
      </c>
      <c r="C2055" t="s">
        <v>4371</v>
      </c>
      <c r="D2055" t="s">
        <v>38</v>
      </c>
      <c r="E2055" t="s">
        <v>217</v>
      </c>
      <c r="F2055" s="3">
        <v>42675</v>
      </c>
      <c r="G2055" t="s">
        <v>217</v>
      </c>
      <c r="H2055" s="3">
        <v>42690</v>
      </c>
      <c r="L2055" t="s">
        <v>549</v>
      </c>
      <c r="M2055" s="3">
        <v>42821</v>
      </c>
      <c r="N2055" s="3">
        <v>42835</v>
      </c>
    </row>
    <row r="2056" spans="1:14">
      <c r="A2056">
        <v>2053</v>
      </c>
      <c r="B2056" t="s">
        <v>4372</v>
      </c>
      <c r="C2056" t="s">
        <v>4373</v>
      </c>
      <c r="D2056" t="s">
        <v>38</v>
      </c>
      <c r="E2056" t="s">
        <v>201</v>
      </c>
      <c r="F2056" s="3">
        <v>43348</v>
      </c>
      <c r="G2056" t="s">
        <v>201</v>
      </c>
      <c r="H2056" s="3">
        <v>43378</v>
      </c>
      <c r="L2056" t="s">
        <v>1583</v>
      </c>
      <c r="M2056" s="3">
        <v>43549</v>
      </c>
      <c r="N2056" s="3">
        <v>43581</v>
      </c>
    </row>
    <row r="2057" spans="1:14">
      <c r="A2057">
        <v>2054</v>
      </c>
      <c r="B2057" t="s">
        <v>4374</v>
      </c>
      <c r="C2057" t="s">
        <v>4375</v>
      </c>
      <c r="D2057" t="s">
        <v>38</v>
      </c>
      <c r="E2057" t="s">
        <v>217</v>
      </c>
      <c r="F2057" s="3">
        <v>42675</v>
      </c>
      <c r="G2057" t="s">
        <v>217</v>
      </c>
      <c r="H2057" s="3">
        <v>42690</v>
      </c>
      <c r="L2057" t="s">
        <v>229</v>
      </c>
      <c r="M2057" s="3">
        <v>43034</v>
      </c>
      <c r="N2057" s="3">
        <v>43060</v>
      </c>
    </row>
    <row r="2058" spans="1:14">
      <c r="A2058">
        <v>2055</v>
      </c>
      <c r="B2058" t="s">
        <v>4376</v>
      </c>
      <c r="C2058" t="s">
        <v>4377</v>
      </c>
      <c r="D2058" t="s">
        <v>38</v>
      </c>
      <c r="E2058" t="s">
        <v>24</v>
      </c>
      <c r="F2058" s="3">
        <v>43252</v>
      </c>
      <c r="G2058" t="s">
        <v>24</v>
      </c>
      <c r="H2058" s="3">
        <v>43276</v>
      </c>
      <c r="L2058" t="s">
        <v>52</v>
      </c>
      <c r="M2058" s="3">
        <v>43427</v>
      </c>
      <c r="N2058" s="3">
        <v>43465</v>
      </c>
    </row>
    <row r="2059" spans="1:14">
      <c r="A2059">
        <v>2056</v>
      </c>
      <c r="B2059" t="s">
        <v>4378</v>
      </c>
      <c r="C2059" t="s">
        <v>4379</v>
      </c>
      <c r="D2059" t="s">
        <v>38</v>
      </c>
      <c r="E2059" t="s">
        <v>212</v>
      </c>
      <c r="F2059" s="3">
        <v>42826</v>
      </c>
      <c r="G2059" t="s">
        <v>212</v>
      </c>
      <c r="H2059" s="3">
        <v>42850</v>
      </c>
      <c r="L2059" t="s">
        <v>517</v>
      </c>
      <c r="M2059" s="3">
        <v>42972</v>
      </c>
      <c r="N2059" s="3">
        <v>42990</v>
      </c>
    </row>
    <row r="2060" spans="1:14">
      <c r="A2060">
        <v>2057</v>
      </c>
      <c r="B2060" t="s">
        <v>4380</v>
      </c>
      <c r="C2060" t="s">
        <v>4381</v>
      </c>
      <c r="D2060" t="s">
        <v>38</v>
      </c>
      <c r="E2060" t="s">
        <v>55</v>
      </c>
      <c r="F2060" s="3">
        <v>43039</v>
      </c>
      <c r="G2060" t="s">
        <v>55</v>
      </c>
      <c r="H2060" s="3">
        <v>43054</v>
      </c>
      <c r="L2060" t="s">
        <v>39</v>
      </c>
      <c r="M2060" s="3">
        <v>43245</v>
      </c>
      <c r="N2060" s="3">
        <v>43279</v>
      </c>
    </row>
    <row r="2061" spans="1:14">
      <c r="A2061">
        <v>2058</v>
      </c>
      <c r="B2061" t="s">
        <v>4382</v>
      </c>
      <c r="C2061" t="s">
        <v>4383</v>
      </c>
      <c r="D2061" t="s">
        <v>38</v>
      </c>
      <c r="E2061" t="s">
        <v>1091</v>
      </c>
      <c r="F2061" s="3">
        <v>42430</v>
      </c>
      <c r="G2061" t="s">
        <v>1091</v>
      </c>
      <c r="H2061" s="3">
        <v>42439</v>
      </c>
      <c r="L2061" t="s">
        <v>1487</v>
      </c>
      <c r="M2061" s="3">
        <v>42598</v>
      </c>
      <c r="N2061" s="3">
        <v>42614</v>
      </c>
    </row>
    <row r="2062" spans="1:14">
      <c r="A2062">
        <v>2059</v>
      </c>
      <c r="B2062" t="s">
        <v>4384</v>
      </c>
      <c r="C2062" t="s">
        <v>4385</v>
      </c>
      <c r="D2062" t="s">
        <v>38</v>
      </c>
      <c r="E2062" t="s">
        <v>125</v>
      </c>
      <c r="F2062" s="3">
        <v>43132</v>
      </c>
      <c r="G2062" t="s">
        <v>125</v>
      </c>
      <c r="H2062" s="3">
        <v>43146</v>
      </c>
      <c r="L2062" t="s">
        <v>395</v>
      </c>
      <c r="M2062" s="3">
        <v>43294</v>
      </c>
      <c r="N2062" s="3">
        <v>43335</v>
      </c>
    </row>
    <row r="2063" spans="1:14">
      <c r="A2063">
        <v>2060</v>
      </c>
      <c r="B2063" t="s">
        <v>4386</v>
      </c>
      <c r="C2063" t="s">
        <v>4387</v>
      </c>
      <c r="D2063" t="s">
        <v>38</v>
      </c>
      <c r="E2063" t="s">
        <v>24</v>
      </c>
      <c r="F2063" s="3">
        <v>43252</v>
      </c>
      <c r="G2063" t="s">
        <v>24</v>
      </c>
      <c r="H2063" s="3">
        <v>43276</v>
      </c>
      <c r="L2063" t="s">
        <v>145</v>
      </c>
      <c r="M2063" s="3">
        <v>43493</v>
      </c>
      <c r="N2063" s="3">
        <v>43516</v>
      </c>
    </row>
    <row r="2064" spans="1:14">
      <c r="A2064">
        <v>2061</v>
      </c>
      <c r="B2064" t="s">
        <v>4388</v>
      </c>
      <c r="C2064" t="s">
        <v>4389</v>
      </c>
      <c r="D2064" t="s">
        <v>38</v>
      </c>
      <c r="E2064" t="s">
        <v>377</v>
      </c>
      <c r="F2064" s="3">
        <v>43101</v>
      </c>
      <c r="G2064" t="s">
        <v>377</v>
      </c>
      <c r="H2064" s="3">
        <v>43129</v>
      </c>
      <c r="L2064" t="s">
        <v>63</v>
      </c>
      <c r="M2064" s="3">
        <v>43363</v>
      </c>
      <c r="N2064" s="3">
        <v>43381</v>
      </c>
    </row>
    <row r="2065" spans="1:18">
      <c r="A2065">
        <v>2062</v>
      </c>
      <c r="B2065" t="s">
        <v>4390</v>
      </c>
      <c r="C2065" t="s">
        <v>4391</v>
      </c>
      <c r="D2065" t="s">
        <v>38</v>
      </c>
      <c r="E2065" t="s">
        <v>24</v>
      </c>
      <c r="F2065" s="3">
        <v>43252</v>
      </c>
      <c r="G2065" t="s">
        <v>24</v>
      </c>
      <c r="H2065" s="3">
        <v>43276</v>
      </c>
      <c r="L2065" t="s">
        <v>66</v>
      </c>
      <c r="M2065" s="3">
        <v>43446</v>
      </c>
      <c r="N2065" s="3">
        <v>43479</v>
      </c>
    </row>
    <row r="2066" spans="1:18">
      <c r="A2066">
        <v>2063</v>
      </c>
      <c r="B2066" t="s">
        <v>4392</v>
      </c>
      <c r="C2066" t="s">
        <v>4393</v>
      </c>
      <c r="D2066" t="s">
        <v>38</v>
      </c>
      <c r="E2066" t="s">
        <v>212</v>
      </c>
      <c r="F2066" s="3">
        <v>42826</v>
      </c>
      <c r="G2066" t="s">
        <v>212</v>
      </c>
      <c r="H2066" s="3">
        <v>42850</v>
      </c>
      <c r="L2066" t="s">
        <v>229</v>
      </c>
      <c r="M2066" s="3">
        <v>43034</v>
      </c>
      <c r="N2066" s="3">
        <v>43060</v>
      </c>
    </row>
    <row r="2067" spans="1:18">
      <c r="A2067">
        <v>2064</v>
      </c>
      <c r="B2067" t="s">
        <v>4394</v>
      </c>
      <c r="C2067" t="s">
        <v>4395</v>
      </c>
      <c r="D2067" t="s">
        <v>38</v>
      </c>
      <c r="E2067" t="s">
        <v>58</v>
      </c>
      <c r="F2067" s="3">
        <v>42644</v>
      </c>
      <c r="G2067" t="s">
        <v>58</v>
      </c>
      <c r="H2067" s="3">
        <v>42655</v>
      </c>
      <c r="L2067" t="s">
        <v>578</v>
      </c>
      <c r="M2067" s="3">
        <v>42810</v>
      </c>
      <c r="N2067" s="3">
        <v>42824</v>
      </c>
    </row>
    <row r="2068" spans="1:18">
      <c r="A2068">
        <v>2065</v>
      </c>
      <c r="B2068" t="s">
        <v>4396</v>
      </c>
      <c r="C2068" t="s">
        <v>4397</v>
      </c>
      <c r="D2068" t="s">
        <v>38</v>
      </c>
      <c r="E2068" t="s">
        <v>34</v>
      </c>
      <c r="F2068" s="3">
        <v>43070</v>
      </c>
      <c r="G2068" t="s">
        <v>34</v>
      </c>
      <c r="H2068" s="3">
        <v>43095</v>
      </c>
      <c r="L2068" t="s">
        <v>207</v>
      </c>
      <c r="M2068" s="3">
        <v>43217</v>
      </c>
      <c r="N2068" s="3">
        <v>43241</v>
      </c>
    </row>
    <row r="2069" spans="1:18">
      <c r="A2069">
        <v>2066</v>
      </c>
      <c r="B2069" t="s">
        <v>4398</v>
      </c>
      <c r="C2069" t="s">
        <v>4399</v>
      </c>
      <c r="D2069" t="s">
        <v>38</v>
      </c>
      <c r="E2069" t="s">
        <v>121</v>
      </c>
      <c r="F2069" s="3">
        <v>42917</v>
      </c>
      <c r="G2069" t="s">
        <v>121</v>
      </c>
      <c r="H2069" s="3">
        <v>42929</v>
      </c>
      <c r="L2069" t="s">
        <v>575</v>
      </c>
      <c r="M2069" s="3">
        <v>43085</v>
      </c>
      <c r="N2069" s="3">
        <v>43103</v>
      </c>
    </row>
    <row r="2070" spans="1:18">
      <c r="A2070">
        <v>2067</v>
      </c>
      <c r="B2070" t="s">
        <v>4400</v>
      </c>
      <c r="C2070" t="s">
        <v>4401</v>
      </c>
      <c r="D2070" t="s">
        <v>38</v>
      </c>
      <c r="E2070" t="s">
        <v>1274</v>
      </c>
      <c r="F2070" s="3">
        <v>41974</v>
      </c>
      <c r="G2070" t="s">
        <v>1274</v>
      </c>
      <c r="H2070" s="3">
        <v>41990</v>
      </c>
      <c r="L2070" t="s">
        <v>155</v>
      </c>
      <c r="M2070" s="3">
        <v>42636</v>
      </c>
      <c r="N2070" s="3">
        <v>42648</v>
      </c>
    </row>
    <row r="2071" spans="1:18">
      <c r="A2071">
        <v>2068</v>
      </c>
      <c r="B2071" t="s">
        <v>4402</v>
      </c>
      <c r="C2071" t="s">
        <v>4403</v>
      </c>
      <c r="D2071" t="s">
        <v>42</v>
      </c>
      <c r="E2071" t="s">
        <v>292</v>
      </c>
      <c r="F2071" s="3">
        <v>43438</v>
      </c>
      <c r="G2071" t="s">
        <v>292</v>
      </c>
      <c r="H2071" s="3">
        <v>43483</v>
      </c>
    </row>
    <row r="2072" spans="1:18">
      <c r="A2072">
        <v>2069</v>
      </c>
      <c r="B2072" t="s">
        <v>4404</v>
      </c>
      <c r="C2072" t="s">
        <v>4405</v>
      </c>
      <c r="D2072" t="s">
        <v>42</v>
      </c>
      <c r="E2072" t="s">
        <v>420</v>
      </c>
      <c r="F2072" s="3">
        <v>43619</v>
      </c>
      <c r="G2072" t="s">
        <v>420</v>
      </c>
      <c r="H2072" s="3">
        <v>43644</v>
      </c>
    </row>
    <row r="2073" spans="1:18">
      <c r="A2073">
        <v>2070</v>
      </c>
      <c r="B2073" t="s">
        <v>4406</v>
      </c>
      <c r="C2073" t="s">
        <v>4407</v>
      </c>
      <c r="D2073" t="s">
        <v>38</v>
      </c>
      <c r="E2073" t="s">
        <v>159</v>
      </c>
      <c r="F2073" s="3">
        <v>42186</v>
      </c>
      <c r="G2073" t="s">
        <v>159</v>
      </c>
      <c r="H2073" s="3">
        <v>42201</v>
      </c>
      <c r="L2073" t="s">
        <v>160</v>
      </c>
      <c r="M2073" s="3">
        <v>42354</v>
      </c>
      <c r="N2073" s="3">
        <v>42366</v>
      </c>
    </row>
    <row r="2074" spans="1:18">
      <c r="A2074">
        <v>2071</v>
      </c>
      <c r="B2074" t="s">
        <v>4408</v>
      </c>
      <c r="C2074" t="s">
        <v>4409</v>
      </c>
      <c r="D2074" t="s">
        <v>23</v>
      </c>
      <c r="E2074" t="s">
        <v>121</v>
      </c>
      <c r="F2074" s="3">
        <v>42917</v>
      </c>
      <c r="G2074" t="s">
        <v>121</v>
      </c>
      <c r="H2074" s="3">
        <v>42929</v>
      </c>
      <c r="L2074" t="s">
        <v>246</v>
      </c>
      <c r="M2074" s="3">
        <v>43066</v>
      </c>
      <c r="N2074" s="3">
        <v>43083</v>
      </c>
      <c r="O2074" t="s">
        <v>26</v>
      </c>
      <c r="P2074" s="3">
        <v>43529</v>
      </c>
      <c r="Q2074" s="3" t="s">
        <v>26</v>
      </c>
      <c r="R2074" s="3">
        <v>43571</v>
      </c>
    </row>
    <row r="2075" spans="1:18">
      <c r="A2075">
        <v>2072</v>
      </c>
      <c r="B2075" t="s">
        <v>4410</v>
      </c>
      <c r="C2075" t="s">
        <v>4411</v>
      </c>
      <c r="D2075" t="s">
        <v>42</v>
      </c>
      <c r="E2075" t="s">
        <v>284</v>
      </c>
      <c r="F2075" s="3">
        <v>43647</v>
      </c>
    </row>
    <row r="2076" spans="1:18">
      <c r="A2076">
        <v>2073</v>
      </c>
      <c r="B2076" t="s">
        <v>4412</v>
      </c>
      <c r="C2076" t="s">
        <v>4413</v>
      </c>
      <c r="D2076" t="s">
        <v>38</v>
      </c>
      <c r="E2076" t="s">
        <v>55</v>
      </c>
      <c r="F2076" s="3">
        <v>43039</v>
      </c>
      <c r="G2076" t="s">
        <v>55</v>
      </c>
      <c r="H2076" s="3">
        <v>43054</v>
      </c>
      <c r="L2076" t="s">
        <v>417</v>
      </c>
      <c r="M2076" s="3">
        <v>43402</v>
      </c>
      <c r="N2076" s="3">
        <v>43426</v>
      </c>
    </row>
    <row r="2077" spans="1:18">
      <c r="A2077">
        <v>2074</v>
      </c>
      <c r="B2077" t="s">
        <v>4414</v>
      </c>
      <c r="C2077" t="s">
        <v>4415</v>
      </c>
      <c r="D2077" t="s">
        <v>38</v>
      </c>
      <c r="E2077" t="s">
        <v>212</v>
      </c>
      <c r="F2077" s="3">
        <v>42826</v>
      </c>
      <c r="G2077" t="s">
        <v>212</v>
      </c>
      <c r="H2077" s="3">
        <v>42850</v>
      </c>
      <c r="L2077" t="s">
        <v>246</v>
      </c>
      <c r="M2077" s="3">
        <v>43066</v>
      </c>
      <c r="N2077" s="3">
        <v>43083</v>
      </c>
    </row>
    <row r="2078" spans="1:18">
      <c r="A2078">
        <v>2075</v>
      </c>
      <c r="B2078" t="s">
        <v>4416</v>
      </c>
      <c r="C2078" t="s">
        <v>4417</v>
      </c>
      <c r="D2078" t="s">
        <v>38</v>
      </c>
      <c r="E2078" t="s">
        <v>245</v>
      </c>
      <c r="F2078" s="3">
        <v>42948</v>
      </c>
      <c r="G2078" t="s">
        <v>245</v>
      </c>
      <c r="H2078" s="3">
        <v>42964</v>
      </c>
      <c r="L2078" t="s">
        <v>122</v>
      </c>
      <c r="M2078" s="3">
        <v>43126</v>
      </c>
      <c r="N2078" s="3">
        <v>43157</v>
      </c>
    </row>
    <row r="2079" spans="1:18">
      <c r="A2079">
        <v>2076</v>
      </c>
      <c r="B2079" t="s">
        <v>4418</v>
      </c>
      <c r="C2079" t="s">
        <v>4419</v>
      </c>
      <c r="D2079" t="s">
        <v>38</v>
      </c>
      <c r="E2079" t="s">
        <v>292</v>
      </c>
      <c r="F2079" s="3">
        <v>43438</v>
      </c>
      <c r="G2079" t="s">
        <v>292</v>
      </c>
      <c r="H2079" s="3">
        <v>43483</v>
      </c>
      <c r="L2079" t="s">
        <v>478</v>
      </c>
      <c r="M2079" s="3">
        <v>43600</v>
      </c>
      <c r="N2079" s="3">
        <v>43622</v>
      </c>
    </row>
    <row r="2080" spans="1:18">
      <c r="A2080">
        <v>2077</v>
      </c>
      <c r="B2080" t="s">
        <v>4420</v>
      </c>
      <c r="C2080" t="s">
        <v>4421</v>
      </c>
      <c r="D2080" t="s">
        <v>38</v>
      </c>
      <c r="E2080" t="s">
        <v>1274</v>
      </c>
      <c r="F2080" s="3">
        <v>41974</v>
      </c>
      <c r="G2080" t="s">
        <v>1274</v>
      </c>
      <c r="H2080" s="3">
        <v>41990</v>
      </c>
      <c r="L2080" t="s">
        <v>626</v>
      </c>
      <c r="M2080" s="3">
        <v>42174</v>
      </c>
      <c r="N2080" s="3">
        <v>42181</v>
      </c>
    </row>
    <row r="2081" spans="1:18">
      <c r="A2081">
        <v>2078</v>
      </c>
      <c r="B2081" t="s">
        <v>4422</v>
      </c>
      <c r="C2081" t="s">
        <v>4423</v>
      </c>
      <c r="D2081" t="s">
        <v>38</v>
      </c>
      <c r="E2081" t="s">
        <v>72</v>
      </c>
      <c r="F2081" s="3">
        <v>41760</v>
      </c>
      <c r="G2081" t="s">
        <v>72</v>
      </c>
      <c r="H2081" s="3">
        <v>41774</v>
      </c>
      <c r="L2081" t="s">
        <v>91</v>
      </c>
      <c r="M2081" s="3">
        <v>42051</v>
      </c>
      <c r="N2081" s="3">
        <v>42065</v>
      </c>
    </row>
    <row r="2082" spans="1:18">
      <c r="A2082">
        <v>2079</v>
      </c>
      <c r="B2082" t="s">
        <v>4424</v>
      </c>
      <c r="C2082" t="s">
        <v>4425</v>
      </c>
      <c r="D2082" t="s">
        <v>38</v>
      </c>
      <c r="E2082" t="s">
        <v>245</v>
      </c>
      <c r="F2082" s="3">
        <v>42948</v>
      </c>
      <c r="G2082" t="s">
        <v>245</v>
      </c>
      <c r="H2082" s="3">
        <v>42964</v>
      </c>
      <c r="L2082" t="s">
        <v>367</v>
      </c>
      <c r="M2082" s="3">
        <v>43432</v>
      </c>
      <c r="N2082" s="3">
        <v>43478</v>
      </c>
    </row>
    <row r="2083" spans="1:18">
      <c r="A2083">
        <v>2080</v>
      </c>
      <c r="B2083" t="s">
        <v>4426</v>
      </c>
      <c r="C2083" t="s">
        <v>4427</v>
      </c>
      <c r="D2083" t="s">
        <v>38</v>
      </c>
      <c r="E2083" t="s">
        <v>81</v>
      </c>
      <c r="F2083" s="3">
        <v>42795</v>
      </c>
      <c r="G2083" t="s">
        <v>81</v>
      </c>
      <c r="H2083" s="3">
        <v>42808</v>
      </c>
      <c r="L2083" t="s">
        <v>807</v>
      </c>
      <c r="M2083" s="3">
        <v>42941</v>
      </c>
      <c r="N2083" s="3">
        <v>42963</v>
      </c>
    </row>
    <row r="2084" spans="1:18">
      <c r="A2084">
        <v>2081</v>
      </c>
      <c r="B2084" t="s">
        <v>4428</v>
      </c>
      <c r="C2084" t="s">
        <v>4429</v>
      </c>
      <c r="D2084" t="s">
        <v>38</v>
      </c>
      <c r="E2084" t="s">
        <v>217</v>
      </c>
      <c r="F2084" s="3">
        <v>42675</v>
      </c>
      <c r="G2084" t="s">
        <v>217</v>
      </c>
      <c r="H2084" s="3">
        <v>42690</v>
      </c>
      <c r="L2084" t="s">
        <v>549</v>
      </c>
      <c r="M2084" s="3">
        <v>42821</v>
      </c>
      <c r="N2084" s="3">
        <v>42835</v>
      </c>
    </row>
    <row r="2085" spans="1:18">
      <c r="A2085">
        <v>2082</v>
      </c>
      <c r="B2085" t="s">
        <v>4430</v>
      </c>
      <c r="C2085" t="s">
        <v>4431</v>
      </c>
      <c r="D2085" t="s">
        <v>38</v>
      </c>
      <c r="E2085" t="s">
        <v>58</v>
      </c>
      <c r="F2085" s="3">
        <v>42644</v>
      </c>
      <c r="G2085" t="s">
        <v>58</v>
      </c>
      <c r="H2085" s="3">
        <v>42655</v>
      </c>
      <c r="L2085" t="s">
        <v>325</v>
      </c>
      <c r="M2085" s="3">
        <v>43294</v>
      </c>
      <c r="N2085" s="3">
        <v>43333</v>
      </c>
    </row>
    <row r="2086" spans="1:18">
      <c r="A2086">
        <v>2083</v>
      </c>
      <c r="B2086" t="s">
        <v>4432</v>
      </c>
      <c r="C2086" t="s">
        <v>4433</v>
      </c>
      <c r="D2086" t="s">
        <v>38</v>
      </c>
      <c r="E2086" t="s">
        <v>262</v>
      </c>
      <c r="F2086" s="3">
        <v>42552</v>
      </c>
      <c r="G2086" t="s">
        <v>262</v>
      </c>
      <c r="H2086" s="3">
        <v>42586</v>
      </c>
      <c r="L2086" t="s">
        <v>819</v>
      </c>
      <c r="M2086" s="3">
        <v>42668</v>
      </c>
      <c r="N2086" s="3">
        <v>42681</v>
      </c>
    </row>
    <row r="2087" spans="1:18">
      <c r="A2087">
        <v>2084</v>
      </c>
      <c r="B2087" t="s">
        <v>4432</v>
      </c>
      <c r="C2087" t="s">
        <v>4433</v>
      </c>
      <c r="D2087" t="s">
        <v>38</v>
      </c>
      <c r="E2087" t="s">
        <v>110</v>
      </c>
      <c r="F2087" s="3">
        <v>43410</v>
      </c>
      <c r="G2087" t="s">
        <v>110</v>
      </c>
      <c r="H2087" s="3">
        <v>43437</v>
      </c>
      <c r="L2087" t="s">
        <v>238</v>
      </c>
      <c r="M2087" s="3">
        <v>43651</v>
      </c>
    </row>
    <row r="2088" spans="1:18">
      <c r="A2088">
        <v>2085</v>
      </c>
      <c r="B2088" t="s">
        <v>4434</v>
      </c>
      <c r="C2088" t="s">
        <v>4435</v>
      </c>
      <c r="D2088" t="s">
        <v>23</v>
      </c>
      <c r="E2088" t="s">
        <v>168</v>
      </c>
      <c r="F2088" s="3">
        <v>42614</v>
      </c>
      <c r="G2088" t="s">
        <v>168</v>
      </c>
      <c r="H2088" s="3">
        <v>42625</v>
      </c>
      <c r="L2088" t="s">
        <v>771</v>
      </c>
      <c r="M2088" s="3">
        <v>42841</v>
      </c>
      <c r="N2088" s="3">
        <v>42852</v>
      </c>
      <c r="O2088" t="s">
        <v>2426</v>
      </c>
      <c r="P2088" s="3">
        <v>43432</v>
      </c>
      <c r="Q2088" s="3" t="s">
        <v>2426</v>
      </c>
      <c r="R2088" s="3">
        <v>43461</v>
      </c>
    </row>
    <row r="2089" spans="1:18">
      <c r="A2089">
        <v>2086</v>
      </c>
      <c r="B2089" t="s">
        <v>4436</v>
      </c>
      <c r="C2089" t="s">
        <v>4437</v>
      </c>
      <c r="D2089" t="s">
        <v>42</v>
      </c>
      <c r="E2089" t="s">
        <v>441</v>
      </c>
      <c r="F2089" s="3">
        <v>43587</v>
      </c>
      <c r="G2089" t="s">
        <v>441</v>
      </c>
      <c r="H2089" s="3">
        <v>43608</v>
      </c>
    </row>
    <row r="2090" spans="1:18">
      <c r="A2090">
        <v>2087</v>
      </c>
      <c r="B2090" t="s">
        <v>4438</v>
      </c>
      <c r="C2090" t="s">
        <v>4439</v>
      </c>
      <c r="D2090" t="s">
        <v>38</v>
      </c>
      <c r="E2090" t="s">
        <v>228</v>
      </c>
      <c r="F2090" s="3">
        <v>42856</v>
      </c>
      <c r="G2090" t="s">
        <v>228</v>
      </c>
      <c r="H2090" s="3">
        <v>42884</v>
      </c>
      <c r="L2090" t="s">
        <v>39</v>
      </c>
      <c r="M2090" s="3">
        <v>43245</v>
      </c>
      <c r="N2090" s="3">
        <v>43279</v>
      </c>
    </row>
    <row r="2091" spans="1:18">
      <c r="A2091">
        <v>2088</v>
      </c>
      <c r="B2091" t="s">
        <v>4440</v>
      </c>
      <c r="C2091" t="s">
        <v>4441</v>
      </c>
      <c r="D2091" t="s">
        <v>38</v>
      </c>
      <c r="E2091" t="s">
        <v>24</v>
      </c>
      <c r="F2091" s="3">
        <v>43252</v>
      </c>
      <c r="G2091" t="s">
        <v>24</v>
      </c>
      <c r="H2091" s="3">
        <v>43276</v>
      </c>
      <c r="L2091" t="s">
        <v>94</v>
      </c>
      <c r="M2091" s="3">
        <v>43391</v>
      </c>
      <c r="N2091" s="3">
        <v>43417</v>
      </c>
    </row>
    <row r="2092" spans="1:18">
      <c r="A2092">
        <v>2089</v>
      </c>
      <c r="B2092" t="s">
        <v>4442</v>
      </c>
      <c r="C2092" t="s">
        <v>4443</v>
      </c>
      <c r="D2092" t="s">
        <v>38</v>
      </c>
      <c r="E2092" t="s">
        <v>168</v>
      </c>
      <c r="F2092" s="3">
        <v>42614</v>
      </c>
      <c r="G2092" t="s">
        <v>168</v>
      </c>
      <c r="H2092" s="3">
        <v>42625</v>
      </c>
      <c r="L2092" t="s">
        <v>2355</v>
      </c>
      <c r="M2092" s="3">
        <v>43657</v>
      </c>
    </row>
    <row r="2093" spans="1:18">
      <c r="A2093">
        <v>2090</v>
      </c>
      <c r="B2093" t="s">
        <v>4444</v>
      </c>
      <c r="C2093" t="s">
        <v>4445</v>
      </c>
      <c r="D2093" t="s">
        <v>38</v>
      </c>
      <c r="E2093" t="s">
        <v>212</v>
      </c>
      <c r="F2093" s="3">
        <v>42826</v>
      </c>
      <c r="G2093" t="s">
        <v>212</v>
      </c>
      <c r="H2093" s="3">
        <v>42850</v>
      </c>
      <c r="L2093" t="s">
        <v>517</v>
      </c>
      <c r="M2093" s="3">
        <v>42972</v>
      </c>
      <c r="N2093" s="3">
        <v>42990</v>
      </c>
    </row>
    <row r="2094" spans="1:18">
      <c r="A2094">
        <v>2091</v>
      </c>
      <c r="B2094" t="s">
        <v>4446</v>
      </c>
      <c r="C2094" t="s">
        <v>4447</v>
      </c>
      <c r="D2094" t="s">
        <v>38</v>
      </c>
      <c r="E2094" t="s">
        <v>217</v>
      </c>
      <c r="F2094" s="3">
        <v>42675</v>
      </c>
      <c r="G2094" t="s">
        <v>217</v>
      </c>
      <c r="H2094" s="3">
        <v>42690</v>
      </c>
      <c r="L2094" t="s">
        <v>82</v>
      </c>
      <c r="M2094" s="3">
        <v>42912</v>
      </c>
      <c r="N2094" s="3">
        <v>42927</v>
      </c>
    </row>
    <row r="2095" spans="1:18">
      <c r="A2095">
        <v>2092</v>
      </c>
      <c r="B2095" t="s">
        <v>4448</v>
      </c>
      <c r="C2095" t="s">
        <v>4449</v>
      </c>
      <c r="D2095" t="s">
        <v>38</v>
      </c>
      <c r="E2095" t="s">
        <v>89</v>
      </c>
      <c r="F2095" s="3">
        <v>41671</v>
      </c>
      <c r="G2095" t="s">
        <v>90</v>
      </c>
      <c r="H2095" s="3">
        <v>41681</v>
      </c>
      <c r="L2095" t="s">
        <v>221</v>
      </c>
      <c r="M2095" s="3">
        <v>42232</v>
      </c>
      <c r="N2095" s="3">
        <v>42248</v>
      </c>
    </row>
    <row r="2096" spans="1:18">
      <c r="A2096">
        <v>2093</v>
      </c>
      <c r="B2096" t="s">
        <v>4450</v>
      </c>
      <c r="C2096" t="s">
        <v>4451</v>
      </c>
      <c r="D2096" t="s">
        <v>38</v>
      </c>
      <c r="E2096" t="s">
        <v>62</v>
      </c>
      <c r="F2096" s="3">
        <v>43221</v>
      </c>
      <c r="G2096" t="s">
        <v>62</v>
      </c>
      <c r="H2096" s="3">
        <v>43242</v>
      </c>
      <c r="L2096" t="s">
        <v>52</v>
      </c>
      <c r="M2096" s="3">
        <v>43427</v>
      </c>
      <c r="N2096" s="3">
        <v>43465</v>
      </c>
    </row>
    <row r="2097" spans="1:14">
      <c r="A2097">
        <v>2094</v>
      </c>
      <c r="B2097" t="s">
        <v>4452</v>
      </c>
      <c r="C2097" t="s">
        <v>4453</v>
      </c>
      <c r="D2097" t="s">
        <v>38</v>
      </c>
      <c r="E2097" t="s">
        <v>526</v>
      </c>
      <c r="F2097" s="3">
        <v>42309</v>
      </c>
      <c r="G2097" t="s">
        <v>526</v>
      </c>
      <c r="H2097" s="3">
        <v>42320</v>
      </c>
      <c r="L2097" t="s">
        <v>155</v>
      </c>
      <c r="M2097" s="3">
        <v>42636</v>
      </c>
      <c r="N2097" s="3">
        <v>42648</v>
      </c>
    </row>
    <row r="2098" spans="1:14">
      <c r="A2098">
        <v>2095</v>
      </c>
      <c r="B2098" t="s">
        <v>4454</v>
      </c>
      <c r="C2098" t="s">
        <v>4455</v>
      </c>
      <c r="D2098" t="s">
        <v>38</v>
      </c>
      <c r="E2098" t="s">
        <v>97</v>
      </c>
      <c r="F2098" s="3">
        <v>42767</v>
      </c>
      <c r="G2098" t="s">
        <v>97</v>
      </c>
      <c r="H2098" s="3">
        <v>42782</v>
      </c>
      <c r="L2098" t="s">
        <v>82</v>
      </c>
      <c r="M2098" s="3">
        <v>42912</v>
      </c>
      <c r="N2098" s="3">
        <v>42927</v>
      </c>
    </row>
    <row r="2099" spans="1:14">
      <c r="A2099">
        <v>2096</v>
      </c>
      <c r="B2099" t="s">
        <v>4456</v>
      </c>
      <c r="C2099" t="s">
        <v>4457</v>
      </c>
      <c r="D2099" t="s">
        <v>38</v>
      </c>
      <c r="E2099" t="s">
        <v>78</v>
      </c>
      <c r="F2099" s="3">
        <v>42979</v>
      </c>
      <c r="G2099" t="s">
        <v>78</v>
      </c>
      <c r="H2099" s="3">
        <v>42997</v>
      </c>
      <c r="L2099" t="s">
        <v>63</v>
      </c>
      <c r="M2099" s="3">
        <v>43363</v>
      </c>
      <c r="N2099" s="3">
        <v>43381</v>
      </c>
    </row>
    <row r="2100" spans="1:14">
      <c r="A2100">
        <v>2097</v>
      </c>
      <c r="B2100" t="s">
        <v>4458</v>
      </c>
      <c r="C2100" t="s">
        <v>4459</v>
      </c>
      <c r="D2100" t="s">
        <v>38</v>
      </c>
      <c r="E2100" t="s">
        <v>132</v>
      </c>
      <c r="F2100" s="3">
        <v>43314</v>
      </c>
      <c r="G2100" t="s">
        <v>132</v>
      </c>
      <c r="H2100" s="3">
        <v>43339</v>
      </c>
      <c r="L2100" t="s">
        <v>66</v>
      </c>
      <c r="M2100" s="3">
        <v>43446</v>
      </c>
      <c r="N2100" s="3">
        <v>43479</v>
      </c>
    </row>
    <row r="2101" spans="1:14">
      <c r="A2101">
        <v>2098</v>
      </c>
      <c r="B2101" t="s">
        <v>4460</v>
      </c>
      <c r="C2101" t="s">
        <v>4461</v>
      </c>
      <c r="D2101" t="s">
        <v>38</v>
      </c>
      <c r="E2101" t="s">
        <v>132</v>
      </c>
      <c r="F2101" s="3">
        <v>43314</v>
      </c>
      <c r="G2101" t="s">
        <v>132</v>
      </c>
      <c r="H2101" s="3">
        <v>43339</v>
      </c>
      <c r="L2101" t="s">
        <v>145</v>
      </c>
      <c r="M2101" s="3">
        <v>43493</v>
      </c>
      <c r="N2101" s="3">
        <v>43516</v>
      </c>
    </row>
    <row r="2102" spans="1:14">
      <c r="A2102">
        <v>2099</v>
      </c>
      <c r="B2102" t="s">
        <v>4462</v>
      </c>
      <c r="C2102" t="s">
        <v>4463</v>
      </c>
      <c r="D2102" t="s">
        <v>38</v>
      </c>
      <c r="E2102" t="s">
        <v>889</v>
      </c>
      <c r="F2102" s="3">
        <v>43474</v>
      </c>
      <c r="G2102" t="s">
        <v>889</v>
      </c>
      <c r="H2102" s="3">
        <v>43497</v>
      </c>
      <c r="L2102" t="s">
        <v>478</v>
      </c>
      <c r="M2102" s="3">
        <v>43600</v>
      </c>
      <c r="N2102" s="3">
        <v>43622</v>
      </c>
    </row>
    <row r="2103" spans="1:14">
      <c r="A2103">
        <v>2100</v>
      </c>
      <c r="B2103" t="s">
        <v>4464</v>
      </c>
      <c r="C2103" t="s">
        <v>4465</v>
      </c>
      <c r="D2103" t="s">
        <v>38</v>
      </c>
      <c r="E2103" t="s">
        <v>97</v>
      </c>
      <c r="F2103" s="3">
        <v>42767</v>
      </c>
      <c r="G2103" t="s">
        <v>97</v>
      </c>
      <c r="H2103" s="3">
        <v>42782</v>
      </c>
      <c r="L2103" t="s">
        <v>69</v>
      </c>
      <c r="M2103" s="3">
        <v>43158</v>
      </c>
      <c r="N2103" s="3">
        <v>43172</v>
      </c>
    </row>
    <row r="2104" spans="1:14">
      <c r="A2104">
        <v>2101</v>
      </c>
      <c r="B2104" t="s">
        <v>4466</v>
      </c>
      <c r="C2104" t="s">
        <v>4467</v>
      </c>
      <c r="D2104" t="s">
        <v>38</v>
      </c>
      <c r="E2104" t="s">
        <v>132</v>
      </c>
      <c r="F2104" s="3">
        <v>43314</v>
      </c>
      <c r="G2104" t="s">
        <v>132</v>
      </c>
      <c r="H2104" s="3">
        <v>43339</v>
      </c>
      <c r="L2104" t="s">
        <v>66</v>
      </c>
      <c r="M2104" s="3">
        <v>43446</v>
      </c>
      <c r="N2104" s="3">
        <v>43479</v>
      </c>
    </row>
    <row r="2105" spans="1:14">
      <c r="A2105">
        <v>2102</v>
      </c>
      <c r="B2105" t="s">
        <v>4468</v>
      </c>
      <c r="C2105" t="s">
        <v>4469</v>
      </c>
      <c r="D2105" t="s">
        <v>38</v>
      </c>
      <c r="E2105" t="s">
        <v>125</v>
      </c>
      <c r="F2105" s="3">
        <v>43132</v>
      </c>
      <c r="G2105" t="s">
        <v>125</v>
      </c>
      <c r="H2105" s="3">
        <v>43146</v>
      </c>
      <c r="L2105" t="s">
        <v>691</v>
      </c>
      <c r="M2105" s="3">
        <v>43339</v>
      </c>
      <c r="N2105" s="3">
        <v>43381</v>
      </c>
    </row>
    <row r="2106" spans="1:14">
      <c r="A2106">
        <v>2103</v>
      </c>
      <c r="B2106" t="s">
        <v>4470</v>
      </c>
      <c r="C2106" t="s">
        <v>4471</v>
      </c>
      <c r="D2106" t="s">
        <v>38</v>
      </c>
      <c r="E2106" t="s">
        <v>212</v>
      </c>
      <c r="F2106" s="3">
        <v>42826</v>
      </c>
      <c r="G2106" t="s">
        <v>212</v>
      </c>
      <c r="H2106" s="3">
        <v>42850</v>
      </c>
      <c r="L2106" t="s">
        <v>66</v>
      </c>
      <c r="M2106" s="3">
        <v>43446</v>
      </c>
      <c r="N2106" s="3">
        <v>43479</v>
      </c>
    </row>
    <row r="2107" spans="1:14">
      <c r="A2107">
        <v>2104</v>
      </c>
      <c r="B2107" t="s">
        <v>4472</v>
      </c>
      <c r="C2107" t="s">
        <v>4473</v>
      </c>
      <c r="D2107" t="s">
        <v>38</v>
      </c>
      <c r="E2107" t="s">
        <v>217</v>
      </c>
      <c r="F2107" s="3">
        <v>42675</v>
      </c>
      <c r="G2107" t="s">
        <v>217</v>
      </c>
      <c r="H2107" s="3">
        <v>42690</v>
      </c>
      <c r="L2107" t="s">
        <v>328</v>
      </c>
      <c r="M2107" s="3">
        <v>42871</v>
      </c>
      <c r="N2107" s="3">
        <v>42884</v>
      </c>
    </row>
    <row r="2108" spans="1:14">
      <c r="A2108">
        <v>2105</v>
      </c>
      <c r="B2108" t="s">
        <v>4474</v>
      </c>
      <c r="C2108" t="s">
        <v>4475</v>
      </c>
      <c r="D2108" t="s">
        <v>38</v>
      </c>
      <c r="E2108" t="s">
        <v>81</v>
      </c>
      <c r="F2108" s="3">
        <v>42795</v>
      </c>
      <c r="G2108" t="s">
        <v>81</v>
      </c>
      <c r="H2108" s="3">
        <v>42808</v>
      </c>
      <c r="L2108" t="s">
        <v>202</v>
      </c>
      <c r="M2108" s="3">
        <v>43521</v>
      </c>
      <c r="N2108" s="3">
        <v>43554</v>
      </c>
    </row>
    <row r="2109" spans="1:14">
      <c r="A2109">
        <v>2106</v>
      </c>
      <c r="B2109" t="s">
        <v>4476</v>
      </c>
      <c r="C2109" t="s">
        <v>4477</v>
      </c>
      <c r="D2109" t="s">
        <v>38</v>
      </c>
      <c r="E2109" t="s">
        <v>81</v>
      </c>
      <c r="F2109" s="3">
        <v>42795</v>
      </c>
      <c r="G2109" t="s">
        <v>81</v>
      </c>
      <c r="H2109" s="3">
        <v>42808</v>
      </c>
      <c r="L2109" t="s">
        <v>129</v>
      </c>
      <c r="M2109" s="3">
        <v>43004</v>
      </c>
      <c r="N2109" s="3">
        <v>43034</v>
      </c>
    </row>
    <row r="2110" spans="1:14">
      <c r="A2110">
        <v>2107</v>
      </c>
      <c r="B2110" t="s">
        <v>4478</v>
      </c>
      <c r="C2110" t="s">
        <v>4479</v>
      </c>
      <c r="D2110" t="s">
        <v>38</v>
      </c>
      <c r="E2110" t="s">
        <v>46</v>
      </c>
      <c r="F2110" s="3">
        <v>42996</v>
      </c>
      <c r="G2110" t="s">
        <v>46</v>
      </c>
      <c r="H2110" s="3">
        <v>43028</v>
      </c>
      <c r="L2110" t="s">
        <v>207</v>
      </c>
      <c r="M2110" s="3">
        <v>43217</v>
      </c>
      <c r="N2110" s="3">
        <v>43241</v>
      </c>
    </row>
    <row r="2111" spans="1:14">
      <c r="A2111">
        <v>2108</v>
      </c>
      <c r="B2111" t="s">
        <v>4480</v>
      </c>
      <c r="C2111" t="s">
        <v>4481</v>
      </c>
      <c r="D2111" t="s">
        <v>42</v>
      </c>
      <c r="E2111" t="s">
        <v>441</v>
      </c>
      <c r="F2111" s="3">
        <v>43587</v>
      </c>
      <c r="G2111" t="s">
        <v>441</v>
      </c>
      <c r="H2111" s="3">
        <v>43608</v>
      </c>
    </row>
    <row r="2112" spans="1:14">
      <c r="A2112">
        <v>2109</v>
      </c>
      <c r="B2112" t="s">
        <v>4482</v>
      </c>
      <c r="C2112" t="s">
        <v>4483</v>
      </c>
      <c r="D2112" t="s">
        <v>38</v>
      </c>
      <c r="E2112" t="s">
        <v>97</v>
      </c>
      <c r="F2112" s="3">
        <v>42767</v>
      </c>
      <c r="G2112" t="s">
        <v>97</v>
      </c>
      <c r="H2112" s="3">
        <v>42782</v>
      </c>
      <c r="L2112" t="s">
        <v>652</v>
      </c>
      <c r="M2112" s="3">
        <v>42932</v>
      </c>
      <c r="N2112" s="3">
        <v>42942</v>
      </c>
    </row>
    <row r="2113" spans="1:18">
      <c r="A2113">
        <v>2110</v>
      </c>
      <c r="B2113" t="s">
        <v>4484</v>
      </c>
      <c r="C2113" t="s">
        <v>4485</v>
      </c>
      <c r="D2113" t="s">
        <v>38</v>
      </c>
      <c r="E2113" t="s">
        <v>50</v>
      </c>
      <c r="F2113" s="3">
        <v>42887</v>
      </c>
      <c r="G2113" t="s">
        <v>51</v>
      </c>
      <c r="H2113" s="3">
        <v>42898</v>
      </c>
      <c r="L2113" t="s">
        <v>129</v>
      </c>
      <c r="M2113" s="3">
        <v>43004</v>
      </c>
      <c r="N2113" s="3">
        <v>43034</v>
      </c>
    </row>
    <row r="2114" spans="1:18">
      <c r="A2114">
        <v>2111</v>
      </c>
      <c r="B2114" t="s">
        <v>4486</v>
      </c>
      <c r="C2114" t="s">
        <v>4487</v>
      </c>
      <c r="D2114" t="s">
        <v>38</v>
      </c>
      <c r="E2114" t="s">
        <v>159</v>
      </c>
      <c r="F2114" s="3">
        <v>42186</v>
      </c>
      <c r="G2114" t="s">
        <v>159</v>
      </c>
      <c r="H2114" s="3">
        <v>42201</v>
      </c>
      <c r="L2114" t="s">
        <v>4168</v>
      </c>
      <c r="M2114" s="3">
        <v>42324</v>
      </c>
      <c r="N2114" s="3">
        <v>42338</v>
      </c>
    </row>
    <row r="2115" spans="1:18">
      <c r="A2115">
        <v>2112</v>
      </c>
      <c r="B2115" t="s">
        <v>4488</v>
      </c>
      <c r="C2115" t="s">
        <v>4489</v>
      </c>
      <c r="D2115" t="s">
        <v>38</v>
      </c>
      <c r="E2115" t="s">
        <v>58</v>
      </c>
      <c r="F2115" s="3">
        <v>42644</v>
      </c>
      <c r="G2115" t="s">
        <v>58</v>
      </c>
      <c r="H2115" s="3">
        <v>42655</v>
      </c>
      <c r="L2115" t="s">
        <v>505</v>
      </c>
      <c r="M2115" s="3">
        <v>42902</v>
      </c>
      <c r="N2115" s="3">
        <v>42916</v>
      </c>
    </row>
    <row r="2116" spans="1:18">
      <c r="A2116">
        <v>2113</v>
      </c>
      <c r="B2116" t="s">
        <v>4490</v>
      </c>
      <c r="C2116" t="s">
        <v>4491</v>
      </c>
      <c r="D2116" t="s">
        <v>38</v>
      </c>
      <c r="E2116" t="s">
        <v>46</v>
      </c>
      <c r="F2116" s="3">
        <v>42996</v>
      </c>
      <c r="G2116" t="s">
        <v>46</v>
      </c>
      <c r="H2116" s="3">
        <v>43028</v>
      </c>
      <c r="L2116" t="s">
        <v>47</v>
      </c>
      <c r="M2116" s="3">
        <v>43175</v>
      </c>
      <c r="N2116" s="3">
        <v>43206</v>
      </c>
    </row>
    <row r="2117" spans="1:18">
      <c r="A2117">
        <v>2114</v>
      </c>
      <c r="B2117" t="s">
        <v>4492</v>
      </c>
      <c r="C2117" t="s">
        <v>4493</v>
      </c>
      <c r="D2117" t="s">
        <v>38</v>
      </c>
      <c r="E2117" t="s">
        <v>377</v>
      </c>
      <c r="F2117" s="3">
        <v>43101</v>
      </c>
      <c r="G2117" t="s">
        <v>377</v>
      </c>
      <c r="H2117" s="3">
        <v>43129</v>
      </c>
      <c r="L2117" t="s">
        <v>289</v>
      </c>
      <c r="M2117" s="3">
        <v>43277</v>
      </c>
      <c r="N2117" s="3">
        <v>43301</v>
      </c>
    </row>
    <row r="2118" spans="1:18">
      <c r="A2118">
        <v>2115</v>
      </c>
      <c r="B2118" t="s">
        <v>4494</v>
      </c>
      <c r="C2118" t="s">
        <v>4495</v>
      </c>
      <c r="D2118" t="s">
        <v>38</v>
      </c>
      <c r="E2118" t="s">
        <v>262</v>
      </c>
      <c r="F2118" s="3">
        <v>42552</v>
      </c>
      <c r="G2118" t="s">
        <v>262</v>
      </c>
      <c r="H2118" s="3">
        <v>42586</v>
      </c>
      <c r="L2118" t="s">
        <v>807</v>
      </c>
      <c r="M2118" s="3">
        <v>42941</v>
      </c>
      <c r="N2118" s="3">
        <v>42963</v>
      </c>
    </row>
    <row r="2119" spans="1:18">
      <c r="A2119">
        <v>2116</v>
      </c>
      <c r="B2119" t="s">
        <v>4496</v>
      </c>
      <c r="C2119" t="s">
        <v>4497</v>
      </c>
      <c r="D2119" t="s">
        <v>38</v>
      </c>
      <c r="E2119" t="s">
        <v>97</v>
      </c>
      <c r="F2119" s="3">
        <v>42767</v>
      </c>
      <c r="G2119" t="s">
        <v>97</v>
      </c>
      <c r="H2119" s="3">
        <v>42782</v>
      </c>
      <c r="L2119" t="s">
        <v>229</v>
      </c>
      <c r="M2119" s="3">
        <v>43034</v>
      </c>
      <c r="N2119" s="3">
        <v>43060</v>
      </c>
    </row>
    <row r="2120" spans="1:18">
      <c r="A2120">
        <v>2117</v>
      </c>
      <c r="B2120" t="s">
        <v>4498</v>
      </c>
      <c r="C2120" t="s">
        <v>4499</v>
      </c>
      <c r="D2120" t="s">
        <v>38</v>
      </c>
      <c r="E2120" t="s">
        <v>292</v>
      </c>
      <c r="F2120" s="3">
        <v>43438</v>
      </c>
      <c r="G2120" t="s">
        <v>292</v>
      </c>
      <c r="H2120" s="3">
        <v>43483</v>
      </c>
      <c r="L2120" t="s">
        <v>259</v>
      </c>
      <c r="M2120" s="3">
        <v>43633</v>
      </c>
      <c r="N2120" s="3">
        <v>43661</v>
      </c>
    </row>
    <row r="2121" spans="1:18">
      <c r="A2121">
        <v>2118</v>
      </c>
      <c r="B2121" t="s">
        <v>4500</v>
      </c>
      <c r="C2121" t="s">
        <v>4501</v>
      </c>
      <c r="D2121" t="s">
        <v>38</v>
      </c>
      <c r="E2121" t="s">
        <v>125</v>
      </c>
      <c r="F2121" s="3">
        <v>43132</v>
      </c>
      <c r="G2121" t="s">
        <v>125</v>
      </c>
      <c r="H2121" s="3">
        <v>43146</v>
      </c>
      <c r="L2121" t="s">
        <v>187</v>
      </c>
      <c r="M2121" s="3">
        <v>43329</v>
      </c>
      <c r="N2121" s="3">
        <v>43382</v>
      </c>
    </row>
    <row r="2122" spans="1:18">
      <c r="A2122">
        <v>2119</v>
      </c>
      <c r="B2122" t="s">
        <v>4502</v>
      </c>
      <c r="C2122" t="s">
        <v>4503</v>
      </c>
      <c r="D2122" t="s">
        <v>38</v>
      </c>
      <c r="E2122" t="s">
        <v>50</v>
      </c>
      <c r="F2122" s="3">
        <v>42887</v>
      </c>
      <c r="G2122" t="s">
        <v>51</v>
      </c>
      <c r="H2122" s="3">
        <v>42898</v>
      </c>
      <c r="L2122" t="s">
        <v>246</v>
      </c>
      <c r="M2122" s="3">
        <v>43066</v>
      </c>
      <c r="N2122" s="3">
        <v>43083</v>
      </c>
    </row>
    <row r="2123" spans="1:18">
      <c r="A2123">
        <v>2120</v>
      </c>
      <c r="B2123" t="s">
        <v>4504</v>
      </c>
      <c r="C2123" t="s">
        <v>4505</v>
      </c>
      <c r="D2123" t="s">
        <v>38</v>
      </c>
      <c r="E2123" t="s">
        <v>522</v>
      </c>
      <c r="F2123" s="3">
        <v>41944</v>
      </c>
      <c r="G2123" t="s">
        <v>522</v>
      </c>
      <c r="H2123" s="3">
        <v>41954</v>
      </c>
      <c r="L2123" t="s">
        <v>626</v>
      </c>
      <c r="M2123" s="3">
        <v>42174</v>
      </c>
      <c r="N2123" s="3">
        <v>42181</v>
      </c>
    </row>
    <row r="2124" spans="1:18">
      <c r="A2124">
        <v>2121</v>
      </c>
      <c r="B2124" t="s">
        <v>4506</v>
      </c>
      <c r="C2124" t="s">
        <v>4507</v>
      </c>
      <c r="D2124" t="s">
        <v>42</v>
      </c>
      <c r="E2124" t="s">
        <v>641</v>
      </c>
      <c r="F2124" s="3">
        <v>43404</v>
      </c>
      <c r="G2124" t="s">
        <v>641</v>
      </c>
      <c r="H2124" s="3">
        <v>43454</v>
      </c>
    </row>
    <row r="2125" spans="1:18">
      <c r="A2125">
        <v>2122</v>
      </c>
      <c r="B2125" t="s">
        <v>4506</v>
      </c>
      <c r="C2125" t="s">
        <v>4507</v>
      </c>
      <c r="D2125" t="s">
        <v>23</v>
      </c>
      <c r="E2125" t="s">
        <v>50</v>
      </c>
      <c r="F2125" s="3">
        <v>42887</v>
      </c>
      <c r="G2125" t="s">
        <v>51</v>
      </c>
      <c r="H2125" s="3">
        <v>42898</v>
      </c>
      <c r="L2125" t="s">
        <v>380</v>
      </c>
      <c r="M2125" s="3">
        <v>43091</v>
      </c>
      <c r="N2125" s="3">
        <v>43129</v>
      </c>
      <c r="O2125" t="s">
        <v>156</v>
      </c>
      <c r="P2125" s="3">
        <v>43383</v>
      </c>
      <c r="Q2125" s="3" t="s">
        <v>156</v>
      </c>
      <c r="R2125" s="3">
        <v>43403</v>
      </c>
    </row>
    <row r="2126" spans="1:18">
      <c r="A2126">
        <v>2123</v>
      </c>
      <c r="B2126" t="s">
        <v>4508</v>
      </c>
      <c r="C2126" t="s">
        <v>4509</v>
      </c>
      <c r="D2126" t="s">
        <v>38</v>
      </c>
      <c r="E2126" t="s">
        <v>62</v>
      </c>
      <c r="F2126" s="3">
        <v>43221</v>
      </c>
      <c r="G2126" t="s">
        <v>62</v>
      </c>
      <c r="H2126" s="3">
        <v>43242</v>
      </c>
      <c r="L2126" t="s">
        <v>25</v>
      </c>
      <c r="M2126" s="3">
        <v>43371</v>
      </c>
      <c r="N2126" s="3">
        <v>43396</v>
      </c>
    </row>
    <row r="2127" spans="1:18">
      <c r="A2127">
        <v>2124</v>
      </c>
      <c r="B2127" t="s">
        <v>4510</v>
      </c>
      <c r="C2127" t="s">
        <v>4511</v>
      </c>
      <c r="D2127" t="s">
        <v>38</v>
      </c>
      <c r="E2127" t="s">
        <v>34</v>
      </c>
      <c r="F2127" s="3">
        <v>43070</v>
      </c>
      <c r="G2127" t="s">
        <v>34</v>
      </c>
      <c r="H2127" s="3">
        <v>43095</v>
      </c>
      <c r="L2127" t="s">
        <v>187</v>
      </c>
      <c r="M2127" s="3">
        <v>43329</v>
      </c>
      <c r="N2127" s="3">
        <v>43382</v>
      </c>
    </row>
    <row r="2128" spans="1:18">
      <c r="A2128">
        <v>2125</v>
      </c>
      <c r="B2128" t="s">
        <v>4512</v>
      </c>
      <c r="C2128" t="s">
        <v>4513</v>
      </c>
      <c r="D2128" t="s">
        <v>38</v>
      </c>
      <c r="E2128" t="s">
        <v>1881</v>
      </c>
      <c r="F2128" s="3">
        <v>42522</v>
      </c>
      <c r="G2128" t="s">
        <v>1881</v>
      </c>
      <c r="H2128" s="3">
        <v>42535</v>
      </c>
      <c r="L2128" t="s">
        <v>3430</v>
      </c>
      <c r="M2128" s="3">
        <v>43580</v>
      </c>
      <c r="N2128" s="3">
        <v>43599</v>
      </c>
    </row>
    <row r="2129" spans="1:14">
      <c r="A2129">
        <v>2126</v>
      </c>
      <c r="B2129" t="s">
        <v>4514</v>
      </c>
      <c r="C2129" t="s">
        <v>4515</v>
      </c>
      <c r="D2129" t="s">
        <v>38</v>
      </c>
      <c r="E2129" t="s">
        <v>163</v>
      </c>
      <c r="F2129" s="3">
        <v>43191</v>
      </c>
      <c r="G2129" t="s">
        <v>163</v>
      </c>
      <c r="H2129" s="3">
        <v>43238</v>
      </c>
      <c r="L2129" t="s">
        <v>94</v>
      </c>
      <c r="M2129" s="3">
        <v>43391</v>
      </c>
      <c r="N2129" s="3">
        <v>43417</v>
      </c>
    </row>
    <row r="2130" spans="1:14">
      <c r="A2130">
        <v>2127</v>
      </c>
      <c r="B2130" t="s">
        <v>4516</v>
      </c>
      <c r="C2130" t="s">
        <v>4517</v>
      </c>
      <c r="D2130" t="s">
        <v>38</v>
      </c>
      <c r="E2130" t="s">
        <v>72</v>
      </c>
      <c r="F2130" s="3">
        <v>41760</v>
      </c>
      <c r="G2130" t="s">
        <v>72</v>
      </c>
      <c r="H2130" s="3">
        <v>41774</v>
      </c>
      <c r="L2130" t="s">
        <v>2163</v>
      </c>
      <c r="M2130" s="3">
        <v>41988</v>
      </c>
      <c r="N2130" s="3">
        <v>41997</v>
      </c>
    </row>
    <row r="2131" spans="1:14">
      <c r="A2131">
        <v>2128</v>
      </c>
      <c r="B2131" t="s">
        <v>4518</v>
      </c>
      <c r="C2131" t="s">
        <v>4519</v>
      </c>
      <c r="D2131" t="s">
        <v>38</v>
      </c>
      <c r="E2131" t="s">
        <v>81</v>
      </c>
      <c r="F2131" s="3">
        <v>42795</v>
      </c>
      <c r="G2131" t="s">
        <v>81</v>
      </c>
      <c r="H2131" s="3">
        <v>42808</v>
      </c>
      <c r="L2131" t="s">
        <v>229</v>
      </c>
      <c r="M2131" s="3">
        <v>43034</v>
      </c>
      <c r="N2131" s="3">
        <v>43060</v>
      </c>
    </row>
    <row r="2132" spans="1:14">
      <c r="A2132">
        <v>2129</v>
      </c>
      <c r="B2132" t="s">
        <v>4520</v>
      </c>
      <c r="C2132" t="s">
        <v>4521</v>
      </c>
      <c r="D2132" t="s">
        <v>38</v>
      </c>
      <c r="E2132" t="s">
        <v>217</v>
      </c>
      <c r="F2132" s="3">
        <v>42675</v>
      </c>
      <c r="G2132" t="s">
        <v>217</v>
      </c>
      <c r="H2132" s="3">
        <v>42690</v>
      </c>
      <c r="L2132" t="s">
        <v>39</v>
      </c>
      <c r="M2132" s="3">
        <v>43245</v>
      </c>
      <c r="N2132" s="3">
        <v>43279</v>
      </c>
    </row>
    <row r="2133" spans="1:14">
      <c r="A2133">
        <v>2130</v>
      </c>
      <c r="B2133" t="s">
        <v>4522</v>
      </c>
      <c r="C2133" t="s">
        <v>4523</v>
      </c>
      <c r="D2133" t="s">
        <v>38</v>
      </c>
      <c r="E2133" t="s">
        <v>212</v>
      </c>
      <c r="F2133" s="3">
        <v>42826</v>
      </c>
      <c r="G2133" t="s">
        <v>212</v>
      </c>
      <c r="H2133" s="3">
        <v>42850</v>
      </c>
      <c r="L2133" t="s">
        <v>253</v>
      </c>
      <c r="M2133" s="3">
        <v>43024</v>
      </c>
      <c r="N2133" s="3">
        <v>43042</v>
      </c>
    </row>
    <row r="2134" spans="1:14">
      <c r="A2134">
        <v>2131</v>
      </c>
      <c r="B2134" t="s">
        <v>4524</v>
      </c>
      <c r="C2134" t="s">
        <v>4525</v>
      </c>
      <c r="D2134" t="s">
        <v>38</v>
      </c>
      <c r="E2134" t="s">
        <v>526</v>
      </c>
      <c r="F2134" s="3">
        <v>42309</v>
      </c>
      <c r="G2134" t="s">
        <v>526</v>
      </c>
      <c r="H2134" s="3">
        <v>42320</v>
      </c>
      <c r="L2134" t="s">
        <v>155</v>
      </c>
      <c r="M2134" s="3">
        <v>42636</v>
      </c>
      <c r="N2134" s="3">
        <v>42648</v>
      </c>
    </row>
    <row r="2135" spans="1:14">
      <c r="A2135">
        <v>2132</v>
      </c>
      <c r="B2135" t="s">
        <v>4526</v>
      </c>
      <c r="C2135" t="s">
        <v>4527</v>
      </c>
      <c r="D2135" t="s">
        <v>38</v>
      </c>
      <c r="E2135" t="s">
        <v>24</v>
      </c>
      <c r="F2135" s="3">
        <v>43252</v>
      </c>
      <c r="G2135" t="s">
        <v>24</v>
      </c>
      <c r="H2135" s="3">
        <v>43276</v>
      </c>
      <c r="L2135" t="s">
        <v>52</v>
      </c>
      <c r="M2135" s="3">
        <v>43427</v>
      </c>
      <c r="N2135" s="3">
        <v>43465</v>
      </c>
    </row>
    <row r="2136" spans="1:14">
      <c r="A2136">
        <v>2133</v>
      </c>
      <c r="B2136" t="s">
        <v>4528</v>
      </c>
      <c r="C2136" t="s">
        <v>4529</v>
      </c>
      <c r="D2136" t="s">
        <v>38</v>
      </c>
      <c r="E2136" t="s">
        <v>212</v>
      </c>
      <c r="F2136" s="3">
        <v>42826</v>
      </c>
      <c r="G2136" t="s">
        <v>212</v>
      </c>
      <c r="H2136" s="3">
        <v>42850</v>
      </c>
      <c r="L2136" t="s">
        <v>69</v>
      </c>
      <c r="M2136" s="3">
        <v>43158</v>
      </c>
      <c r="N2136" s="3">
        <v>43172</v>
      </c>
    </row>
    <row r="2137" spans="1:14">
      <c r="A2137">
        <v>2134</v>
      </c>
      <c r="B2137" t="s">
        <v>4530</v>
      </c>
      <c r="C2137" t="s">
        <v>4531</v>
      </c>
      <c r="D2137" t="s">
        <v>38</v>
      </c>
      <c r="E2137" t="s">
        <v>97</v>
      </c>
      <c r="F2137" s="3">
        <v>42767</v>
      </c>
      <c r="G2137" t="s">
        <v>97</v>
      </c>
      <c r="H2137" s="3">
        <v>42782</v>
      </c>
      <c r="L2137" t="s">
        <v>246</v>
      </c>
      <c r="M2137" s="3">
        <v>43066</v>
      </c>
      <c r="N2137" s="3">
        <v>43083</v>
      </c>
    </row>
    <row r="2138" spans="1:14">
      <c r="A2138">
        <v>2135</v>
      </c>
      <c r="B2138" t="s">
        <v>4532</v>
      </c>
      <c r="C2138" t="s">
        <v>4533</v>
      </c>
      <c r="D2138" t="s">
        <v>38</v>
      </c>
      <c r="E2138" t="s">
        <v>212</v>
      </c>
      <c r="F2138" s="3">
        <v>42826</v>
      </c>
      <c r="G2138" t="s">
        <v>212</v>
      </c>
      <c r="H2138" s="3">
        <v>42850</v>
      </c>
      <c r="L2138" t="s">
        <v>691</v>
      </c>
      <c r="M2138" s="3">
        <v>43339</v>
      </c>
      <c r="N2138" s="3">
        <v>43381</v>
      </c>
    </row>
    <row r="2139" spans="1:14">
      <c r="A2139">
        <v>2136</v>
      </c>
      <c r="B2139" t="s">
        <v>4534</v>
      </c>
      <c r="C2139" t="s">
        <v>4535</v>
      </c>
      <c r="D2139" t="s">
        <v>38</v>
      </c>
      <c r="E2139" t="s">
        <v>81</v>
      </c>
      <c r="F2139" s="3">
        <v>42795</v>
      </c>
      <c r="G2139" t="s">
        <v>81</v>
      </c>
      <c r="H2139" s="3">
        <v>42808</v>
      </c>
      <c r="L2139" t="s">
        <v>807</v>
      </c>
      <c r="M2139" s="3">
        <v>42941</v>
      </c>
      <c r="N2139" s="3">
        <v>42963</v>
      </c>
    </row>
    <row r="2140" spans="1:14">
      <c r="A2140">
        <v>2137</v>
      </c>
      <c r="B2140" t="s">
        <v>4536</v>
      </c>
      <c r="C2140" t="s">
        <v>4537</v>
      </c>
      <c r="D2140" t="s">
        <v>38</v>
      </c>
      <c r="E2140" t="s">
        <v>125</v>
      </c>
      <c r="F2140" s="3">
        <v>43132</v>
      </c>
      <c r="G2140" t="s">
        <v>125</v>
      </c>
      <c r="H2140" s="3">
        <v>43146</v>
      </c>
      <c r="L2140" t="s">
        <v>232</v>
      </c>
      <c r="M2140" s="3">
        <v>43539</v>
      </c>
      <c r="N2140" s="3">
        <v>43571</v>
      </c>
    </row>
    <row r="2141" spans="1:14">
      <c r="A2141">
        <v>2138</v>
      </c>
      <c r="B2141" t="s">
        <v>4538</v>
      </c>
      <c r="C2141" t="s">
        <v>4539</v>
      </c>
      <c r="D2141" t="s">
        <v>38</v>
      </c>
      <c r="E2141" t="s">
        <v>228</v>
      </c>
      <c r="F2141" s="3">
        <v>42856</v>
      </c>
      <c r="G2141" t="s">
        <v>228</v>
      </c>
      <c r="H2141" s="3">
        <v>42884</v>
      </c>
      <c r="L2141" t="s">
        <v>129</v>
      </c>
      <c r="M2141" s="3">
        <v>43004</v>
      </c>
      <c r="N2141" s="3">
        <v>43034</v>
      </c>
    </row>
    <row r="2142" spans="1:14">
      <c r="A2142">
        <v>2139</v>
      </c>
      <c r="B2142" t="s">
        <v>4540</v>
      </c>
      <c r="C2142" t="s">
        <v>4541</v>
      </c>
      <c r="D2142" t="s">
        <v>38</v>
      </c>
      <c r="E2142" t="s">
        <v>725</v>
      </c>
      <c r="F2142" s="3">
        <v>41791</v>
      </c>
      <c r="G2142" t="s">
        <v>725</v>
      </c>
      <c r="H2142" s="3">
        <v>41813</v>
      </c>
      <c r="L2142" t="s">
        <v>626</v>
      </c>
      <c r="M2142" s="3">
        <v>42174</v>
      </c>
      <c r="N2142" s="3">
        <v>42181</v>
      </c>
    </row>
    <row r="2143" spans="1:14">
      <c r="A2143">
        <v>2140</v>
      </c>
      <c r="B2143" t="s">
        <v>4542</v>
      </c>
      <c r="C2143" t="s">
        <v>4543</v>
      </c>
      <c r="D2143" t="s">
        <v>38</v>
      </c>
      <c r="E2143" t="s">
        <v>34</v>
      </c>
      <c r="F2143" s="3">
        <v>43070</v>
      </c>
      <c r="G2143" t="s">
        <v>34</v>
      </c>
      <c r="H2143" s="3">
        <v>43095</v>
      </c>
      <c r="L2143" t="s">
        <v>187</v>
      </c>
      <c r="M2143" s="3">
        <v>43329</v>
      </c>
      <c r="N2143" s="3">
        <v>43382</v>
      </c>
    </row>
    <row r="2144" spans="1:14">
      <c r="A2144">
        <v>2141</v>
      </c>
      <c r="B2144" t="s">
        <v>4544</v>
      </c>
      <c r="C2144" t="s">
        <v>4545</v>
      </c>
      <c r="D2144" t="s">
        <v>38</v>
      </c>
      <c r="E2144" t="s">
        <v>125</v>
      </c>
      <c r="F2144" s="3">
        <v>43132</v>
      </c>
      <c r="G2144" t="s">
        <v>125</v>
      </c>
      <c r="H2144" s="3">
        <v>43146</v>
      </c>
      <c r="L2144" t="s">
        <v>39</v>
      </c>
      <c r="M2144" s="3">
        <v>43245</v>
      </c>
      <c r="N2144" s="3">
        <v>43279</v>
      </c>
    </row>
    <row r="2145" spans="1:18">
      <c r="A2145">
        <v>2142</v>
      </c>
      <c r="B2145" t="s">
        <v>4546</v>
      </c>
      <c r="C2145" t="s">
        <v>4547</v>
      </c>
      <c r="D2145" t="s">
        <v>38</v>
      </c>
      <c r="E2145" t="s">
        <v>34</v>
      </c>
      <c r="F2145" s="3">
        <v>43070</v>
      </c>
      <c r="G2145" t="s">
        <v>34</v>
      </c>
      <c r="H2145" s="3">
        <v>43095</v>
      </c>
      <c r="L2145" t="s">
        <v>289</v>
      </c>
      <c r="M2145" s="3">
        <v>43277</v>
      </c>
      <c r="N2145" s="3">
        <v>43301</v>
      </c>
    </row>
    <row r="2146" spans="1:18">
      <c r="A2146">
        <v>2143</v>
      </c>
      <c r="B2146" t="s">
        <v>4548</v>
      </c>
      <c r="C2146" t="s">
        <v>4549</v>
      </c>
      <c r="D2146" t="s">
        <v>23</v>
      </c>
      <c r="E2146" t="s">
        <v>58</v>
      </c>
      <c r="F2146" s="3">
        <v>42644</v>
      </c>
      <c r="G2146" t="s">
        <v>58</v>
      </c>
      <c r="H2146" s="3">
        <v>42655</v>
      </c>
      <c r="L2146" t="s">
        <v>691</v>
      </c>
      <c r="M2146" s="3">
        <v>43339</v>
      </c>
      <c r="N2146" s="3">
        <v>43381</v>
      </c>
      <c r="O2146" t="s">
        <v>1484</v>
      </c>
      <c r="P2146" s="3">
        <v>43501</v>
      </c>
      <c r="Q2146" s="3" t="s">
        <v>1484</v>
      </c>
      <c r="R2146" s="3">
        <v>43543</v>
      </c>
    </row>
    <row r="2147" spans="1:18">
      <c r="A2147">
        <v>2144</v>
      </c>
      <c r="B2147" t="s">
        <v>4550</v>
      </c>
      <c r="C2147" t="s">
        <v>4551</v>
      </c>
      <c r="D2147" t="s">
        <v>38</v>
      </c>
      <c r="E2147" t="s">
        <v>46</v>
      </c>
      <c r="F2147" s="3">
        <v>42996</v>
      </c>
      <c r="G2147" t="s">
        <v>46</v>
      </c>
      <c r="H2147" s="3">
        <v>43028</v>
      </c>
      <c r="L2147" t="s">
        <v>187</v>
      </c>
      <c r="M2147" s="3">
        <v>43329</v>
      </c>
      <c r="N2147" s="3">
        <v>43382</v>
      </c>
    </row>
    <row r="2148" spans="1:18">
      <c r="A2148">
        <v>2145</v>
      </c>
      <c r="B2148" t="s">
        <v>4552</v>
      </c>
      <c r="C2148" t="s">
        <v>4553</v>
      </c>
      <c r="D2148" t="s">
        <v>38</v>
      </c>
      <c r="E2148" t="s">
        <v>212</v>
      </c>
      <c r="F2148" s="3">
        <v>42826</v>
      </c>
      <c r="G2148" t="s">
        <v>212</v>
      </c>
      <c r="H2148" s="3">
        <v>42850</v>
      </c>
      <c r="L2148" t="s">
        <v>595</v>
      </c>
      <c r="M2148" s="3">
        <v>42994</v>
      </c>
      <c r="N2148" s="3">
        <v>43018</v>
      </c>
    </row>
    <row r="2149" spans="1:18">
      <c r="A2149">
        <v>2146</v>
      </c>
      <c r="B2149" t="s">
        <v>4554</v>
      </c>
      <c r="C2149" t="s">
        <v>4555</v>
      </c>
      <c r="D2149" t="s">
        <v>38</v>
      </c>
      <c r="E2149" t="s">
        <v>78</v>
      </c>
      <c r="F2149" s="3">
        <v>42979</v>
      </c>
      <c r="G2149" t="s">
        <v>78</v>
      </c>
      <c r="H2149" s="3">
        <v>42997</v>
      </c>
      <c r="L2149" t="s">
        <v>380</v>
      </c>
      <c r="M2149" s="3">
        <v>43091</v>
      </c>
      <c r="N2149" s="3">
        <v>43129</v>
      </c>
    </row>
    <row r="2150" spans="1:18">
      <c r="A2150">
        <v>2147</v>
      </c>
      <c r="B2150" t="s">
        <v>4556</v>
      </c>
      <c r="C2150" t="s">
        <v>4557</v>
      </c>
      <c r="D2150" t="s">
        <v>38</v>
      </c>
      <c r="E2150" t="s">
        <v>105</v>
      </c>
      <c r="F2150" s="3">
        <v>42005</v>
      </c>
      <c r="G2150" t="s">
        <v>105</v>
      </c>
      <c r="H2150" s="3">
        <v>42033</v>
      </c>
      <c r="L2150" t="s">
        <v>965</v>
      </c>
      <c r="M2150" s="3">
        <v>42201</v>
      </c>
      <c r="N2150" s="3">
        <v>42209</v>
      </c>
    </row>
    <row r="2151" spans="1:18">
      <c r="A2151">
        <v>2148</v>
      </c>
      <c r="B2151" t="s">
        <v>4558</v>
      </c>
      <c r="C2151" t="s">
        <v>4559</v>
      </c>
      <c r="D2151" t="s">
        <v>38</v>
      </c>
      <c r="E2151" t="s">
        <v>46</v>
      </c>
      <c r="F2151" s="3">
        <v>42996</v>
      </c>
      <c r="G2151" t="s">
        <v>46</v>
      </c>
      <c r="H2151" s="3">
        <v>43028</v>
      </c>
      <c r="L2151" t="s">
        <v>202</v>
      </c>
      <c r="M2151" s="3">
        <v>43521</v>
      </c>
      <c r="N2151" s="3">
        <v>43554</v>
      </c>
    </row>
    <row r="2152" spans="1:18">
      <c r="A2152">
        <v>2149</v>
      </c>
      <c r="B2152" t="s">
        <v>4560</v>
      </c>
      <c r="C2152" t="s">
        <v>4561</v>
      </c>
      <c r="D2152" t="s">
        <v>38</v>
      </c>
      <c r="E2152" t="s">
        <v>514</v>
      </c>
      <c r="F2152" s="3">
        <v>42491</v>
      </c>
      <c r="G2152" t="s">
        <v>514</v>
      </c>
      <c r="H2152" s="3">
        <v>42507</v>
      </c>
      <c r="L2152" t="s">
        <v>2048</v>
      </c>
      <c r="M2152" s="3">
        <v>42751</v>
      </c>
      <c r="N2152" s="3">
        <v>42765</v>
      </c>
    </row>
    <row r="2153" spans="1:18">
      <c r="A2153">
        <v>2150</v>
      </c>
      <c r="B2153" t="s">
        <v>4562</v>
      </c>
      <c r="C2153" t="s">
        <v>4563</v>
      </c>
      <c r="D2153" t="s">
        <v>38</v>
      </c>
      <c r="E2153" t="s">
        <v>34</v>
      </c>
      <c r="F2153" s="3">
        <v>43070</v>
      </c>
      <c r="G2153" t="s">
        <v>34</v>
      </c>
      <c r="H2153" s="3">
        <v>43095</v>
      </c>
      <c r="L2153" t="s">
        <v>207</v>
      </c>
      <c r="M2153" s="3">
        <v>43217</v>
      </c>
      <c r="N2153" s="3">
        <v>43241</v>
      </c>
    </row>
    <row r="2154" spans="1:18">
      <c r="A2154">
        <v>2151</v>
      </c>
      <c r="B2154" t="s">
        <v>4564</v>
      </c>
      <c r="C2154" t="s">
        <v>4565</v>
      </c>
      <c r="D2154" t="s">
        <v>38</v>
      </c>
      <c r="E2154" t="s">
        <v>81</v>
      </c>
      <c r="F2154" s="3">
        <v>42795</v>
      </c>
      <c r="G2154" t="s">
        <v>81</v>
      </c>
      <c r="H2154" s="3">
        <v>42808</v>
      </c>
      <c r="L2154" t="s">
        <v>807</v>
      </c>
      <c r="M2154" s="3">
        <v>42941</v>
      </c>
      <c r="N2154" s="3">
        <v>42963</v>
      </c>
    </row>
    <row r="2155" spans="1:18">
      <c r="A2155">
        <v>2152</v>
      </c>
      <c r="B2155" t="s">
        <v>4566</v>
      </c>
      <c r="C2155" t="s">
        <v>4567</v>
      </c>
      <c r="D2155" t="s">
        <v>38</v>
      </c>
      <c r="E2155" t="s">
        <v>1274</v>
      </c>
      <c r="F2155" s="3">
        <v>41974</v>
      </c>
      <c r="G2155" t="s">
        <v>1274</v>
      </c>
      <c r="H2155" s="3">
        <v>41990</v>
      </c>
      <c r="L2155" t="s">
        <v>4568</v>
      </c>
      <c r="M2155" s="3">
        <v>42423</v>
      </c>
      <c r="N2155" s="3">
        <v>42436</v>
      </c>
    </row>
    <row r="2156" spans="1:18">
      <c r="A2156">
        <v>2153</v>
      </c>
      <c r="B2156" t="s">
        <v>4569</v>
      </c>
      <c r="C2156" t="s">
        <v>4570</v>
      </c>
      <c r="D2156" t="s">
        <v>38</v>
      </c>
      <c r="E2156" t="s">
        <v>245</v>
      </c>
      <c r="F2156" s="3">
        <v>42948</v>
      </c>
      <c r="G2156" t="s">
        <v>245</v>
      </c>
      <c r="H2156" s="3">
        <v>42964</v>
      </c>
      <c r="L2156" t="s">
        <v>575</v>
      </c>
      <c r="M2156" s="3">
        <v>43085</v>
      </c>
      <c r="N2156" s="3">
        <v>43103</v>
      </c>
    </row>
    <row r="2157" spans="1:18">
      <c r="A2157">
        <v>2154</v>
      </c>
      <c r="B2157" t="s">
        <v>4571</v>
      </c>
      <c r="C2157" t="s">
        <v>4572</v>
      </c>
      <c r="D2157" t="s">
        <v>38</v>
      </c>
      <c r="E2157" t="s">
        <v>121</v>
      </c>
      <c r="F2157" s="3">
        <v>42917</v>
      </c>
      <c r="G2157" t="s">
        <v>121</v>
      </c>
      <c r="H2157" s="3">
        <v>42929</v>
      </c>
      <c r="L2157" t="s">
        <v>47</v>
      </c>
      <c r="M2157" s="3">
        <v>43175</v>
      </c>
      <c r="N2157" s="3">
        <v>43206</v>
      </c>
    </row>
    <row r="2158" spans="1:18">
      <c r="A2158">
        <v>2155</v>
      </c>
      <c r="B2158" t="s">
        <v>4573</v>
      </c>
      <c r="C2158" t="s">
        <v>4574</v>
      </c>
      <c r="D2158" t="s">
        <v>29</v>
      </c>
      <c r="E2158" t="s">
        <v>132</v>
      </c>
      <c r="F2158" s="3">
        <v>43314</v>
      </c>
      <c r="G2158" t="s">
        <v>132</v>
      </c>
      <c r="H2158" s="3">
        <v>43339</v>
      </c>
      <c r="I2158" s="3">
        <v>43412</v>
      </c>
      <c r="J2158" t="s">
        <v>3241</v>
      </c>
      <c r="K2158" s="3">
        <v>43452</v>
      </c>
    </row>
    <row r="2159" spans="1:18">
      <c r="A2159">
        <v>2156</v>
      </c>
      <c r="B2159" t="s">
        <v>4575</v>
      </c>
      <c r="C2159" t="s">
        <v>4576</v>
      </c>
      <c r="D2159" t="s">
        <v>38</v>
      </c>
      <c r="E2159" t="s">
        <v>30</v>
      </c>
      <c r="F2159" s="3">
        <v>42736</v>
      </c>
      <c r="G2159" t="s">
        <v>30</v>
      </c>
      <c r="H2159" s="3">
        <v>42754</v>
      </c>
      <c r="L2159" t="s">
        <v>39</v>
      </c>
      <c r="M2159" s="3">
        <v>43245</v>
      </c>
      <c r="N2159" s="3">
        <v>43279</v>
      </c>
    </row>
    <row r="2160" spans="1:18">
      <c r="A2160">
        <v>2157</v>
      </c>
      <c r="B2160" t="s">
        <v>4577</v>
      </c>
      <c r="C2160" t="s">
        <v>4578</v>
      </c>
      <c r="D2160" t="s">
        <v>38</v>
      </c>
      <c r="E2160" t="s">
        <v>377</v>
      </c>
      <c r="F2160" s="3">
        <v>43101</v>
      </c>
      <c r="G2160" t="s">
        <v>377</v>
      </c>
      <c r="H2160" s="3">
        <v>43129</v>
      </c>
      <c r="L2160" t="s">
        <v>39</v>
      </c>
      <c r="M2160" s="3">
        <v>43245</v>
      </c>
      <c r="N2160" s="3">
        <v>43279</v>
      </c>
    </row>
    <row r="2161" spans="1:18">
      <c r="A2161">
        <v>2158</v>
      </c>
      <c r="B2161" t="s">
        <v>4579</v>
      </c>
      <c r="C2161" t="s">
        <v>4580</v>
      </c>
      <c r="D2161" t="s">
        <v>38</v>
      </c>
      <c r="E2161" t="s">
        <v>423</v>
      </c>
      <c r="F2161" s="3">
        <v>42705</v>
      </c>
      <c r="G2161" t="s">
        <v>423</v>
      </c>
      <c r="H2161" s="3">
        <v>42719</v>
      </c>
      <c r="L2161" t="s">
        <v>807</v>
      </c>
      <c r="M2161" s="3">
        <v>42941</v>
      </c>
      <c r="N2161" s="3">
        <v>42963</v>
      </c>
    </row>
    <row r="2162" spans="1:18">
      <c r="A2162">
        <v>2159</v>
      </c>
      <c r="B2162" t="s">
        <v>4581</v>
      </c>
      <c r="C2162" t="s">
        <v>4582</v>
      </c>
      <c r="D2162" t="s">
        <v>38</v>
      </c>
      <c r="E2162" t="s">
        <v>217</v>
      </c>
      <c r="F2162" s="3">
        <v>42675</v>
      </c>
      <c r="G2162" t="s">
        <v>217</v>
      </c>
      <c r="H2162" s="3">
        <v>42690</v>
      </c>
      <c r="L2162" t="s">
        <v>517</v>
      </c>
      <c r="M2162" s="3">
        <v>42972</v>
      </c>
      <c r="N2162" s="3">
        <v>42990</v>
      </c>
    </row>
    <row r="2163" spans="1:18">
      <c r="A2163">
        <v>2160</v>
      </c>
      <c r="B2163" t="s">
        <v>4583</v>
      </c>
      <c r="C2163" t="s">
        <v>4584</v>
      </c>
      <c r="D2163" t="s">
        <v>38</v>
      </c>
      <c r="E2163" t="s">
        <v>81</v>
      </c>
      <c r="F2163" s="3">
        <v>42795</v>
      </c>
      <c r="G2163" t="s">
        <v>81</v>
      </c>
      <c r="H2163" s="3">
        <v>42808</v>
      </c>
      <c r="L2163" t="s">
        <v>176</v>
      </c>
      <c r="M2163" s="3">
        <v>43182</v>
      </c>
      <c r="N2163" s="3">
        <v>43207</v>
      </c>
    </row>
    <row r="2164" spans="1:18">
      <c r="A2164">
        <v>2161</v>
      </c>
      <c r="B2164" t="s">
        <v>4585</v>
      </c>
      <c r="C2164" t="s">
        <v>4586</v>
      </c>
      <c r="D2164" t="s">
        <v>38</v>
      </c>
      <c r="E2164" t="s">
        <v>398</v>
      </c>
      <c r="F2164" s="3">
        <v>43009</v>
      </c>
      <c r="G2164" t="s">
        <v>398</v>
      </c>
      <c r="H2164" s="3">
        <v>43025</v>
      </c>
      <c r="L2164" t="s">
        <v>122</v>
      </c>
      <c r="M2164" s="3">
        <v>43126</v>
      </c>
      <c r="N2164" s="3">
        <v>43157</v>
      </c>
    </row>
    <row r="2165" spans="1:18">
      <c r="A2165">
        <v>2162</v>
      </c>
      <c r="B2165" t="s">
        <v>4587</v>
      </c>
      <c r="C2165" t="s">
        <v>4588</v>
      </c>
      <c r="D2165" t="s">
        <v>42</v>
      </c>
      <c r="E2165" t="s">
        <v>34</v>
      </c>
      <c r="F2165" s="3">
        <v>43070</v>
      </c>
      <c r="G2165" t="s">
        <v>34</v>
      </c>
      <c r="H2165" s="3">
        <v>43095</v>
      </c>
    </row>
    <row r="2166" spans="1:18">
      <c r="A2166">
        <v>2163</v>
      </c>
      <c r="B2166" t="s">
        <v>4589</v>
      </c>
      <c r="C2166" t="s">
        <v>4590</v>
      </c>
      <c r="D2166" t="s">
        <v>38</v>
      </c>
      <c r="E2166" t="s">
        <v>62</v>
      </c>
      <c r="F2166" s="3">
        <v>43221</v>
      </c>
      <c r="G2166" t="s">
        <v>62</v>
      </c>
      <c r="H2166" s="3">
        <v>43242</v>
      </c>
      <c r="L2166" t="s">
        <v>52</v>
      </c>
      <c r="M2166" s="3">
        <v>43427</v>
      </c>
      <c r="N2166" s="3">
        <v>43465</v>
      </c>
    </row>
    <row r="2167" spans="1:18">
      <c r="A2167">
        <v>2164</v>
      </c>
      <c r="B2167" t="s">
        <v>4591</v>
      </c>
      <c r="C2167" t="s">
        <v>4592</v>
      </c>
      <c r="D2167" t="s">
        <v>38</v>
      </c>
      <c r="E2167" t="s">
        <v>537</v>
      </c>
      <c r="F2167" s="3">
        <v>43525</v>
      </c>
      <c r="G2167" t="s">
        <v>537</v>
      </c>
      <c r="H2167" s="3">
        <v>43552</v>
      </c>
      <c r="L2167" t="s">
        <v>683</v>
      </c>
      <c r="M2167" s="3">
        <v>43651</v>
      </c>
    </row>
    <row r="2168" spans="1:18">
      <c r="A2168">
        <v>2165</v>
      </c>
      <c r="B2168" t="s">
        <v>4591</v>
      </c>
      <c r="C2168" t="s">
        <v>4593</v>
      </c>
      <c r="D2168" t="s">
        <v>23</v>
      </c>
      <c r="E2168" t="s">
        <v>97</v>
      </c>
      <c r="F2168" s="3">
        <v>42767</v>
      </c>
      <c r="G2168" t="s">
        <v>97</v>
      </c>
      <c r="H2168" s="3">
        <v>42782</v>
      </c>
      <c r="L2168" t="s">
        <v>129</v>
      </c>
      <c r="M2168" s="3">
        <v>43004</v>
      </c>
      <c r="N2168" s="3">
        <v>43034</v>
      </c>
      <c r="O2168" t="s">
        <v>26</v>
      </c>
      <c r="P2168" s="3">
        <v>43529</v>
      </c>
      <c r="Q2168" s="3" t="s">
        <v>26</v>
      </c>
      <c r="R2168" s="3">
        <v>43571</v>
      </c>
    </row>
    <row r="2169" spans="1:18">
      <c r="A2169">
        <v>2166</v>
      </c>
      <c r="B2169" t="s">
        <v>4594</v>
      </c>
      <c r="C2169" t="s">
        <v>4595</v>
      </c>
      <c r="D2169" t="s">
        <v>38</v>
      </c>
      <c r="E2169" t="s">
        <v>1417</v>
      </c>
      <c r="F2169" s="3">
        <v>42401</v>
      </c>
      <c r="G2169" t="s">
        <v>1417</v>
      </c>
      <c r="H2169" s="3">
        <v>42411</v>
      </c>
      <c r="L2169" t="s">
        <v>1487</v>
      </c>
      <c r="M2169" s="3">
        <v>42598</v>
      </c>
      <c r="N2169" s="3">
        <v>42614</v>
      </c>
    </row>
    <row r="2170" spans="1:18">
      <c r="A2170">
        <v>2167</v>
      </c>
      <c r="B2170" t="s">
        <v>4596</v>
      </c>
      <c r="C2170" t="s">
        <v>4597</v>
      </c>
      <c r="D2170" t="s">
        <v>29</v>
      </c>
      <c r="E2170" t="s">
        <v>50</v>
      </c>
      <c r="F2170" s="3">
        <v>42887</v>
      </c>
      <c r="G2170" t="s">
        <v>51</v>
      </c>
      <c r="H2170" s="3">
        <v>42898</v>
      </c>
      <c r="I2170" s="3">
        <v>43369</v>
      </c>
      <c r="J2170" t="s">
        <v>35</v>
      </c>
      <c r="K2170" s="3">
        <v>43396</v>
      </c>
    </row>
    <row r="2171" spans="1:18">
      <c r="A2171">
        <v>2168</v>
      </c>
      <c r="B2171" t="s">
        <v>4598</v>
      </c>
      <c r="C2171" t="s">
        <v>4599</v>
      </c>
      <c r="D2171" t="s">
        <v>38</v>
      </c>
      <c r="E2171" t="s">
        <v>55</v>
      </c>
      <c r="F2171" s="3">
        <v>43039</v>
      </c>
      <c r="G2171" t="s">
        <v>55</v>
      </c>
      <c r="H2171" s="3">
        <v>43054</v>
      </c>
      <c r="L2171" t="s">
        <v>289</v>
      </c>
      <c r="M2171" s="3">
        <v>43277</v>
      </c>
      <c r="N2171" s="3">
        <v>43301</v>
      </c>
    </row>
    <row r="2172" spans="1:18">
      <c r="A2172">
        <v>2169</v>
      </c>
      <c r="B2172" t="s">
        <v>4600</v>
      </c>
      <c r="C2172" t="s">
        <v>4601</v>
      </c>
      <c r="D2172" t="s">
        <v>38</v>
      </c>
      <c r="E2172" t="s">
        <v>121</v>
      </c>
      <c r="F2172" s="3">
        <v>42917</v>
      </c>
      <c r="G2172" t="s">
        <v>121</v>
      </c>
      <c r="H2172" s="3">
        <v>42929</v>
      </c>
      <c r="L2172" t="s">
        <v>122</v>
      </c>
      <c r="M2172" s="3">
        <v>43126</v>
      </c>
      <c r="N2172" s="3">
        <v>43157</v>
      </c>
    </row>
    <row r="2173" spans="1:18">
      <c r="A2173">
        <v>2170</v>
      </c>
      <c r="B2173" t="s">
        <v>4602</v>
      </c>
      <c r="C2173" t="s">
        <v>4603</v>
      </c>
      <c r="D2173" t="s">
        <v>42</v>
      </c>
      <c r="E2173" t="s">
        <v>3333</v>
      </c>
      <c r="F2173" s="3">
        <v>43438</v>
      </c>
      <c r="G2173" t="s">
        <v>3333</v>
      </c>
      <c r="H2173" s="3">
        <v>43461</v>
      </c>
    </row>
    <row r="2174" spans="1:18">
      <c r="A2174">
        <v>2171</v>
      </c>
      <c r="B2174" t="s">
        <v>4604</v>
      </c>
      <c r="C2174" t="s">
        <v>4605</v>
      </c>
      <c r="D2174" t="s">
        <v>23</v>
      </c>
      <c r="E2174" t="s">
        <v>58</v>
      </c>
      <c r="F2174" s="3">
        <v>42644</v>
      </c>
      <c r="G2174" t="s">
        <v>58</v>
      </c>
      <c r="H2174" s="3">
        <v>42655</v>
      </c>
      <c r="O2174" t="s">
        <v>2426</v>
      </c>
      <c r="P2174" s="3">
        <v>43432</v>
      </c>
      <c r="Q2174" s="3" t="s">
        <v>2426</v>
      </c>
      <c r="R2174" s="3">
        <v>43461</v>
      </c>
    </row>
    <row r="2175" spans="1:18">
      <c r="A2175">
        <v>2172</v>
      </c>
      <c r="B2175" t="s">
        <v>4606</v>
      </c>
      <c r="C2175" t="s">
        <v>4607</v>
      </c>
      <c r="D2175" t="s">
        <v>38</v>
      </c>
      <c r="E2175" t="s">
        <v>58</v>
      </c>
      <c r="F2175" s="3">
        <v>42644</v>
      </c>
      <c r="G2175" t="s">
        <v>58</v>
      </c>
      <c r="H2175" s="3">
        <v>42655</v>
      </c>
      <c r="L2175" t="s">
        <v>218</v>
      </c>
      <c r="M2175" s="3">
        <v>42849</v>
      </c>
      <c r="N2175" s="3">
        <v>42865</v>
      </c>
    </row>
    <row r="2176" spans="1:18">
      <c r="A2176">
        <v>2173</v>
      </c>
      <c r="B2176" t="s">
        <v>4608</v>
      </c>
      <c r="C2176" t="s">
        <v>4609</v>
      </c>
      <c r="D2176" t="s">
        <v>38</v>
      </c>
      <c r="E2176" t="s">
        <v>153</v>
      </c>
      <c r="F2176" s="3">
        <v>41649</v>
      </c>
      <c r="G2176" t="s">
        <v>154</v>
      </c>
      <c r="H2176" s="3">
        <v>41662</v>
      </c>
      <c r="L2176" t="s">
        <v>3851</v>
      </c>
      <c r="M2176" s="3">
        <v>41866</v>
      </c>
      <c r="N2176" s="3">
        <v>41877</v>
      </c>
    </row>
    <row r="2177" spans="1:18">
      <c r="A2177">
        <v>2174</v>
      </c>
      <c r="B2177" t="s">
        <v>4610</v>
      </c>
      <c r="C2177" t="s">
        <v>4611</v>
      </c>
      <c r="D2177" t="s">
        <v>38</v>
      </c>
      <c r="E2177" t="s">
        <v>50</v>
      </c>
      <c r="F2177" s="3">
        <v>42887</v>
      </c>
      <c r="G2177" t="s">
        <v>51</v>
      </c>
      <c r="H2177" s="3">
        <v>42898</v>
      </c>
      <c r="L2177" t="s">
        <v>122</v>
      </c>
      <c r="M2177" s="3">
        <v>43126</v>
      </c>
      <c r="N2177" s="3">
        <v>43157</v>
      </c>
    </row>
    <row r="2178" spans="1:18">
      <c r="A2178">
        <v>2175</v>
      </c>
      <c r="B2178" t="s">
        <v>4612</v>
      </c>
      <c r="C2178" t="s">
        <v>4613</v>
      </c>
      <c r="D2178" t="s">
        <v>38</v>
      </c>
      <c r="E2178" t="s">
        <v>314</v>
      </c>
      <c r="F2178" s="3">
        <v>42248</v>
      </c>
      <c r="G2178" t="s">
        <v>314</v>
      </c>
      <c r="H2178" s="3">
        <v>42256</v>
      </c>
      <c r="L2178" t="s">
        <v>404</v>
      </c>
      <c r="M2178" s="3">
        <v>42537</v>
      </c>
      <c r="N2178" s="3">
        <v>42569</v>
      </c>
    </row>
    <row r="2179" spans="1:18">
      <c r="A2179">
        <v>2176</v>
      </c>
      <c r="B2179" t="s">
        <v>4614</v>
      </c>
      <c r="C2179" t="s">
        <v>4615</v>
      </c>
      <c r="D2179" t="s">
        <v>38</v>
      </c>
      <c r="E2179" t="s">
        <v>314</v>
      </c>
      <c r="F2179" s="3">
        <v>42248</v>
      </c>
      <c r="G2179" t="s">
        <v>314</v>
      </c>
      <c r="H2179" s="3">
        <v>42256</v>
      </c>
      <c r="L2179" t="s">
        <v>315</v>
      </c>
      <c r="M2179" s="3">
        <v>42510</v>
      </c>
      <c r="N2179" s="3">
        <v>42523</v>
      </c>
    </row>
    <row r="2180" spans="1:18">
      <c r="A2180">
        <v>2177</v>
      </c>
      <c r="B2180" t="s">
        <v>4616</v>
      </c>
      <c r="C2180" t="s">
        <v>4617</v>
      </c>
      <c r="D2180" t="s">
        <v>38</v>
      </c>
      <c r="E2180" t="s">
        <v>212</v>
      </c>
      <c r="F2180" s="3">
        <v>42826</v>
      </c>
      <c r="G2180" t="s">
        <v>212</v>
      </c>
      <c r="H2180" s="3">
        <v>42850</v>
      </c>
      <c r="L2180" t="s">
        <v>517</v>
      </c>
      <c r="M2180" s="3">
        <v>42972</v>
      </c>
      <c r="N2180" s="3">
        <v>42990</v>
      </c>
    </row>
    <row r="2181" spans="1:18">
      <c r="A2181">
        <v>2178</v>
      </c>
      <c r="B2181" t="s">
        <v>4618</v>
      </c>
      <c r="C2181" t="s">
        <v>4619</v>
      </c>
      <c r="D2181" t="s">
        <v>38</v>
      </c>
      <c r="E2181" t="s">
        <v>72</v>
      </c>
      <c r="F2181" s="3">
        <v>41760</v>
      </c>
      <c r="G2181" t="s">
        <v>72</v>
      </c>
      <c r="H2181" s="3">
        <v>41774</v>
      </c>
      <c r="L2181" t="s">
        <v>432</v>
      </c>
      <c r="M2181" s="3">
        <v>43055</v>
      </c>
      <c r="N2181" s="3">
        <v>43070</v>
      </c>
    </row>
    <row r="2182" spans="1:18">
      <c r="A2182">
        <v>2179</v>
      </c>
      <c r="B2182" t="s">
        <v>4620</v>
      </c>
      <c r="C2182" t="s">
        <v>4621</v>
      </c>
      <c r="D2182" t="s">
        <v>38</v>
      </c>
      <c r="E2182" t="s">
        <v>262</v>
      </c>
      <c r="F2182" s="3">
        <v>42552</v>
      </c>
      <c r="G2182" t="s">
        <v>262</v>
      </c>
      <c r="H2182" s="3">
        <v>42586</v>
      </c>
      <c r="L2182" t="s">
        <v>688</v>
      </c>
      <c r="M2182" s="3">
        <v>42758</v>
      </c>
      <c r="N2182" s="3">
        <v>42773</v>
      </c>
    </row>
    <row r="2183" spans="1:18">
      <c r="A2183">
        <v>2180</v>
      </c>
      <c r="B2183" t="s">
        <v>4622</v>
      </c>
      <c r="C2183" t="s">
        <v>4623</v>
      </c>
      <c r="D2183" t="s">
        <v>23</v>
      </c>
      <c r="E2183" t="s">
        <v>423</v>
      </c>
      <c r="F2183" s="3">
        <v>42705</v>
      </c>
      <c r="G2183" t="s">
        <v>423</v>
      </c>
      <c r="H2183" s="3">
        <v>42719</v>
      </c>
      <c r="O2183" t="s">
        <v>362</v>
      </c>
      <c r="P2183" s="3">
        <v>43609</v>
      </c>
      <c r="Q2183" s="3" t="s">
        <v>362</v>
      </c>
      <c r="R2183" s="3">
        <v>43647</v>
      </c>
    </row>
    <row r="2184" spans="1:18">
      <c r="A2184">
        <v>2181</v>
      </c>
      <c r="B2184" t="s">
        <v>4624</v>
      </c>
      <c r="C2184" t="s">
        <v>4625</v>
      </c>
      <c r="D2184" t="s">
        <v>38</v>
      </c>
      <c r="E2184" t="s">
        <v>889</v>
      </c>
      <c r="F2184" s="3">
        <v>43474</v>
      </c>
      <c r="G2184" t="s">
        <v>889</v>
      </c>
      <c r="H2184" s="3">
        <v>43497</v>
      </c>
      <c r="L2184" t="s">
        <v>473</v>
      </c>
      <c r="M2184" s="3">
        <v>43657</v>
      </c>
    </row>
    <row r="2185" spans="1:18">
      <c r="A2185">
        <v>2182</v>
      </c>
      <c r="B2185" t="s">
        <v>4626</v>
      </c>
      <c r="C2185" t="s">
        <v>4627</v>
      </c>
      <c r="D2185" t="s">
        <v>38</v>
      </c>
      <c r="E2185" t="s">
        <v>212</v>
      </c>
      <c r="F2185" s="3">
        <v>42826</v>
      </c>
      <c r="G2185" t="s">
        <v>212</v>
      </c>
      <c r="H2185" s="3">
        <v>42850</v>
      </c>
      <c r="L2185" t="s">
        <v>129</v>
      </c>
      <c r="M2185" s="3">
        <v>43004</v>
      </c>
      <c r="N2185" s="3">
        <v>43034</v>
      </c>
    </row>
    <row r="2186" spans="1:18">
      <c r="A2186">
        <v>2183</v>
      </c>
      <c r="B2186" t="s">
        <v>4628</v>
      </c>
      <c r="C2186" t="s">
        <v>4629</v>
      </c>
      <c r="D2186" t="s">
        <v>38</v>
      </c>
      <c r="E2186" t="s">
        <v>372</v>
      </c>
      <c r="F2186" s="3">
        <v>43160</v>
      </c>
      <c r="G2186" t="s">
        <v>372</v>
      </c>
      <c r="H2186" s="3">
        <v>43173</v>
      </c>
      <c r="L2186" t="s">
        <v>187</v>
      </c>
      <c r="M2186" s="3">
        <v>43329</v>
      </c>
      <c r="N2186" s="3">
        <v>43382</v>
      </c>
    </row>
    <row r="2187" spans="1:18">
      <c r="A2187">
        <v>2184</v>
      </c>
      <c r="B2187" t="s">
        <v>4630</v>
      </c>
      <c r="C2187" t="s">
        <v>4631</v>
      </c>
      <c r="D2187" t="s">
        <v>38</v>
      </c>
      <c r="E2187" t="s">
        <v>132</v>
      </c>
      <c r="F2187" s="3">
        <v>43314</v>
      </c>
      <c r="G2187" t="s">
        <v>132</v>
      </c>
      <c r="H2187" s="3">
        <v>43339</v>
      </c>
      <c r="L2187" t="s">
        <v>173</v>
      </c>
      <c r="M2187" s="3">
        <v>43511</v>
      </c>
      <c r="N2187" s="3">
        <v>43552</v>
      </c>
    </row>
    <row r="2188" spans="1:18">
      <c r="A2188">
        <v>2185</v>
      </c>
      <c r="B2188" t="s">
        <v>4632</v>
      </c>
      <c r="C2188" t="s">
        <v>4633</v>
      </c>
      <c r="D2188" t="s">
        <v>42</v>
      </c>
      <c r="E2188" t="s">
        <v>1925</v>
      </c>
      <c r="F2188" s="3">
        <v>43647</v>
      </c>
    </row>
    <row r="2189" spans="1:18">
      <c r="A2189">
        <v>2186</v>
      </c>
      <c r="B2189" t="s">
        <v>4632</v>
      </c>
      <c r="C2189" t="s">
        <v>4634</v>
      </c>
      <c r="D2189" t="s">
        <v>38</v>
      </c>
      <c r="E2189" t="s">
        <v>212</v>
      </c>
      <c r="F2189" s="3">
        <v>42826</v>
      </c>
      <c r="G2189" t="s">
        <v>212</v>
      </c>
      <c r="H2189" s="3">
        <v>42850</v>
      </c>
      <c r="L2189" t="s">
        <v>229</v>
      </c>
      <c r="M2189" s="3">
        <v>43034</v>
      </c>
      <c r="N2189" s="3">
        <v>43060</v>
      </c>
    </row>
    <row r="2190" spans="1:18">
      <c r="A2190">
        <v>2187</v>
      </c>
      <c r="B2190" t="s">
        <v>4635</v>
      </c>
      <c r="C2190" t="s">
        <v>4636</v>
      </c>
      <c r="D2190" t="s">
        <v>38</v>
      </c>
      <c r="E2190" t="s">
        <v>81</v>
      </c>
      <c r="F2190" s="3">
        <v>42795</v>
      </c>
      <c r="G2190" t="s">
        <v>81</v>
      </c>
      <c r="H2190" s="3">
        <v>42808</v>
      </c>
      <c r="L2190" t="s">
        <v>229</v>
      </c>
      <c r="M2190" s="3">
        <v>43034</v>
      </c>
      <c r="N2190" s="3">
        <v>43060</v>
      </c>
    </row>
    <row r="2191" spans="1:18">
      <c r="A2191">
        <v>2188</v>
      </c>
      <c r="B2191" t="s">
        <v>4637</v>
      </c>
      <c r="C2191" t="s">
        <v>4638</v>
      </c>
      <c r="D2191" t="s">
        <v>38</v>
      </c>
      <c r="E2191" t="s">
        <v>62</v>
      </c>
      <c r="F2191" s="3">
        <v>43221</v>
      </c>
      <c r="G2191" t="s">
        <v>62</v>
      </c>
      <c r="H2191" s="3">
        <v>43242</v>
      </c>
      <c r="L2191" t="s">
        <v>173</v>
      </c>
      <c r="M2191" s="3">
        <v>43511</v>
      </c>
      <c r="N2191" s="3">
        <v>43552</v>
      </c>
    </row>
    <row r="2192" spans="1:18">
      <c r="A2192">
        <v>2189</v>
      </c>
      <c r="B2192" t="s">
        <v>4639</v>
      </c>
      <c r="C2192" t="s">
        <v>4640</v>
      </c>
      <c r="D2192" t="s">
        <v>38</v>
      </c>
      <c r="E2192" t="s">
        <v>292</v>
      </c>
      <c r="F2192" s="3">
        <v>43438</v>
      </c>
      <c r="G2192" t="s">
        <v>292</v>
      </c>
      <c r="H2192" s="3">
        <v>43483</v>
      </c>
      <c r="L2192" t="s">
        <v>238</v>
      </c>
      <c r="M2192" s="3">
        <v>43651</v>
      </c>
    </row>
    <row r="2193" spans="1:14">
      <c r="A2193">
        <v>2190</v>
      </c>
      <c r="B2193" t="s">
        <v>4641</v>
      </c>
      <c r="C2193" t="s">
        <v>4642</v>
      </c>
      <c r="D2193" t="s">
        <v>38</v>
      </c>
      <c r="E2193" t="s">
        <v>72</v>
      </c>
      <c r="F2193" s="3">
        <v>41760</v>
      </c>
      <c r="G2193" t="s">
        <v>72</v>
      </c>
      <c r="H2193" s="3">
        <v>41774</v>
      </c>
      <c r="L2193" t="s">
        <v>1837</v>
      </c>
      <c r="M2193" s="3">
        <v>41927</v>
      </c>
      <c r="N2193" s="3">
        <v>41934</v>
      </c>
    </row>
    <row r="2194" spans="1:14">
      <c r="A2194">
        <v>2191</v>
      </c>
      <c r="B2194" t="s">
        <v>4643</v>
      </c>
      <c r="C2194" t="s">
        <v>4644</v>
      </c>
      <c r="D2194" t="s">
        <v>38</v>
      </c>
      <c r="E2194" t="s">
        <v>172</v>
      </c>
      <c r="F2194" s="3">
        <v>43348</v>
      </c>
      <c r="G2194" t="s">
        <v>172</v>
      </c>
      <c r="H2194" s="3">
        <v>43384</v>
      </c>
      <c r="L2194" t="s">
        <v>348</v>
      </c>
      <c r="M2194" s="3">
        <v>43633</v>
      </c>
      <c r="N2194" s="3">
        <v>43658</v>
      </c>
    </row>
    <row r="2195" spans="1:14">
      <c r="A2195">
        <v>2192</v>
      </c>
      <c r="B2195" t="s">
        <v>4645</v>
      </c>
      <c r="C2195" t="s">
        <v>4646</v>
      </c>
      <c r="D2195" t="s">
        <v>38</v>
      </c>
      <c r="E2195" t="s">
        <v>81</v>
      </c>
      <c r="F2195" s="3">
        <v>42795</v>
      </c>
      <c r="G2195" t="s">
        <v>81</v>
      </c>
      <c r="H2195" s="3">
        <v>42808</v>
      </c>
      <c r="L2195" t="s">
        <v>517</v>
      </c>
      <c r="M2195" s="3">
        <v>42972</v>
      </c>
      <c r="N2195" s="3">
        <v>42990</v>
      </c>
    </row>
    <row r="2196" spans="1:14">
      <c r="A2196">
        <v>2193</v>
      </c>
      <c r="B2196" t="s">
        <v>4647</v>
      </c>
      <c r="C2196" t="s">
        <v>4648</v>
      </c>
      <c r="D2196" t="s">
        <v>38</v>
      </c>
      <c r="E2196" t="s">
        <v>1265</v>
      </c>
      <c r="F2196" s="3">
        <v>42278</v>
      </c>
      <c r="G2196" t="s">
        <v>1265</v>
      </c>
      <c r="H2196" s="3">
        <v>42290</v>
      </c>
      <c r="L2196" t="s">
        <v>1830</v>
      </c>
      <c r="M2196" s="3">
        <v>42445</v>
      </c>
      <c r="N2196" s="3">
        <v>42459</v>
      </c>
    </row>
    <row r="2197" spans="1:14">
      <c r="A2197">
        <v>2194</v>
      </c>
      <c r="B2197" t="s">
        <v>4649</v>
      </c>
      <c r="C2197" t="s">
        <v>4650</v>
      </c>
      <c r="D2197" t="s">
        <v>38</v>
      </c>
      <c r="E2197" t="s">
        <v>46</v>
      </c>
      <c r="F2197" s="3">
        <v>42996</v>
      </c>
      <c r="G2197" t="s">
        <v>46</v>
      </c>
      <c r="H2197" s="3">
        <v>43028</v>
      </c>
      <c r="L2197" t="s">
        <v>126</v>
      </c>
      <c r="M2197" s="3">
        <v>43399</v>
      </c>
      <c r="N2197" s="3">
        <v>43425</v>
      </c>
    </row>
    <row r="2198" spans="1:14">
      <c r="A2198">
        <v>2195</v>
      </c>
      <c r="B2198" t="s">
        <v>4651</v>
      </c>
      <c r="C2198" t="s">
        <v>4652</v>
      </c>
      <c r="D2198" t="s">
        <v>38</v>
      </c>
      <c r="E2198" t="s">
        <v>245</v>
      </c>
      <c r="F2198" s="3">
        <v>42948</v>
      </c>
      <c r="G2198" t="s">
        <v>245</v>
      </c>
      <c r="H2198" s="3">
        <v>42964</v>
      </c>
      <c r="L2198" t="s">
        <v>39</v>
      </c>
      <c r="M2198" s="3">
        <v>43245</v>
      </c>
      <c r="N2198" s="3">
        <v>43279</v>
      </c>
    </row>
    <row r="2199" spans="1:14">
      <c r="A2199">
        <v>2196</v>
      </c>
      <c r="B2199" t="s">
        <v>4653</v>
      </c>
      <c r="C2199" t="s">
        <v>4654</v>
      </c>
      <c r="D2199" t="s">
        <v>38</v>
      </c>
      <c r="E2199" t="s">
        <v>217</v>
      </c>
      <c r="F2199" s="3">
        <v>42675</v>
      </c>
      <c r="G2199" t="s">
        <v>217</v>
      </c>
      <c r="H2199" s="3">
        <v>42690</v>
      </c>
      <c r="L2199" t="s">
        <v>807</v>
      </c>
      <c r="M2199" s="3">
        <v>42941</v>
      </c>
      <c r="N2199" s="3">
        <v>42963</v>
      </c>
    </row>
    <row r="2200" spans="1:14">
      <c r="A2200">
        <v>2197</v>
      </c>
      <c r="B2200" t="s">
        <v>4655</v>
      </c>
      <c r="C2200" t="s">
        <v>4656</v>
      </c>
      <c r="D2200" t="s">
        <v>38</v>
      </c>
      <c r="E2200" t="s">
        <v>163</v>
      </c>
      <c r="F2200" s="3">
        <v>43191</v>
      </c>
      <c r="G2200" t="s">
        <v>163</v>
      </c>
      <c r="H2200" s="3">
        <v>43238</v>
      </c>
      <c r="L2200" t="s">
        <v>126</v>
      </c>
      <c r="M2200" s="3">
        <v>43399</v>
      </c>
      <c r="N2200" s="3">
        <v>43425</v>
      </c>
    </row>
    <row r="2201" spans="1:14">
      <c r="A2201">
        <v>2198</v>
      </c>
      <c r="B2201" t="s">
        <v>4657</v>
      </c>
      <c r="C2201" t="s">
        <v>4658</v>
      </c>
      <c r="D2201" t="s">
        <v>42</v>
      </c>
      <c r="E2201" t="s">
        <v>1018</v>
      </c>
      <c r="F2201" s="3">
        <v>43277</v>
      </c>
      <c r="G2201" t="s">
        <v>1018</v>
      </c>
      <c r="H2201" s="3">
        <v>43300</v>
      </c>
    </row>
    <row r="2202" spans="1:14">
      <c r="A2202">
        <v>2199</v>
      </c>
      <c r="B2202" t="s">
        <v>4659</v>
      </c>
      <c r="C2202" t="s">
        <v>4660</v>
      </c>
      <c r="D2202" t="s">
        <v>38</v>
      </c>
      <c r="E2202" t="s">
        <v>245</v>
      </c>
      <c r="F2202" s="3">
        <v>42948</v>
      </c>
      <c r="G2202" t="s">
        <v>245</v>
      </c>
      <c r="H2202" s="3">
        <v>42964</v>
      </c>
      <c r="L2202" t="s">
        <v>122</v>
      </c>
      <c r="M2202" s="3">
        <v>43126</v>
      </c>
      <c r="N2202" s="3">
        <v>43157</v>
      </c>
    </row>
    <row r="2203" spans="1:14">
      <c r="A2203">
        <v>2200</v>
      </c>
      <c r="B2203" t="s">
        <v>4661</v>
      </c>
      <c r="C2203" t="s">
        <v>4662</v>
      </c>
      <c r="D2203" t="s">
        <v>29</v>
      </c>
      <c r="E2203" t="s">
        <v>292</v>
      </c>
      <c r="F2203" s="3">
        <v>43438</v>
      </c>
      <c r="G2203" t="s">
        <v>292</v>
      </c>
      <c r="H2203" s="3">
        <v>43483</v>
      </c>
      <c r="I2203" s="3">
        <v>43643</v>
      </c>
      <c r="J2203" t="s">
        <v>991</v>
      </c>
    </row>
    <row r="2204" spans="1:14">
      <c r="A2204">
        <v>2201</v>
      </c>
      <c r="B2204" t="s">
        <v>4663</v>
      </c>
      <c r="C2204" t="s">
        <v>4664</v>
      </c>
      <c r="D2204" t="s">
        <v>38</v>
      </c>
      <c r="E2204" t="s">
        <v>46</v>
      </c>
      <c r="F2204" s="3">
        <v>42996</v>
      </c>
      <c r="G2204" t="s">
        <v>46</v>
      </c>
      <c r="H2204" s="3">
        <v>43028</v>
      </c>
      <c r="L2204" t="s">
        <v>583</v>
      </c>
      <c r="M2204" s="3">
        <v>43147</v>
      </c>
      <c r="N2204" s="3">
        <v>43157</v>
      </c>
    </row>
    <row r="2205" spans="1:14">
      <c r="A2205">
        <v>2202</v>
      </c>
      <c r="B2205" t="s">
        <v>4665</v>
      </c>
      <c r="C2205" t="s">
        <v>4666</v>
      </c>
      <c r="D2205" t="s">
        <v>38</v>
      </c>
      <c r="E2205" t="s">
        <v>212</v>
      </c>
      <c r="F2205" s="3">
        <v>42826</v>
      </c>
      <c r="G2205" t="s">
        <v>212</v>
      </c>
      <c r="H2205" s="3">
        <v>42850</v>
      </c>
      <c r="L2205" t="s">
        <v>748</v>
      </c>
      <c r="M2205" s="3">
        <v>43269</v>
      </c>
      <c r="N2205" s="3">
        <v>43298</v>
      </c>
    </row>
    <row r="2206" spans="1:14">
      <c r="A2206">
        <v>2203</v>
      </c>
      <c r="B2206" t="s">
        <v>4667</v>
      </c>
      <c r="C2206" t="s">
        <v>4668</v>
      </c>
      <c r="D2206" t="s">
        <v>38</v>
      </c>
      <c r="E2206" t="s">
        <v>121</v>
      </c>
      <c r="F2206" s="3">
        <v>42917</v>
      </c>
      <c r="G2206" t="s">
        <v>121</v>
      </c>
      <c r="H2206" s="3">
        <v>42929</v>
      </c>
      <c r="L2206" t="s">
        <v>246</v>
      </c>
      <c r="M2206" s="3">
        <v>43066</v>
      </c>
      <c r="N2206" s="3">
        <v>43083</v>
      </c>
    </row>
    <row r="2207" spans="1:14">
      <c r="A2207">
        <v>2204</v>
      </c>
      <c r="B2207" t="s">
        <v>4669</v>
      </c>
      <c r="C2207" t="s">
        <v>4670</v>
      </c>
      <c r="D2207" t="s">
        <v>38</v>
      </c>
      <c r="E2207" t="s">
        <v>78</v>
      </c>
      <c r="F2207" s="3">
        <v>42979</v>
      </c>
      <c r="G2207" t="s">
        <v>78</v>
      </c>
      <c r="H2207" s="3">
        <v>42997</v>
      </c>
      <c r="L2207" t="s">
        <v>207</v>
      </c>
      <c r="M2207" s="3">
        <v>43217</v>
      </c>
      <c r="N2207" s="3">
        <v>43241</v>
      </c>
    </row>
    <row r="2208" spans="1:14">
      <c r="A2208">
        <v>2205</v>
      </c>
      <c r="B2208" t="s">
        <v>4671</v>
      </c>
      <c r="C2208" t="s">
        <v>4672</v>
      </c>
      <c r="D2208" t="s">
        <v>38</v>
      </c>
      <c r="E2208" t="s">
        <v>62</v>
      </c>
      <c r="F2208" s="3">
        <v>43221</v>
      </c>
      <c r="G2208" t="s">
        <v>62</v>
      </c>
      <c r="H2208" s="3">
        <v>43242</v>
      </c>
      <c r="L2208" t="s">
        <v>63</v>
      </c>
      <c r="M2208" s="3">
        <v>43363</v>
      </c>
      <c r="N2208" s="3">
        <v>43381</v>
      </c>
    </row>
    <row r="2209" spans="1:14">
      <c r="A2209">
        <v>2206</v>
      </c>
      <c r="B2209" t="s">
        <v>4673</v>
      </c>
      <c r="C2209" t="s">
        <v>4674</v>
      </c>
      <c r="D2209" t="s">
        <v>38</v>
      </c>
      <c r="E2209" t="s">
        <v>212</v>
      </c>
      <c r="F2209" s="3">
        <v>42826</v>
      </c>
      <c r="G2209" t="s">
        <v>212</v>
      </c>
      <c r="H2209" s="3">
        <v>42850</v>
      </c>
      <c r="L2209" t="s">
        <v>595</v>
      </c>
      <c r="M2209" s="3">
        <v>42994</v>
      </c>
      <c r="N2209" s="3">
        <v>43018</v>
      </c>
    </row>
    <row r="2210" spans="1:14">
      <c r="A2210">
        <v>2207</v>
      </c>
      <c r="B2210" t="s">
        <v>4675</v>
      </c>
      <c r="C2210" t="s">
        <v>4676</v>
      </c>
      <c r="D2210" t="s">
        <v>42</v>
      </c>
      <c r="E2210" t="s">
        <v>377</v>
      </c>
      <c r="F2210" s="3">
        <v>43101</v>
      </c>
      <c r="G2210" t="s">
        <v>377</v>
      </c>
      <c r="H2210" s="3">
        <v>43129</v>
      </c>
    </row>
    <row r="2211" spans="1:14">
      <c r="A2211">
        <v>2208</v>
      </c>
      <c r="B2211" t="s">
        <v>4677</v>
      </c>
      <c r="C2211" t="s">
        <v>4678</v>
      </c>
      <c r="D2211" t="s">
        <v>38</v>
      </c>
      <c r="E2211" t="s">
        <v>110</v>
      </c>
      <c r="F2211" s="3">
        <v>43410</v>
      </c>
      <c r="G2211" t="s">
        <v>110</v>
      </c>
      <c r="H2211" s="3">
        <v>43437</v>
      </c>
      <c r="L2211" t="s">
        <v>478</v>
      </c>
      <c r="M2211" s="3">
        <v>43600</v>
      </c>
      <c r="N2211" s="3">
        <v>43622</v>
      </c>
    </row>
    <row r="2212" spans="1:14">
      <c r="A2212">
        <v>2209</v>
      </c>
      <c r="B2212" t="s">
        <v>4679</v>
      </c>
      <c r="C2212" t="s">
        <v>4680</v>
      </c>
      <c r="D2212" t="s">
        <v>38</v>
      </c>
      <c r="E2212" t="s">
        <v>228</v>
      </c>
      <c r="F2212" s="3">
        <v>42856</v>
      </c>
      <c r="G2212" t="s">
        <v>228</v>
      </c>
      <c r="H2212" s="3">
        <v>42884</v>
      </c>
      <c r="L2212" t="s">
        <v>69</v>
      </c>
      <c r="M2212" s="3">
        <v>43158</v>
      </c>
      <c r="N2212" s="3">
        <v>43172</v>
      </c>
    </row>
    <row r="2213" spans="1:14">
      <c r="A2213">
        <v>2210</v>
      </c>
      <c r="B2213" t="s">
        <v>4681</v>
      </c>
      <c r="C2213" t="s">
        <v>4682</v>
      </c>
      <c r="D2213" t="s">
        <v>38</v>
      </c>
      <c r="E2213" t="s">
        <v>403</v>
      </c>
      <c r="F2213" s="3">
        <v>42370</v>
      </c>
      <c r="G2213" t="s">
        <v>403</v>
      </c>
      <c r="H2213" s="3">
        <v>42384</v>
      </c>
      <c r="L2213" t="s">
        <v>2048</v>
      </c>
      <c r="M2213" s="3">
        <v>42751</v>
      </c>
      <c r="N2213" s="3">
        <v>42765</v>
      </c>
    </row>
    <row r="2214" spans="1:14">
      <c r="A2214">
        <v>2211</v>
      </c>
      <c r="B2214" t="s">
        <v>4683</v>
      </c>
      <c r="C2214" t="s">
        <v>4684</v>
      </c>
      <c r="D2214" t="s">
        <v>38</v>
      </c>
      <c r="E2214" t="s">
        <v>30</v>
      </c>
      <c r="F2214" s="3">
        <v>42736</v>
      </c>
      <c r="G2214" t="s">
        <v>30</v>
      </c>
      <c r="H2214" s="3">
        <v>42754</v>
      </c>
      <c r="L2214" t="s">
        <v>225</v>
      </c>
      <c r="M2214" s="3">
        <v>42879</v>
      </c>
      <c r="N2214" s="3">
        <v>42892</v>
      </c>
    </row>
    <row r="2215" spans="1:14">
      <c r="A2215">
        <v>2212</v>
      </c>
      <c r="B2215" t="s">
        <v>4685</v>
      </c>
      <c r="C2215" t="s">
        <v>4686</v>
      </c>
      <c r="D2215" t="s">
        <v>38</v>
      </c>
      <c r="E2215" t="s">
        <v>50</v>
      </c>
      <c r="F2215" s="3">
        <v>42887</v>
      </c>
      <c r="G2215" t="s">
        <v>51</v>
      </c>
      <c r="H2215" s="3">
        <v>42898</v>
      </c>
      <c r="L2215" t="s">
        <v>253</v>
      </c>
      <c r="M2215" s="3">
        <v>43024</v>
      </c>
      <c r="N2215" s="3">
        <v>43042</v>
      </c>
    </row>
    <row r="2216" spans="1:14">
      <c r="A2216">
        <v>2213</v>
      </c>
      <c r="B2216" t="s">
        <v>4687</v>
      </c>
      <c r="C2216" t="s">
        <v>4688</v>
      </c>
      <c r="D2216" t="s">
        <v>38</v>
      </c>
      <c r="E2216" t="s">
        <v>377</v>
      </c>
      <c r="F2216" s="3">
        <v>43101</v>
      </c>
      <c r="G2216" t="s">
        <v>377</v>
      </c>
      <c r="H2216" s="3">
        <v>43129</v>
      </c>
      <c r="L2216" t="s">
        <v>187</v>
      </c>
      <c r="M2216" s="3">
        <v>43329</v>
      </c>
      <c r="N2216" s="3">
        <v>43382</v>
      </c>
    </row>
    <row r="2217" spans="1:14">
      <c r="A2217">
        <v>2214</v>
      </c>
      <c r="B2217" t="s">
        <v>4689</v>
      </c>
      <c r="C2217" t="s">
        <v>4690</v>
      </c>
      <c r="D2217" t="s">
        <v>38</v>
      </c>
      <c r="E2217" t="s">
        <v>97</v>
      </c>
      <c r="F2217" s="3">
        <v>42767</v>
      </c>
      <c r="G2217" t="s">
        <v>97</v>
      </c>
      <c r="H2217" s="3">
        <v>42782</v>
      </c>
      <c r="L2217" t="s">
        <v>417</v>
      </c>
      <c r="M2217" s="3">
        <v>43402</v>
      </c>
      <c r="N2217" s="3">
        <v>43426</v>
      </c>
    </row>
    <row r="2218" spans="1:14">
      <c r="A2218">
        <v>2215</v>
      </c>
      <c r="B2218" t="s">
        <v>4691</v>
      </c>
      <c r="C2218" t="s">
        <v>4692</v>
      </c>
      <c r="D2218" t="s">
        <v>38</v>
      </c>
      <c r="E2218" t="s">
        <v>81</v>
      </c>
      <c r="F2218" s="3">
        <v>42795</v>
      </c>
      <c r="G2218" t="s">
        <v>81</v>
      </c>
      <c r="H2218" s="3">
        <v>42808</v>
      </c>
      <c r="L2218" t="s">
        <v>807</v>
      </c>
      <c r="M2218" s="3">
        <v>42941</v>
      </c>
      <c r="N2218" s="3">
        <v>42963</v>
      </c>
    </row>
    <row r="2219" spans="1:14">
      <c r="A2219">
        <v>2216</v>
      </c>
      <c r="B2219" t="s">
        <v>4693</v>
      </c>
      <c r="C2219" t="s">
        <v>4694</v>
      </c>
      <c r="D2219" t="s">
        <v>38</v>
      </c>
      <c r="E2219" t="s">
        <v>1265</v>
      </c>
      <c r="F2219" s="3">
        <v>42278</v>
      </c>
      <c r="G2219" t="s">
        <v>1265</v>
      </c>
      <c r="H2219" s="3">
        <v>42290</v>
      </c>
      <c r="L2219" t="s">
        <v>1830</v>
      </c>
      <c r="M2219" s="3">
        <v>42445</v>
      </c>
      <c r="N2219" s="3">
        <v>42459</v>
      </c>
    </row>
    <row r="2220" spans="1:14">
      <c r="A2220">
        <v>2217</v>
      </c>
      <c r="B2220" t="s">
        <v>4695</v>
      </c>
      <c r="C2220" t="s">
        <v>4696</v>
      </c>
      <c r="D2220" t="s">
        <v>38</v>
      </c>
      <c r="E2220" t="s">
        <v>55</v>
      </c>
      <c r="F2220" s="3">
        <v>43039</v>
      </c>
      <c r="G2220" t="s">
        <v>55</v>
      </c>
      <c r="H2220" s="3">
        <v>43054</v>
      </c>
      <c r="L2220" t="s">
        <v>25</v>
      </c>
      <c r="M2220" s="3">
        <v>43371</v>
      </c>
      <c r="N2220" s="3">
        <v>43396</v>
      </c>
    </row>
    <row r="2221" spans="1:14">
      <c r="A2221">
        <v>2218</v>
      </c>
      <c r="B2221" t="s">
        <v>4697</v>
      </c>
      <c r="C2221" t="s">
        <v>4698</v>
      </c>
      <c r="D2221" t="s">
        <v>38</v>
      </c>
      <c r="E2221" t="s">
        <v>62</v>
      </c>
      <c r="F2221" s="3">
        <v>43221</v>
      </c>
      <c r="G2221" t="s">
        <v>62</v>
      </c>
      <c r="H2221" s="3">
        <v>43242</v>
      </c>
      <c r="L2221" t="s">
        <v>417</v>
      </c>
      <c r="M2221" s="3">
        <v>43402</v>
      </c>
      <c r="N2221" s="3">
        <v>43426</v>
      </c>
    </row>
    <row r="2222" spans="1:14">
      <c r="A2222">
        <v>2219</v>
      </c>
      <c r="B2222" t="s">
        <v>4699</v>
      </c>
      <c r="C2222" t="s">
        <v>4700</v>
      </c>
      <c r="D2222" t="s">
        <v>38</v>
      </c>
      <c r="E2222" t="s">
        <v>24</v>
      </c>
      <c r="F2222" s="3">
        <v>43252</v>
      </c>
      <c r="G2222" t="s">
        <v>24</v>
      </c>
      <c r="H2222" s="3">
        <v>43276</v>
      </c>
      <c r="L2222" t="s">
        <v>94</v>
      </c>
      <c r="M2222" s="3">
        <v>43391</v>
      </c>
      <c r="N2222" s="3">
        <v>43417</v>
      </c>
    </row>
    <row r="2223" spans="1:14">
      <c r="A2223">
        <v>2220</v>
      </c>
      <c r="B2223" t="s">
        <v>4701</v>
      </c>
      <c r="C2223" t="s">
        <v>4702</v>
      </c>
      <c r="D2223" t="s">
        <v>38</v>
      </c>
      <c r="E2223" t="s">
        <v>34</v>
      </c>
      <c r="F2223" s="3">
        <v>43070</v>
      </c>
      <c r="G2223" t="s">
        <v>34</v>
      </c>
      <c r="H2223" s="3">
        <v>43095</v>
      </c>
      <c r="L2223" t="s">
        <v>207</v>
      </c>
      <c r="M2223" s="3">
        <v>43217</v>
      </c>
      <c r="N2223" s="3">
        <v>43241</v>
      </c>
    </row>
    <row r="2224" spans="1:14">
      <c r="A2224">
        <v>2221</v>
      </c>
      <c r="B2224" t="s">
        <v>4703</v>
      </c>
      <c r="C2224" t="s">
        <v>4704</v>
      </c>
      <c r="D2224" t="s">
        <v>42</v>
      </c>
      <c r="E2224" t="s">
        <v>340</v>
      </c>
      <c r="F2224" s="3">
        <v>43375</v>
      </c>
      <c r="G2224" t="s">
        <v>340</v>
      </c>
      <c r="H2224" s="3">
        <v>43396</v>
      </c>
    </row>
    <row r="2225" spans="1:14">
      <c r="A2225">
        <v>2222</v>
      </c>
      <c r="B2225" t="s">
        <v>4705</v>
      </c>
      <c r="C2225" t="s">
        <v>4706</v>
      </c>
      <c r="D2225" t="s">
        <v>38</v>
      </c>
      <c r="E2225" t="s">
        <v>30</v>
      </c>
      <c r="F2225" s="3">
        <v>42736</v>
      </c>
      <c r="G2225" t="s">
        <v>30</v>
      </c>
      <c r="H2225" s="3">
        <v>42754</v>
      </c>
      <c r="L2225" t="s">
        <v>807</v>
      </c>
      <c r="M2225" s="3">
        <v>42941</v>
      </c>
      <c r="N2225" s="3">
        <v>42963</v>
      </c>
    </row>
    <row r="2226" spans="1:14">
      <c r="A2226">
        <v>2223</v>
      </c>
      <c r="B2226" t="s">
        <v>4707</v>
      </c>
      <c r="C2226" t="s">
        <v>4708</v>
      </c>
      <c r="D2226" t="s">
        <v>38</v>
      </c>
      <c r="E2226" t="s">
        <v>81</v>
      </c>
      <c r="F2226" s="3">
        <v>42795</v>
      </c>
      <c r="G2226" t="s">
        <v>81</v>
      </c>
      <c r="H2226" s="3">
        <v>42808</v>
      </c>
      <c r="L2226" t="s">
        <v>517</v>
      </c>
      <c r="M2226" s="3">
        <v>42972</v>
      </c>
      <c r="N2226" s="3">
        <v>42990</v>
      </c>
    </row>
    <row r="2227" spans="1:14">
      <c r="A2227">
        <v>2224</v>
      </c>
      <c r="B2227" t="s">
        <v>4709</v>
      </c>
      <c r="C2227" t="s">
        <v>4710</v>
      </c>
      <c r="D2227" t="s">
        <v>42</v>
      </c>
      <c r="E2227" t="s">
        <v>420</v>
      </c>
      <c r="F2227" s="3">
        <v>43619</v>
      </c>
      <c r="G2227" t="s">
        <v>420</v>
      </c>
      <c r="H2227" s="3">
        <v>43644</v>
      </c>
    </row>
    <row r="2228" spans="1:14">
      <c r="A2228">
        <v>2225</v>
      </c>
      <c r="B2228" t="s">
        <v>4711</v>
      </c>
      <c r="C2228" t="s">
        <v>4712</v>
      </c>
      <c r="D2228" t="s">
        <v>38</v>
      </c>
      <c r="E2228" t="s">
        <v>97</v>
      </c>
      <c r="F2228" s="3">
        <v>42767</v>
      </c>
      <c r="G2228" t="s">
        <v>97</v>
      </c>
      <c r="H2228" s="3">
        <v>42782</v>
      </c>
      <c r="L2228" t="s">
        <v>82</v>
      </c>
      <c r="M2228" s="3">
        <v>42912</v>
      </c>
      <c r="N2228" s="3">
        <v>42927</v>
      </c>
    </row>
    <row r="2229" spans="1:14">
      <c r="A2229">
        <v>2226</v>
      </c>
      <c r="B2229" t="s">
        <v>4713</v>
      </c>
      <c r="C2229" t="s">
        <v>4714</v>
      </c>
      <c r="D2229" t="s">
        <v>38</v>
      </c>
      <c r="E2229" t="s">
        <v>132</v>
      </c>
      <c r="F2229" s="3">
        <v>43314</v>
      </c>
      <c r="G2229" t="s">
        <v>132</v>
      </c>
      <c r="H2229" s="3">
        <v>43339</v>
      </c>
      <c r="L2229" t="s">
        <v>173</v>
      </c>
      <c r="M2229" s="3">
        <v>43511</v>
      </c>
      <c r="N2229" s="3">
        <v>43552</v>
      </c>
    </row>
    <row r="2230" spans="1:14">
      <c r="A2230">
        <v>2227</v>
      </c>
      <c r="B2230" t="s">
        <v>4715</v>
      </c>
      <c r="C2230" t="s">
        <v>4716</v>
      </c>
      <c r="D2230" t="s">
        <v>42</v>
      </c>
      <c r="E2230" t="s">
        <v>340</v>
      </c>
      <c r="F2230" s="3">
        <v>43375</v>
      </c>
      <c r="G2230" t="s">
        <v>340</v>
      </c>
      <c r="H2230" s="3">
        <v>43396</v>
      </c>
    </row>
    <row r="2231" spans="1:14">
      <c r="A2231">
        <v>2228</v>
      </c>
      <c r="B2231" t="s">
        <v>4717</v>
      </c>
      <c r="C2231" t="s">
        <v>4718</v>
      </c>
      <c r="D2231" t="s">
        <v>38</v>
      </c>
      <c r="E2231" t="s">
        <v>245</v>
      </c>
      <c r="F2231" s="3">
        <v>42948</v>
      </c>
      <c r="G2231" t="s">
        <v>245</v>
      </c>
      <c r="H2231" s="3">
        <v>42964</v>
      </c>
      <c r="L2231" t="s">
        <v>232</v>
      </c>
      <c r="M2231" s="3">
        <v>43539</v>
      </c>
      <c r="N2231" s="3">
        <v>43571</v>
      </c>
    </row>
    <row r="2232" spans="1:14">
      <c r="A2232">
        <v>2229</v>
      </c>
      <c r="B2232" t="s">
        <v>4719</v>
      </c>
      <c r="C2232" t="s">
        <v>4720</v>
      </c>
      <c r="D2232" t="s">
        <v>38</v>
      </c>
      <c r="E2232" t="s">
        <v>1139</v>
      </c>
      <c r="F2232" s="3">
        <v>42036</v>
      </c>
      <c r="G2232" t="s">
        <v>1139</v>
      </c>
      <c r="H2232" s="3">
        <v>42055</v>
      </c>
      <c r="L2232" t="s">
        <v>1134</v>
      </c>
      <c r="M2232" s="3">
        <v>42699</v>
      </c>
      <c r="N2232" s="3">
        <v>42711</v>
      </c>
    </row>
    <row r="2233" spans="1:14">
      <c r="A2233">
        <v>2230</v>
      </c>
      <c r="B2233" t="s">
        <v>4721</v>
      </c>
      <c r="C2233" t="s">
        <v>4722</v>
      </c>
      <c r="D2233" t="s">
        <v>38</v>
      </c>
      <c r="E2233" t="s">
        <v>1417</v>
      </c>
      <c r="F2233" s="3">
        <v>42401</v>
      </c>
      <c r="G2233" t="s">
        <v>1417</v>
      </c>
      <c r="H2233" s="3">
        <v>42411</v>
      </c>
      <c r="L2233" t="s">
        <v>812</v>
      </c>
      <c r="M2233" s="3">
        <v>42629</v>
      </c>
      <c r="N2233" s="3">
        <v>42646</v>
      </c>
    </row>
    <row r="2234" spans="1:14">
      <c r="A2234">
        <v>2231</v>
      </c>
      <c r="B2234" t="s">
        <v>4723</v>
      </c>
      <c r="C2234" t="s">
        <v>4724</v>
      </c>
      <c r="D2234" t="s">
        <v>42</v>
      </c>
      <c r="E2234" t="s">
        <v>237</v>
      </c>
      <c r="F2234" s="3">
        <v>43501</v>
      </c>
      <c r="G2234" t="s">
        <v>237</v>
      </c>
      <c r="H2234" s="3">
        <v>43538</v>
      </c>
    </row>
    <row r="2235" spans="1:14">
      <c r="A2235">
        <v>2232</v>
      </c>
      <c r="B2235" t="s">
        <v>4725</v>
      </c>
      <c r="C2235" t="s">
        <v>4726</v>
      </c>
      <c r="D2235" t="s">
        <v>38</v>
      </c>
      <c r="E2235" t="s">
        <v>125</v>
      </c>
      <c r="F2235" s="3">
        <v>43132</v>
      </c>
      <c r="G2235" t="s">
        <v>125</v>
      </c>
      <c r="H2235" s="3">
        <v>43146</v>
      </c>
      <c r="L2235" t="s">
        <v>52</v>
      </c>
      <c r="M2235" s="3">
        <v>43427</v>
      </c>
      <c r="N2235" s="3">
        <v>43465</v>
      </c>
    </row>
    <row r="2236" spans="1:14">
      <c r="A2236">
        <v>2233</v>
      </c>
      <c r="B2236" t="s">
        <v>4727</v>
      </c>
      <c r="C2236" t="s">
        <v>4728</v>
      </c>
      <c r="D2236" t="s">
        <v>38</v>
      </c>
      <c r="E2236" t="s">
        <v>97</v>
      </c>
      <c r="F2236" s="3">
        <v>42767</v>
      </c>
      <c r="G2236" t="s">
        <v>97</v>
      </c>
      <c r="H2236" s="3">
        <v>42782</v>
      </c>
      <c r="L2236" t="s">
        <v>361</v>
      </c>
      <c r="M2236" s="3">
        <v>42963</v>
      </c>
      <c r="N2236" s="3">
        <v>42979</v>
      </c>
    </row>
    <row r="2237" spans="1:14">
      <c r="A2237">
        <v>2234</v>
      </c>
      <c r="B2237" t="s">
        <v>4729</v>
      </c>
      <c r="C2237" t="s">
        <v>4730</v>
      </c>
      <c r="D2237" t="s">
        <v>42</v>
      </c>
      <c r="E2237" t="s">
        <v>4731</v>
      </c>
      <c r="F2237" s="3">
        <v>43619</v>
      </c>
      <c r="G2237" t="s">
        <v>4731</v>
      </c>
      <c r="H2237" s="3">
        <v>43644</v>
      </c>
    </row>
    <row r="2238" spans="1:14">
      <c r="A2238">
        <v>2235</v>
      </c>
      <c r="B2238" t="s">
        <v>4732</v>
      </c>
      <c r="C2238" t="s">
        <v>4733</v>
      </c>
      <c r="D2238" t="s">
        <v>42</v>
      </c>
      <c r="E2238" t="s">
        <v>224</v>
      </c>
      <c r="F2238" s="3">
        <v>42583</v>
      </c>
      <c r="G2238" t="s">
        <v>224</v>
      </c>
      <c r="H2238" s="3">
        <v>42599</v>
      </c>
    </row>
    <row r="2239" spans="1:14">
      <c r="A2239">
        <v>2236</v>
      </c>
      <c r="B2239" t="s">
        <v>4734</v>
      </c>
      <c r="C2239" t="s">
        <v>4735</v>
      </c>
      <c r="D2239" t="s">
        <v>38</v>
      </c>
      <c r="E2239" t="s">
        <v>121</v>
      </c>
      <c r="F2239" s="3">
        <v>42917</v>
      </c>
      <c r="G2239" t="s">
        <v>121</v>
      </c>
      <c r="H2239" s="3">
        <v>42929</v>
      </c>
      <c r="L2239" t="s">
        <v>246</v>
      </c>
      <c r="M2239" s="3">
        <v>43066</v>
      </c>
      <c r="N2239" s="3">
        <v>43083</v>
      </c>
    </row>
    <row r="2240" spans="1:14">
      <c r="A2240">
        <v>2237</v>
      </c>
      <c r="B2240" t="s">
        <v>4736</v>
      </c>
      <c r="C2240" t="s">
        <v>4737</v>
      </c>
      <c r="D2240" t="s">
        <v>38</v>
      </c>
      <c r="E2240" t="s">
        <v>30</v>
      </c>
      <c r="F2240" s="3">
        <v>42736</v>
      </c>
      <c r="G2240" t="s">
        <v>30</v>
      </c>
      <c r="H2240" s="3">
        <v>42754</v>
      </c>
      <c r="L2240" t="s">
        <v>69</v>
      </c>
      <c r="M2240" s="3">
        <v>43158</v>
      </c>
      <c r="N2240" s="3">
        <v>43172</v>
      </c>
    </row>
    <row r="2241" spans="1:14">
      <c r="A2241">
        <v>2238</v>
      </c>
      <c r="B2241" t="s">
        <v>4738</v>
      </c>
      <c r="C2241" t="s">
        <v>4739</v>
      </c>
      <c r="D2241" t="s">
        <v>42</v>
      </c>
      <c r="E2241" t="s">
        <v>340</v>
      </c>
      <c r="F2241" s="3">
        <v>43375</v>
      </c>
      <c r="G2241" t="s">
        <v>340</v>
      </c>
      <c r="H2241" s="3">
        <v>43396</v>
      </c>
    </row>
    <row r="2242" spans="1:14">
      <c r="A2242">
        <v>2239</v>
      </c>
      <c r="B2242" t="s">
        <v>4740</v>
      </c>
      <c r="C2242" t="s">
        <v>4741</v>
      </c>
      <c r="D2242" t="s">
        <v>38</v>
      </c>
      <c r="E2242" t="s">
        <v>62</v>
      </c>
      <c r="F2242" s="3">
        <v>43221</v>
      </c>
      <c r="G2242" t="s">
        <v>62</v>
      </c>
      <c r="H2242" s="3">
        <v>43242</v>
      </c>
      <c r="L2242" t="s">
        <v>3430</v>
      </c>
      <c r="M2242" s="3">
        <v>43580</v>
      </c>
      <c r="N2242" s="3">
        <v>43599</v>
      </c>
    </row>
    <row r="2243" spans="1:14">
      <c r="A2243">
        <v>2240</v>
      </c>
      <c r="B2243" t="s">
        <v>4742</v>
      </c>
      <c r="C2243" t="s">
        <v>4743</v>
      </c>
      <c r="D2243" t="s">
        <v>38</v>
      </c>
      <c r="E2243" t="s">
        <v>30</v>
      </c>
      <c r="F2243" s="3">
        <v>42736</v>
      </c>
      <c r="G2243" t="s">
        <v>30</v>
      </c>
      <c r="H2243" s="3">
        <v>42754</v>
      </c>
      <c r="L2243" t="s">
        <v>253</v>
      </c>
      <c r="M2243" s="3">
        <v>43024</v>
      </c>
      <c r="N2243" s="3">
        <v>43042</v>
      </c>
    </row>
    <row r="2244" spans="1:14">
      <c r="A2244">
        <v>2241</v>
      </c>
      <c r="B2244" t="s">
        <v>4744</v>
      </c>
      <c r="C2244" t="s">
        <v>4745</v>
      </c>
      <c r="D2244" t="s">
        <v>38</v>
      </c>
      <c r="E2244" t="s">
        <v>168</v>
      </c>
      <c r="F2244" s="3">
        <v>42614</v>
      </c>
      <c r="G2244" t="s">
        <v>168</v>
      </c>
      <c r="H2244" s="3">
        <v>42625</v>
      </c>
      <c r="L2244" t="s">
        <v>578</v>
      </c>
      <c r="M2244" s="3">
        <v>42810</v>
      </c>
      <c r="N2244" s="3">
        <v>42824</v>
      </c>
    </row>
    <row r="2245" spans="1:14">
      <c r="A2245">
        <v>2242</v>
      </c>
      <c r="B2245" t="s">
        <v>4746</v>
      </c>
      <c r="C2245" t="s">
        <v>4747</v>
      </c>
      <c r="D2245" t="s">
        <v>38</v>
      </c>
      <c r="E2245" t="s">
        <v>81</v>
      </c>
      <c r="F2245" s="3">
        <v>42795</v>
      </c>
      <c r="G2245" t="s">
        <v>81</v>
      </c>
      <c r="H2245" s="3">
        <v>42808</v>
      </c>
      <c r="L2245" t="s">
        <v>748</v>
      </c>
      <c r="M2245" s="3">
        <v>43269</v>
      </c>
      <c r="N2245" s="3">
        <v>43298</v>
      </c>
    </row>
    <row r="2246" spans="1:14">
      <c r="A2246">
        <v>2243</v>
      </c>
      <c r="B2246" t="s">
        <v>4748</v>
      </c>
      <c r="C2246" t="s">
        <v>4749</v>
      </c>
      <c r="D2246" t="s">
        <v>38</v>
      </c>
      <c r="E2246" t="s">
        <v>58</v>
      </c>
      <c r="F2246" s="3">
        <v>42644</v>
      </c>
      <c r="G2246" t="s">
        <v>58</v>
      </c>
      <c r="H2246" s="3">
        <v>42655</v>
      </c>
      <c r="L2246" t="s">
        <v>52</v>
      </c>
      <c r="M2246" s="3">
        <v>43427</v>
      </c>
      <c r="N2246" s="3">
        <v>43465</v>
      </c>
    </row>
    <row r="2247" spans="1:14">
      <c r="A2247">
        <v>2244</v>
      </c>
      <c r="B2247" t="s">
        <v>4750</v>
      </c>
      <c r="C2247" t="s">
        <v>4751</v>
      </c>
      <c r="D2247" t="s">
        <v>38</v>
      </c>
      <c r="E2247" t="s">
        <v>372</v>
      </c>
      <c r="F2247" s="3">
        <v>43160</v>
      </c>
      <c r="G2247" t="s">
        <v>372</v>
      </c>
      <c r="H2247" s="3">
        <v>43173</v>
      </c>
      <c r="L2247" t="s">
        <v>1583</v>
      </c>
      <c r="M2247" s="3">
        <v>43549</v>
      </c>
      <c r="N2247" s="3">
        <v>43581</v>
      </c>
    </row>
    <row r="2248" spans="1:14">
      <c r="A2248">
        <v>2245</v>
      </c>
      <c r="B2248" t="s">
        <v>4752</v>
      </c>
      <c r="C2248" t="s">
        <v>4753</v>
      </c>
      <c r="D2248" t="s">
        <v>38</v>
      </c>
      <c r="E2248" t="s">
        <v>30</v>
      </c>
      <c r="F2248" s="3">
        <v>42736</v>
      </c>
      <c r="G2248" t="s">
        <v>30</v>
      </c>
      <c r="H2248" s="3">
        <v>42754</v>
      </c>
      <c r="L2248" t="s">
        <v>807</v>
      </c>
      <c r="M2248" s="3">
        <v>42941</v>
      </c>
      <c r="N2248" s="3">
        <v>42963</v>
      </c>
    </row>
    <row r="2249" spans="1:14">
      <c r="A2249">
        <v>2246</v>
      </c>
      <c r="B2249" t="s">
        <v>4754</v>
      </c>
      <c r="C2249" t="s">
        <v>4755</v>
      </c>
      <c r="D2249" t="s">
        <v>38</v>
      </c>
      <c r="E2249" t="s">
        <v>30</v>
      </c>
      <c r="F2249" s="3">
        <v>42736</v>
      </c>
      <c r="G2249" t="s">
        <v>30</v>
      </c>
      <c r="H2249" s="3">
        <v>42754</v>
      </c>
      <c r="L2249" t="s">
        <v>52</v>
      </c>
      <c r="M2249" s="3">
        <v>43427</v>
      </c>
      <c r="N2249" s="3">
        <v>43465</v>
      </c>
    </row>
    <row r="2250" spans="1:14">
      <c r="A2250">
        <v>2247</v>
      </c>
      <c r="B2250" t="s">
        <v>4756</v>
      </c>
      <c r="C2250" t="s">
        <v>4757</v>
      </c>
      <c r="D2250" t="s">
        <v>42</v>
      </c>
      <c r="E2250" t="s">
        <v>284</v>
      </c>
      <c r="F2250" s="3">
        <v>43647</v>
      </c>
    </row>
    <row r="2251" spans="1:14">
      <c r="A2251">
        <v>2248</v>
      </c>
      <c r="B2251" t="s">
        <v>4758</v>
      </c>
      <c r="C2251" t="s">
        <v>4759</v>
      </c>
      <c r="D2251" t="s">
        <v>38</v>
      </c>
      <c r="E2251" t="s">
        <v>292</v>
      </c>
      <c r="F2251" s="3">
        <v>43438</v>
      </c>
      <c r="G2251" t="s">
        <v>292</v>
      </c>
      <c r="H2251" s="3">
        <v>43483</v>
      </c>
      <c r="L2251" t="s">
        <v>238</v>
      </c>
      <c r="M2251" s="3">
        <v>43651</v>
      </c>
    </row>
    <row r="2252" spans="1:14">
      <c r="A2252">
        <v>2249</v>
      </c>
      <c r="B2252" t="s">
        <v>4760</v>
      </c>
      <c r="C2252" t="s">
        <v>4761</v>
      </c>
      <c r="D2252" t="s">
        <v>38</v>
      </c>
      <c r="E2252" t="s">
        <v>97</v>
      </c>
      <c r="F2252" s="3">
        <v>42767</v>
      </c>
      <c r="G2252" t="s">
        <v>97</v>
      </c>
      <c r="H2252" s="3">
        <v>42782</v>
      </c>
      <c r="L2252" t="s">
        <v>807</v>
      </c>
      <c r="M2252" s="3">
        <v>42941</v>
      </c>
      <c r="N2252" s="3">
        <v>42963</v>
      </c>
    </row>
    <row r="2253" spans="1:14">
      <c r="A2253">
        <v>2250</v>
      </c>
      <c r="B2253" t="s">
        <v>4762</v>
      </c>
      <c r="C2253" t="s">
        <v>4763</v>
      </c>
      <c r="D2253" t="s">
        <v>38</v>
      </c>
      <c r="E2253" t="s">
        <v>62</v>
      </c>
      <c r="F2253" s="3">
        <v>43221</v>
      </c>
      <c r="G2253" t="s">
        <v>62</v>
      </c>
      <c r="H2253" s="3">
        <v>43242</v>
      </c>
      <c r="L2253" t="s">
        <v>187</v>
      </c>
      <c r="M2253" s="3">
        <v>43329</v>
      </c>
      <c r="N2253" s="3">
        <v>43382</v>
      </c>
    </row>
    <row r="2254" spans="1:14">
      <c r="A2254">
        <v>2251</v>
      </c>
      <c r="B2254" t="s">
        <v>4764</v>
      </c>
      <c r="C2254" t="s">
        <v>4765</v>
      </c>
      <c r="D2254" t="s">
        <v>42</v>
      </c>
      <c r="E2254" t="s">
        <v>284</v>
      </c>
      <c r="F2254" s="3">
        <v>43647</v>
      </c>
    </row>
    <row r="2255" spans="1:14">
      <c r="A2255">
        <v>2252</v>
      </c>
      <c r="B2255" t="s">
        <v>4766</v>
      </c>
      <c r="C2255" t="s">
        <v>4767</v>
      </c>
      <c r="D2255" t="s">
        <v>29</v>
      </c>
      <c r="E2255" t="s">
        <v>58</v>
      </c>
      <c r="F2255" s="3">
        <v>42644</v>
      </c>
      <c r="G2255" t="s">
        <v>58</v>
      </c>
      <c r="H2255" s="3">
        <v>42655</v>
      </c>
      <c r="I2255" s="3">
        <v>43342</v>
      </c>
      <c r="J2255" t="s">
        <v>2975</v>
      </c>
      <c r="K2255" s="3">
        <v>43388</v>
      </c>
    </row>
    <row r="2256" spans="1:14">
      <c r="A2256">
        <v>2253</v>
      </c>
      <c r="B2256" t="s">
        <v>4768</v>
      </c>
      <c r="C2256" t="s">
        <v>4769</v>
      </c>
      <c r="D2256" t="s">
        <v>42</v>
      </c>
      <c r="E2256" t="s">
        <v>34</v>
      </c>
      <c r="F2256" s="3">
        <v>43070</v>
      </c>
      <c r="G2256" t="s">
        <v>34</v>
      </c>
      <c r="H2256" s="3">
        <v>43095</v>
      </c>
    </row>
    <row r="2257" spans="1:14">
      <c r="A2257">
        <v>2254</v>
      </c>
      <c r="B2257" t="s">
        <v>4770</v>
      </c>
      <c r="C2257" t="s">
        <v>4771</v>
      </c>
      <c r="D2257" t="s">
        <v>38</v>
      </c>
      <c r="E2257" t="s">
        <v>58</v>
      </c>
      <c r="F2257" s="3">
        <v>42644</v>
      </c>
      <c r="G2257" t="s">
        <v>58</v>
      </c>
      <c r="H2257" s="3">
        <v>42655</v>
      </c>
      <c r="L2257" t="s">
        <v>505</v>
      </c>
      <c r="M2257" s="3">
        <v>42902</v>
      </c>
      <c r="N2257" s="3">
        <v>42916</v>
      </c>
    </row>
    <row r="2258" spans="1:14">
      <c r="A2258">
        <v>2255</v>
      </c>
      <c r="B2258" t="s">
        <v>4772</v>
      </c>
      <c r="C2258" t="s">
        <v>4773</v>
      </c>
      <c r="D2258" t="s">
        <v>38</v>
      </c>
      <c r="E2258" t="s">
        <v>228</v>
      </c>
      <c r="F2258" s="3">
        <v>42856</v>
      </c>
      <c r="G2258" t="s">
        <v>228</v>
      </c>
      <c r="H2258" s="3">
        <v>42884</v>
      </c>
      <c r="L2258" t="s">
        <v>69</v>
      </c>
      <c r="M2258" s="3">
        <v>43158</v>
      </c>
      <c r="N2258" s="3">
        <v>43172</v>
      </c>
    </row>
    <row r="2259" spans="1:14">
      <c r="A2259">
        <v>2256</v>
      </c>
      <c r="B2259" t="s">
        <v>4774</v>
      </c>
      <c r="C2259" t="s">
        <v>4775</v>
      </c>
      <c r="D2259" t="s">
        <v>38</v>
      </c>
      <c r="E2259" t="s">
        <v>30</v>
      </c>
      <c r="F2259" s="3">
        <v>42736</v>
      </c>
      <c r="G2259" t="s">
        <v>30</v>
      </c>
      <c r="H2259" s="3">
        <v>42754</v>
      </c>
      <c r="L2259" t="s">
        <v>225</v>
      </c>
      <c r="M2259" s="3">
        <v>42879</v>
      </c>
      <c r="N2259" s="3">
        <v>42892</v>
      </c>
    </row>
    <row r="2260" spans="1:14">
      <c r="A2260">
        <v>2257</v>
      </c>
      <c r="B2260" t="s">
        <v>4776</v>
      </c>
      <c r="C2260" t="s">
        <v>4777</v>
      </c>
      <c r="D2260" t="s">
        <v>38</v>
      </c>
      <c r="E2260" t="s">
        <v>97</v>
      </c>
      <c r="F2260" s="3">
        <v>42767</v>
      </c>
      <c r="G2260" t="s">
        <v>97</v>
      </c>
      <c r="H2260" s="3">
        <v>42782</v>
      </c>
      <c r="L2260" t="s">
        <v>517</v>
      </c>
      <c r="M2260" s="3">
        <v>42972</v>
      </c>
      <c r="N2260" s="3">
        <v>42990</v>
      </c>
    </row>
    <row r="2261" spans="1:14">
      <c r="A2261">
        <v>2258</v>
      </c>
      <c r="B2261" t="s">
        <v>4778</v>
      </c>
      <c r="C2261" t="s">
        <v>4779</v>
      </c>
      <c r="D2261" t="s">
        <v>38</v>
      </c>
      <c r="E2261" t="s">
        <v>531</v>
      </c>
      <c r="F2261" s="3">
        <v>42095</v>
      </c>
      <c r="G2261" t="s">
        <v>531</v>
      </c>
      <c r="H2261" s="3">
        <v>42109</v>
      </c>
      <c r="L2261" t="s">
        <v>907</v>
      </c>
      <c r="M2261" s="3">
        <v>42265</v>
      </c>
      <c r="N2261" s="3">
        <v>42277</v>
      </c>
    </row>
    <row r="2262" spans="1:14">
      <c r="A2262">
        <v>2259</v>
      </c>
      <c r="B2262" t="s">
        <v>4780</v>
      </c>
      <c r="C2262" t="s">
        <v>4781</v>
      </c>
      <c r="D2262" t="s">
        <v>38</v>
      </c>
      <c r="E2262" t="s">
        <v>1265</v>
      </c>
      <c r="F2262" s="3">
        <v>42278</v>
      </c>
      <c r="G2262" t="s">
        <v>1265</v>
      </c>
      <c r="H2262" s="3">
        <v>42290</v>
      </c>
      <c r="L2262" t="s">
        <v>1830</v>
      </c>
      <c r="M2262" s="3">
        <v>42445</v>
      </c>
      <c r="N2262" s="3">
        <v>42459</v>
      </c>
    </row>
    <row r="2263" spans="1:14">
      <c r="A2263">
        <v>2260</v>
      </c>
      <c r="B2263" t="s">
        <v>4782</v>
      </c>
      <c r="C2263" t="s">
        <v>4783</v>
      </c>
      <c r="D2263" t="s">
        <v>38</v>
      </c>
      <c r="E2263" t="s">
        <v>58</v>
      </c>
      <c r="F2263" s="3">
        <v>42644</v>
      </c>
      <c r="G2263" t="s">
        <v>58</v>
      </c>
      <c r="H2263" s="3">
        <v>42655</v>
      </c>
      <c r="L2263" t="s">
        <v>583</v>
      </c>
      <c r="M2263" s="3">
        <v>43147</v>
      </c>
      <c r="N2263" s="3">
        <v>43157</v>
      </c>
    </row>
    <row r="2264" spans="1:14">
      <c r="A2264">
        <v>2261</v>
      </c>
      <c r="B2264" t="s">
        <v>4784</v>
      </c>
      <c r="C2264" t="s">
        <v>4785</v>
      </c>
      <c r="D2264" t="s">
        <v>42</v>
      </c>
      <c r="E2264" t="s">
        <v>444</v>
      </c>
      <c r="F2264" s="3">
        <v>43525</v>
      </c>
      <c r="G2264" t="s">
        <v>444</v>
      </c>
      <c r="H2264" s="3">
        <v>43554</v>
      </c>
    </row>
    <row r="2265" spans="1:14">
      <c r="A2265">
        <v>2262</v>
      </c>
      <c r="B2265" t="s">
        <v>4786</v>
      </c>
      <c r="C2265" t="s">
        <v>4787</v>
      </c>
      <c r="D2265" t="s">
        <v>42</v>
      </c>
      <c r="E2265" t="s">
        <v>237</v>
      </c>
      <c r="F2265" s="3">
        <v>43501</v>
      </c>
      <c r="G2265" t="s">
        <v>237</v>
      </c>
      <c r="H2265" s="3">
        <v>43538</v>
      </c>
    </row>
    <row r="2266" spans="1:14">
      <c r="A2266">
        <v>2263</v>
      </c>
      <c r="B2266" t="s">
        <v>4788</v>
      </c>
      <c r="C2266" t="s">
        <v>4789</v>
      </c>
      <c r="D2266" t="s">
        <v>38</v>
      </c>
      <c r="E2266" t="s">
        <v>377</v>
      </c>
      <c r="F2266" s="3">
        <v>43101</v>
      </c>
      <c r="G2266" t="s">
        <v>377</v>
      </c>
      <c r="H2266" s="3">
        <v>43129</v>
      </c>
      <c r="L2266" t="s">
        <v>395</v>
      </c>
      <c r="M2266" s="3">
        <v>43294</v>
      </c>
      <c r="N2266" s="3">
        <v>43335</v>
      </c>
    </row>
    <row r="2267" spans="1:14">
      <c r="A2267">
        <v>2264</v>
      </c>
      <c r="B2267" t="s">
        <v>4790</v>
      </c>
      <c r="C2267" t="s">
        <v>4791</v>
      </c>
      <c r="D2267" t="s">
        <v>38</v>
      </c>
      <c r="E2267" t="s">
        <v>132</v>
      </c>
      <c r="F2267" s="3">
        <v>43314</v>
      </c>
      <c r="G2267" t="s">
        <v>132</v>
      </c>
      <c r="H2267" s="3">
        <v>43339</v>
      </c>
      <c r="L2267" t="s">
        <v>173</v>
      </c>
      <c r="M2267" s="3">
        <v>43511</v>
      </c>
      <c r="N2267" s="3">
        <v>43552</v>
      </c>
    </row>
    <row r="2268" spans="1:14">
      <c r="A2268">
        <v>2265</v>
      </c>
      <c r="B2268" t="s">
        <v>4792</v>
      </c>
      <c r="C2268" t="s">
        <v>4793</v>
      </c>
      <c r="D2268" t="s">
        <v>38</v>
      </c>
      <c r="E2268" t="s">
        <v>81</v>
      </c>
      <c r="F2268" s="3">
        <v>42795</v>
      </c>
      <c r="G2268" t="s">
        <v>81</v>
      </c>
      <c r="H2268" s="3">
        <v>42808</v>
      </c>
      <c r="L2268" t="s">
        <v>517</v>
      </c>
      <c r="M2268" s="3">
        <v>42972</v>
      </c>
      <c r="N2268" s="3">
        <v>42990</v>
      </c>
    </row>
    <row r="2269" spans="1:14">
      <c r="A2269">
        <v>2266</v>
      </c>
      <c r="B2269" t="s">
        <v>4794</v>
      </c>
      <c r="C2269" t="s">
        <v>4795</v>
      </c>
      <c r="D2269" t="s">
        <v>38</v>
      </c>
      <c r="E2269" t="s">
        <v>62</v>
      </c>
      <c r="F2269" s="3">
        <v>43221</v>
      </c>
      <c r="G2269" t="s">
        <v>62</v>
      </c>
      <c r="H2269" s="3">
        <v>43242</v>
      </c>
      <c r="L2269" t="s">
        <v>190</v>
      </c>
      <c r="M2269" s="3">
        <v>43570</v>
      </c>
      <c r="N2269" s="3">
        <v>43599</v>
      </c>
    </row>
    <row r="2270" spans="1:14">
      <c r="A2270">
        <v>2267</v>
      </c>
      <c r="B2270" t="s">
        <v>4796</v>
      </c>
      <c r="C2270" t="s">
        <v>4797</v>
      </c>
      <c r="D2270" t="s">
        <v>42</v>
      </c>
      <c r="E2270" t="s">
        <v>641</v>
      </c>
      <c r="F2270" s="3">
        <v>43404</v>
      </c>
      <c r="G2270" t="s">
        <v>641</v>
      </c>
      <c r="H2270" s="3">
        <v>43454</v>
      </c>
    </row>
    <row r="2271" spans="1:14">
      <c r="A2271">
        <v>2268</v>
      </c>
      <c r="B2271" t="s">
        <v>4798</v>
      </c>
      <c r="C2271" t="s">
        <v>4799</v>
      </c>
      <c r="D2271" t="s">
        <v>38</v>
      </c>
      <c r="E2271" t="s">
        <v>55</v>
      </c>
      <c r="F2271" s="3">
        <v>43039</v>
      </c>
      <c r="G2271" t="s">
        <v>55</v>
      </c>
      <c r="H2271" s="3">
        <v>43054</v>
      </c>
      <c r="L2271" t="s">
        <v>94</v>
      </c>
      <c r="M2271" s="3">
        <v>43391</v>
      </c>
      <c r="N2271" s="3">
        <v>43417</v>
      </c>
    </row>
    <row r="2272" spans="1:14">
      <c r="A2272">
        <v>2269</v>
      </c>
      <c r="B2272" t="s">
        <v>4800</v>
      </c>
      <c r="C2272" t="s">
        <v>4801</v>
      </c>
      <c r="D2272" t="s">
        <v>38</v>
      </c>
      <c r="E2272" t="s">
        <v>228</v>
      </c>
      <c r="F2272" s="3">
        <v>42856</v>
      </c>
      <c r="G2272" t="s">
        <v>228</v>
      </c>
      <c r="H2272" s="3">
        <v>42884</v>
      </c>
      <c r="L2272" t="s">
        <v>229</v>
      </c>
      <c r="M2272" s="3">
        <v>43034</v>
      </c>
      <c r="N2272" s="3">
        <v>43060</v>
      </c>
    </row>
    <row r="2273" spans="1:14">
      <c r="A2273">
        <v>2270</v>
      </c>
      <c r="B2273" t="s">
        <v>4802</v>
      </c>
      <c r="C2273" t="s">
        <v>4803</v>
      </c>
      <c r="D2273" t="s">
        <v>38</v>
      </c>
      <c r="E2273" t="s">
        <v>34</v>
      </c>
      <c r="F2273" s="3">
        <v>43070</v>
      </c>
      <c r="G2273" t="s">
        <v>34</v>
      </c>
      <c r="H2273" s="3">
        <v>43095</v>
      </c>
      <c r="L2273" t="s">
        <v>39</v>
      </c>
      <c r="M2273" s="3">
        <v>43245</v>
      </c>
      <c r="N2273" s="3">
        <v>43279</v>
      </c>
    </row>
    <row r="2274" spans="1:14">
      <c r="A2274">
        <v>2271</v>
      </c>
      <c r="B2274" t="s">
        <v>4804</v>
      </c>
      <c r="C2274" t="s">
        <v>4805</v>
      </c>
      <c r="D2274" t="s">
        <v>42</v>
      </c>
      <c r="E2274" t="s">
        <v>377</v>
      </c>
      <c r="F2274" s="3">
        <v>43101</v>
      </c>
      <c r="G2274" t="s">
        <v>377</v>
      </c>
      <c r="H2274" s="3">
        <v>43129</v>
      </c>
    </row>
    <row r="2275" spans="1:14">
      <c r="A2275">
        <v>2272</v>
      </c>
      <c r="B2275" t="s">
        <v>4806</v>
      </c>
      <c r="C2275" t="s">
        <v>4807</v>
      </c>
      <c r="D2275" t="s">
        <v>42</v>
      </c>
      <c r="E2275" t="s">
        <v>441</v>
      </c>
      <c r="F2275" s="3">
        <v>43587</v>
      </c>
      <c r="G2275" t="s">
        <v>441</v>
      </c>
      <c r="H2275" s="3">
        <v>43608</v>
      </c>
    </row>
    <row r="2276" spans="1:14">
      <c r="A2276">
        <v>2273</v>
      </c>
      <c r="B2276" t="s">
        <v>4808</v>
      </c>
      <c r="C2276" t="s">
        <v>4809</v>
      </c>
      <c r="D2276" t="s">
        <v>38</v>
      </c>
      <c r="E2276" t="s">
        <v>34</v>
      </c>
      <c r="F2276" s="3">
        <v>43070</v>
      </c>
      <c r="G2276" t="s">
        <v>34</v>
      </c>
      <c r="H2276" s="3">
        <v>43095</v>
      </c>
      <c r="L2276" t="s">
        <v>367</v>
      </c>
      <c r="M2276" s="3">
        <v>43432</v>
      </c>
      <c r="N2276" s="3">
        <v>43478</v>
      </c>
    </row>
    <row r="2277" spans="1:14">
      <c r="A2277">
        <v>2274</v>
      </c>
      <c r="B2277" t="s">
        <v>4810</v>
      </c>
      <c r="C2277" t="s">
        <v>4811</v>
      </c>
      <c r="D2277" t="s">
        <v>38</v>
      </c>
      <c r="E2277" t="s">
        <v>212</v>
      </c>
      <c r="F2277" s="3">
        <v>42826</v>
      </c>
      <c r="G2277" t="s">
        <v>212</v>
      </c>
      <c r="H2277" s="3">
        <v>42850</v>
      </c>
      <c r="L2277" t="s">
        <v>246</v>
      </c>
      <c r="M2277" s="3">
        <v>43066</v>
      </c>
      <c r="N2277" s="3">
        <v>43083</v>
      </c>
    </row>
    <row r="2278" spans="1:14">
      <c r="A2278">
        <v>2275</v>
      </c>
      <c r="B2278" t="s">
        <v>4812</v>
      </c>
      <c r="C2278" t="s">
        <v>4813</v>
      </c>
      <c r="D2278" t="s">
        <v>38</v>
      </c>
      <c r="E2278" t="s">
        <v>217</v>
      </c>
      <c r="F2278" s="3">
        <v>42675</v>
      </c>
      <c r="G2278" t="s">
        <v>217</v>
      </c>
      <c r="H2278" s="3">
        <v>42690</v>
      </c>
      <c r="L2278" t="s">
        <v>807</v>
      </c>
      <c r="M2278" s="3">
        <v>42941</v>
      </c>
      <c r="N2278" s="3">
        <v>42963</v>
      </c>
    </row>
    <row r="2279" spans="1:14">
      <c r="A2279">
        <v>2276</v>
      </c>
      <c r="B2279" t="s">
        <v>4814</v>
      </c>
      <c r="C2279" t="s">
        <v>4815</v>
      </c>
      <c r="D2279" t="s">
        <v>38</v>
      </c>
      <c r="E2279" t="s">
        <v>132</v>
      </c>
      <c r="F2279" s="3">
        <v>43314</v>
      </c>
      <c r="G2279" t="s">
        <v>132</v>
      </c>
      <c r="H2279" s="3">
        <v>43339</v>
      </c>
      <c r="L2279" t="s">
        <v>232</v>
      </c>
      <c r="M2279" s="3">
        <v>43539</v>
      </c>
      <c r="N2279" s="3">
        <v>43571</v>
      </c>
    </row>
    <row r="2280" spans="1:14">
      <c r="A2280">
        <v>2277</v>
      </c>
      <c r="B2280" t="s">
        <v>4816</v>
      </c>
      <c r="C2280" t="s">
        <v>4817</v>
      </c>
      <c r="D2280" t="s">
        <v>38</v>
      </c>
      <c r="E2280" t="s">
        <v>55</v>
      </c>
      <c r="F2280" s="3">
        <v>43039</v>
      </c>
      <c r="G2280" t="s">
        <v>55</v>
      </c>
      <c r="H2280" s="3">
        <v>43054</v>
      </c>
      <c r="L2280" t="s">
        <v>187</v>
      </c>
      <c r="M2280" s="3">
        <v>43329</v>
      </c>
      <c r="N2280" s="3">
        <v>43382</v>
      </c>
    </row>
    <row r="2281" spans="1:14">
      <c r="A2281">
        <v>2278</v>
      </c>
      <c r="B2281" t="s">
        <v>4818</v>
      </c>
      <c r="C2281" t="s">
        <v>4819</v>
      </c>
      <c r="D2281" t="s">
        <v>38</v>
      </c>
      <c r="E2281" t="s">
        <v>163</v>
      </c>
      <c r="F2281" s="3">
        <v>43191</v>
      </c>
      <c r="G2281" t="s">
        <v>163</v>
      </c>
      <c r="H2281" s="3">
        <v>43238</v>
      </c>
      <c r="L2281" t="s">
        <v>190</v>
      </c>
      <c r="M2281" s="3">
        <v>43570</v>
      </c>
      <c r="N2281" s="3">
        <v>43599</v>
      </c>
    </row>
    <row r="2282" spans="1:14">
      <c r="A2282">
        <v>2279</v>
      </c>
      <c r="B2282" t="s">
        <v>4820</v>
      </c>
      <c r="C2282" t="s">
        <v>4821</v>
      </c>
      <c r="D2282" t="s">
        <v>38</v>
      </c>
      <c r="E2282" t="s">
        <v>340</v>
      </c>
      <c r="F2282" s="3">
        <v>43375</v>
      </c>
      <c r="G2282" t="s">
        <v>340</v>
      </c>
      <c r="H2282" s="3">
        <v>43396</v>
      </c>
      <c r="L2282" t="s">
        <v>320</v>
      </c>
      <c r="M2282" s="3">
        <v>43600</v>
      </c>
      <c r="N2282" s="3">
        <v>43616</v>
      </c>
    </row>
    <row r="2283" spans="1:14">
      <c r="A2283">
        <v>2280</v>
      </c>
      <c r="B2283" t="s">
        <v>4822</v>
      </c>
      <c r="C2283" t="s">
        <v>4823</v>
      </c>
      <c r="D2283" t="s">
        <v>38</v>
      </c>
      <c r="E2283" t="s">
        <v>377</v>
      </c>
      <c r="F2283" s="3">
        <v>43101</v>
      </c>
      <c r="G2283" t="s">
        <v>377</v>
      </c>
      <c r="H2283" s="3">
        <v>43129</v>
      </c>
      <c r="L2283" t="s">
        <v>395</v>
      </c>
      <c r="M2283" s="3">
        <v>43294</v>
      </c>
      <c r="N2283" s="3">
        <v>43335</v>
      </c>
    </row>
    <row r="2284" spans="1:14">
      <c r="A2284">
        <v>2281</v>
      </c>
      <c r="B2284" t="s">
        <v>4824</v>
      </c>
      <c r="C2284" t="s">
        <v>4825</v>
      </c>
      <c r="D2284" t="s">
        <v>38</v>
      </c>
      <c r="E2284" t="s">
        <v>641</v>
      </c>
      <c r="F2284" s="3">
        <v>43404</v>
      </c>
      <c r="G2284" t="s">
        <v>641</v>
      </c>
      <c r="H2284" s="3">
        <v>43454</v>
      </c>
      <c r="L2284" t="s">
        <v>683</v>
      </c>
      <c r="M2284" s="3">
        <v>43651</v>
      </c>
    </row>
    <row r="2285" spans="1:14">
      <c r="A2285">
        <v>2282</v>
      </c>
      <c r="B2285" t="s">
        <v>4826</v>
      </c>
      <c r="C2285" t="s">
        <v>4827</v>
      </c>
      <c r="D2285" t="s">
        <v>29</v>
      </c>
      <c r="E2285" t="s">
        <v>725</v>
      </c>
      <c r="F2285" s="3">
        <v>41791</v>
      </c>
      <c r="G2285" t="s">
        <v>725</v>
      </c>
      <c r="H2285" s="3">
        <v>41813</v>
      </c>
      <c r="I2285" s="3">
        <v>42895</v>
      </c>
      <c r="J2285" t="s">
        <v>1654</v>
      </c>
      <c r="K2285" s="3">
        <v>42905</v>
      </c>
    </row>
    <row r="2286" spans="1:14">
      <c r="A2286">
        <v>2283</v>
      </c>
      <c r="B2286" t="s">
        <v>4828</v>
      </c>
      <c r="C2286" t="s">
        <v>4829</v>
      </c>
      <c r="D2286" t="s">
        <v>38</v>
      </c>
      <c r="E2286" t="s">
        <v>3730</v>
      </c>
      <c r="F2286" s="3">
        <v>42064</v>
      </c>
      <c r="G2286" t="s">
        <v>3730</v>
      </c>
      <c r="H2286" s="3">
        <v>42087</v>
      </c>
      <c r="L2286" t="s">
        <v>566</v>
      </c>
      <c r="M2286" s="3">
        <v>42482</v>
      </c>
      <c r="N2286" s="3">
        <v>42494</v>
      </c>
    </row>
    <row r="2287" spans="1:14">
      <c r="A2287">
        <v>2284</v>
      </c>
      <c r="B2287" t="s">
        <v>4830</v>
      </c>
      <c r="C2287" t="s">
        <v>4831</v>
      </c>
      <c r="D2287" t="s">
        <v>38</v>
      </c>
      <c r="E2287" t="s">
        <v>81</v>
      </c>
      <c r="F2287" s="3">
        <v>42795</v>
      </c>
      <c r="G2287" t="s">
        <v>81</v>
      </c>
      <c r="H2287" s="3">
        <v>42808</v>
      </c>
      <c r="L2287" t="s">
        <v>691</v>
      </c>
      <c r="M2287" s="3">
        <v>43339</v>
      </c>
      <c r="N2287" s="3">
        <v>43381</v>
      </c>
    </row>
    <row r="2288" spans="1:14">
      <c r="A2288">
        <v>2285</v>
      </c>
      <c r="B2288" t="s">
        <v>4832</v>
      </c>
      <c r="C2288" t="s">
        <v>4833</v>
      </c>
      <c r="D2288" t="s">
        <v>38</v>
      </c>
      <c r="E2288" t="s">
        <v>212</v>
      </c>
      <c r="F2288" s="3">
        <v>42826</v>
      </c>
      <c r="G2288" t="s">
        <v>212</v>
      </c>
      <c r="H2288" s="3">
        <v>42850</v>
      </c>
      <c r="L2288" t="s">
        <v>253</v>
      </c>
      <c r="M2288" s="3">
        <v>43024</v>
      </c>
      <c r="N2288" s="3">
        <v>43042</v>
      </c>
    </row>
    <row r="2289" spans="1:14">
      <c r="A2289">
        <v>2286</v>
      </c>
      <c r="B2289" t="s">
        <v>4834</v>
      </c>
      <c r="C2289" t="s">
        <v>4835</v>
      </c>
      <c r="D2289" t="s">
        <v>42</v>
      </c>
      <c r="E2289" t="s">
        <v>420</v>
      </c>
      <c r="F2289" s="3">
        <v>43619</v>
      </c>
      <c r="G2289" t="s">
        <v>420</v>
      </c>
      <c r="H2289" s="3">
        <v>43644</v>
      </c>
    </row>
    <row r="2290" spans="1:14">
      <c r="A2290">
        <v>2287</v>
      </c>
      <c r="B2290" t="s">
        <v>4836</v>
      </c>
      <c r="C2290" t="s">
        <v>4837</v>
      </c>
      <c r="D2290" t="s">
        <v>38</v>
      </c>
      <c r="E2290" t="s">
        <v>423</v>
      </c>
      <c r="F2290" s="3">
        <v>42705</v>
      </c>
      <c r="G2290" t="s">
        <v>423</v>
      </c>
      <c r="H2290" s="3">
        <v>42719</v>
      </c>
      <c r="L2290" t="s">
        <v>771</v>
      </c>
      <c r="M2290" s="3">
        <v>42841</v>
      </c>
      <c r="N2290" s="3">
        <v>42852</v>
      </c>
    </row>
    <row r="2291" spans="1:14">
      <c r="A2291">
        <v>2288</v>
      </c>
      <c r="B2291" t="s">
        <v>4838</v>
      </c>
      <c r="C2291" t="s">
        <v>4839</v>
      </c>
      <c r="D2291" t="s">
        <v>38</v>
      </c>
      <c r="E2291" t="s">
        <v>89</v>
      </c>
      <c r="F2291" s="3">
        <v>41671</v>
      </c>
      <c r="G2291" t="s">
        <v>90</v>
      </c>
      <c r="H2291" s="3">
        <v>41681</v>
      </c>
      <c r="L2291" t="s">
        <v>771</v>
      </c>
      <c r="M2291" s="3">
        <v>42841</v>
      </c>
      <c r="N2291" s="3">
        <v>42852</v>
      </c>
    </row>
    <row r="2292" spans="1:14">
      <c r="A2292">
        <v>2289</v>
      </c>
      <c r="B2292" t="s">
        <v>4840</v>
      </c>
      <c r="C2292" t="s">
        <v>4841</v>
      </c>
      <c r="D2292" t="s">
        <v>38</v>
      </c>
      <c r="E2292" t="s">
        <v>55</v>
      </c>
      <c r="F2292" s="3">
        <v>43039</v>
      </c>
      <c r="G2292" t="s">
        <v>55</v>
      </c>
      <c r="H2292" s="3">
        <v>43054</v>
      </c>
      <c r="L2292" t="s">
        <v>39</v>
      </c>
      <c r="M2292" s="3">
        <v>43245</v>
      </c>
      <c r="N2292" s="3">
        <v>43279</v>
      </c>
    </row>
    <row r="2293" spans="1:14">
      <c r="A2293">
        <v>2290</v>
      </c>
      <c r="B2293" t="s">
        <v>4842</v>
      </c>
      <c r="C2293" t="s">
        <v>4843</v>
      </c>
      <c r="D2293" t="s">
        <v>38</v>
      </c>
      <c r="E2293" t="s">
        <v>168</v>
      </c>
      <c r="F2293" s="3">
        <v>42614</v>
      </c>
      <c r="G2293" t="s">
        <v>168</v>
      </c>
      <c r="H2293" s="3">
        <v>42625</v>
      </c>
      <c r="L2293" t="s">
        <v>549</v>
      </c>
      <c r="M2293" s="3">
        <v>42821</v>
      </c>
      <c r="N2293" s="3">
        <v>42835</v>
      </c>
    </row>
    <row r="2294" spans="1:14">
      <c r="A2294">
        <v>2291</v>
      </c>
      <c r="B2294" t="s">
        <v>4844</v>
      </c>
      <c r="C2294" t="s">
        <v>4845</v>
      </c>
      <c r="D2294" t="s">
        <v>38</v>
      </c>
      <c r="E2294" t="s">
        <v>217</v>
      </c>
      <c r="F2294" s="3">
        <v>42675</v>
      </c>
      <c r="G2294" t="s">
        <v>217</v>
      </c>
      <c r="H2294" s="3">
        <v>42690</v>
      </c>
      <c r="L2294" t="s">
        <v>94</v>
      </c>
      <c r="M2294" s="3">
        <v>43391</v>
      </c>
      <c r="N2294" s="3">
        <v>43417</v>
      </c>
    </row>
    <row r="2295" spans="1:14">
      <c r="A2295">
        <v>2292</v>
      </c>
      <c r="B2295" t="s">
        <v>4846</v>
      </c>
      <c r="C2295" t="s">
        <v>4847</v>
      </c>
      <c r="D2295" t="s">
        <v>38</v>
      </c>
      <c r="E2295" t="s">
        <v>217</v>
      </c>
      <c r="F2295" s="3">
        <v>42675</v>
      </c>
      <c r="G2295" t="s">
        <v>217</v>
      </c>
      <c r="H2295" s="3">
        <v>42690</v>
      </c>
      <c r="L2295" t="s">
        <v>218</v>
      </c>
      <c r="M2295" s="3">
        <v>42849</v>
      </c>
      <c r="N2295" s="3">
        <v>42865</v>
      </c>
    </row>
    <row r="2296" spans="1:14">
      <c r="A2296">
        <v>2293</v>
      </c>
      <c r="B2296" t="s">
        <v>4848</v>
      </c>
      <c r="C2296" t="s">
        <v>4849</v>
      </c>
      <c r="D2296" t="s">
        <v>38</v>
      </c>
      <c r="E2296" t="s">
        <v>217</v>
      </c>
      <c r="F2296" s="3">
        <v>42675</v>
      </c>
      <c r="G2296" t="s">
        <v>217</v>
      </c>
      <c r="H2296" s="3">
        <v>42690</v>
      </c>
      <c r="L2296" t="s">
        <v>328</v>
      </c>
      <c r="M2296" s="3">
        <v>42871</v>
      </c>
      <c r="N2296" s="3">
        <v>42884</v>
      </c>
    </row>
    <row r="2297" spans="1:14">
      <c r="A2297">
        <v>2294</v>
      </c>
      <c r="B2297" t="s">
        <v>4850</v>
      </c>
      <c r="C2297" t="s">
        <v>4851</v>
      </c>
      <c r="D2297" t="s">
        <v>38</v>
      </c>
      <c r="E2297" t="s">
        <v>292</v>
      </c>
      <c r="F2297" s="3">
        <v>43438</v>
      </c>
      <c r="G2297" t="s">
        <v>292</v>
      </c>
      <c r="H2297" s="3">
        <v>43483</v>
      </c>
      <c r="L2297" t="s">
        <v>478</v>
      </c>
      <c r="M2297" s="3">
        <v>43600</v>
      </c>
      <c r="N2297" s="3">
        <v>43622</v>
      </c>
    </row>
    <row r="2298" spans="1:14">
      <c r="A2298">
        <v>2295</v>
      </c>
      <c r="B2298" t="s">
        <v>4852</v>
      </c>
      <c r="C2298" t="s">
        <v>4853</v>
      </c>
      <c r="D2298" t="s">
        <v>38</v>
      </c>
      <c r="E2298" t="s">
        <v>423</v>
      </c>
      <c r="F2298" s="3">
        <v>42705</v>
      </c>
      <c r="G2298" t="s">
        <v>423</v>
      </c>
      <c r="H2298" s="3">
        <v>42719</v>
      </c>
      <c r="L2298" t="s">
        <v>187</v>
      </c>
      <c r="M2298" s="3">
        <v>43329</v>
      </c>
      <c r="N2298" s="3">
        <v>43382</v>
      </c>
    </row>
    <row r="2299" spans="1:14">
      <c r="A2299">
        <v>2296</v>
      </c>
      <c r="B2299" t="s">
        <v>4854</v>
      </c>
      <c r="C2299" t="s">
        <v>4855</v>
      </c>
      <c r="D2299" t="s">
        <v>42</v>
      </c>
      <c r="E2299" t="s">
        <v>132</v>
      </c>
      <c r="F2299" s="3">
        <v>43314</v>
      </c>
      <c r="G2299" t="s">
        <v>132</v>
      </c>
      <c r="H2299" s="3">
        <v>43339</v>
      </c>
    </row>
    <row r="2300" spans="1:14">
      <c r="A2300">
        <v>2297</v>
      </c>
      <c r="B2300" t="s">
        <v>4856</v>
      </c>
      <c r="C2300" t="s">
        <v>4857</v>
      </c>
      <c r="D2300" t="s">
        <v>38</v>
      </c>
      <c r="E2300" t="s">
        <v>132</v>
      </c>
      <c r="F2300" s="3">
        <v>43314</v>
      </c>
      <c r="G2300" t="s">
        <v>132</v>
      </c>
      <c r="H2300" s="3">
        <v>43339</v>
      </c>
      <c r="L2300" t="s">
        <v>173</v>
      </c>
      <c r="M2300" s="3">
        <v>43511</v>
      </c>
      <c r="N2300" s="3">
        <v>43552</v>
      </c>
    </row>
    <row r="2301" spans="1:14">
      <c r="A2301">
        <v>2298</v>
      </c>
      <c r="B2301" t="s">
        <v>4858</v>
      </c>
      <c r="C2301" t="s">
        <v>4859</v>
      </c>
      <c r="D2301" t="s">
        <v>38</v>
      </c>
      <c r="E2301" t="s">
        <v>212</v>
      </c>
      <c r="F2301" s="3">
        <v>42826</v>
      </c>
      <c r="G2301" t="s">
        <v>212</v>
      </c>
      <c r="H2301" s="3">
        <v>42850</v>
      </c>
      <c r="L2301" t="s">
        <v>129</v>
      </c>
      <c r="M2301" s="3">
        <v>43004</v>
      </c>
      <c r="N2301" s="3">
        <v>43034</v>
      </c>
    </row>
    <row r="2302" spans="1:14">
      <c r="A2302">
        <v>2299</v>
      </c>
      <c r="B2302" t="s">
        <v>4860</v>
      </c>
      <c r="C2302" t="s">
        <v>4861</v>
      </c>
      <c r="D2302" t="s">
        <v>38</v>
      </c>
      <c r="E2302" t="s">
        <v>725</v>
      </c>
      <c r="F2302" s="3">
        <v>41791</v>
      </c>
      <c r="G2302" t="s">
        <v>725</v>
      </c>
      <c r="H2302" s="3">
        <v>41813</v>
      </c>
      <c r="L2302" t="s">
        <v>626</v>
      </c>
      <c r="M2302" s="3">
        <v>42174</v>
      </c>
      <c r="N2302" s="3">
        <v>42181</v>
      </c>
    </row>
    <row r="2303" spans="1:14">
      <c r="A2303">
        <v>2300</v>
      </c>
      <c r="B2303" t="s">
        <v>4862</v>
      </c>
      <c r="C2303" t="s">
        <v>4863</v>
      </c>
      <c r="D2303" t="s">
        <v>38</v>
      </c>
      <c r="E2303" t="s">
        <v>24</v>
      </c>
      <c r="F2303" s="3">
        <v>43252</v>
      </c>
      <c r="G2303" t="s">
        <v>24</v>
      </c>
      <c r="H2303" s="3">
        <v>43276</v>
      </c>
      <c r="L2303" t="s">
        <v>94</v>
      </c>
      <c r="M2303" s="3">
        <v>43391</v>
      </c>
      <c r="N2303" s="3">
        <v>43417</v>
      </c>
    </row>
    <row r="2304" spans="1:14">
      <c r="A2304">
        <v>2301</v>
      </c>
      <c r="B2304" t="s">
        <v>4864</v>
      </c>
      <c r="C2304" t="s">
        <v>4865</v>
      </c>
      <c r="D2304" t="s">
        <v>38</v>
      </c>
      <c r="E2304" t="s">
        <v>153</v>
      </c>
      <c r="F2304" s="3">
        <v>41649</v>
      </c>
      <c r="G2304" t="s">
        <v>154</v>
      </c>
      <c r="H2304" s="3">
        <v>41662</v>
      </c>
      <c r="L2304" t="s">
        <v>566</v>
      </c>
      <c r="M2304" s="3">
        <v>42482</v>
      </c>
      <c r="N2304" s="3">
        <v>42494</v>
      </c>
    </row>
    <row r="2305" spans="1:14">
      <c r="A2305">
        <v>2302</v>
      </c>
      <c r="B2305" t="s">
        <v>4866</v>
      </c>
      <c r="C2305" t="s">
        <v>4867</v>
      </c>
      <c r="D2305" t="s">
        <v>42</v>
      </c>
      <c r="E2305" t="s">
        <v>163</v>
      </c>
      <c r="F2305" s="3">
        <v>43191</v>
      </c>
      <c r="G2305" t="s">
        <v>163</v>
      </c>
      <c r="H2305" s="3">
        <v>43238</v>
      </c>
    </row>
    <row r="2306" spans="1:14">
      <c r="A2306">
        <v>2303</v>
      </c>
      <c r="B2306" t="s">
        <v>4868</v>
      </c>
      <c r="C2306" t="s">
        <v>4869</v>
      </c>
      <c r="D2306" t="s">
        <v>38</v>
      </c>
      <c r="E2306" t="s">
        <v>81</v>
      </c>
      <c r="F2306" s="3">
        <v>42795</v>
      </c>
      <c r="G2306" t="s">
        <v>81</v>
      </c>
      <c r="H2306" s="3">
        <v>42808</v>
      </c>
      <c r="L2306" t="s">
        <v>517</v>
      </c>
      <c r="M2306" s="3">
        <v>42972</v>
      </c>
      <c r="N2306" s="3">
        <v>42990</v>
      </c>
    </row>
    <row r="2307" spans="1:14">
      <c r="A2307">
        <v>2304</v>
      </c>
      <c r="B2307" t="s">
        <v>4870</v>
      </c>
      <c r="C2307" t="s">
        <v>4871</v>
      </c>
      <c r="D2307" t="s">
        <v>38</v>
      </c>
      <c r="E2307" t="s">
        <v>97</v>
      </c>
      <c r="F2307" s="3">
        <v>42767</v>
      </c>
      <c r="G2307" t="s">
        <v>97</v>
      </c>
      <c r="H2307" s="3">
        <v>42782</v>
      </c>
      <c r="L2307" t="s">
        <v>176</v>
      </c>
      <c r="M2307" s="3">
        <v>43182</v>
      </c>
      <c r="N2307" s="3">
        <v>43207</v>
      </c>
    </row>
    <row r="2308" spans="1:14">
      <c r="A2308">
        <v>2305</v>
      </c>
      <c r="B2308" t="s">
        <v>4872</v>
      </c>
      <c r="C2308" t="s">
        <v>4873</v>
      </c>
      <c r="D2308" t="s">
        <v>38</v>
      </c>
      <c r="E2308" t="s">
        <v>718</v>
      </c>
      <c r="F2308" s="3">
        <v>43410</v>
      </c>
      <c r="G2308" t="s">
        <v>718</v>
      </c>
      <c r="H2308" s="3">
        <v>43454</v>
      </c>
      <c r="L2308" t="s">
        <v>348</v>
      </c>
      <c r="M2308" s="3">
        <v>43633</v>
      </c>
      <c r="N2308" s="3">
        <v>43658</v>
      </c>
    </row>
    <row r="2309" spans="1:14">
      <c r="A2309">
        <v>2306</v>
      </c>
      <c r="B2309" t="s">
        <v>4874</v>
      </c>
      <c r="C2309" t="s">
        <v>4875</v>
      </c>
      <c r="D2309" t="s">
        <v>38</v>
      </c>
      <c r="E2309" t="s">
        <v>292</v>
      </c>
      <c r="F2309" s="3">
        <v>43438</v>
      </c>
      <c r="G2309" t="s">
        <v>292</v>
      </c>
      <c r="H2309" s="3">
        <v>43483</v>
      </c>
      <c r="L2309" t="s">
        <v>478</v>
      </c>
      <c r="M2309" s="3">
        <v>43600</v>
      </c>
      <c r="N2309" s="3">
        <v>43622</v>
      </c>
    </row>
    <row r="2310" spans="1:14">
      <c r="A2310">
        <v>2307</v>
      </c>
      <c r="B2310" t="s">
        <v>4876</v>
      </c>
      <c r="C2310" t="s">
        <v>4877</v>
      </c>
      <c r="D2310" t="s">
        <v>38</v>
      </c>
      <c r="E2310" t="s">
        <v>217</v>
      </c>
      <c r="F2310" s="3">
        <v>42675</v>
      </c>
      <c r="G2310" t="s">
        <v>217</v>
      </c>
      <c r="H2310" s="3">
        <v>42690</v>
      </c>
      <c r="L2310" t="s">
        <v>59</v>
      </c>
      <c r="M2310" s="3">
        <v>42790</v>
      </c>
      <c r="N2310" s="3">
        <v>42808</v>
      </c>
    </row>
    <row r="2311" spans="1:14">
      <c r="A2311">
        <v>2308</v>
      </c>
      <c r="B2311" t="s">
        <v>4878</v>
      </c>
      <c r="C2311" t="s">
        <v>4879</v>
      </c>
      <c r="D2311" t="s">
        <v>38</v>
      </c>
      <c r="E2311" t="s">
        <v>97</v>
      </c>
      <c r="F2311" s="3">
        <v>42767</v>
      </c>
      <c r="G2311" t="s">
        <v>97</v>
      </c>
      <c r="H2311" s="3">
        <v>42782</v>
      </c>
      <c r="L2311" t="s">
        <v>187</v>
      </c>
      <c r="M2311" s="3">
        <v>43329</v>
      </c>
      <c r="N2311" s="3">
        <v>43382</v>
      </c>
    </row>
    <row r="2312" spans="1:14">
      <c r="A2312">
        <v>2309</v>
      </c>
      <c r="B2312" t="s">
        <v>4880</v>
      </c>
      <c r="C2312" t="s">
        <v>4881</v>
      </c>
      <c r="D2312" t="s">
        <v>38</v>
      </c>
      <c r="E2312" t="s">
        <v>487</v>
      </c>
      <c r="F2312" s="3">
        <v>43375</v>
      </c>
      <c r="G2312" t="s">
        <v>487</v>
      </c>
      <c r="H2312" s="3">
        <v>43396</v>
      </c>
      <c r="L2312" t="s">
        <v>3496</v>
      </c>
      <c r="M2312" s="3">
        <v>43521</v>
      </c>
      <c r="N2312" s="3">
        <v>43558</v>
      </c>
    </row>
    <row r="2313" spans="1:14">
      <c r="A2313">
        <v>2310</v>
      </c>
      <c r="B2313" t="s">
        <v>4882</v>
      </c>
      <c r="C2313" t="s">
        <v>4883</v>
      </c>
      <c r="D2313" t="s">
        <v>38</v>
      </c>
      <c r="E2313" t="s">
        <v>1184</v>
      </c>
      <c r="F2313" s="3">
        <v>42461</v>
      </c>
      <c r="G2313" t="s">
        <v>1184</v>
      </c>
      <c r="H2313" s="3">
        <v>42473</v>
      </c>
      <c r="L2313" t="s">
        <v>819</v>
      </c>
      <c r="M2313" s="3">
        <v>42668</v>
      </c>
      <c r="N2313" s="3">
        <v>42681</v>
      </c>
    </row>
    <row r="2314" spans="1:14">
      <c r="A2314">
        <v>2311</v>
      </c>
      <c r="B2314" t="s">
        <v>4884</v>
      </c>
      <c r="C2314" t="s">
        <v>4885</v>
      </c>
      <c r="D2314" t="s">
        <v>38</v>
      </c>
      <c r="E2314" t="s">
        <v>62</v>
      </c>
      <c r="F2314" s="3">
        <v>43221</v>
      </c>
      <c r="G2314" t="s">
        <v>62</v>
      </c>
      <c r="H2314" s="3">
        <v>43242</v>
      </c>
      <c r="L2314" t="s">
        <v>126</v>
      </c>
      <c r="M2314" s="3">
        <v>43399</v>
      </c>
      <c r="N2314" s="3">
        <v>43425</v>
      </c>
    </row>
    <row r="2315" spans="1:14">
      <c r="A2315">
        <v>2312</v>
      </c>
      <c r="B2315" t="s">
        <v>4886</v>
      </c>
      <c r="C2315" t="s">
        <v>4887</v>
      </c>
      <c r="D2315" t="s">
        <v>38</v>
      </c>
      <c r="E2315" t="s">
        <v>423</v>
      </c>
      <c r="F2315" s="3">
        <v>42705</v>
      </c>
      <c r="G2315" t="s">
        <v>423</v>
      </c>
      <c r="H2315" s="3">
        <v>42719</v>
      </c>
      <c r="L2315" t="s">
        <v>82</v>
      </c>
      <c r="M2315" s="3">
        <v>42912</v>
      </c>
      <c r="N2315" s="3">
        <v>42927</v>
      </c>
    </row>
    <row r="2316" spans="1:14">
      <c r="A2316">
        <v>2313</v>
      </c>
      <c r="B2316" t="s">
        <v>4888</v>
      </c>
      <c r="C2316" t="s">
        <v>4889</v>
      </c>
      <c r="D2316" t="s">
        <v>38</v>
      </c>
      <c r="E2316" t="s">
        <v>81</v>
      </c>
      <c r="F2316" s="3">
        <v>42795</v>
      </c>
      <c r="G2316" t="s">
        <v>81</v>
      </c>
      <c r="H2316" s="3">
        <v>42808</v>
      </c>
      <c r="L2316" t="s">
        <v>517</v>
      </c>
      <c r="M2316" s="3">
        <v>42972</v>
      </c>
      <c r="N2316" s="3">
        <v>42990</v>
      </c>
    </row>
    <row r="2317" spans="1:14">
      <c r="A2317">
        <v>2314</v>
      </c>
      <c r="B2317" t="s">
        <v>4890</v>
      </c>
      <c r="C2317" t="s">
        <v>4891</v>
      </c>
      <c r="D2317" t="s">
        <v>38</v>
      </c>
      <c r="E2317" t="s">
        <v>34</v>
      </c>
      <c r="F2317" s="3">
        <v>43070</v>
      </c>
      <c r="G2317" t="s">
        <v>34</v>
      </c>
      <c r="H2317" s="3">
        <v>43095</v>
      </c>
      <c r="L2317" t="s">
        <v>207</v>
      </c>
      <c r="M2317" s="3">
        <v>43217</v>
      </c>
      <c r="N2317" s="3">
        <v>43241</v>
      </c>
    </row>
    <row r="2318" spans="1:14">
      <c r="A2318">
        <v>2315</v>
      </c>
      <c r="B2318" t="s">
        <v>4892</v>
      </c>
      <c r="C2318" t="s">
        <v>4893</v>
      </c>
      <c r="D2318" t="s">
        <v>38</v>
      </c>
      <c r="E2318" t="s">
        <v>50</v>
      </c>
      <c r="F2318" s="3">
        <v>42887</v>
      </c>
      <c r="G2318" t="s">
        <v>51</v>
      </c>
      <c r="H2318" s="3">
        <v>42898</v>
      </c>
      <c r="L2318" t="s">
        <v>246</v>
      </c>
      <c r="M2318" s="3">
        <v>43066</v>
      </c>
      <c r="N2318" s="3">
        <v>43083</v>
      </c>
    </row>
    <row r="2319" spans="1:14">
      <c r="A2319">
        <v>2316</v>
      </c>
      <c r="B2319" t="s">
        <v>4894</v>
      </c>
      <c r="C2319" t="s">
        <v>4895</v>
      </c>
      <c r="D2319" t="s">
        <v>38</v>
      </c>
      <c r="E2319" t="s">
        <v>168</v>
      </c>
      <c r="F2319" s="3">
        <v>42614</v>
      </c>
      <c r="G2319" t="s">
        <v>168</v>
      </c>
      <c r="H2319" s="3">
        <v>42625</v>
      </c>
      <c r="L2319" t="s">
        <v>59</v>
      </c>
      <c r="M2319" s="3">
        <v>42790</v>
      </c>
      <c r="N2319" s="3">
        <v>42808</v>
      </c>
    </row>
    <row r="2320" spans="1:14">
      <c r="A2320">
        <v>2317</v>
      </c>
      <c r="B2320" t="s">
        <v>4896</v>
      </c>
      <c r="C2320" t="s">
        <v>4897</v>
      </c>
      <c r="D2320" t="s">
        <v>38</v>
      </c>
      <c r="E2320" t="s">
        <v>30</v>
      </c>
      <c r="F2320" s="3">
        <v>42736</v>
      </c>
      <c r="G2320" t="s">
        <v>30</v>
      </c>
      <c r="H2320" s="3">
        <v>42754</v>
      </c>
      <c r="L2320" t="s">
        <v>807</v>
      </c>
      <c r="M2320" s="3">
        <v>42941</v>
      </c>
      <c r="N2320" s="3">
        <v>42963</v>
      </c>
    </row>
    <row r="2321" spans="1:14">
      <c r="A2321">
        <v>2318</v>
      </c>
      <c r="B2321" t="s">
        <v>4898</v>
      </c>
      <c r="C2321" t="s">
        <v>4899</v>
      </c>
      <c r="D2321" t="s">
        <v>42</v>
      </c>
      <c r="E2321" t="s">
        <v>43</v>
      </c>
      <c r="F2321" s="3">
        <v>43556</v>
      </c>
      <c r="G2321" t="s">
        <v>43</v>
      </c>
      <c r="H2321" s="3">
        <v>43581</v>
      </c>
    </row>
    <row r="2322" spans="1:14">
      <c r="A2322">
        <v>2319</v>
      </c>
      <c r="B2322" t="s">
        <v>4900</v>
      </c>
      <c r="C2322" t="s">
        <v>4901</v>
      </c>
      <c r="D2322" t="s">
        <v>38</v>
      </c>
      <c r="E2322" t="s">
        <v>121</v>
      </c>
      <c r="F2322" s="3">
        <v>42917</v>
      </c>
      <c r="G2322" t="s">
        <v>121</v>
      </c>
      <c r="H2322" s="3">
        <v>42929</v>
      </c>
      <c r="L2322" t="s">
        <v>395</v>
      </c>
      <c r="M2322" s="3">
        <v>43294</v>
      </c>
      <c r="N2322" s="3">
        <v>43335</v>
      </c>
    </row>
    <row r="2323" spans="1:14">
      <c r="A2323">
        <v>2320</v>
      </c>
      <c r="B2323" t="s">
        <v>4902</v>
      </c>
      <c r="C2323" t="s">
        <v>4903</v>
      </c>
      <c r="D2323" t="s">
        <v>38</v>
      </c>
      <c r="E2323" t="s">
        <v>81</v>
      </c>
      <c r="F2323" s="3">
        <v>42795</v>
      </c>
      <c r="G2323" t="s">
        <v>81</v>
      </c>
      <c r="H2323" s="3">
        <v>42808</v>
      </c>
      <c r="L2323" t="s">
        <v>807</v>
      </c>
      <c r="M2323" s="3">
        <v>42941</v>
      </c>
      <c r="N2323" s="3">
        <v>42963</v>
      </c>
    </row>
    <row r="2324" spans="1:14">
      <c r="A2324">
        <v>2321</v>
      </c>
      <c r="B2324" t="s">
        <v>4904</v>
      </c>
      <c r="C2324" t="s">
        <v>4905</v>
      </c>
      <c r="D2324" t="s">
        <v>38</v>
      </c>
      <c r="E2324" t="s">
        <v>125</v>
      </c>
      <c r="F2324" s="3">
        <v>43132</v>
      </c>
      <c r="G2324" t="s">
        <v>125</v>
      </c>
      <c r="H2324" s="3">
        <v>43146</v>
      </c>
      <c r="L2324" t="s">
        <v>187</v>
      </c>
      <c r="M2324" s="3">
        <v>43329</v>
      </c>
      <c r="N2324" s="3">
        <v>43382</v>
      </c>
    </row>
    <row r="2325" spans="1:14">
      <c r="A2325">
        <v>2322</v>
      </c>
      <c r="B2325" t="s">
        <v>4906</v>
      </c>
      <c r="C2325" t="s">
        <v>4907</v>
      </c>
      <c r="D2325" t="s">
        <v>42</v>
      </c>
      <c r="E2325" t="s">
        <v>889</v>
      </c>
      <c r="F2325" s="3">
        <v>43474</v>
      </c>
      <c r="G2325" t="s">
        <v>889</v>
      </c>
      <c r="H2325" s="3">
        <v>43497</v>
      </c>
    </row>
    <row r="2326" spans="1:14">
      <c r="A2326">
        <v>2323</v>
      </c>
      <c r="B2326" t="s">
        <v>4908</v>
      </c>
      <c r="C2326" t="s">
        <v>4909</v>
      </c>
      <c r="D2326" t="s">
        <v>38</v>
      </c>
      <c r="E2326" t="s">
        <v>1852</v>
      </c>
      <c r="F2326" s="3">
        <v>41913</v>
      </c>
      <c r="G2326" t="s">
        <v>1852</v>
      </c>
      <c r="H2326" s="3">
        <v>41926</v>
      </c>
      <c r="L2326" t="s">
        <v>523</v>
      </c>
      <c r="M2326" s="3">
        <v>42140</v>
      </c>
      <c r="N2326" s="3">
        <v>42156</v>
      </c>
    </row>
    <row r="2327" spans="1:14">
      <c r="A2327">
        <v>2324</v>
      </c>
      <c r="B2327" t="s">
        <v>4910</v>
      </c>
      <c r="C2327" t="s">
        <v>4911</v>
      </c>
      <c r="D2327" t="s">
        <v>38</v>
      </c>
      <c r="E2327" t="s">
        <v>228</v>
      </c>
      <c r="F2327" s="3">
        <v>42856</v>
      </c>
      <c r="G2327" t="s">
        <v>228</v>
      </c>
      <c r="H2327" s="3">
        <v>42884</v>
      </c>
      <c r="L2327" t="s">
        <v>176</v>
      </c>
      <c r="M2327" s="3">
        <v>43182</v>
      </c>
      <c r="N2327" s="3">
        <v>43207</v>
      </c>
    </row>
    <row r="2328" spans="1:14">
      <c r="A2328">
        <v>2325</v>
      </c>
      <c r="B2328" t="s">
        <v>4912</v>
      </c>
      <c r="C2328" t="s">
        <v>4913</v>
      </c>
      <c r="D2328" t="s">
        <v>38</v>
      </c>
      <c r="E2328" t="s">
        <v>3333</v>
      </c>
      <c r="F2328" s="3">
        <v>43438</v>
      </c>
      <c r="G2328" t="s">
        <v>3333</v>
      </c>
      <c r="H2328" s="3">
        <v>43461</v>
      </c>
      <c r="L2328" t="s">
        <v>320</v>
      </c>
      <c r="M2328" s="3">
        <v>43600</v>
      </c>
      <c r="N2328" s="3">
        <v>43616</v>
      </c>
    </row>
    <row r="2329" spans="1:14">
      <c r="A2329">
        <v>2326</v>
      </c>
      <c r="B2329" t="s">
        <v>4914</v>
      </c>
      <c r="C2329" t="s">
        <v>4915</v>
      </c>
      <c r="D2329" t="s">
        <v>38</v>
      </c>
      <c r="E2329" t="s">
        <v>101</v>
      </c>
      <c r="F2329" s="3">
        <v>42217</v>
      </c>
      <c r="G2329" t="s">
        <v>101</v>
      </c>
      <c r="H2329" s="3">
        <v>42227</v>
      </c>
      <c r="L2329" t="s">
        <v>552</v>
      </c>
      <c r="M2329" s="3">
        <v>42416</v>
      </c>
      <c r="N2329" s="3">
        <v>42425</v>
      </c>
    </row>
    <row r="2330" spans="1:14">
      <c r="A2330">
        <v>2327</v>
      </c>
      <c r="B2330" t="s">
        <v>4916</v>
      </c>
      <c r="C2330" t="s">
        <v>4917</v>
      </c>
      <c r="D2330" t="s">
        <v>38</v>
      </c>
      <c r="E2330" t="s">
        <v>78</v>
      </c>
      <c r="F2330" s="3">
        <v>42979</v>
      </c>
      <c r="G2330" t="s">
        <v>78</v>
      </c>
      <c r="H2330" s="3">
        <v>42997</v>
      </c>
      <c r="L2330" t="s">
        <v>69</v>
      </c>
      <c r="M2330" s="3">
        <v>43158</v>
      </c>
      <c r="N2330" s="3">
        <v>43172</v>
      </c>
    </row>
    <row r="2331" spans="1:14">
      <c r="A2331">
        <v>2328</v>
      </c>
      <c r="B2331" t="s">
        <v>4918</v>
      </c>
      <c r="C2331" t="s">
        <v>4919</v>
      </c>
      <c r="D2331" t="s">
        <v>38</v>
      </c>
      <c r="E2331" t="s">
        <v>212</v>
      </c>
      <c r="F2331" s="3">
        <v>42826</v>
      </c>
      <c r="G2331" t="s">
        <v>212</v>
      </c>
      <c r="H2331" s="3">
        <v>42850</v>
      </c>
      <c r="L2331" t="s">
        <v>98</v>
      </c>
      <c r="M2331" s="3">
        <v>43236</v>
      </c>
      <c r="N2331" s="3">
        <v>43251</v>
      </c>
    </row>
    <row r="2332" spans="1:14">
      <c r="A2332">
        <v>2329</v>
      </c>
      <c r="B2332" t="s">
        <v>4920</v>
      </c>
      <c r="C2332" t="s">
        <v>4921</v>
      </c>
      <c r="D2332" t="s">
        <v>38</v>
      </c>
      <c r="E2332" t="s">
        <v>201</v>
      </c>
      <c r="F2332" s="3">
        <v>43348</v>
      </c>
      <c r="G2332" t="s">
        <v>201</v>
      </c>
      <c r="H2332" s="3">
        <v>43378</v>
      </c>
      <c r="L2332" t="s">
        <v>173</v>
      </c>
      <c r="M2332" s="3">
        <v>43511</v>
      </c>
      <c r="N2332" s="3">
        <v>43552</v>
      </c>
    </row>
    <row r="2333" spans="1:14">
      <c r="A2333">
        <v>2330</v>
      </c>
      <c r="B2333" t="s">
        <v>4922</v>
      </c>
      <c r="C2333" t="s">
        <v>4923</v>
      </c>
      <c r="D2333" t="s">
        <v>38</v>
      </c>
      <c r="E2333" t="s">
        <v>50</v>
      </c>
      <c r="F2333" s="3">
        <v>42887</v>
      </c>
      <c r="G2333" t="s">
        <v>51</v>
      </c>
      <c r="H2333" s="3">
        <v>42898</v>
      </c>
      <c r="L2333" t="s">
        <v>289</v>
      </c>
      <c r="M2333" s="3">
        <v>43277</v>
      </c>
      <c r="N2333" s="3">
        <v>43301</v>
      </c>
    </row>
    <row r="2334" spans="1:14">
      <c r="A2334">
        <v>2331</v>
      </c>
      <c r="B2334" t="s">
        <v>4924</v>
      </c>
      <c r="C2334" t="s">
        <v>4925</v>
      </c>
      <c r="D2334" t="s">
        <v>38</v>
      </c>
      <c r="E2334" t="s">
        <v>132</v>
      </c>
      <c r="F2334" s="3">
        <v>43314</v>
      </c>
      <c r="G2334" t="s">
        <v>132</v>
      </c>
      <c r="H2334" s="3">
        <v>43339</v>
      </c>
      <c r="L2334" t="s">
        <v>133</v>
      </c>
      <c r="M2334" s="3">
        <v>43486</v>
      </c>
      <c r="N2334" s="3">
        <v>43515</v>
      </c>
    </row>
    <row r="2335" spans="1:14">
      <c r="A2335">
        <v>2332</v>
      </c>
      <c r="B2335" t="s">
        <v>4926</v>
      </c>
      <c r="C2335" t="s">
        <v>4927</v>
      </c>
      <c r="D2335" t="s">
        <v>38</v>
      </c>
      <c r="E2335" t="s">
        <v>377</v>
      </c>
      <c r="F2335" s="3">
        <v>43101</v>
      </c>
      <c r="G2335" t="s">
        <v>377</v>
      </c>
      <c r="H2335" s="3">
        <v>43129</v>
      </c>
      <c r="L2335" t="s">
        <v>289</v>
      </c>
      <c r="M2335" s="3">
        <v>43277</v>
      </c>
      <c r="N2335" s="3">
        <v>43301</v>
      </c>
    </row>
    <row r="2336" spans="1:14">
      <c r="A2336">
        <v>2333</v>
      </c>
      <c r="B2336" t="s">
        <v>4928</v>
      </c>
      <c r="C2336" t="s">
        <v>4929</v>
      </c>
      <c r="D2336" t="s">
        <v>38</v>
      </c>
      <c r="E2336" t="s">
        <v>377</v>
      </c>
      <c r="F2336" s="3">
        <v>43101</v>
      </c>
      <c r="G2336" t="s">
        <v>377</v>
      </c>
      <c r="H2336" s="3">
        <v>43129</v>
      </c>
      <c r="L2336" t="s">
        <v>202</v>
      </c>
      <c r="M2336" s="3">
        <v>43521</v>
      </c>
      <c r="N2336" s="3">
        <v>43554</v>
      </c>
    </row>
    <row r="2337" spans="1:14">
      <c r="A2337">
        <v>2334</v>
      </c>
      <c r="B2337" t="s">
        <v>4930</v>
      </c>
      <c r="C2337" t="s">
        <v>4931</v>
      </c>
      <c r="D2337" t="s">
        <v>38</v>
      </c>
      <c r="E2337" t="s">
        <v>121</v>
      </c>
      <c r="F2337" s="3">
        <v>42917</v>
      </c>
      <c r="G2337" t="s">
        <v>121</v>
      </c>
      <c r="H2337" s="3">
        <v>42929</v>
      </c>
      <c r="L2337" t="s">
        <v>207</v>
      </c>
      <c r="M2337" s="3">
        <v>43217</v>
      </c>
      <c r="N2337" s="3">
        <v>43241</v>
      </c>
    </row>
    <row r="2338" spans="1:14">
      <c r="A2338">
        <v>2335</v>
      </c>
      <c r="B2338" t="s">
        <v>4932</v>
      </c>
      <c r="C2338" t="s">
        <v>4933</v>
      </c>
      <c r="D2338" t="s">
        <v>42</v>
      </c>
      <c r="E2338" t="s">
        <v>889</v>
      </c>
      <c r="F2338" s="3">
        <v>43474</v>
      </c>
      <c r="G2338" t="s">
        <v>889</v>
      </c>
      <c r="H2338" s="3">
        <v>43497</v>
      </c>
    </row>
    <row r="2339" spans="1:14">
      <c r="A2339">
        <v>2336</v>
      </c>
      <c r="B2339" t="s">
        <v>4934</v>
      </c>
      <c r="C2339" t="s">
        <v>4935</v>
      </c>
      <c r="D2339" t="s">
        <v>38</v>
      </c>
      <c r="E2339" t="s">
        <v>292</v>
      </c>
      <c r="F2339" s="3">
        <v>43438</v>
      </c>
      <c r="G2339" t="s">
        <v>292</v>
      </c>
      <c r="H2339" s="3">
        <v>43483</v>
      </c>
      <c r="L2339" t="s">
        <v>473</v>
      </c>
      <c r="M2339" s="3">
        <v>43657</v>
      </c>
    </row>
    <row r="2340" spans="1:14">
      <c r="A2340">
        <v>2337</v>
      </c>
      <c r="B2340" t="s">
        <v>4936</v>
      </c>
      <c r="C2340" t="s">
        <v>4937</v>
      </c>
      <c r="D2340" t="s">
        <v>38</v>
      </c>
      <c r="E2340" t="s">
        <v>1274</v>
      </c>
      <c r="F2340" s="3">
        <v>41974</v>
      </c>
      <c r="G2340" t="s">
        <v>1274</v>
      </c>
      <c r="H2340" s="3">
        <v>41990</v>
      </c>
      <c r="L2340" t="s">
        <v>626</v>
      </c>
      <c r="M2340" s="3">
        <v>42174</v>
      </c>
      <c r="N2340" s="3">
        <v>42181</v>
      </c>
    </row>
    <row r="2341" spans="1:14">
      <c r="A2341">
        <v>2338</v>
      </c>
      <c r="B2341" t="s">
        <v>4938</v>
      </c>
      <c r="C2341" t="s">
        <v>4939</v>
      </c>
      <c r="D2341" t="s">
        <v>42</v>
      </c>
      <c r="E2341" t="s">
        <v>62</v>
      </c>
      <c r="F2341" s="3">
        <v>43221</v>
      </c>
      <c r="G2341" t="s">
        <v>62</v>
      </c>
      <c r="H2341" s="3">
        <v>43242</v>
      </c>
    </row>
    <row r="2342" spans="1:14">
      <c r="A2342">
        <v>2339</v>
      </c>
      <c r="B2342" t="s">
        <v>4940</v>
      </c>
      <c r="C2342" t="s">
        <v>4941</v>
      </c>
      <c r="D2342" t="s">
        <v>38</v>
      </c>
      <c r="E2342" t="s">
        <v>121</v>
      </c>
      <c r="F2342" s="3">
        <v>42917</v>
      </c>
      <c r="G2342" t="s">
        <v>121</v>
      </c>
      <c r="H2342" s="3">
        <v>42929</v>
      </c>
      <c r="L2342" t="s">
        <v>246</v>
      </c>
      <c r="M2342" s="3">
        <v>43066</v>
      </c>
      <c r="N2342" s="3">
        <v>43083</v>
      </c>
    </row>
    <row r="2343" spans="1:14">
      <c r="A2343">
        <v>2340</v>
      </c>
      <c r="B2343" t="s">
        <v>4942</v>
      </c>
      <c r="C2343" t="s">
        <v>4943</v>
      </c>
      <c r="D2343" t="s">
        <v>38</v>
      </c>
      <c r="E2343" t="s">
        <v>55</v>
      </c>
      <c r="F2343" s="3">
        <v>43039</v>
      </c>
      <c r="G2343" t="s">
        <v>55</v>
      </c>
      <c r="H2343" s="3">
        <v>43054</v>
      </c>
      <c r="L2343" t="s">
        <v>187</v>
      </c>
      <c r="M2343" s="3">
        <v>43329</v>
      </c>
      <c r="N2343" s="3">
        <v>43382</v>
      </c>
    </row>
    <row r="2344" spans="1:14">
      <c r="A2344">
        <v>2341</v>
      </c>
      <c r="B2344" t="s">
        <v>4944</v>
      </c>
      <c r="C2344" t="s">
        <v>4945</v>
      </c>
      <c r="D2344" t="s">
        <v>38</v>
      </c>
      <c r="E2344" t="s">
        <v>132</v>
      </c>
      <c r="F2344" s="3">
        <v>43314</v>
      </c>
      <c r="G2344" t="s">
        <v>132</v>
      </c>
      <c r="H2344" s="3">
        <v>43339</v>
      </c>
      <c r="L2344" t="s">
        <v>173</v>
      </c>
      <c r="M2344" s="3">
        <v>43511</v>
      </c>
      <c r="N2344" s="3">
        <v>43552</v>
      </c>
    </row>
    <row r="2345" spans="1:14">
      <c r="A2345">
        <v>2342</v>
      </c>
      <c r="B2345" t="s">
        <v>4946</v>
      </c>
      <c r="C2345" t="s">
        <v>4947</v>
      </c>
      <c r="D2345" t="s">
        <v>38</v>
      </c>
      <c r="E2345" t="s">
        <v>24</v>
      </c>
      <c r="F2345" s="3">
        <v>43252</v>
      </c>
      <c r="G2345" t="s">
        <v>24</v>
      </c>
      <c r="H2345" s="3">
        <v>43276</v>
      </c>
      <c r="L2345" t="s">
        <v>66</v>
      </c>
      <c r="M2345" s="3">
        <v>43446</v>
      </c>
      <c r="N2345" s="3">
        <v>43479</v>
      </c>
    </row>
    <row r="2346" spans="1:14">
      <c r="A2346">
        <v>2343</v>
      </c>
      <c r="B2346" t="s">
        <v>4948</v>
      </c>
      <c r="C2346" t="s">
        <v>4949</v>
      </c>
      <c r="D2346" t="s">
        <v>38</v>
      </c>
      <c r="E2346" t="s">
        <v>1096</v>
      </c>
      <c r="F2346" s="3">
        <v>41821</v>
      </c>
      <c r="G2346" t="s">
        <v>1096</v>
      </c>
      <c r="H2346" s="3">
        <v>41837</v>
      </c>
      <c r="L2346" t="s">
        <v>807</v>
      </c>
      <c r="M2346" s="3">
        <v>42941</v>
      </c>
      <c r="N2346" s="3">
        <v>42963</v>
      </c>
    </row>
    <row r="2347" spans="1:14">
      <c r="A2347">
        <v>2344</v>
      </c>
      <c r="B2347" t="s">
        <v>4950</v>
      </c>
      <c r="C2347" t="s">
        <v>4951</v>
      </c>
      <c r="D2347" t="s">
        <v>38</v>
      </c>
      <c r="E2347" t="s">
        <v>423</v>
      </c>
      <c r="F2347" s="3">
        <v>42705</v>
      </c>
      <c r="G2347" t="s">
        <v>423</v>
      </c>
      <c r="H2347" s="3">
        <v>42719</v>
      </c>
      <c r="L2347" t="s">
        <v>82</v>
      </c>
      <c r="M2347" s="3">
        <v>42912</v>
      </c>
      <c r="N2347" s="3">
        <v>42927</v>
      </c>
    </row>
    <row r="2348" spans="1:14">
      <c r="A2348">
        <v>2345</v>
      </c>
      <c r="B2348" t="s">
        <v>4952</v>
      </c>
      <c r="C2348" t="s">
        <v>4953</v>
      </c>
      <c r="D2348" t="s">
        <v>42</v>
      </c>
      <c r="E2348" t="s">
        <v>237</v>
      </c>
      <c r="F2348" s="3">
        <v>43501</v>
      </c>
      <c r="G2348" t="s">
        <v>237</v>
      </c>
      <c r="H2348" s="3">
        <v>43538</v>
      </c>
    </row>
    <row r="2349" spans="1:14">
      <c r="A2349">
        <v>2346</v>
      </c>
      <c r="B2349" t="s">
        <v>4954</v>
      </c>
      <c r="C2349" t="s">
        <v>4955</v>
      </c>
      <c r="D2349" t="s">
        <v>38</v>
      </c>
      <c r="E2349" t="s">
        <v>132</v>
      </c>
      <c r="F2349" s="3">
        <v>43314</v>
      </c>
      <c r="G2349" t="s">
        <v>132</v>
      </c>
      <c r="H2349" s="3">
        <v>43339</v>
      </c>
      <c r="L2349" t="s">
        <v>66</v>
      </c>
      <c r="M2349" s="3">
        <v>43446</v>
      </c>
      <c r="N2349" s="3">
        <v>43479</v>
      </c>
    </row>
    <row r="2350" spans="1:14">
      <c r="A2350">
        <v>2347</v>
      </c>
      <c r="B2350" t="s">
        <v>4956</v>
      </c>
      <c r="C2350" t="s">
        <v>4957</v>
      </c>
      <c r="D2350" t="s">
        <v>42</v>
      </c>
      <c r="E2350" t="s">
        <v>441</v>
      </c>
      <c r="F2350" s="3">
        <v>43587</v>
      </c>
      <c r="G2350" t="s">
        <v>441</v>
      </c>
      <c r="H2350" s="3">
        <v>43608</v>
      </c>
    </row>
    <row r="2351" spans="1:14">
      <c r="A2351">
        <v>2348</v>
      </c>
      <c r="B2351" t="s">
        <v>4958</v>
      </c>
      <c r="C2351" t="s">
        <v>4959</v>
      </c>
      <c r="D2351" t="s">
        <v>38</v>
      </c>
      <c r="E2351" t="s">
        <v>58</v>
      </c>
      <c r="F2351" s="3">
        <v>42644</v>
      </c>
      <c r="G2351" t="s">
        <v>58</v>
      </c>
      <c r="H2351" s="3">
        <v>42655</v>
      </c>
      <c r="L2351" t="s">
        <v>202</v>
      </c>
      <c r="M2351" s="3">
        <v>43521</v>
      </c>
      <c r="N2351" s="3">
        <v>43554</v>
      </c>
    </row>
    <row r="2352" spans="1:14">
      <c r="A2352">
        <v>2349</v>
      </c>
      <c r="B2352" t="s">
        <v>4960</v>
      </c>
      <c r="C2352" t="s">
        <v>4961</v>
      </c>
      <c r="D2352" t="s">
        <v>38</v>
      </c>
      <c r="E2352" t="s">
        <v>50</v>
      </c>
      <c r="F2352" s="3">
        <v>42887</v>
      </c>
      <c r="G2352" t="s">
        <v>51</v>
      </c>
      <c r="H2352" s="3">
        <v>42898</v>
      </c>
      <c r="L2352" t="s">
        <v>187</v>
      </c>
      <c r="M2352" s="3">
        <v>43329</v>
      </c>
      <c r="N2352" s="3">
        <v>43382</v>
      </c>
    </row>
    <row r="2353" spans="1:14">
      <c r="A2353">
        <v>2350</v>
      </c>
      <c r="B2353" t="s">
        <v>4962</v>
      </c>
      <c r="C2353" t="s">
        <v>4963</v>
      </c>
      <c r="D2353" t="s">
        <v>38</v>
      </c>
      <c r="E2353" t="s">
        <v>101</v>
      </c>
      <c r="F2353" s="3">
        <v>42217</v>
      </c>
      <c r="G2353" t="s">
        <v>101</v>
      </c>
      <c r="H2353" s="3">
        <v>42227</v>
      </c>
      <c r="L2353" t="s">
        <v>552</v>
      </c>
      <c r="M2353" s="3">
        <v>42416</v>
      </c>
      <c r="N2353" s="3">
        <v>42425</v>
      </c>
    </row>
    <row r="2354" spans="1:14">
      <c r="A2354">
        <v>2351</v>
      </c>
      <c r="B2354" t="s">
        <v>4964</v>
      </c>
      <c r="C2354" t="s">
        <v>4965</v>
      </c>
      <c r="D2354" t="s">
        <v>38</v>
      </c>
      <c r="E2354" t="s">
        <v>62</v>
      </c>
      <c r="F2354" s="3">
        <v>43221</v>
      </c>
      <c r="G2354" t="s">
        <v>62</v>
      </c>
      <c r="H2354" s="3">
        <v>43242</v>
      </c>
      <c r="L2354" t="s">
        <v>94</v>
      </c>
      <c r="M2354" s="3">
        <v>43391</v>
      </c>
      <c r="N2354" s="3">
        <v>43417</v>
      </c>
    </row>
    <row r="2355" spans="1:14">
      <c r="A2355">
        <v>2352</v>
      </c>
      <c r="B2355" t="s">
        <v>4966</v>
      </c>
      <c r="C2355" t="s">
        <v>4967</v>
      </c>
      <c r="D2355" t="s">
        <v>38</v>
      </c>
      <c r="E2355" t="s">
        <v>212</v>
      </c>
      <c r="F2355" s="3">
        <v>42826</v>
      </c>
      <c r="G2355" t="s">
        <v>212</v>
      </c>
      <c r="H2355" s="3">
        <v>42850</v>
      </c>
      <c r="L2355" t="s">
        <v>361</v>
      </c>
      <c r="M2355" s="3">
        <v>42963</v>
      </c>
      <c r="N2355" s="3">
        <v>42979</v>
      </c>
    </row>
    <row r="2356" spans="1:14">
      <c r="A2356">
        <v>2353</v>
      </c>
      <c r="B2356" t="s">
        <v>4968</v>
      </c>
      <c r="C2356" t="s">
        <v>4969</v>
      </c>
      <c r="D2356" t="s">
        <v>38</v>
      </c>
      <c r="E2356" t="s">
        <v>262</v>
      </c>
      <c r="F2356" s="3">
        <v>42552</v>
      </c>
      <c r="G2356" t="s">
        <v>262</v>
      </c>
      <c r="H2356" s="3">
        <v>42586</v>
      </c>
      <c r="L2356" t="s">
        <v>794</v>
      </c>
      <c r="M2356" s="3">
        <v>42690</v>
      </c>
      <c r="N2356" s="3">
        <v>42704</v>
      </c>
    </row>
    <row r="2357" spans="1:14">
      <c r="A2357">
        <v>2354</v>
      </c>
      <c r="B2357" t="s">
        <v>4970</v>
      </c>
      <c r="C2357" t="s">
        <v>4971</v>
      </c>
      <c r="D2357" t="s">
        <v>38</v>
      </c>
      <c r="E2357" t="s">
        <v>132</v>
      </c>
      <c r="F2357" s="3">
        <v>43314</v>
      </c>
      <c r="G2357" t="s">
        <v>132</v>
      </c>
      <c r="H2357" s="3">
        <v>43339</v>
      </c>
      <c r="L2357" t="s">
        <v>190</v>
      </c>
      <c r="M2357" s="3">
        <v>43570</v>
      </c>
      <c r="N2357" s="3">
        <v>43599</v>
      </c>
    </row>
    <row r="2358" spans="1:14">
      <c r="A2358">
        <v>2355</v>
      </c>
      <c r="B2358" t="s">
        <v>4972</v>
      </c>
      <c r="C2358" t="s">
        <v>4973</v>
      </c>
      <c r="D2358" t="s">
        <v>38</v>
      </c>
      <c r="E2358" t="s">
        <v>50</v>
      </c>
      <c r="F2358" s="3">
        <v>42887</v>
      </c>
      <c r="G2358" t="s">
        <v>51</v>
      </c>
      <c r="H2358" s="3">
        <v>42898</v>
      </c>
      <c r="L2358" t="s">
        <v>246</v>
      </c>
      <c r="M2358" s="3">
        <v>43066</v>
      </c>
      <c r="N2358" s="3">
        <v>43083</v>
      </c>
    </row>
    <row r="2359" spans="1:14">
      <c r="A2359">
        <v>2356</v>
      </c>
      <c r="B2359" t="s">
        <v>4974</v>
      </c>
      <c r="C2359" t="s">
        <v>4975</v>
      </c>
      <c r="D2359" t="s">
        <v>42</v>
      </c>
      <c r="E2359" t="s">
        <v>30</v>
      </c>
      <c r="F2359" s="3">
        <v>42736</v>
      </c>
      <c r="G2359" t="s">
        <v>30</v>
      </c>
      <c r="H2359" s="3">
        <v>42754</v>
      </c>
    </row>
    <row r="2360" spans="1:14">
      <c r="A2360">
        <v>2357</v>
      </c>
      <c r="B2360" t="s">
        <v>4976</v>
      </c>
      <c r="C2360" t="s">
        <v>4977</v>
      </c>
      <c r="D2360" t="s">
        <v>38</v>
      </c>
      <c r="E2360" t="s">
        <v>217</v>
      </c>
      <c r="F2360" s="3">
        <v>42675</v>
      </c>
      <c r="G2360" t="s">
        <v>217</v>
      </c>
      <c r="H2360" s="3">
        <v>42690</v>
      </c>
      <c r="L2360" t="s">
        <v>652</v>
      </c>
      <c r="M2360" s="3">
        <v>42932</v>
      </c>
      <c r="N2360" s="3">
        <v>42942</v>
      </c>
    </row>
    <row r="2361" spans="1:14">
      <c r="A2361">
        <v>2358</v>
      </c>
      <c r="B2361" t="s">
        <v>4978</v>
      </c>
      <c r="C2361" t="s">
        <v>4979</v>
      </c>
      <c r="D2361" t="s">
        <v>38</v>
      </c>
      <c r="E2361" t="s">
        <v>292</v>
      </c>
      <c r="F2361" s="3">
        <v>43438</v>
      </c>
      <c r="G2361" t="s">
        <v>292</v>
      </c>
      <c r="H2361" s="3">
        <v>43483</v>
      </c>
      <c r="L2361" t="s">
        <v>478</v>
      </c>
      <c r="M2361" s="3">
        <v>43600</v>
      </c>
      <c r="N2361" s="3">
        <v>43622</v>
      </c>
    </row>
    <row r="2362" spans="1:14">
      <c r="A2362">
        <v>2359</v>
      </c>
      <c r="B2362" t="s">
        <v>4980</v>
      </c>
      <c r="C2362" t="s">
        <v>4981</v>
      </c>
      <c r="D2362" t="s">
        <v>38</v>
      </c>
      <c r="E2362" t="s">
        <v>58</v>
      </c>
      <c r="F2362" s="3">
        <v>42644</v>
      </c>
      <c r="G2362" t="s">
        <v>58</v>
      </c>
      <c r="H2362" s="3">
        <v>42655</v>
      </c>
      <c r="L2362" t="s">
        <v>82</v>
      </c>
      <c r="M2362" s="3">
        <v>42912</v>
      </c>
      <c r="N2362" s="3">
        <v>42927</v>
      </c>
    </row>
    <row r="2363" spans="1:14">
      <c r="A2363">
        <v>2360</v>
      </c>
      <c r="B2363" t="s">
        <v>4982</v>
      </c>
      <c r="C2363" t="s">
        <v>4983</v>
      </c>
      <c r="D2363" t="s">
        <v>42</v>
      </c>
      <c r="E2363" t="s">
        <v>522</v>
      </c>
      <c r="F2363" s="3">
        <v>41944</v>
      </c>
      <c r="G2363" t="s">
        <v>522</v>
      </c>
      <c r="H2363" s="3">
        <v>41954</v>
      </c>
    </row>
    <row r="2364" spans="1:14">
      <c r="A2364">
        <v>2361</v>
      </c>
      <c r="B2364" t="s">
        <v>4984</v>
      </c>
      <c r="C2364" t="s">
        <v>4985</v>
      </c>
      <c r="D2364" t="s">
        <v>38</v>
      </c>
      <c r="E2364" t="s">
        <v>121</v>
      </c>
      <c r="F2364" s="3">
        <v>42917</v>
      </c>
      <c r="G2364" t="s">
        <v>121</v>
      </c>
      <c r="H2364" s="3">
        <v>42929</v>
      </c>
      <c r="L2364" t="s">
        <v>583</v>
      </c>
      <c r="M2364" s="3">
        <v>43147</v>
      </c>
      <c r="N2364" s="3">
        <v>43157</v>
      </c>
    </row>
    <row r="2365" spans="1:14">
      <c r="A2365">
        <v>2362</v>
      </c>
      <c r="B2365" t="s">
        <v>4986</v>
      </c>
      <c r="C2365" t="s">
        <v>4987</v>
      </c>
      <c r="D2365" t="s">
        <v>38</v>
      </c>
      <c r="E2365" t="s">
        <v>217</v>
      </c>
      <c r="F2365" s="3">
        <v>42675</v>
      </c>
      <c r="G2365" t="s">
        <v>217</v>
      </c>
      <c r="H2365" s="3">
        <v>42690</v>
      </c>
      <c r="L2365" t="s">
        <v>225</v>
      </c>
      <c r="M2365" s="19">
        <v>42879</v>
      </c>
      <c r="N2365" s="3">
        <v>42892</v>
      </c>
    </row>
    <row r="2366" spans="1:14">
      <c r="A2366">
        <v>2363</v>
      </c>
      <c r="B2366" t="s">
        <v>4988</v>
      </c>
      <c r="C2366" t="s">
        <v>4989</v>
      </c>
      <c r="D2366" t="s">
        <v>42</v>
      </c>
      <c r="E2366" t="s">
        <v>284</v>
      </c>
      <c r="F2366" s="3">
        <v>43647</v>
      </c>
    </row>
    <row r="2367" spans="1:14">
      <c r="A2367">
        <v>2364</v>
      </c>
      <c r="B2367" t="s">
        <v>4990</v>
      </c>
      <c r="C2367" t="s">
        <v>4991</v>
      </c>
      <c r="D2367" t="s">
        <v>38</v>
      </c>
      <c r="E2367" t="s">
        <v>132</v>
      </c>
      <c r="F2367" s="3">
        <v>43314</v>
      </c>
      <c r="G2367" t="s">
        <v>132</v>
      </c>
      <c r="H2367" s="3">
        <v>43339</v>
      </c>
      <c r="L2367" t="s">
        <v>133</v>
      </c>
      <c r="M2367" s="3">
        <v>43486</v>
      </c>
      <c r="N2367" s="3">
        <v>43515</v>
      </c>
    </row>
    <row r="2368" spans="1:14">
      <c r="A2368">
        <v>2365</v>
      </c>
      <c r="B2368" t="s">
        <v>4992</v>
      </c>
      <c r="C2368" t="s">
        <v>4993</v>
      </c>
      <c r="D2368" t="s">
        <v>38</v>
      </c>
      <c r="E2368" t="s">
        <v>81</v>
      </c>
      <c r="F2368" s="3">
        <v>42795</v>
      </c>
      <c r="G2368" t="s">
        <v>81</v>
      </c>
      <c r="H2368" s="3">
        <v>42808</v>
      </c>
      <c r="L2368" t="s">
        <v>517</v>
      </c>
      <c r="M2368" s="3">
        <v>42972</v>
      </c>
      <c r="N2368" s="3">
        <v>42990</v>
      </c>
    </row>
    <row r="2369" spans="1:18">
      <c r="A2369">
        <v>2366</v>
      </c>
      <c r="B2369" t="s">
        <v>4994</v>
      </c>
      <c r="C2369" t="s">
        <v>4995</v>
      </c>
      <c r="D2369" t="s">
        <v>38</v>
      </c>
      <c r="E2369" t="s">
        <v>121</v>
      </c>
      <c r="F2369" s="3">
        <v>42917</v>
      </c>
      <c r="G2369" t="s">
        <v>121</v>
      </c>
      <c r="H2369" s="3">
        <v>42929</v>
      </c>
      <c r="L2369" t="s">
        <v>246</v>
      </c>
      <c r="M2369" s="3">
        <v>43066</v>
      </c>
      <c r="N2369" s="3">
        <v>43083</v>
      </c>
    </row>
    <row r="2370" spans="1:18">
      <c r="A2370">
        <v>2367</v>
      </c>
      <c r="B2370" t="s">
        <v>4996</v>
      </c>
      <c r="C2370" t="s">
        <v>4997</v>
      </c>
      <c r="D2370" t="s">
        <v>38</v>
      </c>
      <c r="E2370" t="s">
        <v>262</v>
      </c>
      <c r="F2370" s="3">
        <v>42552</v>
      </c>
      <c r="G2370" t="s">
        <v>262</v>
      </c>
      <c r="H2370" s="3">
        <v>42586</v>
      </c>
      <c r="L2370" t="s">
        <v>1134</v>
      </c>
      <c r="M2370" s="3">
        <v>42699</v>
      </c>
      <c r="N2370" s="3">
        <v>42711</v>
      </c>
    </row>
    <row r="2371" spans="1:18">
      <c r="A2371">
        <v>2368</v>
      </c>
      <c r="B2371" t="s">
        <v>4998</v>
      </c>
      <c r="C2371" t="s">
        <v>4999</v>
      </c>
      <c r="D2371" t="s">
        <v>38</v>
      </c>
      <c r="E2371" t="s">
        <v>314</v>
      </c>
      <c r="F2371" s="3">
        <v>42248</v>
      </c>
      <c r="G2371" t="s">
        <v>314</v>
      </c>
      <c r="H2371" s="3">
        <v>42256</v>
      </c>
      <c r="L2371" t="s">
        <v>102</v>
      </c>
      <c r="M2371" s="3">
        <v>42385</v>
      </c>
      <c r="N2371" s="3">
        <v>42394</v>
      </c>
    </row>
    <row r="2372" spans="1:18">
      <c r="A2372">
        <v>2369</v>
      </c>
      <c r="B2372" t="s">
        <v>5000</v>
      </c>
      <c r="C2372" t="s">
        <v>5001</v>
      </c>
      <c r="D2372" t="s">
        <v>38</v>
      </c>
      <c r="E2372" t="s">
        <v>50</v>
      </c>
      <c r="F2372" s="3">
        <v>42887</v>
      </c>
      <c r="G2372" t="s">
        <v>51</v>
      </c>
      <c r="H2372" s="3">
        <v>42898</v>
      </c>
      <c r="L2372" t="s">
        <v>348</v>
      </c>
      <c r="M2372" s="3">
        <v>43633</v>
      </c>
      <c r="N2372" s="3">
        <v>43658</v>
      </c>
    </row>
    <row r="2373" spans="1:18">
      <c r="A2373">
        <v>2370</v>
      </c>
      <c r="B2373" t="s">
        <v>5002</v>
      </c>
      <c r="C2373" t="s">
        <v>5003</v>
      </c>
      <c r="D2373" t="s">
        <v>38</v>
      </c>
      <c r="E2373" t="s">
        <v>224</v>
      </c>
      <c r="F2373" s="3">
        <v>42583</v>
      </c>
      <c r="G2373" t="s">
        <v>224</v>
      </c>
      <c r="H2373" s="3">
        <v>42599</v>
      </c>
      <c r="L2373" t="s">
        <v>517</v>
      </c>
      <c r="M2373" s="3">
        <v>42972</v>
      </c>
      <c r="N2373" s="3">
        <v>42990</v>
      </c>
    </row>
    <row r="2374" spans="1:18">
      <c r="A2374">
        <v>2371</v>
      </c>
      <c r="B2374" t="s">
        <v>5004</v>
      </c>
      <c r="C2374" t="s">
        <v>5005</v>
      </c>
      <c r="D2374" t="s">
        <v>29</v>
      </c>
      <c r="E2374" t="s">
        <v>423</v>
      </c>
      <c r="F2374" s="3">
        <v>42705</v>
      </c>
      <c r="G2374" t="s">
        <v>423</v>
      </c>
      <c r="H2374" s="3">
        <v>42719</v>
      </c>
      <c r="I2374" s="3">
        <v>43021</v>
      </c>
      <c r="J2374" t="s">
        <v>31</v>
      </c>
      <c r="K2374" s="3">
        <v>43041</v>
      </c>
    </row>
    <row r="2375" spans="1:18">
      <c r="A2375">
        <v>2372</v>
      </c>
      <c r="B2375" t="s">
        <v>5006</v>
      </c>
      <c r="C2375" t="s">
        <v>5007</v>
      </c>
      <c r="D2375" t="s">
        <v>38</v>
      </c>
      <c r="E2375" t="s">
        <v>97</v>
      </c>
      <c r="F2375" s="3">
        <v>42767</v>
      </c>
      <c r="G2375" t="s">
        <v>97</v>
      </c>
      <c r="H2375" s="3">
        <v>42782</v>
      </c>
      <c r="L2375" t="s">
        <v>229</v>
      </c>
      <c r="M2375" s="3">
        <v>43034</v>
      </c>
      <c r="N2375" s="3">
        <v>43060</v>
      </c>
    </row>
    <row r="2376" spans="1:18">
      <c r="A2376">
        <v>2373</v>
      </c>
      <c r="B2376" t="s">
        <v>5008</v>
      </c>
      <c r="C2376" t="s">
        <v>5009</v>
      </c>
      <c r="D2376" t="s">
        <v>38</v>
      </c>
      <c r="E2376" t="s">
        <v>50</v>
      </c>
      <c r="F2376" s="3">
        <v>42887</v>
      </c>
      <c r="G2376" t="s">
        <v>51</v>
      </c>
      <c r="H2376" s="3">
        <v>42898</v>
      </c>
      <c r="L2376" t="s">
        <v>229</v>
      </c>
      <c r="M2376" s="3">
        <v>43034</v>
      </c>
      <c r="N2376" s="3">
        <v>43060</v>
      </c>
    </row>
    <row r="2377" spans="1:18">
      <c r="A2377">
        <v>2374</v>
      </c>
      <c r="B2377" t="s">
        <v>5010</v>
      </c>
      <c r="C2377" t="s">
        <v>5011</v>
      </c>
      <c r="D2377" t="s">
        <v>38</v>
      </c>
      <c r="E2377" t="s">
        <v>212</v>
      </c>
      <c r="F2377" s="3">
        <v>42826</v>
      </c>
      <c r="G2377" t="s">
        <v>212</v>
      </c>
      <c r="H2377" s="3">
        <v>42850</v>
      </c>
      <c r="L2377" t="s">
        <v>176</v>
      </c>
      <c r="M2377" s="3">
        <v>43182</v>
      </c>
      <c r="N2377" s="3">
        <v>43207</v>
      </c>
    </row>
    <row r="2378" spans="1:18">
      <c r="A2378">
        <v>2375</v>
      </c>
      <c r="B2378" t="s">
        <v>5012</v>
      </c>
      <c r="C2378" t="s">
        <v>5013</v>
      </c>
      <c r="D2378" t="s">
        <v>38</v>
      </c>
      <c r="E2378" t="s">
        <v>58</v>
      </c>
      <c r="F2378" s="3">
        <v>42644</v>
      </c>
      <c r="G2378" t="s">
        <v>58</v>
      </c>
      <c r="H2378" s="3">
        <v>42655</v>
      </c>
      <c r="L2378" t="s">
        <v>218</v>
      </c>
      <c r="M2378" s="3">
        <v>42849</v>
      </c>
      <c r="N2378" s="3">
        <v>42865</v>
      </c>
    </row>
    <row r="2379" spans="1:18">
      <c r="A2379">
        <v>2376</v>
      </c>
      <c r="B2379" t="s">
        <v>5014</v>
      </c>
      <c r="C2379" t="s">
        <v>5015</v>
      </c>
      <c r="D2379" t="s">
        <v>23</v>
      </c>
      <c r="E2379" t="s">
        <v>262</v>
      </c>
      <c r="F2379" s="3">
        <v>42552</v>
      </c>
      <c r="G2379" t="s">
        <v>262</v>
      </c>
      <c r="H2379" s="3">
        <v>42586</v>
      </c>
      <c r="L2379" t="s">
        <v>328</v>
      </c>
      <c r="M2379" s="3">
        <v>42871</v>
      </c>
      <c r="N2379" s="3">
        <v>42884</v>
      </c>
      <c r="O2379" t="s">
        <v>362</v>
      </c>
      <c r="P2379" s="3">
        <v>43609</v>
      </c>
      <c r="Q2379" s="3" t="s">
        <v>362</v>
      </c>
      <c r="R2379" s="3">
        <v>43647</v>
      </c>
    </row>
    <row r="2380" spans="1:18">
      <c r="A2380">
        <v>2377</v>
      </c>
      <c r="B2380" t="s">
        <v>5016</v>
      </c>
      <c r="C2380" t="s">
        <v>5017</v>
      </c>
      <c r="D2380" t="s">
        <v>38</v>
      </c>
      <c r="E2380" t="s">
        <v>121</v>
      </c>
      <c r="F2380" s="3">
        <v>42917</v>
      </c>
      <c r="G2380" t="s">
        <v>121</v>
      </c>
      <c r="H2380" s="3">
        <v>42929</v>
      </c>
      <c r="L2380" t="s">
        <v>380</v>
      </c>
      <c r="M2380" s="3">
        <v>43091</v>
      </c>
      <c r="N2380" s="3">
        <v>43129</v>
      </c>
    </row>
    <row r="2381" spans="1:18">
      <c r="A2381">
        <v>2378</v>
      </c>
      <c r="B2381" t="s">
        <v>5018</v>
      </c>
      <c r="C2381" t="s">
        <v>5019</v>
      </c>
      <c r="D2381" t="s">
        <v>38</v>
      </c>
      <c r="E2381" t="s">
        <v>725</v>
      </c>
      <c r="F2381" s="3">
        <v>41791</v>
      </c>
      <c r="G2381" t="s">
        <v>725</v>
      </c>
      <c r="H2381" s="3">
        <v>41813</v>
      </c>
      <c r="L2381" t="s">
        <v>626</v>
      </c>
      <c r="M2381" s="3">
        <v>42174</v>
      </c>
      <c r="N2381" s="3">
        <v>42181</v>
      </c>
    </row>
    <row r="2382" spans="1:18">
      <c r="A2382">
        <v>2379</v>
      </c>
      <c r="B2382" t="s">
        <v>5020</v>
      </c>
      <c r="C2382" t="s">
        <v>5021</v>
      </c>
      <c r="D2382" t="s">
        <v>38</v>
      </c>
      <c r="E2382" t="s">
        <v>228</v>
      </c>
      <c r="F2382" s="3">
        <v>42856</v>
      </c>
      <c r="G2382" t="s">
        <v>228</v>
      </c>
      <c r="H2382" s="3">
        <v>42884</v>
      </c>
      <c r="L2382" t="s">
        <v>176</v>
      </c>
      <c r="M2382" s="3">
        <v>43182</v>
      </c>
      <c r="N2382" s="3">
        <v>43207</v>
      </c>
    </row>
    <row r="2383" spans="1:18">
      <c r="A2383">
        <v>2380</v>
      </c>
      <c r="B2383" t="s">
        <v>5022</v>
      </c>
      <c r="C2383" t="s">
        <v>5023</v>
      </c>
      <c r="D2383" t="s">
        <v>38</v>
      </c>
      <c r="E2383" t="s">
        <v>58</v>
      </c>
      <c r="F2383" s="3">
        <v>42644</v>
      </c>
      <c r="G2383" t="s">
        <v>58</v>
      </c>
      <c r="H2383" s="3">
        <v>42655</v>
      </c>
      <c r="L2383" t="s">
        <v>549</v>
      </c>
      <c r="M2383" s="3">
        <v>42821</v>
      </c>
      <c r="N2383" s="3">
        <v>42835</v>
      </c>
    </row>
    <row r="2384" spans="1:18">
      <c r="A2384">
        <v>2381</v>
      </c>
      <c r="B2384" t="s">
        <v>5024</v>
      </c>
      <c r="C2384" t="s">
        <v>5025</v>
      </c>
      <c r="D2384" t="s">
        <v>38</v>
      </c>
      <c r="E2384" t="s">
        <v>398</v>
      </c>
      <c r="F2384" s="3">
        <v>43009</v>
      </c>
      <c r="G2384" t="s">
        <v>398</v>
      </c>
      <c r="H2384" s="3">
        <v>43025</v>
      </c>
      <c r="L2384" t="s">
        <v>69</v>
      </c>
      <c r="M2384" s="3">
        <v>43158</v>
      </c>
      <c r="N2384" s="3">
        <v>43172</v>
      </c>
    </row>
    <row r="2385" spans="1:14">
      <c r="A2385">
        <v>2382</v>
      </c>
      <c r="B2385" t="s">
        <v>5026</v>
      </c>
      <c r="C2385" t="s">
        <v>5027</v>
      </c>
      <c r="D2385" t="s">
        <v>38</v>
      </c>
      <c r="E2385" t="s">
        <v>97</v>
      </c>
      <c r="F2385" s="3">
        <v>42767</v>
      </c>
      <c r="G2385" t="s">
        <v>97</v>
      </c>
      <c r="H2385" s="3">
        <v>42782</v>
      </c>
      <c r="L2385" t="s">
        <v>126</v>
      </c>
      <c r="M2385" s="3">
        <v>43399</v>
      </c>
      <c r="N2385" s="3">
        <v>43425</v>
      </c>
    </row>
    <row r="2386" spans="1:14">
      <c r="A2386">
        <v>2383</v>
      </c>
      <c r="B2386" t="s">
        <v>5028</v>
      </c>
      <c r="C2386" t="s">
        <v>5029</v>
      </c>
      <c r="D2386" t="s">
        <v>38</v>
      </c>
      <c r="E2386" t="s">
        <v>81</v>
      </c>
      <c r="F2386" s="3">
        <v>42795</v>
      </c>
      <c r="G2386" t="s">
        <v>81</v>
      </c>
      <c r="H2386" s="3">
        <v>42808</v>
      </c>
      <c r="L2386" t="s">
        <v>173</v>
      </c>
      <c r="M2386" s="3">
        <v>43511</v>
      </c>
      <c r="N2386" s="3">
        <v>43552</v>
      </c>
    </row>
    <row r="2387" spans="1:14">
      <c r="A2387">
        <v>2384</v>
      </c>
      <c r="B2387" t="s">
        <v>5030</v>
      </c>
      <c r="C2387" t="s">
        <v>5031</v>
      </c>
      <c r="D2387" t="s">
        <v>38</v>
      </c>
      <c r="E2387" t="s">
        <v>97</v>
      </c>
      <c r="F2387" s="3">
        <v>42767</v>
      </c>
      <c r="G2387" t="s">
        <v>97</v>
      </c>
      <c r="H2387" s="3">
        <v>42782</v>
      </c>
      <c r="L2387" t="s">
        <v>176</v>
      </c>
      <c r="M2387" s="3">
        <v>43182</v>
      </c>
      <c r="N2387" s="3">
        <v>43207</v>
      </c>
    </row>
    <row r="2388" spans="1:14">
      <c r="A2388">
        <v>2385</v>
      </c>
      <c r="B2388" t="s">
        <v>5032</v>
      </c>
      <c r="C2388" t="s">
        <v>5033</v>
      </c>
      <c r="D2388" t="s">
        <v>38</v>
      </c>
      <c r="E2388" t="s">
        <v>725</v>
      </c>
      <c r="F2388" s="3">
        <v>41791</v>
      </c>
      <c r="G2388" t="s">
        <v>725</v>
      </c>
      <c r="H2388" s="3">
        <v>41813</v>
      </c>
      <c r="L2388" t="s">
        <v>139</v>
      </c>
      <c r="M2388" s="3">
        <v>42019</v>
      </c>
      <c r="N2388" s="3">
        <v>42034</v>
      </c>
    </row>
    <row r="2389" spans="1:14">
      <c r="A2389">
        <v>2386</v>
      </c>
      <c r="B2389" t="s">
        <v>5034</v>
      </c>
      <c r="C2389" t="s">
        <v>5035</v>
      </c>
      <c r="D2389" t="s">
        <v>38</v>
      </c>
      <c r="E2389" t="s">
        <v>522</v>
      </c>
      <c r="F2389" s="3">
        <v>41944</v>
      </c>
      <c r="G2389" t="s">
        <v>522</v>
      </c>
      <c r="H2389" s="3">
        <v>41954</v>
      </c>
      <c r="L2389" t="s">
        <v>155</v>
      </c>
      <c r="M2389" s="3">
        <v>42636</v>
      </c>
      <c r="N2389" s="3">
        <v>42648</v>
      </c>
    </row>
    <row r="2390" spans="1:14">
      <c r="A2390">
        <v>2387</v>
      </c>
      <c r="B2390" t="s">
        <v>5036</v>
      </c>
      <c r="C2390" t="s">
        <v>5037</v>
      </c>
      <c r="D2390" t="s">
        <v>38</v>
      </c>
      <c r="E2390" t="s">
        <v>3333</v>
      </c>
      <c r="F2390" s="3">
        <v>43438</v>
      </c>
      <c r="G2390" t="s">
        <v>3333</v>
      </c>
      <c r="H2390" s="3">
        <v>43461</v>
      </c>
      <c r="L2390" t="s">
        <v>1689</v>
      </c>
      <c r="M2390" s="3">
        <v>43609</v>
      </c>
      <c r="N2390" s="3">
        <v>43647</v>
      </c>
    </row>
    <row r="2391" spans="1:14">
      <c r="A2391">
        <v>2388</v>
      </c>
      <c r="B2391" t="s">
        <v>5038</v>
      </c>
      <c r="C2391" t="s">
        <v>5039</v>
      </c>
      <c r="D2391" t="s">
        <v>38</v>
      </c>
      <c r="E2391" t="s">
        <v>153</v>
      </c>
      <c r="F2391" s="3">
        <v>41649</v>
      </c>
      <c r="G2391" t="s">
        <v>154</v>
      </c>
      <c r="H2391" s="3">
        <v>41662</v>
      </c>
      <c r="L2391" t="s">
        <v>1837</v>
      </c>
      <c r="M2391" s="3">
        <v>41927</v>
      </c>
      <c r="N2391" s="3">
        <v>41934</v>
      </c>
    </row>
    <row r="2392" spans="1:14">
      <c r="A2392">
        <v>2389</v>
      </c>
      <c r="B2392" t="s">
        <v>5040</v>
      </c>
      <c r="C2392" t="s">
        <v>5041</v>
      </c>
      <c r="D2392" t="s">
        <v>38</v>
      </c>
      <c r="E2392" t="s">
        <v>97</v>
      </c>
      <c r="F2392" s="3">
        <v>42767</v>
      </c>
      <c r="G2392" t="s">
        <v>97</v>
      </c>
      <c r="H2392" s="3">
        <v>42782</v>
      </c>
      <c r="L2392" t="s">
        <v>505</v>
      </c>
      <c r="M2392" s="3">
        <v>42902</v>
      </c>
      <c r="N2392" s="3">
        <v>42916</v>
      </c>
    </row>
    <row r="2393" spans="1:14">
      <c r="A2393">
        <v>2390</v>
      </c>
      <c r="B2393" t="s">
        <v>5042</v>
      </c>
      <c r="C2393" t="s">
        <v>5043</v>
      </c>
      <c r="D2393" t="s">
        <v>38</v>
      </c>
      <c r="E2393" t="s">
        <v>62</v>
      </c>
      <c r="F2393" s="3">
        <v>43221</v>
      </c>
      <c r="G2393" t="s">
        <v>62</v>
      </c>
      <c r="H2393" s="3">
        <v>43242</v>
      </c>
      <c r="L2393" t="s">
        <v>63</v>
      </c>
      <c r="M2393" s="3">
        <v>43363</v>
      </c>
      <c r="N2393" s="3">
        <v>43381</v>
      </c>
    </row>
    <row r="2394" spans="1:14">
      <c r="A2394">
        <v>2391</v>
      </c>
      <c r="B2394" t="s">
        <v>5044</v>
      </c>
      <c r="C2394" t="s">
        <v>5045</v>
      </c>
      <c r="D2394" t="s">
        <v>29</v>
      </c>
      <c r="E2394" t="s">
        <v>153</v>
      </c>
      <c r="F2394" s="3">
        <v>41649</v>
      </c>
      <c r="G2394" t="s">
        <v>154</v>
      </c>
      <c r="H2394" s="3">
        <v>41662</v>
      </c>
      <c r="I2394" s="3">
        <v>42065</v>
      </c>
      <c r="J2394" t="s">
        <v>958</v>
      </c>
      <c r="K2394" s="3">
        <v>42109</v>
      </c>
    </row>
    <row r="2395" spans="1:14">
      <c r="A2395">
        <v>2392</v>
      </c>
      <c r="B2395" t="s">
        <v>5046</v>
      </c>
      <c r="C2395" t="s">
        <v>5047</v>
      </c>
      <c r="D2395" t="s">
        <v>38</v>
      </c>
      <c r="E2395" t="s">
        <v>153</v>
      </c>
      <c r="F2395" s="3">
        <v>41649</v>
      </c>
      <c r="G2395" t="s">
        <v>154</v>
      </c>
      <c r="H2395" s="3">
        <v>41662</v>
      </c>
      <c r="L2395" t="s">
        <v>1837</v>
      </c>
      <c r="M2395" s="3">
        <v>41927</v>
      </c>
      <c r="N2395" s="3">
        <v>41934</v>
      </c>
    </row>
    <row r="2396" spans="1:14">
      <c r="A2396">
        <v>2393</v>
      </c>
      <c r="B2396" t="s">
        <v>5048</v>
      </c>
      <c r="C2396" t="s">
        <v>5049</v>
      </c>
      <c r="D2396" t="s">
        <v>38</v>
      </c>
      <c r="E2396" t="s">
        <v>97</v>
      </c>
      <c r="F2396" s="3">
        <v>42767</v>
      </c>
      <c r="G2396" t="s">
        <v>97</v>
      </c>
      <c r="H2396" s="3">
        <v>42782</v>
      </c>
      <c r="L2396" t="s">
        <v>176</v>
      </c>
      <c r="M2396" s="3">
        <v>43182</v>
      </c>
      <c r="N2396" s="3">
        <v>43207</v>
      </c>
    </row>
    <row r="2397" spans="1:14">
      <c r="A2397">
        <v>2394</v>
      </c>
      <c r="B2397" t="s">
        <v>5050</v>
      </c>
      <c r="C2397" t="s">
        <v>5051</v>
      </c>
      <c r="D2397" t="s">
        <v>42</v>
      </c>
      <c r="E2397" t="s">
        <v>55</v>
      </c>
      <c r="F2397" s="3">
        <v>43039</v>
      </c>
      <c r="G2397" t="s">
        <v>55</v>
      </c>
      <c r="H2397" s="3">
        <v>43054</v>
      </c>
    </row>
    <row r="2398" spans="1:14">
      <c r="A2398">
        <v>2395</v>
      </c>
      <c r="B2398" t="s">
        <v>5052</v>
      </c>
      <c r="C2398" t="s">
        <v>5053</v>
      </c>
      <c r="D2398" t="s">
        <v>38</v>
      </c>
      <c r="E2398" t="s">
        <v>423</v>
      </c>
      <c r="F2398" s="3">
        <v>42705</v>
      </c>
      <c r="G2398" t="s">
        <v>423</v>
      </c>
      <c r="H2398" s="3">
        <v>42719</v>
      </c>
      <c r="L2398" t="s">
        <v>225</v>
      </c>
      <c r="M2398" s="3">
        <v>42879</v>
      </c>
      <c r="N2398" s="3">
        <v>42892</v>
      </c>
    </row>
    <row r="2399" spans="1:14">
      <c r="A2399">
        <v>2396</v>
      </c>
      <c r="B2399" t="s">
        <v>5054</v>
      </c>
      <c r="C2399" t="s">
        <v>5055</v>
      </c>
      <c r="D2399" t="s">
        <v>38</v>
      </c>
      <c r="E2399" t="s">
        <v>62</v>
      </c>
      <c r="F2399" s="3">
        <v>43221</v>
      </c>
      <c r="G2399" t="s">
        <v>62</v>
      </c>
      <c r="H2399" s="3">
        <v>43242</v>
      </c>
      <c r="L2399" t="s">
        <v>367</v>
      </c>
      <c r="M2399" s="3">
        <v>43432</v>
      </c>
      <c r="N2399" s="3">
        <v>43478</v>
      </c>
    </row>
    <row r="2400" spans="1:14">
      <c r="A2400">
        <v>2397</v>
      </c>
      <c r="B2400" t="s">
        <v>5056</v>
      </c>
      <c r="C2400" t="s">
        <v>5057</v>
      </c>
      <c r="D2400" t="s">
        <v>38</v>
      </c>
      <c r="E2400" t="s">
        <v>262</v>
      </c>
      <c r="F2400" s="3">
        <v>42552</v>
      </c>
      <c r="G2400" t="s">
        <v>262</v>
      </c>
      <c r="H2400" s="3">
        <v>42586</v>
      </c>
      <c r="L2400" t="s">
        <v>794</v>
      </c>
      <c r="M2400" s="3">
        <v>42690</v>
      </c>
      <c r="N2400" s="3">
        <v>42704</v>
      </c>
    </row>
    <row r="2401" spans="1:14">
      <c r="A2401">
        <v>2398</v>
      </c>
      <c r="B2401" t="s">
        <v>5058</v>
      </c>
      <c r="C2401" t="s">
        <v>5059</v>
      </c>
      <c r="D2401" t="s">
        <v>38</v>
      </c>
      <c r="E2401" t="s">
        <v>81</v>
      </c>
      <c r="F2401" s="3">
        <v>42795</v>
      </c>
      <c r="G2401" t="s">
        <v>81</v>
      </c>
      <c r="H2401" s="3">
        <v>42808</v>
      </c>
      <c r="L2401" t="s">
        <v>652</v>
      </c>
      <c r="M2401" s="3">
        <v>42932</v>
      </c>
      <c r="N2401" s="3">
        <v>42942</v>
      </c>
    </row>
    <row r="2402" spans="1:14">
      <c r="A2402">
        <v>2399</v>
      </c>
      <c r="B2402" t="s">
        <v>5060</v>
      </c>
      <c r="C2402" t="s">
        <v>5061</v>
      </c>
      <c r="D2402" t="s">
        <v>38</v>
      </c>
      <c r="E2402" t="s">
        <v>30</v>
      </c>
      <c r="F2402" s="3">
        <v>42736</v>
      </c>
      <c r="G2402" t="s">
        <v>30</v>
      </c>
      <c r="H2402" s="3">
        <v>42754</v>
      </c>
      <c r="L2402" t="s">
        <v>82</v>
      </c>
      <c r="M2402" s="3">
        <v>42912</v>
      </c>
      <c r="N2402" s="3">
        <v>42927</v>
      </c>
    </row>
    <row r="2403" spans="1:14">
      <c r="A2403">
        <v>2400</v>
      </c>
      <c r="B2403" t="s">
        <v>5062</v>
      </c>
      <c r="C2403" t="s">
        <v>5063</v>
      </c>
      <c r="D2403" t="s">
        <v>38</v>
      </c>
      <c r="E2403" t="s">
        <v>138</v>
      </c>
      <c r="F2403" s="3">
        <v>41852</v>
      </c>
      <c r="G2403" t="s">
        <v>138</v>
      </c>
      <c r="H2403" s="3">
        <v>41869</v>
      </c>
      <c r="L2403" t="s">
        <v>139</v>
      </c>
      <c r="M2403" s="3">
        <v>42019</v>
      </c>
      <c r="N2403" s="3">
        <v>42034</v>
      </c>
    </row>
    <row r="2404" spans="1:14">
      <c r="A2404">
        <v>2401</v>
      </c>
      <c r="B2404" t="s">
        <v>5064</v>
      </c>
      <c r="C2404" t="s">
        <v>5065</v>
      </c>
      <c r="D2404" t="s">
        <v>38</v>
      </c>
      <c r="E2404" t="s">
        <v>377</v>
      </c>
      <c r="F2404" s="3">
        <v>43101</v>
      </c>
      <c r="G2404" t="s">
        <v>377</v>
      </c>
      <c r="H2404" s="3">
        <v>43129</v>
      </c>
      <c r="L2404" t="s">
        <v>66</v>
      </c>
      <c r="M2404" s="3">
        <v>43446</v>
      </c>
      <c r="N2404" s="3">
        <v>43479</v>
      </c>
    </row>
    <row r="2405" spans="1:14">
      <c r="A2405">
        <v>2402</v>
      </c>
      <c r="B2405" t="s">
        <v>5066</v>
      </c>
      <c r="C2405" t="s">
        <v>5067</v>
      </c>
      <c r="D2405" t="s">
        <v>38</v>
      </c>
      <c r="E2405" t="s">
        <v>34</v>
      </c>
      <c r="F2405" s="3">
        <v>43070</v>
      </c>
      <c r="G2405" t="s">
        <v>34</v>
      </c>
      <c r="H2405" s="3">
        <v>43095</v>
      </c>
      <c r="L2405" t="s">
        <v>207</v>
      </c>
      <c r="M2405" s="3">
        <v>43217</v>
      </c>
      <c r="N2405" s="3">
        <v>43241</v>
      </c>
    </row>
    <row r="2406" spans="1:14">
      <c r="A2406">
        <v>2403</v>
      </c>
      <c r="B2406" t="s">
        <v>5068</v>
      </c>
      <c r="C2406" t="s">
        <v>5069</v>
      </c>
      <c r="D2406" t="s">
        <v>38</v>
      </c>
      <c r="E2406" t="s">
        <v>110</v>
      </c>
      <c r="F2406" s="3">
        <v>43410</v>
      </c>
      <c r="G2406" t="s">
        <v>110</v>
      </c>
      <c r="H2406" s="3">
        <v>43437</v>
      </c>
      <c r="L2406" t="s">
        <v>478</v>
      </c>
      <c r="M2406" s="3">
        <v>43600</v>
      </c>
      <c r="N2406" s="3">
        <v>43622</v>
      </c>
    </row>
    <row r="2407" spans="1:14">
      <c r="A2407">
        <v>2404</v>
      </c>
      <c r="B2407" t="s">
        <v>5070</v>
      </c>
      <c r="C2407" t="s">
        <v>5071</v>
      </c>
      <c r="D2407" t="s">
        <v>38</v>
      </c>
      <c r="E2407" t="s">
        <v>224</v>
      </c>
      <c r="F2407" s="3">
        <v>42583</v>
      </c>
      <c r="G2407" t="s">
        <v>224</v>
      </c>
      <c r="H2407" s="3">
        <v>42599</v>
      </c>
      <c r="L2407" t="s">
        <v>505</v>
      </c>
      <c r="M2407" s="3">
        <v>42902</v>
      </c>
      <c r="N2407" s="3">
        <v>42916</v>
      </c>
    </row>
    <row r="2408" spans="1:14">
      <c r="A2408">
        <v>2405</v>
      </c>
      <c r="B2408" t="s">
        <v>5072</v>
      </c>
      <c r="C2408" t="s">
        <v>5073</v>
      </c>
      <c r="D2408" t="s">
        <v>38</v>
      </c>
      <c r="E2408" t="s">
        <v>101</v>
      </c>
      <c r="F2408" s="3">
        <v>42217</v>
      </c>
      <c r="G2408" t="s">
        <v>101</v>
      </c>
      <c r="H2408" s="3">
        <v>42227</v>
      </c>
      <c r="L2408" t="s">
        <v>315</v>
      </c>
      <c r="M2408" s="3">
        <v>42510</v>
      </c>
      <c r="N2408" s="3">
        <v>42523</v>
      </c>
    </row>
    <row r="2409" spans="1:14">
      <c r="A2409">
        <v>2406</v>
      </c>
      <c r="B2409" t="s">
        <v>5074</v>
      </c>
      <c r="C2409" t="s">
        <v>5075</v>
      </c>
      <c r="D2409" t="s">
        <v>38</v>
      </c>
      <c r="E2409" t="s">
        <v>30</v>
      </c>
      <c r="F2409" s="3">
        <v>42736</v>
      </c>
      <c r="G2409" t="s">
        <v>30</v>
      </c>
      <c r="H2409" s="3">
        <v>42754</v>
      </c>
      <c r="L2409" t="s">
        <v>129</v>
      </c>
      <c r="M2409" s="3">
        <v>43004</v>
      </c>
      <c r="N2409" s="3">
        <v>43034</v>
      </c>
    </row>
    <row r="2410" spans="1:14">
      <c r="A2410">
        <v>2407</v>
      </c>
      <c r="B2410" t="s">
        <v>5076</v>
      </c>
      <c r="C2410" t="s">
        <v>5077</v>
      </c>
      <c r="D2410" t="s">
        <v>42</v>
      </c>
      <c r="E2410" t="s">
        <v>24</v>
      </c>
      <c r="F2410" s="3">
        <v>43252</v>
      </c>
      <c r="G2410" t="s">
        <v>24</v>
      </c>
      <c r="H2410" s="3">
        <v>43276</v>
      </c>
    </row>
    <row r="2411" spans="1:14">
      <c r="A2411">
        <v>2408</v>
      </c>
      <c r="B2411" t="s">
        <v>5078</v>
      </c>
      <c r="C2411" t="s">
        <v>5079</v>
      </c>
      <c r="D2411" t="s">
        <v>38</v>
      </c>
      <c r="E2411" t="s">
        <v>217</v>
      </c>
      <c r="F2411" s="3">
        <v>42675</v>
      </c>
      <c r="G2411" t="s">
        <v>217</v>
      </c>
      <c r="H2411" s="3">
        <v>42690</v>
      </c>
      <c r="L2411" t="s">
        <v>218</v>
      </c>
      <c r="M2411" s="3">
        <v>42849</v>
      </c>
      <c r="N2411" s="3">
        <v>42865</v>
      </c>
    </row>
    <row r="2412" spans="1:14">
      <c r="A2412">
        <v>2409</v>
      </c>
      <c r="B2412" t="s">
        <v>5080</v>
      </c>
      <c r="C2412" t="s">
        <v>5081</v>
      </c>
      <c r="D2412" t="s">
        <v>38</v>
      </c>
      <c r="E2412" t="s">
        <v>212</v>
      </c>
      <c r="F2412" s="3">
        <v>42826</v>
      </c>
      <c r="G2412" t="s">
        <v>212</v>
      </c>
      <c r="H2412" s="3">
        <v>42850</v>
      </c>
      <c r="L2412" t="s">
        <v>380</v>
      </c>
      <c r="M2412" s="3">
        <v>43091</v>
      </c>
      <c r="N2412" s="3">
        <v>43129</v>
      </c>
    </row>
    <row r="2413" spans="1:14">
      <c r="A2413">
        <v>2410</v>
      </c>
      <c r="B2413" t="s">
        <v>5082</v>
      </c>
      <c r="C2413" t="s">
        <v>5083</v>
      </c>
      <c r="D2413" t="s">
        <v>38</v>
      </c>
      <c r="E2413" t="s">
        <v>34</v>
      </c>
      <c r="F2413" s="3">
        <v>43070</v>
      </c>
      <c r="G2413" t="s">
        <v>34</v>
      </c>
      <c r="H2413" s="3">
        <v>43095</v>
      </c>
      <c r="L2413" t="s">
        <v>98</v>
      </c>
      <c r="M2413" s="3">
        <v>43236</v>
      </c>
      <c r="N2413" s="3">
        <v>43251</v>
      </c>
    </row>
    <row r="2414" spans="1:14">
      <c r="A2414">
        <v>2411</v>
      </c>
      <c r="B2414" t="s">
        <v>5084</v>
      </c>
      <c r="C2414" t="s">
        <v>5085</v>
      </c>
      <c r="D2414" t="s">
        <v>38</v>
      </c>
      <c r="E2414" t="s">
        <v>1367</v>
      </c>
      <c r="F2414" s="3">
        <v>43419</v>
      </c>
      <c r="G2414" t="s">
        <v>1367</v>
      </c>
      <c r="H2414" s="3">
        <v>43461</v>
      </c>
      <c r="L2414" t="s">
        <v>320</v>
      </c>
      <c r="M2414" s="3">
        <v>43600</v>
      </c>
      <c r="N2414" s="3">
        <v>43616</v>
      </c>
    </row>
    <row r="2415" spans="1:14">
      <c r="A2415">
        <v>2412</v>
      </c>
      <c r="B2415" t="s">
        <v>5086</v>
      </c>
      <c r="C2415" t="s">
        <v>5087</v>
      </c>
      <c r="D2415" t="s">
        <v>38</v>
      </c>
      <c r="E2415" t="s">
        <v>132</v>
      </c>
      <c r="F2415" s="3">
        <v>43314</v>
      </c>
      <c r="G2415" t="s">
        <v>132</v>
      </c>
      <c r="H2415" s="3">
        <v>43339</v>
      </c>
      <c r="L2415" t="s">
        <v>173</v>
      </c>
      <c r="M2415" s="3">
        <v>43511</v>
      </c>
      <c r="N2415" s="3">
        <v>43552</v>
      </c>
    </row>
    <row r="2416" spans="1:14">
      <c r="A2416">
        <v>2413</v>
      </c>
      <c r="B2416" t="s">
        <v>5088</v>
      </c>
      <c r="C2416" t="s">
        <v>5089</v>
      </c>
      <c r="D2416" t="s">
        <v>38</v>
      </c>
      <c r="E2416" t="s">
        <v>30</v>
      </c>
      <c r="F2416" s="3">
        <v>42736</v>
      </c>
      <c r="G2416" t="s">
        <v>30</v>
      </c>
      <c r="H2416" s="3">
        <v>42754</v>
      </c>
      <c r="L2416" t="s">
        <v>807</v>
      </c>
      <c r="M2416" s="3">
        <v>42941</v>
      </c>
      <c r="N2416" s="3">
        <v>42963</v>
      </c>
    </row>
    <row r="2417" spans="1:18">
      <c r="A2417">
        <v>2414</v>
      </c>
      <c r="B2417" t="s">
        <v>5090</v>
      </c>
      <c r="C2417" t="s">
        <v>5091</v>
      </c>
      <c r="D2417" t="s">
        <v>38</v>
      </c>
      <c r="E2417" t="s">
        <v>398</v>
      </c>
      <c r="F2417" s="3">
        <v>43009</v>
      </c>
      <c r="G2417" t="s">
        <v>398</v>
      </c>
      <c r="H2417" s="3">
        <v>43025</v>
      </c>
      <c r="L2417" t="s">
        <v>176</v>
      </c>
      <c r="M2417" s="3">
        <v>43182</v>
      </c>
      <c r="N2417" s="3">
        <v>43207</v>
      </c>
    </row>
    <row r="2418" spans="1:18">
      <c r="A2418">
        <v>2415</v>
      </c>
      <c r="B2418" t="s">
        <v>5092</v>
      </c>
      <c r="C2418" t="s">
        <v>5093</v>
      </c>
      <c r="D2418" t="s">
        <v>38</v>
      </c>
      <c r="E2418" t="s">
        <v>46</v>
      </c>
      <c r="F2418" s="3">
        <v>42996</v>
      </c>
      <c r="G2418" t="s">
        <v>46</v>
      </c>
      <c r="H2418" s="3">
        <v>43028</v>
      </c>
      <c r="L2418" t="s">
        <v>173</v>
      </c>
      <c r="M2418" s="3">
        <v>43511</v>
      </c>
      <c r="N2418" s="3">
        <v>43552</v>
      </c>
    </row>
    <row r="2419" spans="1:18">
      <c r="A2419">
        <v>2416</v>
      </c>
      <c r="B2419" t="s">
        <v>5094</v>
      </c>
      <c r="C2419" t="s">
        <v>5095</v>
      </c>
      <c r="D2419" t="s">
        <v>38</v>
      </c>
      <c r="E2419" t="s">
        <v>163</v>
      </c>
      <c r="F2419" s="3">
        <v>43191</v>
      </c>
      <c r="G2419" t="s">
        <v>163</v>
      </c>
      <c r="H2419" s="3">
        <v>43238</v>
      </c>
      <c r="L2419" t="s">
        <v>63</v>
      </c>
      <c r="M2419" s="3">
        <v>43363</v>
      </c>
      <c r="N2419" s="3">
        <v>43381</v>
      </c>
    </row>
    <row r="2420" spans="1:18">
      <c r="A2420">
        <v>2417</v>
      </c>
      <c r="B2420" t="s">
        <v>5096</v>
      </c>
      <c r="C2420" t="s">
        <v>5097</v>
      </c>
      <c r="D2420" t="s">
        <v>38</v>
      </c>
      <c r="E2420" t="s">
        <v>132</v>
      </c>
      <c r="F2420" s="3">
        <v>43314</v>
      </c>
      <c r="G2420" t="s">
        <v>132</v>
      </c>
      <c r="H2420" s="3">
        <v>43339</v>
      </c>
      <c r="L2420" t="s">
        <v>52</v>
      </c>
      <c r="M2420" s="3">
        <v>43427</v>
      </c>
      <c r="N2420" s="3">
        <v>43465</v>
      </c>
    </row>
    <row r="2421" spans="1:18">
      <c r="A2421">
        <v>2418</v>
      </c>
      <c r="B2421" t="s">
        <v>5098</v>
      </c>
      <c r="C2421" t="s">
        <v>5099</v>
      </c>
      <c r="D2421" t="s">
        <v>38</v>
      </c>
      <c r="E2421" t="s">
        <v>212</v>
      </c>
      <c r="F2421" s="3">
        <v>42826</v>
      </c>
      <c r="G2421" t="s">
        <v>212</v>
      </c>
      <c r="H2421" s="3">
        <v>42850</v>
      </c>
      <c r="L2421" t="s">
        <v>595</v>
      </c>
      <c r="M2421" s="3">
        <v>42994</v>
      </c>
      <c r="N2421" s="3">
        <v>43018</v>
      </c>
    </row>
    <row r="2422" spans="1:18">
      <c r="A2422">
        <v>2419</v>
      </c>
      <c r="B2422" t="s">
        <v>5100</v>
      </c>
      <c r="C2422" t="s">
        <v>5101</v>
      </c>
      <c r="D2422" t="s">
        <v>38</v>
      </c>
      <c r="E2422" t="s">
        <v>78</v>
      </c>
      <c r="F2422" s="3">
        <v>42979</v>
      </c>
      <c r="G2422" t="s">
        <v>78</v>
      </c>
      <c r="H2422" s="3">
        <v>42997</v>
      </c>
      <c r="L2422" t="s">
        <v>337</v>
      </c>
      <c r="M2422" s="3">
        <v>43206</v>
      </c>
      <c r="N2422" s="3">
        <v>43222</v>
      </c>
    </row>
    <row r="2423" spans="1:18">
      <c r="A2423">
        <v>2420</v>
      </c>
      <c r="B2423" t="s">
        <v>5102</v>
      </c>
      <c r="C2423" t="s">
        <v>5103</v>
      </c>
      <c r="D2423" t="s">
        <v>38</v>
      </c>
      <c r="E2423" t="s">
        <v>78</v>
      </c>
      <c r="F2423" s="3">
        <v>42979</v>
      </c>
      <c r="G2423" t="s">
        <v>78</v>
      </c>
      <c r="H2423" s="3">
        <v>42997</v>
      </c>
      <c r="L2423" t="s">
        <v>39</v>
      </c>
      <c r="M2423" s="3">
        <v>43245</v>
      </c>
      <c r="N2423" s="3">
        <v>43279</v>
      </c>
    </row>
    <row r="2424" spans="1:18">
      <c r="A2424">
        <v>2421</v>
      </c>
      <c r="B2424" t="s">
        <v>5104</v>
      </c>
      <c r="C2424" t="s">
        <v>5105</v>
      </c>
      <c r="D2424" t="s">
        <v>38</v>
      </c>
      <c r="E2424" t="s">
        <v>78</v>
      </c>
      <c r="F2424" s="3">
        <v>42979</v>
      </c>
      <c r="G2424" t="s">
        <v>78</v>
      </c>
      <c r="H2424" s="3">
        <v>42997</v>
      </c>
      <c r="L2424" t="s">
        <v>69</v>
      </c>
      <c r="M2424" s="3">
        <v>43158</v>
      </c>
      <c r="N2424" s="3">
        <v>43172</v>
      </c>
    </row>
    <row r="2425" spans="1:18">
      <c r="A2425">
        <v>2422</v>
      </c>
      <c r="B2425" t="s">
        <v>5106</v>
      </c>
      <c r="C2425" t="s">
        <v>5107</v>
      </c>
      <c r="D2425" t="s">
        <v>38</v>
      </c>
      <c r="E2425" t="s">
        <v>110</v>
      </c>
      <c r="F2425" s="3">
        <v>43410</v>
      </c>
      <c r="G2425" t="s">
        <v>110</v>
      </c>
      <c r="H2425" s="3">
        <v>43437</v>
      </c>
      <c r="L2425" t="s">
        <v>259</v>
      </c>
      <c r="M2425" s="3">
        <v>43633</v>
      </c>
      <c r="N2425" s="3">
        <v>43661</v>
      </c>
    </row>
    <row r="2426" spans="1:18">
      <c r="A2426">
        <v>2423</v>
      </c>
      <c r="B2426" t="s">
        <v>5108</v>
      </c>
      <c r="C2426" t="s">
        <v>5109</v>
      </c>
      <c r="D2426" t="s">
        <v>23</v>
      </c>
      <c r="E2426" t="s">
        <v>121</v>
      </c>
      <c r="F2426" s="3">
        <v>42917</v>
      </c>
      <c r="G2426" t="s">
        <v>121</v>
      </c>
      <c r="H2426" s="3">
        <v>42929</v>
      </c>
      <c r="L2426" t="s">
        <v>432</v>
      </c>
      <c r="M2426" s="3">
        <v>43055</v>
      </c>
      <c r="N2426" s="3">
        <v>43070</v>
      </c>
      <c r="O2426" t="s">
        <v>2435</v>
      </c>
      <c r="P2426" s="3">
        <v>43348</v>
      </c>
      <c r="Q2426" s="3" t="s">
        <v>2435</v>
      </c>
      <c r="R2426" s="3">
        <v>43375</v>
      </c>
    </row>
    <row r="2427" spans="1:18">
      <c r="A2427">
        <v>2424</v>
      </c>
      <c r="B2427" t="s">
        <v>5110</v>
      </c>
      <c r="C2427" t="s">
        <v>5111</v>
      </c>
      <c r="D2427" t="s">
        <v>38</v>
      </c>
      <c r="E2427" t="s">
        <v>81</v>
      </c>
      <c r="F2427" s="3">
        <v>42795</v>
      </c>
      <c r="G2427" t="s">
        <v>81</v>
      </c>
      <c r="H2427" s="3">
        <v>42808</v>
      </c>
      <c r="L2427" t="s">
        <v>395</v>
      </c>
      <c r="M2427" s="3">
        <v>43294</v>
      </c>
      <c r="N2427" s="3">
        <v>43335</v>
      </c>
    </row>
    <row r="2428" spans="1:18">
      <c r="A2428">
        <v>2425</v>
      </c>
      <c r="B2428" t="s">
        <v>5112</v>
      </c>
      <c r="C2428" t="s">
        <v>5113</v>
      </c>
      <c r="D2428" t="s">
        <v>38</v>
      </c>
      <c r="E2428" t="s">
        <v>3730</v>
      </c>
      <c r="F2428" s="3">
        <v>42064</v>
      </c>
      <c r="G2428" t="s">
        <v>3730</v>
      </c>
      <c r="H2428" s="3">
        <v>42087</v>
      </c>
      <c r="L2428" t="s">
        <v>965</v>
      </c>
      <c r="M2428" s="3">
        <v>42201</v>
      </c>
      <c r="N2428" s="3">
        <v>42209</v>
      </c>
    </row>
    <row r="2429" spans="1:18">
      <c r="A2429">
        <v>2426</v>
      </c>
      <c r="B2429" t="s">
        <v>5114</v>
      </c>
      <c r="C2429" t="s">
        <v>5115</v>
      </c>
      <c r="D2429" t="s">
        <v>38</v>
      </c>
      <c r="E2429" t="s">
        <v>81</v>
      </c>
      <c r="F2429" s="3">
        <v>42795</v>
      </c>
      <c r="G2429" t="s">
        <v>81</v>
      </c>
      <c r="H2429" s="3">
        <v>42808</v>
      </c>
      <c r="L2429" t="s">
        <v>361</v>
      </c>
      <c r="M2429" s="3">
        <v>42963</v>
      </c>
      <c r="N2429" s="3">
        <v>42979</v>
      </c>
    </row>
    <row r="2430" spans="1:18">
      <c r="A2430">
        <v>2427</v>
      </c>
      <c r="B2430" t="s">
        <v>5116</v>
      </c>
      <c r="C2430" t="s">
        <v>5117</v>
      </c>
      <c r="D2430" t="s">
        <v>23</v>
      </c>
      <c r="E2430" t="s">
        <v>58</v>
      </c>
      <c r="F2430" s="3">
        <v>42644</v>
      </c>
      <c r="G2430" t="s">
        <v>58</v>
      </c>
      <c r="H2430" s="3">
        <v>42655</v>
      </c>
      <c r="L2430" t="s">
        <v>5118</v>
      </c>
      <c r="M2430" s="3" t="s">
        <v>5119</v>
      </c>
      <c r="N2430" s="3" t="s">
        <v>5120</v>
      </c>
      <c r="O2430" t="s">
        <v>156</v>
      </c>
      <c r="P2430" s="3">
        <v>43383</v>
      </c>
      <c r="Q2430" s="3" t="s">
        <v>156</v>
      </c>
      <c r="R2430" s="3">
        <v>43403</v>
      </c>
    </row>
    <row r="2431" spans="1:18">
      <c r="A2431">
        <v>2428</v>
      </c>
      <c r="B2431" t="s">
        <v>5121</v>
      </c>
      <c r="C2431" t="s">
        <v>5122</v>
      </c>
      <c r="D2431" t="s">
        <v>23</v>
      </c>
      <c r="E2431" t="s">
        <v>212</v>
      </c>
      <c r="F2431" s="3">
        <v>42826</v>
      </c>
      <c r="G2431" t="s">
        <v>212</v>
      </c>
      <c r="H2431" s="3">
        <v>42850</v>
      </c>
      <c r="L2431" t="s">
        <v>432</v>
      </c>
      <c r="M2431" s="3">
        <v>43055</v>
      </c>
      <c r="N2431" s="3">
        <v>43070</v>
      </c>
      <c r="O2431" t="s">
        <v>1160</v>
      </c>
      <c r="P2431" s="3">
        <v>43545</v>
      </c>
      <c r="Q2431" s="3" t="s">
        <v>1160</v>
      </c>
      <c r="R2431" s="3">
        <v>43581</v>
      </c>
    </row>
    <row r="2432" spans="1:18">
      <c r="A2432">
        <v>2429</v>
      </c>
      <c r="B2432" t="s">
        <v>5123</v>
      </c>
      <c r="C2432" t="s">
        <v>5124</v>
      </c>
      <c r="D2432" t="s">
        <v>38</v>
      </c>
      <c r="E2432" t="s">
        <v>163</v>
      </c>
      <c r="F2432" s="3">
        <v>43191</v>
      </c>
      <c r="G2432" t="s">
        <v>163</v>
      </c>
      <c r="H2432" s="3">
        <v>43238</v>
      </c>
      <c r="L2432" t="s">
        <v>63</v>
      </c>
      <c r="M2432" s="3">
        <v>43363</v>
      </c>
      <c r="N2432" s="3">
        <v>43381</v>
      </c>
    </row>
    <row r="2433" spans="1:18">
      <c r="A2433">
        <v>2430</v>
      </c>
      <c r="B2433" t="s">
        <v>5125</v>
      </c>
      <c r="C2433" t="s">
        <v>5126</v>
      </c>
      <c r="D2433" t="s">
        <v>38</v>
      </c>
      <c r="E2433" t="s">
        <v>423</v>
      </c>
      <c r="F2433" s="3">
        <v>42705</v>
      </c>
      <c r="G2433" t="s">
        <v>423</v>
      </c>
      <c r="H2433" s="3">
        <v>42719</v>
      </c>
      <c r="L2433" t="s">
        <v>145</v>
      </c>
      <c r="M2433" s="3">
        <v>43493</v>
      </c>
      <c r="N2433" s="3">
        <v>43516</v>
      </c>
    </row>
    <row r="2434" spans="1:18">
      <c r="A2434">
        <v>2431</v>
      </c>
      <c r="B2434" t="s">
        <v>5127</v>
      </c>
      <c r="C2434" t="s">
        <v>5128</v>
      </c>
      <c r="D2434" t="s">
        <v>38</v>
      </c>
      <c r="E2434" t="s">
        <v>50</v>
      </c>
      <c r="F2434" s="3">
        <v>42887</v>
      </c>
      <c r="G2434" t="s">
        <v>51</v>
      </c>
      <c r="H2434" s="3">
        <v>42898</v>
      </c>
      <c r="L2434" t="s">
        <v>187</v>
      </c>
      <c r="M2434" s="3">
        <v>43329</v>
      </c>
      <c r="N2434" s="3">
        <v>43382</v>
      </c>
    </row>
    <row r="2435" spans="1:18">
      <c r="A2435">
        <v>2432</v>
      </c>
      <c r="B2435" t="s">
        <v>5129</v>
      </c>
      <c r="C2435" t="s">
        <v>5130</v>
      </c>
      <c r="D2435" t="s">
        <v>38</v>
      </c>
      <c r="E2435" t="s">
        <v>24</v>
      </c>
      <c r="F2435" s="3">
        <v>43252</v>
      </c>
      <c r="G2435" t="s">
        <v>24</v>
      </c>
      <c r="H2435" s="3">
        <v>43276</v>
      </c>
      <c r="L2435" t="s">
        <v>52</v>
      </c>
      <c r="M2435" s="3">
        <v>43427</v>
      </c>
      <c r="N2435" s="3">
        <v>43465</v>
      </c>
    </row>
    <row r="2436" spans="1:18">
      <c r="A2436">
        <v>2433</v>
      </c>
      <c r="B2436" t="s">
        <v>5131</v>
      </c>
      <c r="C2436" t="s">
        <v>5132</v>
      </c>
      <c r="D2436" t="s">
        <v>38</v>
      </c>
      <c r="E2436" t="s">
        <v>30</v>
      </c>
      <c r="F2436" s="3">
        <v>42736</v>
      </c>
      <c r="G2436" t="s">
        <v>30</v>
      </c>
      <c r="H2436" s="3">
        <v>42754</v>
      </c>
      <c r="L2436" t="s">
        <v>225</v>
      </c>
      <c r="M2436" s="3">
        <v>42879</v>
      </c>
      <c r="N2436" s="3">
        <v>42892</v>
      </c>
    </row>
    <row r="2437" spans="1:18">
      <c r="A2437">
        <v>2434</v>
      </c>
      <c r="B2437" t="s">
        <v>5133</v>
      </c>
      <c r="C2437" t="s">
        <v>5134</v>
      </c>
      <c r="D2437" t="s">
        <v>38</v>
      </c>
      <c r="E2437" t="s">
        <v>212</v>
      </c>
      <c r="F2437" s="3">
        <v>42826</v>
      </c>
      <c r="G2437" t="s">
        <v>212</v>
      </c>
      <c r="H2437" s="3">
        <v>42850</v>
      </c>
      <c r="L2437" t="s">
        <v>517</v>
      </c>
      <c r="M2437" s="3">
        <v>42972</v>
      </c>
      <c r="N2437" s="3">
        <v>42990</v>
      </c>
    </row>
    <row r="2438" spans="1:18">
      <c r="A2438">
        <v>2435</v>
      </c>
      <c r="B2438" t="s">
        <v>5135</v>
      </c>
      <c r="C2438" t="s">
        <v>5136</v>
      </c>
      <c r="D2438" t="s">
        <v>38</v>
      </c>
      <c r="E2438" t="s">
        <v>245</v>
      </c>
      <c r="F2438" s="3">
        <v>42948</v>
      </c>
      <c r="G2438" t="s">
        <v>245</v>
      </c>
      <c r="H2438" s="3">
        <v>42964</v>
      </c>
      <c r="L2438" t="s">
        <v>207</v>
      </c>
      <c r="M2438" s="3">
        <v>43217</v>
      </c>
      <c r="N2438" s="3">
        <v>43241</v>
      </c>
    </row>
    <row r="2439" spans="1:18">
      <c r="A2439">
        <v>2436</v>
      </c>
      <c r="B2439" t="s">
        <v>5137</v>
      </c>
      <c r="C2439" t="s">
        <v>5138</v>
      </c>
      <c r="D2439" t="s">
        <v>42</v>
      </c>
      <c r="E2439" t="s">
        <v>2520</v>
      </c>
      <c r="F2439" s="3">
        <v>43587</v>
      </c>
      <c r="G2439" t="s">
        <v>2520</v>
      </c>
      <c r="H2439" s="3">
        <v>43608</v>
      </c>
    </row>
    <row r="2440" spans="1:18">
      <c r="A2440">
        <v>2437</v>
      </c>
      <c r="B2440" t="s">
        <v>5139</v>
      </c>
      <c r="C2440" t="s">
        <v>5140</v>
      </c>
      <c r="D2440" t="s">
        <v>42</v>
      </c>
      <c r="E2440" t="s">
        <v>237</v>
      </c>
      <c r="F2440" s="3">
        <v>43501</v>
      </c>
      <c r="G2440" t="s">
        <v>237</v>
      </c>
      <c r="H2440" s="3">
        <v>43538</v>
      </c>
    </row>
    <row r="2441" spans="1:18">
      <c r="A2441">
        <v>2438</v>
      </c>
      <c r="B2441" t="s">
        <v>5141</v>
      </c>
      <c r="C2441" t="s">
        <v>5142</v>
      </c>
      <c r="D2441" t="s">
        <v>38</v>
      </c>
      <c r="E2441" t="s">
        <v>89</v>
      </c>
      <c r="F2441" s="3">
        <v>41671</v>
      </c>
      <c r="G2441" t="s">
        <v>90</v>
      </c>
      <c r="H2441" s="3">
        <v>41681</v>
      </c>
      <c r="L2441" t="s">
        <v>5143</v>
      </c>
      <c r="M2441" s="3">
        <v>41991</v>
      </c>
      <c r="N2441" s="3">
        <v>42032</v>
      </c>
    </row>
    <row r="2442" spans="1:18">
      <c r="A2442">
        <v>2439</v>
      </c>
      <c r="B2442" t="s">
        <v>5144</v>
      </c>
      <c r="C2442" t="s">
        <v>5145</v>
      </c>
      <c r="D2442" t="s">
        <v>38</v>
      </c>
      <c r="E2442" t="s">
        <v>1096</v>
      </c>
      <c r="F2442" s="3">
        <v>41821</v>
      </c>
      <c r="G2442" t="s">
        <v>1096</v>
      </c>
      <c r="H2442" s="3">
        <v>41837</v>
      </c>
      <c r="L2442" t="s">
        <v>73</v>
      </c>
      <c r="M2442" s="3">
        <v>42079</v>
      </c>
      <c r="N2442" s="3">
        <v>42100</v>
      </c>
    </row>
    <row r="2443" spans="1:18">
      <c r="A2443">
        <v>2440</v>
      </c>
      <c r="B2443" t="s">
        <v>5146</v>
      </c>
      <c r="C2443" t="s">
        <v>5147</v>
      </c>
      <c r="D2443" t="s">
        <v>38</v>
      </c>
      <c r="E2443" t="s">
        <v>1881</v>
      </c>
      <c r="F2443" s="3">
        <v>42522</v>
      </c>
      <c r="G2443" t="s">
        <v>1881</v>
      </c>
      <c r="H2443" s="3">
        <v>42535</v>
      </c>
      <c r="L2443" t="s">
        <v>652</v>
      </c>
      <c r="M2443" s="3">
        <v>42932</v>
      </c>
      <c r="N2443" s="3">
        <v>42942</v>
      </c>
    </row>
    <row r="2444" spans="1:18">
      <c r="A2444">
        <v>2441</v>
      </c>
      <c r="B2444" t="s">
        <v>5148</v>
      </c>
      <c r="C2444" t="s">
        <v>5149</v>
      </c>
      <c r="D2444" t="s">
        <v>38</v>
      </c>
      <c r="E2444" t="s">
        <v>132</v>
      </c>
      <c r="F2444" s="3">
        <v>43314</v>
      </c>
      <c r="G2444" t="s">
        <v>132</v>
      </c>
      <c r="H2444" s="3">
        <v>43339</v>
      </c>
      <c r="L2444" t="s">
        <v>66</v>
      </c>
      <c r="M2444" s="3">
        <v>43446</v>
      </c>
      <c r="N2444" s="3">
        <v>43479</v>
      </c>
    </row>
    <row r="2445" spans="1:18">
      <c r="A2445">
        <v>2442</v>
      </c>
      <c r="B2445" t="s">
        <v>5150</v>
      </c>
      <c r="C2445" t="s">
        <v>5151</v>
      </c>
      <c r="D2445" t="s">
        <v>23</v>
      </c>
      <c r="E2445" t="s">
        <v>377</v>
      </c>
      <c r="F2445" s="3">
        <v>43101</v>
      </c>
      <c r="G2445" t="s">
        <v>377</v>
      </c>
      <c r="H2445" s="3">
        <v>43129</v>
      </c>
      <c r="L2445" t="s">
        <v>98</v>
      </c>
      <c r="M2445" s="3">
        <v>43236</v>
      </c>
      <c r="N2445" s="3">
        <v>43251</v>
      </c>
      <c r="O2445" t="s">
        <v>1484</v>
      </c>
      <c r="P2445" s="3">
        <v>43501</v>
      </c>
      <c r="Q2445" s="3" t="s">
        <v>1484</v>
      </c>
      <c r="R2445" s="3">
        <v>43543</v>
      </c>
    </row>
    <row r="2446" spans="1:18">
      <c r="A2446">
        <v>2443</v>
      </c>
      <c r="B2446" t="s">
        <v>5152</v>
      </c>
      <c r="C2446" t="s">
        <v>5153</v>
      </c>
      <c r="D2446" t="s">
        <v>38</v>
      </c>
      <c r="E2446" t="s">
        <v>97</v>
      </c>
      <c r="F2446" s="3">
        <v>42767</v>
      </c>
      <c r="G2446" t="s">
        <v>97</v>
      </c>
      <c r="H2446" s="3">
        <v>42782</v>
      </c>
      <c r="L2446" t="s">
        <v>325</v>
      </c>
      <c r="M2446" s="3">
        <v>43294</v>
      </c>
      <c r="N2446" s="3">
        <v>43333</v>
      </c>
    </row>
    <row r="2447" spans="1:18">
      <c r="A2447">
        <v>2444</v>
      </c>
      <c r="B2447" t="s">
        <v>5154</v>
      </c>
      <c r="C2447" t="s">
        <v>5155</v>
      </c>
      <c r="D2447" t="s">
        <v>38</v>
      </c>
      <c r="E2447" t="s">
        <v>172</v>
      </c>
      <c r="F2447" s="3">
        <v>43348</v>
      </c>
      <c r="G2447" t="s">
        <v>172</v>
      </c>
      <c r="H2447" s="3">
        <v>43384</v>
      </c>
      <c r="L2447" t="s">
        <v>232</v>
      </c>
      <c r="M2447" s="3">
        <v>43539</v>
      </c>
      <c r="N2447" s="3">
        <v>43571</v>
      </c>
    </row>
    <row r="2448" spans="1:18">
      <c r="A2448">
        <v>2445</v>
      </c>
      <c r="B2448" t="s">
        <v>5156</v>
      </c>
      <c r="C2448" t="s">
        <v>5157</v>
      </c>
      <c r="D2448" t="s">
        <v>38</v>
      </c>
      <c r="E2448" t="s">
        <v>55</v>
      </c>
      <c r="F2448" s="3">
        <v>43039</v>
      </c>
      <c r="G2448" t="s">
        <v>55</v>
      </c>
      <c r="H2448" s="3">
        <v>43054</v>
      </c>
      <c r="L2448" t="s">
        <v>39</v>
      </c>
      <c r="M2448" s="3">
        <v>43245</v>
      </c>
      <c r="N2448" s="3">
        <v>43279</v>
      </c>
    </row>
    <row r="2449" spans="1:14">
      <c r="A2449">
        <v>2446</v>
      </c>
      <c r="B2449" t="s">
        <v>5158</v>
      </c>
      <c r="C2449" t="s">
        <v>5159</v>
      </c>
      <c r="D2449" t="s">
        <v>38</v>
      </c>
      <c r="E2449" t="s">
        <v>97</v>
      </c>
      <c r="F2449" s="3">
        <v>42767</v>
      </c>
      <c r="G2449" t="s">
        <v>97</v>
      </c>
      <c r="H2449" s="3">
        <v>42782</v>
      </c>
      <c r="L2449" t="s">
        <v>517</v>
      </c>
      <c r="M2449" s="3">
        <v>42972</v>
      </c>
      <c r="N2449" s="3">
        <v>42990</v>
      </c>
    </row>
    <row r="2450" spans="1:14">
      <c r="A2450">
        <v>2447</v>
      </c>
      <c r="B2450" t="s">
        <v>5160</v>
      </c>
      <c r="C2450" t="s">
        <v>5161</v>
      </c>
      <c r="D2450" t="s">
        <v>38</v>
      </c>
      <c r="E2450" t="s">
        <v>34</v>
      </c>
      <c r="F2450" s="3">
        <v>43070</v>
      </c>
      <c r="G2450" t="s">
        <v>34</v>
      </c>
      <c r="H2450" s="3">
        <v>43095</v>
      </c>
      <c r="L2450" t="s">
        <v>39</v>
      </c>
      <c r="M2450" s="3">
        <v>43245</v>
      </c>
      <c r="N2450" s="3">
        <v>43279</v>
      </c>
    </row>
    <row r="2451" spans="1:14">
      <c r="A2451">
        <v>2448</v>
      </c>
      <c r="B2451" t="s">
        <v>5162</v>
      </c>
      <c r="C2451" t="s">
        <v>5163</v>
      </c>
      <c r="D2451" t="s">
        <v>38</v>
      </c>
      <c r="E2451" t="s">
        <v>81</v>
      </c>
      <c r="F2451" s="3">
        <v>42795</v>
      </c>
      <c r="G2451" t="s">
        <v>81</v>
      </c>
      <c r="H2451" s="3">
        <v>42808</v>
      </c>
      <c r="L2451" t="s">
        <v>129</v>
      </c>
      <c r="M2451" s="3">
        <v>43004</v>
      </c>
      <c r="N2451" s="3">
        <v>43034</v>
      </c>
    </row>
    <row r="2452" spans="1:14">
      <c r="A2452">
        <v>2449</v>
      </c>
      <c r="B2452" t="s">
        <v>5164</v>
      </c>
      <c r="C2452" t="s">
        <v>5165</v>
      </c>
      <c r="D2452" t="s">
        <v>38</v>
      </c>
      <c r="E2452" t="s">
        <v>292</v>
      </c>
      <c r="F2452" s="3">
        <v>43438</v>
      </c>
      <c r="G2452" t="s">
        <v>292</v>
      </c>
      <c r="H2452" s="3">
        <v>43483</v>
      </c>
      <c r="L2452" t="s">
        <v>259</v>
      </c>
      <c r="M2452" s="3">
        <v>43633</v>
      </c>
      <c r="N2452" s="3">
        <v>43661</v>
      </c>
    </row>
    <row r="2453" spans="1:14">
      <c r="A2453">
        <v>2450</v>
      </c>
      <c r="B2453" t="s">
        <v>5166</v>
      </c>
      <c r="C2453" t="s">
        <v>5167</v>
      </c>
      <c r="D2453" t="s">
        <v>38</v>
      </c>
      <c r="E2453" t="s">
        <v>132</v>
      </c>
      <c r="F2453" s="3">
        <v>43314</v>
      </c>
      <c r="G2453" t="s">
        <v>132</v>
      </c>
      <c r="H2453" s="3">
        <v>43339</v>
      </c>
      <c r="L2453" t="s">
        <v>66</v>
      </c>
      <c r="M2453" s="3">
        <v>43446</v>
      </c>
      <c r="N2453" s="3">
        <v>43479</v>
      </c>
    </row>
    <row r="2454" spans="1:14">
      <c r="A2454">
        <v>2451</v>
      </c>
      <c r="B2454" t="s">
        <v>5168</v>
      </c>
      <c r="C2454" t="s">
        <v>5169</v>
      </c>
      <c r="D2454" t="s">
        <v>42</v>
      </c>
      <c r="E2454" t="s">
        <v>420</v>
      </c>
      <c r="F2454" s="3">
        <v>43619</v>
      </c>
      <c r="G2454" t="s">
        <v>420</v>
      </c>
      <c r="H2454" s="3">
        <v>43644</v>
      </c>
    </row>
    <row r="2455" spans="1:14">
      <c r="A2455">
        <v>2452</v>
      </c>
      <c r="B2455" t="s">
        <v>5170</v>
      </c>
      <c r="C2455" t="s">
        <v>5171</v>
      </c>
      <c r="D2455" t="s">
        <v>42</v>
      </c>
      <c r="E2455" t="s">
        <v>284</v>
      </c>
      <c r="F2455" s="3">
        <v>43647</v>
      </c>
    </row>
    <row r="2456" spans="1:14">
      <c r="A2456">
        <v>2453</v>
      </c>
      <c r="B2456" t="s">
        <v>5172</v>
      </c>
      <c r="C2456" t="s">
        <v>5173</v>
      </c>
      <c r="D2456" t="s">
        <v>42</v>
      </c>
      <c r="E2456" t="s">
        <v>420</v>
      </c>
      <c r="F2456" s="3">
        <v>43619</v>
      </c>
      <c r="G2456" t="s">
        <v>420</v>
      </c>
      <c r="H2456" s="3">
        <v>43644</v>
      </c>
    </row>
    <row r="2457" spans="1:14">
      <c r="A2457">
        <v>2454</v>
      </c>
      <c r="B2457" t="s">
        <v>5174</v>
      </c>
      <c r="C2457" t="s">
        <v>5175</v>
      </c>
      <c r="D2457" t="s">
        <v>42</v>
      </c>
      <c r="E2457" t="s">
        <v>237</v>
      </c>
      <c r="F2457" s="3">
        <v>43501</v>
      </c>
      <c r="G2457" t="s">
        <v>237</v>
      </c>
      <c r="H2457" s="3">
        <v>43538</v>
      </c>
    </row>
    <row r="2458" spans="1:14">
      <c r="A2458">
        <v>2455</v>
      </c>
      <c r="B2458" t="s">
        <v>5176</v>
      </c>
      <c r="C2458" t="s">
        <v>5177</v>
      </c>
      <c r="D2458" t="s">
        <v>38</v>
      </c>
      <c r="E2458" t="s">
        <v>245</v>
      </c>
      <c r="F2458" s="3">
        <v>42948</v>
      </c>
      <c r="G2458" t="s">
        <v>245</v>
      </c>
      <c r="H2458" s="3">
        <v>42964</v>
      </c>
      <c r="L2458" t="s">
        <v>380</v>
      </c>
      <c r="M2458" s="3">
        <v>43091</v>
      </c>
      <c r="N2458" s="3">
        <v>43129</v>
      </c>
    </row>
    <row r="2459" spans="1:14">
      <c r="A2459">
        <v>2456</v>
      </c>
      <c r="B2459" t="s">
        <v>5178</v>
      </c>
      <c r="C2459" t="s">
        <v>5179</v>
      </c>
      <c r="D2459" t="s">
        <v>42</v>
      </c>
      <c r="E2459" t="s">
        <v>237</v>
      </c>
      <c r="F2459" s="3">
        <v>43501</v>
      </c>
      <c r="G2459" t="s">
        <v>237</v>
      </c>
      <c r="H2459" s="3">
        <v>43538</v>
      </c>
    </row>
    <row r="2460" spans="1:14">
      <c r="A2460">
        <v>2457</v>
      </c>
      <c r="B2460" t="s">
        <v>5180</v>
      </c>
      <c r="C2460" t="s">
        <v>5181</v>
      </c>
      <c r="D2460" t="s">
        <v>38</v>
      </c>
      <c r="E2460" t="s">
        <v>153</v>
      </c>
      <c r="F2460" s="3">
        <v>41649</v>
      </c>
      <c r="G2460" t="s">
        <v>154</v>
      </c>
      <c r="H2460" s="3">
        <v>41662</v>
      </c>
      <c r="L2460" t="s">
        <v>1537</v>
      </c>
      <c r="M2460" s="3">
        <v>41956</v>
      </c>
      <c r="N2460" s="3">
        <v>41970</v>
      </c>
    </row>
    <row r="2461" spans="1:14">
      <c r="A2461">
        <v>2458</v>
      </c>
      <c r="B2461" t="s">
        <v>5182</v>
      </c>
      <c r="C2461" t="s">
        <v>5183</v>
      </c>
      <c r="D2461" t="s">
        <v>38</v>
      </c>
      <c r="E2461" t="s">
        <v>72</v>
      </c>
      <c r="F2461" s="3">
        <v>41760</v>
      </c>
      <c r="G2461" t="s">
        <v>72</v>
      </c>
      <c r="H2461" s="3">
        <v>41774</v>
      </c>
      <c r="L2461" t="s">
        <v>432</v>
      </c>
      <c r="M2461" s="3">
        <v>43055</v>
      </c>
      <c r="N2461" s="3">
        <v>43070</v>
      </c>
    </row>
    <row r="2462" spans="1:14">
      <c r="A2462">
        <v>2459</v>
      </c>
      <c r="B2462" t="s">
        <v>5184</v>
      </c>
      <c r="C2462" t="s">
        <v>5185</v>
      </c>
      <c r="D2462" t="s">
        <v>42</v>
      </c>
      <c r="E2462" t="s">
        <v>292</v>
      </c>
      <c r="F2462" s="3">
        <v>43438</v>
      </c>
      <c r="G2462" t="s">
        <v>292</v>
      </c>
      <c r="H2462" s="3">
        <v>43483</v>
      </c>
    </row>
    <row r="2463" spans="1:14">
      <c r="A2463">
        <v>2460</v>
      </c>
      <c r="B2463" t="s">
        <v>5186</v>
      </c>
      <c r="C2463" t="s">
        <v>5187</v>
      </c>
      <c r="D2463" t="s">
        <v>42</v>
      </c>
      <c r="E2463" t="s">
        <v>420</v>
      </c>
      <c r="F2463" s="3">
        <v>43619</v>
      </c>
      <c r="G2463" t="s">
        <v>420</v>
      </c>
      <c r="H2463" s="3">
        <v>43644</v>
      </c>
    </row>
    <row r="2464" spans="1:14">
      <c r="A2464">
        <v>2461</v>
      </c>
      <c r="B2464" t="s">
        <v>5188</v>
      </c>
      <c r="C2464" t="s">
        <v>5189</v>
      </c>
      <c r="D2464" t="s">
        <v>38</v>
      </c>
      <c r="E2464" t="s">
        <v>224</v>
      </c>
      <c r="F2464" s="3">
        <v>42583</v>
      </c>
      <c r="G2464" t="s">
        <v>224</v>
      </c>
      <c r="H2464" s="3">
        <v>42599</v>
      </c>
      <c r="L2464" t="s">
        <v>202</v>
      </c>
      <c r="M2464" s="3">
        <v>43521</v>
      </c>
      <c r="N2464" s="3">
        <v>43554</v>
      </c>
    </row>
    <row r="2465" spans="1:14">
      <c r="A2465">
        <v>2462</v>
      </c>
      <c r="B2465" t="s">
        <v>5190</v>
      </c>
      <c r="C2465" t="s">
        <v>5191</v>
      </c>
      <c r="D2465" t="s">
        <v>29</v>
      </c>
      <c r="E2465" t="s">
        <v>34</v>
      </c>
      <c r="F2465" s="3">
        <v>43070</v>
      </c>
      <c r="G2465" t="s">
        <v>34</v>
      </c>
      <c r="H2465" s="3">
        <v>43095</v>
      </c>
      <c r="I2465" s="3">
        <v>43342</v>
      </c>
      <c r="J2465" t="s">
        <v>2975</v>
      </c>
      <c r="K2465" s="3">
        <v>43388</v>
      </c>
    </row>
    <row r="2466" spans="1:14">
      <c r="A2466">
        <v>2463</v>
      </c>
      <c r="B2466" t="s">
        <v>5192</v>
      </c>
      <c r="C2466" t="s">
        <v>5193</v>
      </c>
      <c r="D2466" t="s">
        <v>29</v>
      </c>
      <c r="E2466" t="s">
        <v>228</v>
      </c>
      <c r="F2466" s="3">
        <v>42856</v>
      </c>
      <c r="G2466" t="s">
        <v>228</v>
      </c>
      <c r="H2466" s="3">
        <v>42884</v>
      </c>
      <c r="I2466" s="3">
        <v>43076</v>
      </c>
      <c r="J2466" t="s">
        <v>2509</v>
      </c>
      <c r="K2466" s="3">
        <v>43095</v>
      </c>
    </row>
    <row r="2467" spans="1:14">
      <c r="A2467">
        <v>2464</v>
      </c>
      <c r="B2467" t="s">
        <v>5194</v>
      </c>
      <c r="C2467" t="s">
        <v>5195</v>
      </c>
      <c r="D2467" t="s">
        <v>38</v>
      </c>
      <c r="E2467" t="s">
        <v>97</v>
      </c>
      <c r="F2467" s="3">
        <v>42767</v>
      </c>
      <c r="G2467" t="s">
        <v>97</v>
      </c>
      <c r="H2467" s="3">
        <v>42782</v>
      </c>
      <c r="L2467" t="s">
        <v>176</v>
      </c>
      <c r="M2467" s="3">
        <v>43182</v>
      </c>
      <c r="N2467" s="3">
        <v>43207</v>
      </c>
    </row>
    <row r="2468" spans="1:14">
      <c r="A2468">
        <v>2465</v>
      </c>
      <c r="B2468" t="s">
        <v>5196</v>
      </c>
      <c r="C2468" t="s">
        <v>5197</v>
      </c>
      <c r="D2468" t="s">
        <v>42</v>
      </c>
      <c r="E2468" t="s">
        <v>441</v>
      </c>
      <c r="F2468" s="3">
        <v>43587</v>
      </c>
      <c r="G2468" t="s">
        <v>441</v>
      </c>
      <c r="H2468" s="3">
        <v>43608</v>
      </c>
    </row>
    <row r="2469" spans="1:14">
      <c r="A2469">
        <v>2466</v>
      </c>
      <c r="B2469" t="s">
        <v>5198</v>
      </c>
      <c r="C2469" t="s">
        <v>5199</v>
      </c>
      <c r="D2469" t="s">
        <v>38</v>
      </c>
      <c r="E2469" t="s">
        <v>153</v>
      </c>
      <c r="F2469" s="3">
        <v>41649</v>
      </c>
      <c r="G2469" t="s">
        <v>154</v>
      </c>
      <c r="H2469" s="3">
        <v>41662</v>
      </c>
      <c r="L2469" t="s">
        <v>1837</v>
      </c>
      <c r="M2469" s="3">
        <v>41927</v>
      </c>
      <c r="N2469" s="3">
        <v>41934</v>
      </c>
    </row>
    <row r="2470" spans="1:14">
      <c r="A2470">
        <v>2467</v>
      </c>
      <c r="B2470" t="s">
        <v>5200</v>
      </c>
      <c r="C2470" t="s">
        <v>5201</v>
      </c>
      <c r="D2470" t="s">
        <v>38</v>
      </c>
      <c r="E2470" t="s">
        <v>217</v>
      </c>
      <c r="F2470" s="3">
        <v>42675</v>
      </c>
      <c r="G2470" t="s">
        <v>217</v>
      </c>
      <c r="H2470" s="3">
        <v>42690</v>
      </c>
      <c r="L2470" t="s">
        <v>253</v>
      </c>
      <c r="M2470" s="3">
        <v>43024</v>
      </c>
      <c r="N2470" s="3">
        <v>43042</v>
      </c>
    </row>
    <row r="2471" spans="1:14">
      <c r="A2471">
        <v>2468</v>
      </c>
      <c r="B2471" t="s">
        <v>5202</v>
      </c>
      <c r="C2471" t="s">
        <v>5203</v>
      </c>
      <c r="D2471" t="s">
        <v>38</v>
      </c>
      <c r="E2471" t="s">
        <v>50</v>
      </c>
      <c r="F2471" s="3">
        <v>42887</v>
      </c>
      <c r="G2471" t="s">
        <v>51</v>
      </c>
      <c r="H2471" s="3">
        <v>42898</v>
      </c>
      <c r="L2471" t="s">
        <v>575</v>
      </c>
      <c r="M2471" s="3">
        <v>43085</v>
      </c>
      <c r="N2471" s="3">
        <v>43103</v>
      </c>
    </row>
    <row r="2472" spans="1:14">
      <c r="A2472">
        <v>2469</v>
      </c>
      <c r="B2472" t="s">
        <v>5204</v>
      </c>
      <c r="C2472" t="s">
        <v>5205</v>
      </c>
      <c r="D2472" t="s">
        <v>29</v>
      </c>
      <c r="E2472" t="s">
        <v>423</v>
      </c>
      <c r="F2472" s="3">
        <v>42705</v>
      </c>
      <c r="G2472" t="s">
        <v>423</v>
      </c>
      <c r="H2472" s="3">
        <v>42719</v>
      </c>
      <c r="I2472" s="3">
        <v>43369</v>
      </c>
      <c r="J2472" t="s">
        <v>35</v>
      </c>
      <c r="K2472" s="3">
        <v>43396</v>
      </c>
    </row>
    <row r="2473" spans="1:14">
      <c r="A2473">
        <v>2470</v>
      </c>
      <c r="B2473" t="s">
        <v>5206</v>
      </c>
      <c r="C2473" t="s">
        <v>5207</v>
      </c>
      <c r="D2473" t="s">
        <v>38</v>
      </c>
      <c r="E2473" t="s">
        <v>55</v>
      </c>
      <c r="F2473" s="3">
        <v>43039</v>
      </c>
      <c r="G2473" t="s">
        <v>55</v>
      </c>
      <c r="H2473" s="3">
        <v>43054</v>
      </c>
      <c r="L2473" t="s">
        <v>145</v>
      </c>
      <c r="M2473" s="3">
        <v>43493</v>
      </c>
      <c r="N2473" s="3">
        <v>43516</v>
      </c>
    </row>
    <row r="2474" spans="1:14">
      <c r="A2474">
        <v>2471</v>
      </c>
      <c r="B2474" t="s">
        <v>5208</v>
      </c>
      <c r="C2474" t="s">
        <v>5209</v>
      </c>
      <c r="D2474" t="s">
        <v>38</v>
      </c>
      <c r="E2474" t="s">
        <v>423</v>
      </c>
      <c r="F2474" s="3">
        <v>42705</v>
      </c>
      <c r="G2474" t="s">
        <v>423</v>
      </c>
      <c r="H2474" s="3">
        <v>42719</v>
      </c>
      <c r="L2474" t="s">
        <v>225</v>
      </c>
      <c r="M2474" s="3">
        <v>42879</v>
      </c>
      <c r="N2474" s="3">
        <v>42892</v>
      </c>
    </row>
    <row r="2475" spans="1:14">
      <c r="A2475">
        <v>2472</v>
      </c>
      <c r="B2475" t="s">
        <v>5210</v>
      </c>
      <c r="C2475" t="s">
        <v>5211</v>
      </c>
      <c r="D2475" t="s">
        <v>38</v>
      </c>
      <c r="E2475" t="s">
        <v>58</v>
      </c>
      <c r="F2475" s="3">
        <v>42644</v>
      </c>
      <c r="G2475" t="s">
        <v>58</v>
      </c>
      <c r="H2475" s="3">
        <v>42655</v>
      </c>
      <c r="L2475" t="s">
        <v>549</v>
      </c>
      <c r="M2475" s="3">
        <v>42821</v>
      </c>
      <c r="N2475" s="3">
        <v>42835</v>
      </c>
    </row>
    <row r="2476" spans="1:14">
      <c r="A2476">
        <v>2473</v>
      </c>
      <c r="B2476" t="s">
        <v>5212</v>
      </c>
      <c r="C2476" t="s">
        <v>5213</v>
      </c>
      <c r="D2476" t="s">
        <v>38</v>
      </c>
      <c r="E2476" t="s">
        <v>245</v>
      </c>
      <c r="F2476" s="3">
        <v>42948</v>
      </c>
      <c r="G2476" t="s">
        <v>245</v>
      </c>
      <c r="H2476" s="3">
        <v>42964</v>
      </c>
      <c r="L2476" t="s">
        <v>380</v>
      </c>
      <c r="M2476" s="3">
        <v>43091</v>
      </c>
      <c r="N2476" s="3">
        <v>43129</v>
      </c>
    </row>
    <row r="2477" spans="1:14">
      <c r="A2477">
        <v>2474</v>
      </c>
      <c r="B2477" t="s">
        <v>5214</v>
      </c>
      <c r="C2477" t="s">
        <v>5215</v>
      </c>
      <c r="D2477" t="s">
        <v>38</v>
      </c>
      <c r="E2477" t="s">
        <v>1383</v>
      </c>
      <c r="F2477" s="3">
        <v>42156</v>
      </c>
      <c r="G2477" t="s">
        <v>1383</v>
      </c>
      <c r="H2477" s="3">
        <v>42166</v>
      </c>
      <c r="L2477" t="s">
        <v>1376</v>
      </c>
      <c r="M2477" s="3">
        <v>42293</v>
      </c>
      <c r="N2477" s="3">
        <v>42305</v>
      </c>
    </row>
    <row r="2478" spans="1:14">
      <c r="A2478">
        <v>2475</v>
      </c>
      <c r="B2478" t="s">
        <v>5216</v>
      </c>
      <c r="C2478" t="s">
        <v>5217</v>
      </c>
      <c r="D2478" t="s">
        <v>42</v>
      </c>
      <c r="E2478" t="s">
        <v>132</v>
      </c>
      <c r="F2478" s="3">
        <v>43314</v>
      </c>
      <c r="G2478" t="s">
        <v>132</v>
      </c>
      <c r="H2478" s="3">
        <v>43339</v>
      </c>
    </row>
    <row r="2479" spans="1:14">
      <c r="A2479">
        <v>2476</v>
      </c>
      <c r="B2479" t="s">
        <v>5218</v>
      </c>
      <c r="C2479" t="s">
        <v>5219</v>
      </c>
      <c r="D2479" t="s">
        <v>38</v>
      </c>
      <c r="E2479" t="s">
        <v>24</v>
      </c>
      <c r="F2479" s="3">
        <v>43252</v>
      </c>
      <c r="G2479" t="s">
        <v>24</v>
      </c>
      <c r="H2479" s="3">
        <v>43276</v>
      </c>
      <c r="L2479" t="s">
        <v>94</v>
      </c>
      <c r="M2479" s="3">
        <v>43391</v>
      </c>
      <c r="N2479" s="3">
        <v>43417</v>
      </c>
    </row>
    <row r="2480" spans="1:14">
      <c r="A2480">
        <v>2477</v>
      </c>
      <c r="B2480" t="s">
        <v>5220</v>
      </c>
      <c r="C2480" t="s">
        <v>5221</v>
      </c>
      <c r="D2480" t="s">
        <v>38</v>
      </c>
      <c r="E2480" t="s">
        <v>46</v>
      </c>
      <c r="F2480" s="3">
        <v>42996</v>
      </c>
      <c r="G2480" t="s">
        <v>46</v>
      </c>
      <c r="H2480" s="3">
        <v>43028</v>
      </c>
      <c r="L2480" t="s">
        <v>122</v>
      </c>
      <c r="M2480" s="3">
        <v>43126</v>
      </c>
      <c r="N2480" s="3">
        <v>43157</v>
      </c>
    </row>
    <row r="2481" spans="1:18">
      <c r="A2481">
        <v>2478</v>
      </c>
      <c r="B2481" t="s">
        <v>5222</v>
      </c>
      <c r="C2481" t="s">
        <v>5223</v>
      </c>
      <c r="D2481" t="s">
        <v>38</v>
      </c>
      <c r="E2481" t="s">
        <v>217</v>
      </c>
      <c r="F2481" s="3">
        <v>42675</v>
      </c>
      <c r="G2481" t="s">
        <v>217</v>
      </c>
      <c r="H2481" s="3">
        <v>42690</v>
      </c>
      <c r="L2481" t="s">
        <v>218</v>
      </c>
      <c r="M2481" s="3">
        <v>42849</v>
      </c>
      <c r="N2481" s="3">
        <v>42865</v>
      </c>
    </row>
    <row r="2482" spans="1:18">
      <c r="A2482">
        <v>2479</v>
      </c>
      <c r="B2482" t="s">
        <v>5224</v>
      </c>
      <c r="C2482" t="s">
        <v>5225</v>
      </c>
      <c r="D2482" t="s">
        <v>23</v>
      </c>
      <c r="E2482" t="s">
        <v>97</v>
      </c>
      <c r="F2482" s="3">
        <v>42767</v>
      </c>
      <c r="G2482" t="s">
        <v>97</v>
      </c>
      <c r="H2482" s="3">
        <v>42782</v>
      </c>
      <c r="L2482" t="s">
        <v>253</v>
      </c>
      <c r="M2482" s="3">
        <v>43024</v>
      </c>
      <c r="N2482" s="3">
        <v>43042</v>
      </c>
      <c r="O2482" t="s">
        <v>107</v>
      </c>
      <c r="P2482" s="3">
        <v>43273</v>
      </c>
      <c r="Q2482" s="3" t="s">
        <v>107</v>
      </c>
      <c r="R2482" s="3">
        <v>43300</v>
      </c>
    </row>
    <row r="2483" spans="1:18">
      <c r="A2483">
        <v>2480</v>
      </c>
      <c r="B2483" t="s">
        <v>5226</v>
      </c>
      <c r="C2483" t="s">
        <v>5227</v>
      </c>
      <c r="D2483" t="s">
        <v>38</v>
      </c>
      <c r="E2483" t="s">
        <v>121</v>
      </c>
      <c r="F2483" s="3">
        <v>42917</v>
      </c>
      <c r="G2483" t="s">
        <v>121</v>
      </c>
      <c r="H2483" s="3">
        <v>42929</v>
      </c>
      <c r="L2483" t="s">
        <v>380</v>
      </c>
      <c r="M2483" s="3">
        <v>43091</v>
      </c>
      <c r="N2483" s="3">
        <v>43129</v>
      </c>
    </row>
    <row r="2484" spans="1:18">
      <c r="A2484">
        <v>2481</v>
      </c>
      <c r="B2484" t="s">
        <v>5228</v>
      </c>
      <c r="C2484" t="s">
        <v>5229</v>
      </c>
      <c r="D2484" t="s">
        <v>38</v>
      </c>
      <c r="E2484" t="s">
        <v>314</v>
      </c>
      <c r="F2484" s="3">
        <v>42248</v>
      </c>
      <c r="G2484" t="s">
        <v>314</v>
      </c>
      <c r="H2484" s="3">
        <v>42256</v>
      </c>
      <c r="L2484" t="s">
        <v>1908</v>
      </c>
      <c r="M2484" s="3">
        <v>42476</v>
      </c>
      <c r="N2484" s="3">
        <v>42486</v>
      </c>
    </row>
    <row r="2485" spans="1:18">
      <c r="A2485">
        <v>2482</v>
      </c>
      <c r="B2485" t="s">
        <v>5230</v>
      </c>
      <c r="C2485" t="s">
        <v>5231</v>
      </c>
      <c r="D2485" t="s">
        <v>38</v>
      </c>
      <c r="E2485" t="s">
        <v>423</v>
      </c>
      <c r="F2485" s="3">
        <v>42705</v>
      </c>
      <c r="G2485" t="s">
        <v>423</v>
      </c>
      <c r="H2485" s="3">
        <v>42719</v>
      </c>
      <c r="L2485" t="s">
        <v>549</v>
      </c>
      <c r="M2485" s="3">
        <v>42821</v>
      </c>
      <c r="N2485" s="3">
        <v>42835</v>
      </c>
    </row>
    <row r="2486" spans="1:18">
      <c r="A2486">
        <v>2483</v>
      </c>
      <c r="B2486" t="s">
        <v>5232</v>
      </c>
      <c r="C2486" t="s">
        <v>5233</v>
      </c>
      <c r="D2486" t="s">
        <v>38</v>
      </c>
      <c r="E2486" t="s">
        <v>217</v>
      </c>
      <c r="F2486" s="3">
        <v>42675</v>
      </c>
      <c r="G2486" t="s">
        <v>217</v>
      </c>
      <c r="H2486" s="3">
        <v>42690</v>
      </c>
      <c r="L2486" t="s">
        <v>126</v>
      </c>
      <c r="M2486" s="3">
        <v>43399</v>
      </c>
      <c r="N2486" s="3">
        <v>43425</v>
      </c>
    </row>
    <row r="2487" spans="1:18">
      <c r="A2487">
        <v>2484</v>
      </c>
      <c r="B2487" t="s">
        <v>5234</v>
      </c>
      <c r="C2487" t="s">
        <v>5235</v>
      </c>
      <c r="D2487" t="s">
        <v>38</v>
      </c>
      <c r="E2487" t="s">
        <v>81</v>
      </c>
      <c r="F2487" s="3">
        <v>42795</v>
      </c>
      <c r="G2487" t="s">
        <v>81</v>
      </c>
      <c r="H2487" s="3">
        <v>42808</v>
      </c>
      <c r="L2487" t="s">
        <v>39</v>
      </c>
      <c r="M2487" s="3">
        <v>43245</v>
      </c>
      <c r="N2487" s="3">
        <v>43279</v>
      </c>
    </row>
    <row r="2488" spans="1:18">
      <c r="A2488">
        <v>2485</v>
      </c>
      <c r="B2488" t="s">
        <v>5236</v>
      </c>
      <c r="C2488" t="s">
        <v>5237</v>
      </c>
      <c r="D2488" t="s">
        <v>29</v>
      </c>
      <c r="E2488" t="s">
        <v>46</v>
      </c>
      <c r="F2488" s="3">
        <v>42996</v>
      </c>
      <c r="G2488" t="s">
        <v>46</v>
      </c>
      <c r="H2488" s="3">
        <v>43028</v>
      </c>
      <c r="I2488" s="3">
        <v>43396</v>
      </c>
      <c r="J2488" t="s">
        <v>1749</v>
      </c>
      <c r="K2488" s="3">
        <v>43416</v>
      </c>
    </row>
    <row r="2489" spans="1:18">
      <c r="A2489">
        <v>2486</v>
      </c>
      <c r="B2489" t="s">
        <v>5238</v>
      </c>
      <c r="C2489" t="s">
        <v>5239</v>
      </c>
      <c r="D2489" t="s">
        <v>38</v>
      </c>
      <c r="E2489" t="s">
        <v>228</v>
      </c>
      <c r="F2489" s="3">
        <v>42856</v>
      </c>
      <c r="G2489" t="s">
        <v>228</v>
      </c>
      <c r="H2489" s="3">
        <v>42884</v>
      </c>
      <c r="L2489" t="s">
        <v>229</v>
      </c>
      <c r="M2489" s="3">
        <v>43034</v>
      </c>
      <c r="N2489" s="3">
        <v>43060</v>
      </c>
    </row>
    <row r="2490" spans="1:18">
      <c r="A2490">
        <v>2487</v>
      </c>
      <c r="B2490" t="s">
        <v>5240</v>
      </c>
      <c r="C2490" t="s">
        <v>5241</v>
      </c>
      <c r="D2490" t="s">
        <v>38</v>
      </c>
      <c r="E2490" t="s">
        <v>1274</v>
      </c>
      <c r="F2490" s="3">
        <v>41974</v>
      </c>
      <c r="G2490" t="s">
        <v>1274</v>
      </c>
      <c r="H2490" s="3">
        <v>41990</v>
      </c>
      <c r="L2490" t="s">
        <v>965</v>
      </c>
      <c r="M2490" s="3">
        <v>42201</v>
      </c>
      <c r="N2490" s="3">
        <v>42209</v>
      </c>
    </row>
    <row r="2491" spans="1:18">
      <c r="A2491">
        <v>2488</v>
      </c>
      <c r="B2491" t="s">
        <v>5242</v>
      </c>
      <c r="C2491" t="s">
        <v>5243</v>
      </c>
      <c r="D2491" t="s">
        <v>38</v>
      </c>
      <c r="E2491" t="s">
        <v>50</v>
      </c>
      <c r="F2491" s="3">
        <v>42887</v>
      </c>
      <c r="G2491" t="s">
        <v>51</v>
      </c>
      <c r="H2491" s="3">
        <v>42898</v>
      </c>
      <c r="L2491" t="s">
        <v>253</v>
      </c>
      <c r="M2491" s="3">
        <v>43024</v>
      </c>
      <c r="N2491" s="3">
        <v>43042</v>
      </c>
    </row>
    <row r="2492" spans="1:18">
      <c r="A2492">
        <v>2489</v>
      </c>
      <c r="B2492" t="s">
        <v>5244</v>
      </c>
      <c r="C2492" t="s">
        <v>5245</v>
      </c>
      <c r="D2492" t="s">
        <v>38</v>
      </c>
      <c r="E2492" t="s">
        <v>138</v>
      </c>
      <c r="F2492" s="3">
        <v>41852</v>
      </c>
      <c r="G2492" t="s">
        <v>138</v>
      </c>
      <c r="H2492" s="3">
        <v>41869</v>
      </c>
      <c r="L2492" t="s">
        <v>1714</v>
      </c>
      <c r="M2492" s="3">
        <v>42110</v>
      </c>
      <c r="N2492" s="3">
        <v>42123</v>
      </c>
    </row>
    <row r="2493" spans="1:18">
      <c r="A2493">
        <v>2490</v>
      </c>
      <c r="B2493" t="s">
        <v>5246</v>
      </c>
      <c r="C2493" t="s">
        <v>5247</v>
      </c>
      <c r="D2493" t="s">
        <v>23</v>
      </c>
      <c r="E2493" t="s">
        <v>423</v>
      </c>
      <c r="F2493" s="3">
        <v>42705</v>
      </c>
      <c r="G2493" t="s">
        <v>423</v>
      </c>
      <c r="H2493" s="3">
        <v>42719</v>
      </c>
      <c r="L2493" t="s">
        <v>505</v>
      </c>
      <c r="M2493" s="3">
        <v>42902</v>
      </c>
      <c r="N2493" s="3">
        <v>42916</v>
      </c>
      <c r="O2493" t="s">
        <v>107</v>
      </c>
      <c r="P2493" s="3">
        <v>43273</v>
      </c>
      <c r="Q2493" s="3" t="s">
        <v>107</v>
      </c>
      <c r="R2493" s="3">
        <v>43300</v>
      </c>
    </row>
    <row r="2494" spans="1:18">
      <c r="A2494">
        <v>2491</v>
      </c>
      <c r="B2494" t="s">
        <v>5248</v>
      </c>
      <c r="C2494" t="s">
        <v>5249</v>
      </c>
      <c r="D2494" t="s">
        <v>38</v>
      </c>
      <c r="E2494" t="s">
        <v>62</v>
      </c>
      <c r="F2494" s="3">
        <v>43221</v>
      </c>
      <c r="G2494" t="s">
        <v>62</v>
      </c>
      <c r="H2494" s="3">
        <v>43242</v>
      </c>
      <c r="L2494" t="s">
        <v>25</v>
      </c>
      <c r="M2494" s="3">
        <v>43371</v>
      </c>
      <c r="N2494" s="3">
        <v>43396</v>
      </c>
    </row>
    <row r="2495" spans="1:18">
      <c r="A2495">
        <v>2492</v>
      </c>
      <c r="B2495" t="s">
        <v>5250</v>
      </c>
      <c r="C2495" t="s">
        <v>5251</v>
      </c>
      <c r="D2495" t="s">
        <v>42</v>
      </c>
      <c r="E2495" t="s">
        <v>50</v>
      </c>
      <c r="F2495" s="3">
        <v>42887</v>
      </c>
      <c r="G2495" t="s">
        <v>51</v>
      </c>
      <c r="H2495" s="3">
        <v>42898</v>
      </c>
    </row>
    <row r="2496" spans="1:18">
      <c r="A2496">
        <v>2493</v>
      </c>
      <c r="B2496" t="s">
        <v>5252</v>
      </c>
      <c r="C2496" t="s">
        <v>5253</v>
      </c>
      <c r="D2496" t="s">
        <v>38</v>
      </c>
      <c r="E2496" t="s">
        <v>228</v>
      </c>
      <c r="F2496" s="3">
        <v>42856</v>
      </c>
      <c r="G2496" t="s">
        <v>228</v>
      </c>
      <c r="H2496" s="3">
        <v>42884</v>
      </c>
      <c r="L2496" t="s">
        <v>595</v>
      </c>
      <c r="M2496" s="3">
        <v>42994</v>
      </c>
      <c r="N2496" s="3">
        <v>43018</v>
      </c>
    </row>
    <row r="2497" spans="1:14">
      <c r="A2497">
        <v>2494</v>
      </c>
      <c r="B2497" t="s">
        <v>5254</v>
      </c>
      <c r="C2497" t="s">
        <v>5255</v>
      </c>
      <c r="D2497" t="s">
        <v>38</v>
      </c>
      <c r="E2497" t="s">
        <v>142</v>
      </c>
      <c r="F2497" s="3">
        <v>43283</v>
      </c>
      <c r="G2497" t="s">
        <v>142</v>
      </c>
      <c r="H2497" s="3">
        <v>43299</v>
      </c>
      <c r="L2497" t="s">
        <v>133</v>
      </c>
      <c r="M2497" s="3">
        <v>43486</v>
      </c>
      <c r="N2497" s="3">
        <v>43515</v>
      </c>
    </row>
    <row r="2498" spans="1:14">
      <c r="A2498">
        <v>2495</v>
      </c>
      <c r="B2498" t="s">
        <v>5256</v>
      </c>
      <c r="C2498" t="s">
        <v>5257</v>
      </c>
      <c r="D2498" t="s">
        <v>42</v>
      </c>
      <c r="E2498" t="s">
        <v>237</v>
      </c>
      <c r="F2498" s="3">
        <v>43501</v>
      </c>
      <c r="G2498" t="s">
        <v>237</v>
      </c>
      <c r="H2498" s="3">
        <v>43538</v>
      </c>
    </row>
    <row r="2499" spans="1:14">
      <c r="A2499">
        <v>2496</v>
      </c>
      <c r="B2499" t="s">
        <v>5258</v>
      </c>
      <c r="C2499" t="s">
        <v>5259</v>
      </c>
      <c r="D2499" t="s">
        <v>38</v>
      </c>
      <c r="E2499" t="s">
        <v>278</v>
      </c>
      <c r="F2499" s="3">
        <v>41730</v>
      </c>
      <c r="G2499" t="s">
        <v>278</v>
      </c>
      <c r="H2499" s="3">
        <v>41740</v>
      </c>
      <c r="L2499" t="s">
        <v>279</v>
      </c>
      <c r="M2499" s="3">
        <v>41897</v>
      </c>
      <c r="N2499" s="3">
        <v>41913</v>
      </c>
    </row>
    <row r="2500" spans="1:14">
      <c r="A2500">
        <v>2497</v>
      </c>
      <c r="B2500" t="s">
        <v>5260</v>
      </c>
      <c r="C2500" t="s">
        <v>5261</v>
      </c>
      <c r="D2500" t="s">
        <v>38</v>
      </c>
      <c r="E2500" t="s">
        <v>78</v>
      </c>
      <c r="F2500" s="3">
        <v>42979</v>
      </c>
      <c r="G2500" t="s">
        <v>78</v>
      </c>
      <c r="H2500" s="3">
        <v>42997</v>
      </c>
      <c r="L2500" t="s">
        <v>69</v>
      </c>
      <c r="M2500" s="3">
        <v>43158</v>
      </c>
      <c r="N2500" s="3">
        <v>43172</v>
      </c>
    </row>
    <row r="2501" spans="1:14">
      <c r="A2501">
        <v>2498</v>
      </c>
      <c r="B2501" t="s">
        <v>5262</v>
      </c>
      <c r="C2501" t="s">
        <v>5263</v>
      </c>
      <c r="D2501" t="s">
        <v>38</v>
      </c>
      <c r="E2501" t="s">
        <v>245</v>
      </c>
      <c r="F2501" s="3">
        <v>42948</v>
      </c>
      <c r="G2501" t="s">
        <v>245</v>
      </c>
      <c r="H2501" s="3">
        <v>42964</v>
      </c>
      <c r="L2501" t="s">
        <v>432</v>
      </c>
      <c r="M2501" s="3">
        <v>43055</v>
      </c>
      <c r="N2501" s="3">
        <v>43070</v>
      </c>
    </row>
    <row r="2502" spans="1:14">
      <c r="A2502">
        <v>2499</v>
      </c>
      <c r="B2502" t="s">
        <v>5264</v>
      </c>
      <c r="C2502" t="s">
        <v>5265</v>
      </c>
      <c r="D2502" t="s">
        <v>38</v>
      </c>
      <c r="E2502" t="s">
        <v>314</v>
      </c>
      <c r="F2502" s="3">
        <v>42248</v>
      </c>
      <c r="G2502" t="s">
        <v>314</v>
      </c>
      <c r="H2502" s="3">
        <v>42256</v>
      </c>
      <c r="L2502" t="s">
        <v>1830</v>
      </c>
      <c r="M2502" s="3">
        <v>42445</v>
      </c>
      <c r="N2502" s="3">
        <v>42459</v>
      </c>
    </row>
    <row r="2503" spans="1:14">
      <c r="A2503">
        <v>2500</v>
      </c>
      <c r="B2503" t="s">
        <v>5266</v>
      </c>
      <c r="C2503" t="s">
        <v>5267</v>
      </c>
      <c r="D2503" t="s">
        <v>38</v>
      </c>
      <c r="E2503" t="s">
        <v>121</v>
      </c>
      <c r="F2503" s="3">
        <v>42917</v>
      </c>
      <c r="G2503" t="s">
        <v>121</v>
      </c>
      <c r="H2503" s="3">
        <v>42929</v>
      </c>
      <c r="L2503" t="s">
        <v>575</v>
      </c>
      <c r="M2503" s="3">
        <v>43085</v>
      </c>
      <c r="N2503" s="3">
        <v>43103</v>
      </c>
    </row>
    <row r="2504" spans="1:14">
      <c r="A2504">
        <v>2501</v>
      </c>
      <c r="B2504" t="s">
        <v>5268</v>
      </c>
      <c r="C2504" t="s">
        <v>5269</v>
      </c>
      <c r="D2504" t="s">
        <v>38</v>
      </c>
      <c r="E2504" t="s">
        <v>55</v>
      </c>
      <c r="F2504" s="3">
        <v>43039</v>
      </c>
      <c r="G2504" t="s">
        <v>55</v>
      </c>
      <c r="H2504" s="3">
        <v>43054</v>
      </c>
      <c r="L2504" t="s">
        <v>187</v>
      </c>
      <c r="M2504" s="3">
        <v>43329</v>
      </c>
      <c r="N2504" s="3">
        <v>43382</v>
      </c>
    </row>
    <row r="2505" spans="1:14">
      <c r="A2505">
        <v>2502</v>
      </c>
      <c r="B2505" t="s">
        <v>5270</v>
      </c>
      <c r="C2505" t="s">
        <v>5271</v>
      </c>
      <c r="D2505" t="s">
        <v>38</v>
      </c>
      <c r="E2505" t="s">
        <v>55</v>
      </c>
      <c r="F2505" s="3">
        <v>43039</v>
      </c>
      <c r="G2505" t="s">
        <v>55</v>
      </c>
      <c r="H2505" s="3">
        <v>43054</v>
      </c>
      <c r="L2505" t="s">
        <v>691</v>
      </c>
      <c r="M2505" s="3">
        <v>43339</v>
      </c>
      <c r="N2505" s="3">
        <v>43381</v>
      </c>
    </row>
    <row r="2506" spans="1:14">
      <c r="A2506">
        <v>2503</v>
      </c>
      <c r="B2506" t="s">
        <v>5272</v>
      </c>
      <c r="C2506" t="s">
        <v>5273</v>
      </c>
      <c r="D2506" t="s">
        <v>38</v>
      </c>
      <c r="E2506" t="s">
        <v>245</v>
      </c>
      <c r="F2506" s="3">
        <v>42948</v>
      </c>
      <c r="G2506" t="s">
        <v>245</v>
      </c>
      <c r="H2506" s="3">
        <v>42964</v>
      </c>
      <c r="L2506" t="s">
        <v>69</v>
      </c>
      <c r="M2506" s="3">
        <v>43158</v>
      </c>
      <c r="N2506" s="3">
        <v>43172</v>
      </c>
    </row>
    <row r="2507" spans="1:14">
      <c r="A2507">
        <v>2504</v>
      </c>
      <c r="B2507" t="s">
        <v>5274</v>
      </c>
      <c r="C2507" t="s">
        <v>5275</v>
      </c>
      <c r="D2507" t="s">
        <v>38</v>
      </c>
      <c r="E2507" t="s">
        <v>377</v>
      </c>
      <c r="F2507" s="3">
        <v>43101</v>
      </c>
      <c r="G2507" t="s">
        <v>377</v>
      </c>
      <c r="H2507" s="3">
        <v>43129</v>
      </c>
      <c r="L2507" t="s">
        <v>187</v>
      </c>
      <c r="M2507" s="3">
        <v>43329</v>
      </c>
      <c r="N2507" s="3">
        <v>43382</v>
      </c>
    </row>
    <row r="2508" spans="1:14">
      <c r="A2508">
        <v>2505</v>
      </c>
      <c r="B2508" t="s">
        <v>5276</v>
      </c>
      <c r="C2508" t="s">
        <v>5277</v>
      </c>
      <c r="D2508" t="s">
        <v>38</v>
      </c>
      <c r="E2508" t="s">
        <v>132</v>
      </c>
      <c r="F2508" s="3">
        <v>43314</v>
      </c>
      <c r="G2508" t="s">
        <v>132</v>
      </c>
      <c r="H2508" s="3">
        <v>43339</v>
      </c>
      <c r="L2508" t="s">
        <v>348</v>
      </c>
      <c r="M2508" s="3">
        <v>43633</v>
      </c>
      <c r="N2508" s="3">
        <v>43658</v>
      </c>
    </row>
    <row r="2509" spans="1:14">
      <c r="A2509">
        <v>2506</v>
      </c>
      <c r="B2509" t="s">
        <v>5278</v>
      </c>
      <c r="C2509" t="s">
        <v>5279</v>
      </c>
      <c r="D2509" t="s">
        <v>38</v>
      </c>
      <c r="E2509" t="s">
        <v>30</v>
      </c>
      <c r="F2509" s="3">
        <v>42736</v>
      </c>
      <c r="G2509" t="s">
        <v>30</v>
      </c>
      <c r="H2509" s="3">
        <v>42754</v>
      </c>
      <c r="L2509" t="s">
        <v>807</v>
      </c>
      <c r="M2509" s="3">
        <v>42941</v>
      </c>
      <c r="N2509" s="3">
        <v>42963</v>
      </c>
    </row>
    <row r="2510" spans="1:14">
      <c r="A2510">
        <v>2507</v>
      </c>
      <c r="B2510" t="s">
        <v>5280</v>
      </c>
      <c r="C2510" t="s">
        <v>5281</v>
      </c>
      <c r="D2510" t="s">
        <v>38</v>
      </c>
      <c r="E2510" t="s">
        <v>81</v>
      </c>
      <c r="F2510" s="3">
        <v>42795</v>
      </c>
      <c r="G2510" t="s">
        <v>81</v>
      </c>
      <c r="H2510" s="3">
        <v>42808</v>
      </c>
      <c r="L2510" t="s">
        <v>229</v>
      </c>
      <c r="M2510" s="3">
        <v>43034</v>
      </c>
      <c r="N2510" s="3">
        <v>43060</v>
      </c>
    </row>
    <row r="2511" spans="1:14">
      <c r="A2511">
        <v>2508</v>
      </c>
      <c r="B2511" t="s">
        <v>5282</v>
      </c>
      <c r="C2511" t="s">
        <v>5283</v>
      </c>
      <c r="D2511" t="s">
        <v>38</v>
      </c>
      <c r="E2511" t="s">
        <v>24</v>
      </c>
      <c r="F2511" s="3">
        <v>43252</v>
      </c>
      <c r="G2511" t="s">
        <v>24</v>
      </c>
      <c r="H2511" s="3">
        <v>43276</v>
      </c>
      <c r="L2511" t="s">
        <v>52</v>
      </c>
      <c r="M2511" s="3">
        <v>43427</v>
      </c>
      <c r="N2511" s="3">
        <v>43465</v>
      </c>
    </row>
    <row r="2512" spans="1:14">
      <c r="A2512">
        <v>2509</v>
      </c>
      <c r="B2512" t="s">
        <v>5284</v>
      </c>
      <c r="C2512" t="s">
        <v>5285</v>
      </c>
      <c r="D2512" t="s">
        <v>38</v>
      </c>
      <c r="E2512" t="s">
        <v>487</v>
      </c>
      <c r="F2512" s="3">
        <v>43375</v>
      </c>
      <c r="G2512" t="s">
        <v>487</v>
      </c>
      <c r="H2512" s="3">
        <v>43396</v>
      </c>
      <c r="L2512" t="s">
        <v>488</v>
      </c>
      <c r="M2512" s="3">
        <v>43511</v>
      </c>
      <c r="N2512" s="3">
        <v>43543</v>
      </c>
    </row>
    <row r="2513" spans="1:14">
      <c r="A2513">
        <v>2510</v>
      </c>
      <c r="B2513" t="s">
        <v>5286</v>
      </c>
      <c r="C2513" t="s">
        <v>5287</v>
      </c>
      <c r="D2513" t="s">
        <v>38</v>
      </c>
      <c r="E2513" t="s">
        <v>81</v>
      </c>
      <c r="F2513" s="3">
        <v>42795</v>
      </c>
      <c r="G2513" t="s">
        <v>81</v>
      </c>
      <c r="H2513" s="3">
        <v>42808</v>
      </c>
      <c r="L2513" t="s">
        <v>69</v>
      </c>
      <c r="M2513" s="3">
        <v>43158</v>
      </c>
      <c r="N2513" s="3">
        <v>43172</v>
      </c>
    </row>
    <row r="2514" spans="1:14">
      <c r="A2514">
        <v>2511</v>
      </c>
      <c r="B2514" t="s">
        <v>5288</v>
      </c>
      <c r="C2514" t="s">
        <v>5289</v>
      </c>
      <c r="D2514" t="s">
        <v>38</v>
      </c>
      <c r="E2514" t="s">
        <v>24</v>
      </c>
      <c r="F2514" s="3">
        <v>43252</v>
      </c>
      <c r="G2514" t="s">
        <v>24</v>
      </c>
      <c r="H2514" s="3">
        <v>43276</v>
      </c>
      <c r="L2514" t="s">
        <v>417</v>
      </c>
      <c r="M2514" s="3">
        <v>43402</v>
      </c>
      <c r="N2514" s="3">
        <v>43426</v>
      </c>
    </row>
    <row r="2515" spans="1:14">
      <c r="A2515">
        <v>2512</v>
      </c>
      <c r="B2515" t="s">
        <v>5290</v>
      </c>
      <c r="C2515" t="s">
        <v>5291</v>
      </c>
      <c r="D2515" t="s">
        <v>38</v>
      </c>
      <c r="E2515" t="s">
        <v>30</v>
      </c>
      <c r="F2515" s="3">
        <v>42736</v>
      </c>
      <c r="G2515" t="s">
        <v>30</v>
      </c>
      <c r="H2515" s="3">
        <v>42754</v>
      </c>
      <c r="L2515" t="s">
        <v>229</v>
      </c>
      <c r="M2515" s="3">
        <v>43034</v>
      </c>
      <c r="N2515" s="3">
        <v>43060</v>
      </c>
    </row>
    <row r="2516" spans="1:14">
      <c r="A2516">
        <v>2513</v>
      </c>
      <c r="B2516" t="s">
        <v>5292</v>
      </c>
      <c r="C2516" t="s">
        <v>5293</v>
      </c>
      <c r="D2516" t="s">
        <v>38</v>
      </c>
      <c r="E2516" t="s">
        <v>34</v>
      </c>
      <c r="F2516" s="3">
        <v>43070</v>
      </c>
      <c r="G2516" t="s">
        <v>34</v>
      </c>
      <c r="H2516" s="3">
        <v>43095</v>
      </c>
      <c r="L2516" t="s">
        <v>63</v>
      </c>
      <c r="M2516" s="3">
        <v>43363</v>
      </c>
      <c r="N2516" s="3">
        <v>43381</v>
      </c>
    </row>
    <row r="2517" spans="1:14">
      <c r="A2517">
        <v>2514</v>
      </c>
      <c r="B2517" t="s">
        <v>5294</v>
      </c>
      <c r="C2517" t="s">
        <v>5295</v>
      </c>
      <c r="D2517" t="s">
        <v>38</v>
      </c>
      <c r="E2517" t="s">
        <v>168</v>
      </c>
      <c r="F2517" s="3">
        <v>42614</v>
      </c>
      <c r="G2517" t="s">
        <v>168</v>
      </c>
      <c r="H2517" s="3">
        <v>42625</v>
      </c>
      <c r="L2517" t="s">
        <v>229</v>
      </c>
      <c r="M2517" s="3">
        <v>43034</v>
      </c>
      <c r="N2517" s="3">
        <v>43060</v>
      </c>
    </row>
    <row r="2518" spans="1:14">
      <c r="A2518">
        <v>2515</v>
      </c>
      <c r="B2518" t="s">
        <v>5296</v>
      </c>
      <c r="C2518" t="s">
        <v>5297</v>
      </c>
      <c r="D2518" t="s">
        <v>38</v>
      </c>
      <c r="E2518" t="s">
        <v>372</v>
      </c>
      <c r="F2518" s="3">
        <v>43160</v>
      </c>
      <c r="G2518" t="s">
        <v>372</v>
      </c>
      <c r="H2518" s="3">
        <v>43173</v>
      </c>
      <c r="L2518" t="s">
        <v>187</v>
      </c>
      <c r="M2518" s="3">
        <v>43329</v>
      </c>
      <c r="N2518" s="3">
        <v>43382</v>
      </c>
    </row>
    <row r="2519" spans="1:14">
      <c r="A2519">
        <v>2516</v>
      </c>
      <c r="B2519" t="s">
        <v>5298</v>
      </c>
      <c r="C2519" t="s">
        <v>5299</v>
      </c>
      <c r="D2519" t="s">
        <v>38</v>
      </c>
      <c r="E2519" t="s">
        <v>423</v>
      </c>
      <c r="F2519" s="3">
        <v>42705</v>
      </c>
      <c r="G2519" t="s">
        <v>423</v>
      </c>
      <c r="H2519" s="3">
        <v>42719</v>
      </c>
      <c r="L2519" t="s">
        <v>187</v>
      </c>
      <c r="M2519" s="3">
        <v>43329</v>
      </c>
      <c r="N2519" s="3">
        <v>43382</v>
      </c>
    </row>
    <row r="2520" spans="1:14">
      <c r="A2520">
        <v>2517</v>
      </c>
      <c r="B2520" t="s">
        <v>5300</v>
      </c>
      <c r="C2520" t="s">
        <v>5301</v>
      </c>
      <c r="D2520" t="s">
        <v>38</v>
      </c>
      <c r="E2520" t="s">
        <v>62</v>
      </c>
      <c r="F2520" s="3">
        <v>43221</v>
      </c>
      <c r="G2520" t="s">
        <v>62</v>
      </c>
      <c r="H2520" s="3">
        <v>43242</v>
      </c>
      <c r="L2520" t="s">
        <v>52</v>
      </c>
      <c r="M2520" s="3">
        <v>43427</v>
      </c>
      <c r="N2520" s="3">
        <v>43465</v>
      </c>
    </row>
    <row r="2521" spans="1:14">
      <c r="A2521">
        <v>2518</v>
      </c>
      <c r="B2521" t="s">
        <v>5302</v>
      </c>
      <c r="C2521" t="s">
        <v>5303</v>
      </c>
      <c r="D2521" t="s">
        <v>38</v>
      </c>
      <c r="E2521" t="s">
        <v>377</v>
      </c>
      <c r="F2521" s="3">
        <v>43101</v>
      </c>
      <c r="G2521" t="s">
        <v>377</v>
      </c>
      <c r="H2521" s="3">
        <v>43129</v>
      </c>
      <c r="L2521" t="s">
        <v>63</v>
      </c>
      <c r="M2521" s="3">
        <v>43363</v>
      </c>
      <c r="N2521" s="3">
        <v>43381</v>
      </c>
    </row>
    <row r="2522" spans="1:14">
      <c r="A2522">
        <v>2519</v>
      </c>
      <c r="B2522" t="s">
        <v>5304</v>
      </c>
      <c r="C2522" t="s">
        <v>5305</v>
      </c>
      <c r="D2522" t="s">
        <v>38</v>
      </c>
      <c r="E2522" t="s">
        <v>531</v>
      </c>
      <c r="F2522" s="3">
        <v>42095</v>
      </c>
      <c r="G2522" t="s">
        <v>531</v>
      </c>
      <c r="H2522" s="3">
        <v>42109</v>
      </c>
      <c r="L2522" t="s">
        <v>1376</v>
      </c>
      <c r="M2522" s="3">
        <v>42293</v>
      </c>
      <c r="N2522" s="3">
        <v>42305</v>
      </c>
    </row>
    <row r="2523" spans="1:14">
      <c r="A2523">
        <v>2520</v>
      </c>
      <c r="B2523" t="s">
        <v>5306</v>
      </c>
      <c r="C2523" t="s">
        <v>5307</v>
      </c>
      <c r="D2523" t="s">
        <v>38</v>
      </c>
      <c r="E2523" t="s">
        <v>24</v>
      </c>
      <c r="F2523" s="3">
        <v>43252</v>
      </c>
      <c r="G2523" t="s">
        <v>24</v>
      </c>
      <c r="H2523" s="3">
        <v>43276</v>
      </c>
      <c r="L2523" t="s">
        <v>232</v>
      </c>
      <c r="M2523" s="3">
        <v>43539</v>
      </c>
      <c r="N2523" s="3">
        <v>43571</v>
      </c>
    </row>
    <row r="2524" spans="1:14">
      <c r="A2524">
        <v>2521</v>
      </c>
      <c r="B2524" t="s">
        <v>5308</v>
      </c>
      <c r="C2524" t="s">
        <v>5309</v>
      </c>
      <c r="D2524" t="s">
        <v>38</v>
      </c>
      <c r="E2524" t="s">
        <v>34</v>
      </c>
      <c r="F2524" s="3">
        <v>43070</v>
      </c>
      <c r="G2524" t="s">
        <v>34</v>
      </c>
      <c r="H2524" s="3">
        <v>43095</v>
      </c>
      <c r="L2524" t="s">
        <v>63</v>
      </c>
      <c r="M2524" s="3">
        <v>43363</v>
      </c>
      <c r="N2524" s="3">
        <v>43381</v>
      </c>
    </row>
    <row r="2525" spans="1:14">
      <c r="A2525">
        <v>2522</v>
      </c>
      <c r="B2525" t="s">
        <v>5310</v>
      </c>
      <c r="C2525" t="s">
        <v>5311</v>
      </c>
      <c r="D2525" t="s">
        <v>38</v>
      </c>
      <c r="E2525" t="s">
        <v>132</v>
      </c>
      <c r="F2525" s="3">
        <v>43314</v>
      </c>
      <c r="G2525" t="s">
        <v>132</v>
      </c>
      <c r="H2525" s="3">
        <v>43339</v>
      </c>
      <c r="L2525" t="s">
        <v>66</v>
      </c>
      <c r="M2525" s="3">
        <v>43446</v>
      </c>
      <c r="N2525" s="3">
        <v>43479</v>
      </c>
    </row>
    <row r="2526" spans="1:14">
      <c r="A2526">
        <v>2523</v>
      </c>
      <c r="B2526" t="s">
        <v>5312</v>
      </c>
      <c r="C2526" t="s">
        <v>5313</v>
      </c>
      <c r="D2526" t="s">
        <v>38</v>
      </c>
      <c r="E2526" t="s">
        <v>97</v>
      </c>
      <c r="F2526" s="3">
        <v>42767</v>
      </c>
      <c r="G2526" t="s">
        <v>97</v>
      </c>
      <c r="H2526" s="3">
        <v>42782</v>
      </c>
      <c r="L2526" t="s">
        <v>246</v>
      </c>
      <c r="M2526" s="3">
        <v>43066</v>
      </c>
      <c r="N2526" s="3">
        <v>43083</v>
      </c>
    </row>
    <row r="2527" spans="1:14">
      <c r="A2527">
        <v>2524</v>
      </c>
      <c r="B2527" t="s">
        <v>5314</v>
      </c>
      <c r="C2527" t="s">
        <v>5315</v>
      </c>
      <c r="D2527" t="s">
        <v>38</v>
      </c>
      <c r="E2527" t="s">
        <v>72</v>
      </c>
      <c r="F2527" s="3">
        <v>41760</v>
      </c>
      <c r="G2527" t="s">
        <v>72</v>
      </c>
      <c r="H2527" s="3">
        <v>41774</v>
      </c>
      <c r="L2527" t="s">
        <v>1837</v>
      </c>
      <c r="M2527" s="3">
        <v>41927</v>
      </c>
      <c r="N2527" s="3">
        <v>41934</v>
      </c>
    </row>
    <row r="2528" spans="1:14">
      <c r="A2528">
        <v>2525</v>
      </c>
      <c r="B2528" t="s">
        <v>5316</v>
      </c>
      <c r="C2528" t="s">
        <v>5317</v>
      </c>
      <c r="D2528" t="s">
        <v>38</v>
      </c>
      <c r="E2528" t="s">
        <v>58</v>
      </c>
      <c r="F2528" s="3">
        <v>42644</v>
      </c>
      <c r="G2528" t="s">
        <v>58</v>
      </c>
      <c r="H2528" s="3">
        <v>42655</v>
      </c>
      <c r="L2528" t="s">
        <v>82</v>
      </c>
      <c r="M2528" s="3">
        <v>42912</v>
      </c>
      <c r="N2528" s="3">
        <v>42927</v>
      </c>
    </row>
    <row r="2529" spans="1:14">
      <c r="A2529">
        <v>2526</v>
      </c>
      <c r="B2529" t="s">
        <v>5318</v>
      </c>
      <c r="C2529" t="s">
        <v>5319</v>
      </c>
      <c r="D2529" t="s">
        <v>42</v>
      </c>
      <c r="E2529" t="s">
        <v>237</v>
      </c>
      <c r="F2529" s="3">
        <v>43501</v>
      </c>
      <c r="G2529" t="s">
        <v>237</v>
      </c>
      <c r="H2529" s="3">
        <v>43538</v>
      </c>
    </row>
    <row r="2530" spans="1:14">
      <c r="A2530">
        <v>2527</v>
      </c>
      <c r="B2530" t="s">
        <v>5320</v>
      </c>
      <c r="C2530" t="s">
        <v>5321</v>
      </c>
      <c r="D2530" t="s">
        <v>38</v>
      </c>
      <c r="E2530" t="s">
        <v>72</v>
      </c>
      <c r="F2530" s="3">
        <v>41760</v>
      </c>
      <c r="G2530" t="s">
        <v>72</v>
      </c>
      <c r="H2530" s="3">
        <v>41774</v>
      </c>
      <c r="L2530" t="s">
        <v>1837</v>
      </c>
      <c r="M2530" s="3">
        <v>41927</v>
      </c>
      <c r="N2530" s="3">
        <v>41934</v>
      </c>
    </row>
    <row r="2531" spans="1:14">
      <c r="A2531">
        <v>2528</v>
      </c>
      <c r="B2531" t="s">
        <v>5322</v>
      </c>
      <c r="C2531" t="s">
        <v>5323</v>
      </c>
      <c r="D2531" t="s">
        <v>38</v>
      </c>
      <c r="E2531" t="s">
        <v>1386</v>
      </c>
      <c r="F2531" s="3">
        <v>41883</v>
      </c>
      <c r="G2531" t="s">
        <v>1386</v>
      </c>
      <c r="H2531" s="3">
        <v>41901</v>
      </c>
      <c r="L2531" t="s">
        <v>73</v>
      </c>
      <c r="M2531" s="3">
        <v>42079</v>
      </c>
      <c r="N2531" s="3">
        <v>42100</v>
      </c>
    </row>
    <row r="2532" spans="1:14">
      <c r="A2532">
        <v>2529</v>
      </c>
      <c r="B2532" t="s">
        <v>5324</v>
      </c>
      <c r="C2532" t="s">
        <v>5325</v>
      </c>
      <c r="D2532" t="s">
        <v>38</v>
      </c>
      <c r="E2532" t="s">
        <v>372</v>
      </c>
      <c r="F2532" s="3">
        <v>43160</v>
      </c>
      <c r="G2532" t="s">
        <v>372</v>
      </c>
      <c r="H2532" s="3">
        <v>43173</v>
      </c>
      <c r="L2532" t="s">
        <v>94</v>
      </c>
      <c r="M2532" s="3">
        <v>43391</v>
      </c>
      <c r="N2532" s="3">
        <v>43417</v>
      </c>
    </row>
    <row r="2533" spans="1:14">
      <c r="A2533">
        <v>2530</v>
      </c>
      <c r="B2533" t="s">
        <v>5326</v>
      </c>
      <c r="C2533" t="s">
        <v>5327</v>
      </c>
      <c r="D2533" t="s">
        <v>29</v>
      </c>
      <c r="E2533" t="s">
        <v>526</v>
      </c>
      <c r="F2533" s="3">
        <v>42309</v>
      </c>
      <c r="G2533" t="s">
        <v>526</v>
      </c>
      <c r="H2533" s="3">
        <v>42320</v>
      </c>
      <c r="I2533" s="3">
        <v>42800</v>
      </c>
      <c r="J2533" t="s">
        <v>532</v>
      </c>
      <c r="K2533" s="3">
        <v>42815</v>
      </c>
    </row>
    <row r="2534" spans="1:14">
      <c r="A2534">
        <v>2531</v>
      </c>
      <c r="B2534" t="s">
        <v>5328</v>
      </c>
      <c r="C2534" t="s">
        <v>5329</v>
      </c>
      <c r="D2534" t="s">
        <v>38</v>
      </c>
      <c r="E2534" t="s">
        <v>24</v>
      </c>
      <c r="F2534" s="3">
        <v>43252</v>
      </c>
      <c r="G2534" t="s">
        <v>24</v>
      </c>
      <c r="H2534" s="3">
        <v>43276</v>
      </c>
      <c r="L2534" t="s">
        <v>133</v>
      </c>
      <c r="M2534" s="3">
        <v>43486</v>
      </c>
      <c r="N2534" s="3">
        <v>43515</v>
      </c>
    </row>
    <row r="2535" spans="1:14">
      <c r="A2535">
        <v>2532</v>
      </c>
      <c r="B2535" t="s">
        <v>5330</v>
      </c>
      <c r="C2535" t="s">
        <v>5331</v>
      </c>
      <c r="D2535" t="s">
        <v>38</v>
      </c>
      <c r="E2535" t="s">
        <v>97</v>
      </c>
      <c r="F2535" s="3">
        <v>42767</v>
      </c>
      <c r="G2535" t="s">
        <v>97</v>
      </c>
      <c r="H2535" s="3">
        <v>42782</v>
      </c>
      <c r="L2535" t="s">
        <v>289</v>
      </c>
      <c r="M2535" s="3">
        <v>43277</v>
      </c>
      <c r="N2535" s="3">
        <v>43301</v>
      </c>
    </row>
    <row r="2536" spans="1:14">
      <c r="A2536">
        <v>2533</v>
      </c>
      <c r="B2536" t="s">
        <v>5332</v>
      </c>
      <c r="C2536" t="s">
        <v>5333</v>
      </c>
      <c r="D2536" t="s">
        <v>38</v>
      </c>
      <c r="E2536" t="s">
        <v>3384</v>
      </c>
      <c r="F2536" s="3">
        <v>43371</v>
      </c>
      <c r="G2536" t="s">
        <v>3384</v>
      </c>
      <c r="H2536" s="3">
        <v>43389</v>
      </c>
      <c r="L2536" t="s">
        <v>190</v>
      </c>
      <c r="M2536" s="3">
        <v>43570</v>
      </c>
      <c r="N2536" s="3">
        <v>43599</v>
      </c>
    </row>
    <row r="2537" spans="1:14">
      <c r="A2537">
        <v>2534</v>
      </c>
      <c r="B2537" t="s">
        <v>5334</v>
      </c>
      <c r="C2537" t="s">
        <v>5335</v>
      </c>
      <c r="D2537" t="s">
        <v>38</v>
      </c>
      <c r="E2537" t="s">
        <v>62</v>
      </c>
      <c r="F2537" s="3">
        <v>43221</v>
      </c>
      <c r="G2537" t="s">
        <v>62</v>
      </c>
      <c r="H2537" s="3">
        <v>43242</v>
      </c>
      <c r="L2537" t="s">
        <v>63</v>
      </c>
      <c r="M2537" s="3">
        <v>43363</v>
      </c>
      <c r="N2537" s="3">
        <v>43381</v>
      </c>
    </row>
    <row r="2538" spans="1:14">
      <c r="A2538">
        <v>2535</v>
      </c>
      <c r="B2538" t="s">
        <v>5336</v>
      </c>
      <c r="C2538" t="s">
        <v>5337</v>
      </c>
      <c r="D2538" t="s">
        <v>38</v>
      </c>
      <c r="E2538" t="s">
        <v>78</v>
      </c>
      <c r="F2538" s="3">
        <v>42979</v>
      </c>
      <c r="G2538" t="s">
        <v>78</v>
      </c>
      <c r="H2538" s="3">
        <v>42997</v>
      </c>
      <c r="L2538" t="s">
        <v>69</v>
      </c>
      <c r="M2538" s="3">
        <v>43158</v>
      </c>
      <c r="N2538" s="3">
        <v>43172</v>
      </c>
    </row>
    <row r="2539" spans="1:14">
      <c r="A2539">
        <v>2536</v>
      </c>
      <c r="B2539" t="s">
        <v>5338</v>
      </c>
      <c r="C2539" t="s">
        <v>5339</v>
      </c>
      <c r="D2539" t="s">
        <v>38</v>
      </c>
      <c r="E2539" t="s">
        <v>217</v>
      </c>
      <c r="F2539" s="3">
        <v>42675</v>
      </c>
      <c r="G2539" t="s">
        <v>217</v>
      </c>
      <c r="H2539" s="3">
        <v>42690</v>
      </c>
      <c r="L2539" t="s">
        <v>549</v>
      </c>
      <c r="M2539" s="3">
        <v>42821</v>
      </c>
      <c r="N2539" s="3">
        <v>42835</v>
      </c>
    </row>
    <row r="2540" spans="1:14">
      <c r="A2540">
        <v>2537</v>
      </c>
      <c r="B2540" t="s">
        <v>5340</v>
      </c>
      <c r="C2540" t="s">
        <v>5341</v>
      </c>
      <c r="D2540" t="s">
        <v>38</v>
      </c>
      <c r="E2540" t="s">
        <v>258</v>
      </c>
      <c r="F2540" s="3">
        <v>43404</v>
      </c>
      <c r="G2540" t="s">
        <v>258</v>
      </c>
      <c r="H2540" s="3">
        <v>43448</v>
      </c>
      <c r="L2540" t="s">
        <v>478</v>
      </c>
      <c r="M2540" s="3">
        <v>43600</v>
      </c>
      <c r="N2540" s="3">
        <v>43622</v>
      </c>
    </row>
    <row r="2541" spans="1:14">
      <c r="A2541">
        <v>2538</v>
      </c>
      <c r="B2541" t="s">
        <v>5342</v>
      </c>
      <c r="C2541" t="s">
        <v>5343</v>
      </c>
      <c r="D2541" t="s">
        <v>38</v>
      </c>
      <c r="E2541" t="s">
        <v>212</v>
      </c>
      <c r="F2541" s="3">
        <v>42826</v>
      </c>
      <c r="G2541" t="s">
        <v>212</v>
      </c>
      <c r="H2541" s="3">
        <v>42850</v>
      </c>
      <c r="L2541" t="s">
        <v>807</v>
      </c>
      <c r="M2541" s="3">
        <v>42941</v>
      </c>
      <c r="N2541" s="3">
        <v>42963</v>
      </c>
    </row>
    <row r="2542" spans="1:14">
      <c r="A2542">
        <v>2539</v>
      </c>
      <c r="B2542" t="s">
        <v>5344</v>
      </c>
      <c r="C2542" t="s">
        <v>5345</v>
      </c>
      <c r="D2542" t="s">
        <v>42</v>
      </c>
      <c r="E2542" t="s">
        <v>284</v>
      </c>
      <c r="F2542" s="3">
        <v>43647</v>
      </c>
    </row>
    <row r="2543" spans="1:14">
      <c r="A2543">
        <v>2540</v>
      </c>
      <c r="B2543" t="s">
        <v>5346</v>
      </c>
      <c r="C2543" t="s">
        <v>5347</v>
      </c>
      <c r="D2543" t="s">
        <v>38</v>
      </c>
      <c r="E2543" t="s">
        <v>245</v>
      </c>
      <c r="F2543" s="3">
        <v>42948</v>
      </c>
      <c r="G2543" t="s">
        <v>245</v>
      </c>
      <c r="H2543" s="3">
        <v>42964</v>
      </c>
      <c r="L2543" t="s">
        <v>320</v>
      </c>
      <c r="M2543" s="3">
        <v>43600</v>
      </c>
      <c r="N2543" s="3">
        <v>43616</v>
      </c>
    </row>
    <row r="2544" spans="1:14">
      <c r="A2544">
        <v>2541</v>
      </c>
      <c r="B2544" t="s">
        <v>5348</v>
      </c>
      <c r="C2544" t="s">
        <v>5349</v>
      </c>
      <c r="D2544" t="s">
        <v>38</v>
      </c>
      <c r="E2544" t="s">
        <v>1018</v>
      </c>
      <c r="F2544" s="3">
        <v>43277</v>
      </c>
      <c r="G2544" t="s">
        <v>1018</v>
      </c>
      <c r="H2544" s="3">
        <v>43300</v>
      </c>
      <c r="L2544" t="s">
        <v>66</v>
      </c>
      <c r="M2544" s="3">
        <v>43446</v>
      </c>
      <c r="N2544" s="3">
        <v>43479</v>
      </c>
    </row>
    <row r="2545" spans="1:14">
      <c r="A2545">
        <v>2542</v>
      </c>
      <c r="B2545" t="s">
        <v>5350</v>
      </c>
      <c r="C2545" t="s">
        <v>5351</v>
      </c>
      <c r="D2545" t="s">
        <v>29</v>
      </c>
      <c r="E2545" t="s">
        <v>97</v>
      </c>
      <c r="F2545" s="3">
        <v>42767</v>
      </c>
      <c r="G2545" t="s">
        <v>97</v>
      </c>
      <c r="H2545" s="3">
        <v>42782</v>
      </c>
      <c r="I2545" s="3">
        <v>43452</v>
      </c>
      <c r="J2545" t="s">
        <v>756</v>
      </c>
      <c r="K2545" s="3">
        <v>43497</v>
      </c>
    </row>
    <row r="2546" spans="1:14">
      <c r="A2546">
        <v>2543</v>
      </c>
      <c r="B2546" t="s">
        <v>5352</v>
      </c>
      <c r="C2546" t="s">
        <v>5353</v>
      </c>
      <c r="D2546" t="s">
        <v>38</v>
      </c>
      <c r="E2546" t="s">
        <v>55</v>
      </c>
      <c r="F2546" s="3">
        <v>43039</v>
      </c>
      <c r="G2546" t="s">
        <v>55</v>
      </c>
      <c r="H2546" s="3">
        <v>43054</v>
      </c>
      <c r="L2546" t="s">
        <v>69</v>
      </c>
      <c r="M2546" s="3">
        <v>43158</v>
      </c>
      <c r="N2546" s="3">
        <v>43172</v>
      </c>
    </row>
    <row r="2547" spans="1:14">
      <c r="A2547">
        <v>2544</v>
      </c>
      <c r="B2547" t="s">
        <v>5354</v>
      </c>
      <c r="C2547" t="s">
        <v>5355</v>
      </c>
      <c r="D2547" t="s">
        <v>38</v>
      </c>
      <c r="E2547" t="s">
        <v>97</v>
      </c>
      <c r="F2547" s="3">
        <v>42767</v>
      </c>
      <c r="G2547" t="s">
        <v>97</v>
      </c>
      <c r="H2547" s="3">
        <v>42782</v>
      </c>
      <c r="L2547" t="s">
        <v>82</v>
      </c>
      <c r="M2547" s="3">
        <v>42912</v>
      </c>
      <c r="N2547" s="3">
        <v>42927</v>
      </c>
    </row>
    <row r="2548" spans="1:14">
      <c r="A2548">
        <v>2545</v>
      </c>
      <c r="B2548" t="s">
        <v>5356</v>
      </c>
      <c r="C2548" t="s">
        <v>5357</v>
      </c>
      <c r="D2548" t="s">
        <v>38</v>
      </c>
      <c r="E2548" t="s">
        <v>78</v>
      </c>
      <c r="F2548" s="3">
        <v>42979</v>
      </c>
      <c r="G2548" t="s">
        <v>78</v>
      </c>
      <c r="H2548" s="3">
        <v>42997</v>
      </c>
      <c r="L2548" t="s">
        <v>69</v>
      </c>
      <c r="M2548" s="3">
        <v>43158</v>
      </c>
      <c r="N2548" s="3">
        <v>43172</v>
      </c>
    </row>
    <row r="2549" spans="1:14">
      <c r="A2549">
        <v>2546</v>
      </c>
      <c r="B2549" t="s">
        <v>5358</v>
      </c>
      <c r="C2549" t="s">
        <v>5359</v>
      </c>
      <c r="D2549" t="s">
        <v>38</v>
      </c>
      <c r="E2549" t="s">
        <v>314</v>
      </c>
      <c r="F2549" s="3">
        <v>42248</v>
      </c>
      <c r="G2549" t="s">
        <v>314</v>
      </c>
      <c r="H2549" s="3">
        <v>42256</v>
      </c>
      <c r="L2549" t="s">
        <v>1134</v>
      </c>
      <c r="M2549" s="3">
        <v>42699</v>
      </c>
      <c r="N2549" s="3">
        <v>42711</v>
      </c>
    </row>
    <row r="2550" spans="1:14">
      <c r="A2550">
        <v>2547</v>
      </c>
      <c r="B2550" t="s">
        <v>5360</v>
      </c>
      <c r="C2550" t="s">
        <v>5361</v>
      </c>
      <c r="D2550" t="s">
        <v>38</v>
      </c>
      <c r="E2550" t="s">
        <v>314</v>
      </c>
      <c r="F2550" s="3">
        <v>42248</v>
      </c>
      <c r="G2550" t="s">
        <v>314</v>
      </c>
      <c r="H2550" s="3">
        <v>42256</v>
      </c>
      <c r="L2550" t="s">
        <v>1117</v>
      </c>
      <c r="M2550" s="3">
        <v>42659</v>
      </c>
      <c r="N2550" s="3">
        <v>42675</v>
      </c>
    </row>
    <row r="2551" spans="1:14">
      <c r="A2551">
        <v>2548</v>
      </c>
      <c r="B2551" t="s">
        <v>5362</v>
      </c>
      <c r="C2551" t="s">
        <v>5363</v>
      </c>
      <c r="D2551" t="s">
        <v>38</v>
      </c>
      <c r="E2551" t="s">
        <v>314</v>
      </c>
      <c r="F2551" s="3">
        <v>42248</v>
      </c>
      <c r="G2551" t="s">
        <v>314</v>
      </c>
      <c r="H2551" s="3">
        <v>42256</v>
      </c>
      <c r="L2551" t="s">
        <v>1134</v>
      </c>
      <c r="M2551" s="3">
        <v>42699</v>
      </c>
      <c r="N2551" s="3">
        <v>42711</v>
      </c>
    </row>
    <row r="2552" spans="1:14">
      <c r="A2552">
        <v>2549</v>
      </c>
      <c r="B2552" t="s">
        <v>5364</v>
      </c>
      <c r="C2552" t="s">
        <v>5365</v>
      </c>
      <c r="D2552" t="s">
        <v>38</v>
      </c>
      <c r="E2552" t="s">
        <v>132</v>
      </c>
      <c r="F2552" s="3">
        <v>43314</v>
      </c>
      <c r="G2552" t="s">
        <v>132</v>
      </c>
      <c r="H2552" s="3">
        <v>43339</v>
      </c>
      <c r="L2552" t="s">
        <v>173</v>
      </c>
      <c r="M2552" s="3">
        <v>43511</v>
      </c>
      <c r="N2552" s="3">
        <v>43552</v>
      </c>
    </row>
    <row r="2553" spans="1:14">
      <c r="A2553">
        <v>2550</v>
      </c>
      <c r="B2553" t="s">
        <v>5366</v>
      </c>
      <c r="C2553" t="s">
        <v>5367</v>
      </c>
      <c r="D2553" t="s">
        <v>38</v>
      </c>
      <c r="E2553" t="s">
        <v>1265</v>
      </c>
      <c r="F2553" s="3">
        <v>42278</v>
      </c>
      <c r="G2553" t="s">
        <v>1265</v>
      </c>
      <c r="H2553" s="3">
        <v>42290</v>
      </c>
      <c r="L2553" t="s">
        <v>771</v>
      </c>
      <c r="M2553" s="3">
        <v>42841</v>
      </c>
      <c r="N2553" s="3">
        <v>42852</v>
      </c>
    </row>
    <row r="2554" spans="1:14">
      <c r="A2554">
        <v>2551</v>
      </c>
      <c r="B2554" t="s">
        <v>5368</v>
      </c>
      <c r="C2554" t="s">
        <v>5369</v>
      </c>
      <c r="D2554" t="s">
        <v>38</v>
      </c>
      <c r="E2554" t="s">
        <v>314</v>
      </c>
      <c r="F2554" s="3">
        <v>42248</v>
      </c>
      <c r="G2554" t="s">
        <v>314</v>
      </c>
      <c r="H2554" s="3">
        <v>42256</v>
      </c>
      <c r="L2554" t="s">
        <v>2048</v>
      </c>
      <c r="M2554" s="3">
        <v>42751</v>
      </c>
      <c r="N2554" s="3">
        <v>42765</v>
      </c>
    </row>
    <row r="2555" spans="1:14">
      <c r="A2555">
        <v>2552</v>
      </c>
      <c r="B2555" t="s">
        <v>5370</v>
      </c>
      <c r="C2555" t="s">
        <v>5371</v>
      </c>
      <c r="D2555" t="s">
        <v>38</v>
      </c>
      <c r="E2555" t="s">
        <v>1265</v>
      </c>
      <c r="F2555" s="3">
        <v>42278</v>
      </c>
      <c r="G2555" t="s">
        <v>1265</v>
      </c>
      <c r="H2555" s="3">
        <v>42290</v>
      </c>
      <c r="L2555" t="s">
        <v>2048</v>
      </c>
      <c r="M2555" s="3">
        <v>42751</v>
      </c>
      <c r="N2555" s="3">
        <v>42765</v>
      </c>
    </row>
    <row r="2556" spans="1:14">
      <c r="A2556">
        <v>2553</v>
      </c>
      <c r="B2556" t="s">
        <v>5372</v>
      </c>
      <c r="C2556" t="s">
        <v>5373</v>
      </c>
      <c r="D2556" t="s">
        <v>38</v>
      </c>
      <c r="E2556" t="s">
        <v>314</v>
      </c>
      <c r="F2556" s="3">
        <v>42248</v>
      </c>
      <c r="G2556" t="s">
        <v>314</v>
      </c>
      <c r="H2556" s="3">
        <v>42256</v>
      </c>
      <c r="L2556" t="s">
        <v>1117</v>
      </c>
      <c r="M2556" s="3">
        <v>42659</v>
      </c>
      <c r="N2556" s="3">
        <v>42675</v>
      </c>
    </row>
    <row r="2557" spans="1:14">
      <c r="A2557">
        <v>2554</v>
      </c>
      <c r="B2557" t="s">
        <v>5374</v>
      </c>
      <c r="C2557" t="s">
        <v>5375</v>
      </c>
      <c r="D2557" t="s">
        <v>38</v>
      </c>
      <c r="E2557" t="s">
        <v>46</v>
      </c>
      <c r="F2557" s="3">
        <v>42996</v>
      </c>
      <c r="G2557" t="s">
        <v>46</v>
      </c>
      <c r="H2557" s="3">
        <v>43028</v>
      </c>
      <c r="L2557" t="s">
        <v>289</v>
      </c>
      <c r="M2557" s="3">
        <v>43277</v>
      </c>
      <c r="N2557" s="3">
        <v>43301</v>
      </c>
    </row>
    <row r="2558" spans="1:14">
      <c r="A2558">
        <v>2555</v>
      </c>
      <c r="B2558" t="s">
        <v>5376</v>
      </c>
      <c r="C2558" t="s">
        <v>5377</v>
      </c>
      <c r="D2558" t="s">
        <v>42</v>
      </c>
      <c r="E2558" t="s">
        <v>444</v>
      </c>
      <c r="F2558" s="3">
        <v>43525</v>
      </c>
      <c r="G2558" t="s">
        <v>444</v>
      </c>
      <c r="H2558" s="3">
        <v>43554</v>
      </c>
    </row>
    <row r="2559" spans="1:14">
      <c r="A2559">
        <v>2556</v>
      </c>
      <c r="B2559" t="s">
        <v>5378</v>
      </c>
      <c r="C2559" t="s">
        <v>5379</v>
      </c>
      <c r="D2559" t="s">
        <v>38</v>
      </c>
      <c r="E2559" t="s">
        <v>78</v>
      </c>
      <c r="F2559" s="3">
        <v>42979</v>
      </c>
      <c r="G2559" t="s">
        <v>78</v>
      </c>
      <c r="H2559" s="3">
        <v>42997</v>
      </c>
      <c r="L2559" t="s">
        <v>39</v>
      </c>
      <c r="M2559" s="3">
        <v>43245</v>
      </c>
      <c r="N2559" s="3">
        <v>43279</v>
      </c>
    </row>
    <row r="2560" spans="1:14">
      <c r="A2560">
        <v>2557</v>
      </c>
      <c r="B2560" t="s">
        <v>5380</v>
      </c>
      <c r="C2560" t="s">
        <v>5381</v>
      </c>
      <c r="D2560" t="s">
        <v>42</v>
      </c>
      <c r="E2560" t="s">
        <v>537</v>
      </c>
      <c r="F2560" s="3">
        <v>43525</v>
      </c>
      <c r="G2560" t="s">
        <v>537</v>
      </c>
      <c r="H2560" s="3">
        <v>43552</v>
      </c>
    </row>
    <row r="2561" spans="1:14">
      <c r="A2561">
        <v>2558</v>
      </c>
      <c r="B2561" t="s">
        <v>5382</v>
      </c>
      <c r="C2561" t="s">
        <v>5383</v>
      </c>
      <c r="D2561" t="s">
        <v>38</v>
      </c>
      <c r="E2561" t="s">
        <v>292</v>
      </c>
      <c r="F2561" s="3">
        <v>43438</v>
      </c>
      <c r="G2561" t="s">
        <v>292</v>
      </c>
      <c r="H2561" s="3">
        <v>43483</v>
      </c>
      <c r="L2561" t="s">
        <v>478</v>
      </c>
      <c r="M2561" s="3">
        <v>43600</v>
      </c>
      <c r="N2561" s="3">
        <v>43622</v>
      </c>
    </row>
    <row r="2562" spans="1:14">
      <c r="A2562">
        <v>2559</v>
      </c>
      <c r="B2562" t="s">
        <v>5384</v>
      </c>
      <c r="C2562" t="s">
        <v>5385</v>
      </c>
      <c r="D2562" t="s">
        <v>38</v>
      </c>
      <c r="E2562" t="s">
        <v>132</v>
      </c>
      <c r="F2562" s="3">
        <v>43314</v>
      </c>
      <c r="G2562" t="s">
        <v>132</v>
      </c>
      <c r="H2562" s="3">
        <v>43339</v>
      </c>
      <c r="L2562" t="s">
        <v>169</v>
      </c>
      <c r="M2562" s="3">
        <v>43447</v>
      </c>
      <c r="N2562" s="3">
        <v>43480</v>
      </c>
    </row>
    <row r="2563" spans="1:14">
      <c r="A2563">
        <v>2560</v>
      </c>
      <c r="B2563" t="s">
        <v>5386</v>
      </c>
      <c r="C2563" t="s">
        <v>5387</v>
      </c>
      <c r="D2563" t="s">
        <v>38</v>
      </c>
      <c r="E2563" t="s">
        <v>423</v>
      </c>
      <c r="F2563" s="3">
        <v>42705</v>
      </c>
      <c r="G2563" t="s">
        <v>423</v>
      </c>
      <c r="H2563" s="3">
        <v>42719</v>
      </c>
      <c r="L2563" t="s">
        <v>176</v>
      </c>
      <c r="M2563" s="3">
        <v>43182</v>
      </c>
      <c r="N2563" s="3">
        <v>43207</v>
      </c>
    </row>
    <row r="2564" spans="1:14">
      <c r="A2564">
        <v>2561</v>
      </c>
      <c r="B2564" t="s">
        <v>5388</v>
      </c>
      <c r="C2564" t="s">
        <v>5389</v>
      </c>
      <c r="D2564" t="s">
        <v>38</v>
      </c>
      <c r="E2564" t="s">
        <v>81</v>
      </c>
      <c r="F2564" s="3">
        <v>42795</v>
      </c>
      <c r="G2564" t="s">
        <v>81</v>
      </c>
      <c r="H2564" s="3">
        <v>42808</v>
      </c>
      <c r="L2564" t="s">
        <v>289</v>
      </c>
      <c r="M2564" s="3">
        <v>43277</v>
      </c>
      <c r="N2564" s="3">
        <v>43301</v>
      </c>
    </row>
    <row r="2565" spans="1:14">
      <c r="A2565">
        <v>2562</v>
      </c>
      <c r="B2565" t="s">
        <v>5390</v>
      </c>
      <c r="C2565" t="s">
        <v>5391</v>
      </c>
      <c r="D2565" t="s">
        <v>42</v>
      </c>
      <c r="E2565" t="s">
        <v>889</v>
      </c>
      <c r="F2565" s="3">
        <v>43474</v>
      </c>
      <c r="G2565" t="s">
        <v>889</v>
      </c>
      <c r="H2565" s="3">
        <v>43497</v>
      </c>
    </row>
    <row r="2566" spans="1:14">
      <c r="A2566">
        <v>2563</v>
      </c>
      <c r="B2566" t="s">
        <v>5392</v>
      </c>
      <c r="C2566" t="s">
        <v>5393</v>
      </c>
      <c r="D2566" t="s">
        <v>38</v>
      </c>
      <c r="E2566" t="s">
        <v>55</v>
      </c>
      <c r="F2566" s="3">
        <v>43039</v>
      </c>
      <c r="G2566" t="s">
        <v>55</v>
      </c>
      <c r="H2566" s="3">
        <v>43054</v>
      </c>
      <c r="L2566" t="s">
        <v>176</v>
      </c>
      <c r="M2566" s="3">
        <v>43182</v>
      </c>
      <c r="N2566" s="3">
        <v>43207</v>
      </c>
    </row>
    <row r="2567" spans="1:14">
      <c r="A2567">
        <v>2564</v>
      </c>
      <c r="B2567" t="s">
        <v>5394</v>
      </c>
      <c r="C2567" t="s">
        <v>5395</v>
      </c>
      <c r="D2567" t="s">
        <v>38</v>
      </c>
      <c r="E2567" t="s">
        <v>1881</v>
      </c>
      <c r="F2567" s="3">
        <v>42522</v>
      </c>
      <c r="G2567" t="s">
        <v>1881</v>
      </c>
      <c r="H2567" s="3">
        <v>42535</v>
      </c>
      <c r="L2567" t="s">
        <v>819</v>
      </c>
      <c r="M2567" s="3">
        <v>42668</v>
      </c>
      <c r="N2567" s="3">
        <v>42681</v>
      </c>
    </row>
    <row r="2568" spans="1:14">
      <c r="A2568">
        <v>2565</v>
      </c>
      <c r="B2568" t="s">
        <v>5396</v>
      </c>
      <c r="C2568" t="s">
        <v>5397</v>
      </c>
      <c r="D2568" t="s">
        <v>38</v>
      </c>
      <c r="E2568" t="s">
        <v>81</v>
      </c>
      <c r="F2568" s="3">
        <v>42795</v>
      </c>
      <c r="G2568" t="s">
        <v>81</v>
      </c>
      <c r="H2568" s="3">
        <v>42808</v>
      </c>
      <c r="L2568" t="s">
        <v>129</v>
      </c>
      <c r="M2568" s="3">
        <v>43004</v>
      </c>
      <c r="N2568" s="3">
        <v>43034</v>
      </c>
    </row>
    <row r="2569" spans="1:14">
      <c r="A2569">
        <v>2566</v>
      </c>
      <c r="B2569" t="s">
        <v>5398</v>
      </c>
      <c r="C2569" t="s">
        <v>5399</v>
      </c>
      <c r="D2569" t="s">
        <v>42</v>
      </c>
      <c r="E2569" t="s">
        <v>420</v>
      </c>
      <c r="F2569" s="3">
        <v>43619</v>
      </c>
      <c r="G2569" t="s">
        <v>420</v>
      </c>
      <c r="H2569" s="3">
        <v>43644</v>
      </c>
    </row>
    <row r="2570" spans="1:14">
      <c r="A2570">
        <v>2567</v>
      </c>
      <c r="B2570" t="s">
        <v>5400</v>
      </c>
      <c r="C2570" t="s">
        <v>5401</v>
      </c>
      <c r="D2570" t="s">
        <v>38</v>
      </c>
      <c r="E2570" t="s">
        <v>132</v>
      </c>
      <c r="F2570" s="3">
        <v>43314</v>
      </c>
      <c r="G2570" t="s">
        <v>132</v>
      </c>
      <c r="H2570" s="3">
        <v>43339</v>
      </c>
      <c r="L2570" t="s">
        <v>66</v>
      </c>
      <c r="M2570" s="3">
        <v>43446</v>
      </c>
      <c r="N2570" s="3">
        <v>43479</v>
      </c>
    </row>
    <row r="2571" spans="1:14">
      <c r="A2571">
        <v>2568</v>
      </c>
      <c r="B2571" t="s">
        <v>5402</v>
      </c>
      <c r="C2571" t="s">
        <v>5403</v>
      </c>
      <c r="D2571" t="s">
        <v>38</v>
      </c>
      <c r="E2571" t="s">
        <v>81</v>
      </c>
      <c r="F2571" s="3">
        <v>42795</v>
      </c>
      <c r="G2571" t="s">
        <v>81</v>
      </c>
      <c r="H2571" s="3">
        <v>42808</v>
      </c>
      <c r="L2571" t="s">
        <v>517</v>
      </c>
      <c r="M2571" s="3">
        <v>42972</v>
      </c>
      <c r="N2571" s="3">
        <v>42990</v>
      </c>
    </row>
    <row r="2572" spans="1:14">
      <c r="A2572">
        <v>2569</v>
      </c>
      <c r="B2572" t="s">
        <v>5404</v>
      </c>
      <c r="C2572" t="s">
        <v>5405</v>
      </c>
      <c r="D2572" t="s">
        <v>38</v>
      </c>
      <c r="E2572" t="s">
        <v>110</v>
      </c>
      <c r="F2572" s="3">
        <v>43410</v>
      </c>
      <c r="G2572" t="s">
        <v>110</v>
      </c>
      <c r="H2572" s="3">
        <v>43437</v>
      </c>
      <c r="L2572" t="s">
        <v>783</v>
      </c>
      <c r="M2572" s="3">
        <v>43570</v>
      </c>
      <c r="N2572" s="3">
        <v>43599</v>
      </c>
    </row>
    <row r="2573" spans="1:14">
      <c r="A2573">
        <v>2570</v>
      </c>
      <c r="B2573" t="s">
        <v>5406</v>
      </c>
      <c r="C2573" t="s">
        <v>5407</v>
      </c>
      <c r="D2573" t="s">
        <v>38</v>
      </c>
      <c r="E2573" t="s">
        <v>1386</v>
      </c>
      <c r="F2573" s="3">
        <v>41883</v>
      </c>
      <c r="G2573" t="s">
        <v>1386</v>
      </c>
      <c r="H2573" s="3">
        <v>41901</v>
      </c>
      <c r="L2573" t="s">
        <v>1254</v>
      </c>
      <c r="M2573" s="3">
        <v>42237</v>
      </c>
      <c r="N2573" s="3">
        <v>42250</v>
      </c>
    </row>
    <row r="2574" spans="1:14">
      <c r="A2574">
        <v>2571</v>
      </c>
      <c r="B2574" t="s">
        <v>5408</v>
      </c>
      <c r="C2574" t="s">
        <v>5409</v>
      </c>
      <c r="D2574" t="s">
        <v>42</v>
      </c>
      <c r="E2574" t="s">
        <v>237</v>
      </c>
      <c r="F2574" s="3">
        <v>43501</v>
      </c>
      <c r="G2574" t="s">
        <v>237</v>
      </c>
      <c r="H2574" s="3">
        <v>43538</v>
      </c>
    </row>
    <row r="2575" spans="1:14">
      <c r="A2575">
        <v>2572</v>
      </c>
      <c r="B2575" t="s">
        <v>5410</v>
      </c>
      <c r="C2575" t="s">
        <v>5411</v>
      </c>
      <c r="D2575" t="s">
        <v>38</v>
      </c>
      <c r="E2575" t="s">
        <v>30</v>
      </c>
      <c r="F2575" s="3">
        <v>42736</v>
      </c>
      <c r="G2575" t="s">
        <v>30</v>
      </c>
      <c r="H2575" s="3">
        <v>42754</v>
      </c>
      <c r="L2575" t="s">
        <v>98</v>
      </c>
      <c r="M2575" s="3">
        <v>43236</v>
      </c>
      <c r="N2575" s="3">
        <v>43251</v>
      </c>
    </row>
    <row r="2576" spans="1:14">
      <c r="A2576">
        <v>2573</v>
      </c>
      <c r="B2576" t="s">
        <v>5412</v>
      </c>
      <c r="C2576" t="s">
        <v>5413</v>
      </c>
      <c r="D2576" t="s">
        <v>42</v>
      </c>
      <c r="E2576" t="s">
        <v>444</v>
      </c>
      <c r="F2576" s="3">
        <v>43525</v>
      </c>
      <c r="G2576" t="s">
        <v>444</v>
      </c>
      <c r="H2576" s="3">
        <v>43554</v>
      </c>
    </row>
    <row r="2577" spans="1:14">
      <c r="A2577">
        <v>2574</v>
      </c>
      <c r="B2577" t="s">
        <v>5414</v>
      </c>
      <c r="C2577" t="s">
        <v>5415</v>
      </c>
      <c r="D2577" t="s">
        <v>38</v>
      </c>
      <c r="E2577" t="s">
        <v>55</v>
      </c>
      <c r="F2577" s="3">
        <v>43039</v>
      </c>
      <c r="G2577" t="s">
        <v>55</v>
      </c>
      <c r="H2577" s="3">
        <v>43054</v>
      </c>
      <c r="L2577" t="s">
        <v>39</v>
      </c>
      <c r="M2577" s="3">
        <v>43245</v>
      </c>
      <c r="N2577" s="3">
        <v>43279</v>
      </c>
    </row>
    <row r="2578" spans="1:14">
      <c r="A2578">
        <v>2575</v>
      </c>
      <c r="B2578" t="s">
        <v>5416</v>
      </c>
      <c r="C2578" t="s">
        <v>5417</v>
      </c>
      <c r="D2578" t="s">
        <v>42</v>
      </c>
      <c r="E2578" t="s">
        <v>441</v>
      </c>
      <c r="F2578" s="3">
        <v>43587</v>
      </c>
      <c r="G2578" t="s">
        <v>441</v>
      </c>
      <c r="H2578" s="3">
        <v>43608</v>
      </c>
    </row>
    <row r="2579" spans="1:14">
      <c r="A2579">
        <v>2576</v>
      </c>
      <c r="B2579" t="s">
        <v>5418</v>
      </c>
      <c r="C2579" t="s">
        <v>5419</v>
      </c>
      <c r="D2579" t="s">
        <v>38</v>
      </c>
      <c r="E2579" t="s">
        <v>228</v>
      </c>
      <c r="F2579" s="3">
        <v>42856</v>
      </c>
      <c r="G2579" t="s">
        <v>228</v>
      </c>
      <c r="H2579" s="3">
        <v>42884</v>
      </c>
      <c r="L2579" t="s">
        <v>246</v>
      </c>
      <c r="M2579" s="3">
        <v>43066</v>
      </c>
      <c r="N2579" s="3">
        <v>43083</v>
      </c>
    </row>
    <row r="2580" spans="1:14">
      <c r="A2580">
        <v>2577</v>
      </c>
      <c r="B2580" t="s">
        <v>5420</v>
      </c>
      <c r="C2580" t="s">
        <v>5421</v>
      </c>
      <c r="D2580" t="s">
        <v>42</v>
      </c>
      <c r="E2580" t="s">
        <v>340</v>
      </c>
      <c r="F2580" s="3">
        <v>43375</v>
      </c>
      <c r="G2580" t="s">
        <v>340</v>
      </c>
      <c r="H2580" s="3">
        <v>43396</v>
      </c>
    </row>
    <row r="2581" spans="1:14">
      <c r="A2581">
        <v>2578</v>
      </c>
      <c r="B2581" t="s">
        <v>5422</v>
      </c>
      <c r="C2581" t="s">
        <v>5423</v>
      </c>
      <c r="D2581" t="s">
        <v>38</v>
      </c>
      <c r="E2581" t="s">
        <v>62</v>
      </c>
      <c r="F2581" s="3">
        <v>43221</v>
      </c>
      <c r="G2581" t="s">
        <v>62</v>
      </c>
      <c r="H2581" s="3">
        <v>43242</v>
      </c>
      <c r="L2581" t="s">
        <v>232</v>
      </c>
      <c r="M2581" s="3">
        <v>43539</v>
      </c>
      <c r="N2581" s="3">
        <v>43571</v>
      </c>
    </row>
    <row r="2582" spans="1:14">
      <c r="A2582">
        <v>2579</v>
      </c>
      <c r="B2582" t="s">
        <v>5424</v>
      </c>
      <c r="C2582" t="s">
        <v>5425</v>
      </c>
      <c r="D2582" t="s">
        <v>42</v>
      </c>
      <c r="E2582" t="s">
        <v>284</v>
      </c>
      <c r="F2582" s="3">
        <v>43647</v>
      </c>
    </row>
    <row r="2583" spans="1:14">
      <c r="A2583">
        <v>2580</v>
      </c>
      <c r="B2583" t="s">
        <v>5426</v>
      </c>
      <c r="C2583" t="s">
        <v>5427</v>
      </c>
      <c r="D2583" t="s">
        <v>38</v>
      </c>
      <c r="E2583" t="s">
        <v>217</v>
      </c>
      <c r="F2583" s="3">
        <v>42675</v>
      </c>
      <c r="G2583" t="s">
        <v>217</v>
      </c>
      <c r="H2583" s="3">
        <v>42690</v>
      </c>
      <c r="L2583" t="s">
        <v>218</v>
      </c>
      <c r="M2583" s="3">
        <v>42849</v>
      </c>
      <c r="N2583" s="3">
        <v>42865</v>
      </c>
    </row>
    <row r="2584" spans="1:14">
      <c r="A2584">
        <v>2581</v>
      </c>
      <c r="B2584" t="s">
        <v>5428</v>
      </c>
      <c r="C2584" t="s">
        <v>5429</v>
      </c>
      <c r="D2584" t="s">
        <v>38</v>
      </c>
      <c r="E2584" t="s">
        <v>125</v>
      </c>
      <c r="F2584" s="3">
        <v>43132</v>
      </c>
      <c r="G2584" t="s">
        <v>125</v>
      </c>
      <c r="H2584" s="3">
        <v>43146</v>
      </c>
      <c r="L2584" t="s">
        <v>52</v>
      </c>
      <c r="M2584" s="3">
        <v>43427</v>
      </c>
      <c r="N2584" s="3">
        <v>43465</v>
      </c>
    </row>
    <row r="2585" spans="1:14">
      <c r="A2585">
        <v>2582</v>
      </c>
      <c r="B2585" t="s">
        <v>5430</v>
      </c>
      <c r="C2585" t="s">
        <v>5431</v>
      </c>
      <c r="D2585" t="s">
        <v>38</v>
      </c>
      <c r="E2585" t="s">
        <v>212</v>
      </c>
      <c r="F2585" s="3">
        <v>42826</v>
      </c>
      <c r="G2585" t="s">
        <v>212</v>
      </c>
      <c r="H2585" s="3">
        <v>42850</v>
      </c>
      <c r="L2585" t="s">
        <v>229</v>
      </c>
      <c r="M2585" s="3">
        <v>43034</v>
      </c>
      <c r="N2585" s="3">
        <v>43060</v>
      </c>
    </row>
    <row r="2586" spans="1:14">
      <c r="A2586">
        <v>2583</v>
      </c>
      <c r="B2586" t="s">
        <v>5432</v>
      </c>
      <c r="C2586" t="s">
        <v>5433</v>
      </c>
      <c r="D2586" t="s">
        <v>38</v>
      </c>
      <c r="E2586" t="s">
        <v>258</v>
      </c>
      <c r="F2586" s="3">
        <v>43404</v>
      </c>
      <c r="G2586" t="s">
        <v>258</v>
      </c>
      <c r="H2586" s="3">
        <v>43448</v>
      </c>
      <c r="L2586" t="s">
        <v>478</v>
      </c>
      <c r="M2586" s="3">
        <v>43600</v>
      </c>
      <c r="N2586" s="3">
        <v>43622</v>
      </c>
    </row>
    <row r="2587" spans="1:14">
      <c r="A2587">
        <v>2584</v>
      </c>
      <c r="B2587" t="s">
        <v>5434</v>
      </c>
      <c r="C2587" t="s">
        <v>5435</v>
      </c>
      <c r="D2587" t="s">
        <v>38</v>
      </c>
      <c r="E2587" t="s">
        <v>97</v>
      </c>
      <c r="F2587" s="3">
        <v>42767</v>
      </c>
      <c r="G2587" t="s">
        <v>97</v>
      </c>
      <c r="H2587" s="3">
        <v>42782</v>
      </c>
      <c r="L2587" t="s">
        <v>246</v>
      </c>
      <c r="M2587" s="3">
        <v>43066</v>
      </c>
      <c r="N2587" s="3">
        <v>43083</v>
      </c>
    </row>
    <row r="2588" spans="1:14">
      <c r="A2588">
        <v>2585</v>
      </c>
      <c r="B2588" t="s">
        <v>5436</v>
      </c>
      <c r="C2588" t="s">
        <v>5437</v>
      </c>
      <c r="D2588" t="s">
        <v>42</v>
      </c>
      <c r="E2588" t="s">
        <v>420</v>
      </c>
      <c r="F2588" s="3">
        <v>43619</v>
      </c>
      <c r="G2588" t="s">
        <v>420</v>
      </c>
      <c r="H2588" s="3">
        <v>43644</v>
      </c>
    </row>
    <row r="2589" spans="1:14">
      <c r="A2589">
        <v>2586</v>
      </c>
      <c r="B2589" t="s">
        <v>5438</v>
      </c>
      <c r="C2589" t="s">
        <v>5439</v>
      </c>
      <c r="D2589" t="s">
        <v>38</v>
      </c>
      <c r="E2589" t="s">
        <v>50</v>
      </c>
      <c r="F2589" s="3">
        <v>42887</v>
      </c>
      <c r="G2589" t="s">
        <v>51</v>
      </c>
      <c r="H2589" s="3">
        <v>42898</v>
      </c>
      <c r="L2589" t="s">
        <v>246</v>
      </c>
      <c r="M2589" s="3">
        <v>43066</v>
      </c>
      <c r="N2589" s="3">
        <v>43083</v>
      </c>
    </row>
    <row r="2590" spans="1:14">
      <c r="A2590">
        <v>2587</v>
      </c>
      <c r="B2590" t="s">
        <v>5440</v>
      </c>
      <c r="C2590" t="s">
        <v>5441</v>
      </c>
      <c r="D2590" t="s">
        <v>38</v>
      </c>
      <c r="E2590" t="s">
        <v>62</v>
      </c>
      <c r="F2590" s="3">
        <v>43221</v>
      </c>
      <c r="G2590" t="s">
        <v>62</v>
      </c>
      <c r="H2590" s="3">
        <v>43242</v>
      </c>
      <c r="L2590" t="s">
        <v>52</v>
      </c>
      <c r="M2590" s="3">
        <v>43427</v>
      </c>
      <c r="N2590" s="3">
        <v>43465</v>
      </c>
    </row>
    <row r="2591" spans="1:14">
      <c r="A2591">
        <v>2588</v>
      </c>
      <c r="B2591" t="s">
        <v>5442</v>
      </c>
      <c r="C2591" t="s">
        <v>5443</v>
      </c>
      <c r="D2591" t="s">
        <v>38</v>
      </c>
      <c r="E2591" t="s">
        <v>78</v>
      </c>
      <c r="F2591" s="3">
        <v>42979</v>
      </c>
      <c r="G2591" t="s">
        <v>78</v>
      </c>
      <c r="H2591" s="3">
        <v>42997</v>
      </c>
      <c r="L2591" t="s">
        <v>176</v>
      </c>
      <c r="M2591" s="3">
        <v>43182</v>
      </c>
      <c r="N2591" s="3">
        <v>43207</v>
      </c>
    </row>
    <row r="2592" spans="1:14">
      <c r="A2592">
        <v>2589</v>
      </c>
      <c r="B2592" t="s">
        <v>5444</v>
      </c>
      <c r="C2592" t="s">
        <v>5445</v>
      </c>
      <c r="D2592" t="s">
        <v>38</v>
      </c>
      <c r="E2592" t="s">
        <v>34</v>
      </c>
      <c r="F2592" s="3">
        <v>43070</v>
      </c>
      <c r="G2592" t="s">
        <v>34</v>
      </c>
      <c r="H2592" s="3">
        <v>43095</v>
      </c>
      <c r="L2592" t="s">
        <v>94</v>
      </c>
      <c r="M2592" s="3">
        <v>43391</v>
      </c>
      <c r="N2592" s="3">
        <v>43417</v>
      </c>
    </row>
    <row r="2593" spans="1:18">
      <c r="A2593">
        <v>2590</v>
      </c>
      <c r="B2593" t="s">
        <v>5446</v>
      </c>
      <c r="C2593" t="s">
        <v>5447</v>
      </c>
      <c r="D2593" t="s">
        <v>38</v>
      </c>
      <c r="E2593" t="s">
        <v>97</v>
      </c>
      <c r="F2593" s="3">
        <v>42767</v>
      </c>
      <c r="G2593" t="s">
        <v>97</v>
      </c>
      <c r="H2593" s="3">
        <v>42782</v>
      </c>
      <c r="L2593" t="s">
        <v>82</v>
      </c>
      <c r="M2593" s="3">
        <v>42912</v>
      </c>
      <c r="N2593" s="3">
        <v>42927</v>
      </c>
    </row>
    <row r="2594" spans="1:18">
      <c r="A2594">
        <v>2591</v>
      </c>
      <c r="B2594" t="s">
        <v>5448</v>
      </c>
      <c r="C2594" t="s">
        <v>5449</v>
      </c>
      <c r="D2594" t="s">
        <v>38</v>
      </c>
      <c r="E2594" t="s">
        <v>78</v>
      </c>
      <c r="F2594" s="3">
        <v>42979</v>
      </c>
      <c r="G2594" t="s">
        <v>78</v>
      </c>
      <c r="H2594" s="3">
        <v>42997</v>
      </c>
      <c r="L2594" t="s">
        <v>187</v>
      </c>
      <c r="M2594" s="3">
        <v>43329</v>
      </c>
      <c r="N2594" s="3">
        <v>43382</v>
      </c>
    </row>
    <row r="2595" spans="1:18">
      <c r="A2595">
        <v>2592</v>
      </c>
      <c r="B2595" t="s">
        <v>5450</v>
      </c>
      <c r="C2595" t="s">
        <v>5451</v>
      </c>
      <c r="D2595" t="s">
        <v>38</v>
      </c>
      <c r="E2595" t="s">
        <v>97</v>
      </c>
      <c r="F2595" s="3">
        <v>42767</v>
      </c>
      <c r="G2595" t="s">
        <v>97</v>
      </c>
      <c r="H2595" s="3">
        <v>42782</v>
      </c>
      <c r="L2595" t="s">
        <v>122</v>
      </c>
      <c r="M2595" s="3">
        <v>43126</v>
      </c>
      <c r="N2595" s="3">
        <v>43157</v>
      </c>
    </row>
    <row r="2596" spans="1:18">
      <c r="A2596">
        <v>2593</v>
      </c>
      <c r="B2596" t="s">
        <v>5452</v>
      </c>
      <c r="C2596" t="s">
        <v>5453</v>
      </c>
      <c r="D2596" t="s">
        <v>38</v>
      </c>
      <c r="E2596" t="s">
        <v>58</v>
      </c>
      <c r="F2596" s="3">
        <v>42644</v>
      </c>
      <c r="G2596" t="s">
        <v>58</v>
      </c>
      <c r="H2596" s="3">
        <v>42655</v>
      </c>
      <c r="L2596" t="s">
        <v>688</v>
      </c>
      <c r="M2596" s="3">
        <v>42758</v>
      </c>
      <c r="N2596" s="3">
        <v>42773</v>
      </c>
    </row>
    <row r="2597" spans="1:18">
      <c r="A2597">
        <v>2594</v>
      </c>
      <c r="B2597" t="s">
        <v>5454</v>
      </c>
      <c r="C2597" t="s">
        <v>5455</v>
      </c>
      <c r="D2597" t="s">
        <v>38</v>
      </c>
      <c r="E2597" t="s">
        <v>228</v>
      </c>
      <c r="F2597" s="3">
        <v>42856</v>
      </c>
      <c r="G2597" t="s">
        <v>228</v>
      </c>
      <c r="H2597" s="3">
        <v>42884</v>
      </c>
      <c r="L2597" t="s">
        <v>25</v>
      </c>
      <c r="M2597" s="3">
        <v>43371</v>
      </c>
      <c r="N2597" s="3">
        <v>43396</v>
      </c>
    </row>
    <row r="2598" spans="1:18">
      <c r="A2598">
        <v>2595</v>
      </c>
      <c r="B2598" t="s">
        <v>5456</v>
      </c>
      <c r="C2598" t="s">
        <v>5457</v>
      </c>
      <c r="D2598" t="s">
        <v>38</v>
      </c>
      <c r="E2598" t="s">
        <v>1881</v>
      </c>
      <c r="F2598" s="3">
        <v>42522</v>
      </c>
      <c r="G2598" t="s">
        <v>1881</v>
      </c>
      <c r="H2598" s="3">
        <v>42535</v>
      </c>
      <c r="L2598" t="s">
        <v>505</v>
      </c>
      <c r="M2598" s="3">
        <v>42902</v>
      </c>
      <c r="N2598" s="3">
        <v>42916</v>
      </c>
    </row>
    <row r="2599" spans="1:18">
      <c r="A2599">
        <v>2596</v>
      </c>
      <c r="B2599" t="s">
        <v>5458</v>
      </c>
      <c r="C2599" t="s">
        <v>5459</v>
      </c>
      <c r="D2599" t="s">
        <v>42</v>
      </c>
      <c r="E2599" t="s">
        <v>163</v>
      </c>
      <c r="F2599" s="3">
        <v>43191</v>
      </c>
      <c r="G2599" t="s">
        <v>163</v>
      </c>
      <c r="H2599" s="3">
        <v>43238</v>
      </c>
    </row>
    <row r="2600" spans="1:18">
      <c r="A2600">
        <v>2597</v>
      </c>
      <c r="B2600" t="s">
        <v>5460</v>
      </c>
      <c r="C2600" t="s">
        <v>5461</v>
      </c>
      <c r="D2600" t="s">
        <v>38</v>
      </c>
      <c r="E2600" t="s">
        <v>97</v>
      </c>
      <c r="F2600" s="3">
        <v>42767</v>
      </c>
      <c r="G2600" t="s">
        <v>97</v>
      </c>
      <c r="H2600" s="3">
        <v>42782</v>
      </c>
      <c r="L2600" t="s">
        <v>129</v>
      </c>
      <c r="M2600" s="3">
        <v>43004</v>
      </c>
      <c r="N2600" s="3">
        <v>43034</v>
      </c>
    </row>
    <row r="2601" spans="1:18">
      <c r="A2601">
        <v>2598</v>
      </c>
      <c r="B2601" t="s">
        <v>5462</v>
      </c>
      <c r="C2601" t="s">
        <v>5463</v>
      </c>
      <c r="D2601" t="s">
        <v>38</v>
      </c>
      <c r="E2601" t="s">
        <v>89</v>
      </c>
      <c r="F2601" s="3">
        <v>41671</v>
      </c>
      <c r="G2601" t="s">
        <v>90</v>
      </c>
      <c r="H2601" s="3">
        <v>41681</v>
      </c>
      <c r="L2601" t="s">
        <v>626</v>
      </c>
      <c r="M2601" s="3">
        <v>42174</v>
      </c>
      <c r="N2601" s="3">
        <v>42181</v>
      </c>
    </row>
    <row r="2602" spans="1:18">
      <c r="A2602">
        <v>2599</v>
      </c>
      <c r="B2602" t="s">
        <v>5464</v>
      </c>
      <c r="C2602" t="s">
        <v>5465</v>
      </c>
      <c r="D2602" t="s">
        <v>42</v>
      </c>
      <c r="E2602" t="s">
        <v>284</v>
      </c>
      <c r="F2602" s="3">
        <v>43647</v>
      </c>
    </row>
    <row r="2603" spans="1:18">
      <c r="A2603">
        <v>2600</v>
      </c>
      <c r="B2603" t="s">
        <v>5466</v>
      </c>
      <c r="C2603" t="s">
        <v>5467</v>
      </c>
      <c r="D2603" t="s">
        <v>38</v>
      </c>
      <c r="E2603" t="s">
        <v>377</v>
      </c>
      <c r="F2603" s="3">
        <v>43101</v>
      </c>
      <c r="G2603" t="s">
        <v>377</v>
      </c>
      <c r="H2603" s="3">
        <v>43129</v>
      </c>
      <c r="L2603" t="s">
        <v>187</v>
      </c>
      <c r="M2603" s="3">
        <v>43329</v>
      </c>
      <c r="N2603" s="3">
        <v>43382</v>
      </c>
    </row>
    <row r="2604" spans="1:18">
      <c r="A2604">
        <v>2601</v>
      </c>
      <c r="B2604" t="s">
        <v>5468</v>
      </c>
      <c r="C2604" t="s">
        <v>5469</v>
      </c>
      <c r="D2604" t="s">
        <v>23</v>
      </c>
      <c r="E2604" t="s">
        <v>262</v>
      </c>
      <c r="F2604" s="3">
        <v>42552</v>
      </c>
      <c r="G2604" t="s">
        <v>262</v>
      </c>
      <c r="H2604" s="3">
        <v>42586</v>
      </c>
      <c r="L2604" t="s">
        <v>295</v>
      </c>
      <c r="M2604" s="3">
        <v>42782</v>
      </c>
      <c r="N2604" s="3">
        <v>42796</v>
      </c>
      <c r="O2604" t="s">
        <v>362</v>
      </c>
      <c r="P2604" s="3">
        <v>43609</v>
      </c>
      <c r="Q2604" s="3" t="s">
        <v>362</v>
      </c>
      <c r="R2604" s="3">
        <v>43647</v>
      </c>
    </row>
    <row r="2605" spans="1:18">
      <c r="A2605">
        <v>2602</v>
      </c>
      <c r="B2605" t="s">
        <v>5470</v>
      </c>
      <c r="C2605" t="s">
        <v>5471</v>
      </c>
      <c r="D2605" t="s">
        <v>38</v>
      </c>
      <c r="E2605" t="s">
        <v>292</v>
      </c>
      <c r="F2605" s="3">
        <v>43438</v>
      </c>
      <c r="G2605" t="s">
        <v>292</v>
      </c>
      <c r="H2605" s="3">
        <v>43483</v>
      </c>
      <c r="L2605" t="s">
        <v>478</v>
      </c>
      <c r="M2605" s="3">
        <v>43600</v>
      </c>
      <c r="N2605" s="3">
        <v>43622</v>
      </c>
    </row>
    <row r="2606" spans="1:18">
      <c r="A2606">
        <v>2603</v>
      </c>
      <c r="B2606" t="s">
        <v>5472</v>
      </c>
      <c r="C2606" t="s">
        <v>5473</v>
      </c>
      <c r="D2606" t="s">
        <v>38</v>
      </c>
      <c r="E2606" t="s">
        <v>62</v>
      </c>
      <c r="F2606" s="3">
        <v>43221</v>
      </c>
      <c r="G2606" t="s">
        <v>62</v>
      </c>
      <c r="H2606" s="3">
        <v>43242</v>
      </c>
      <c r="L2606" t="s">
        <v>63</v>
      </c>
      <c r="M2606" s="3">
        <v>43363</v>
      </c>
      <c r="N2606" s="3">
        <v>43381</v>
      </c>
    </row>
    <row r="2607" spans="1:18">
      <c r="A2607">
        <v>2604</v>
      </c>
      <c r="B2607" t="s">
        <v>5474</v>
      </c>
      <c r="C2607" t="s">
        <v>5475</v>
      </c>
      <c r="D2607" t="s">
        <v>38</v>
      </c>
      <c r="E2607" t="s">
        <v>34</v>
      </c>
      <c r="F2607" s="3">
        <v>43070</v>
      </c>
      <c r="G2607" t="s">
        <v>34</v>
      </c>
      <c r="H2607" s="3">
        <v>43095</v>
      </c>
      <c r="L2607" t="s">
        <v>289</v>
      </c>
      <c r="M2607" s="3">
        <v>43277</v>
      </c>
      <c r="N2607" s="3">
        <v>43301</v>
      </c>
    </row>
    <row r="2608" spans="1:18">
      <c r="A2608">
        <v>2605</v>
      </c>
      <c r="B2608" t="s">
        <v>5476</v>
      </c>
      <c r="C2608" t="s">
        <v>5477</v>
      </c>
      <c r="D2608" t="s">
        <v>38</v>
      </c>
      <c r="E2608" t="s">
        <v>62</v>
      </c>
      <c r="F2608" s="3">
        <v>43221</v>
      </c>
      <c r="G2608" t="s">
        <v>62</v>
      </c>
      <c r="H2608" s="3">
        <v>43242</v>
      </c>
      <c r="L2608" t="s">
        <v>63</v>
      </c>
      <c r="M2608" s="3">
        <v>43363</v>
      </c>
      <c r="N2608" s="3">
        <v>43381</v>
      </c>
    </row>
    <row r="2609" spans="1:14">
      <c r="A2609">
        <v>2606</v>
      </c>
      <c r="B2609" t="s">
        <v>5478</v>
      </c>
      <c r="C2609" t="s">
        <v>5479</v>
      </c>
      <c r="D2609" t="s">
        <v>38</v>
      </c>
      <c r="E2609" t="s">
        <v>89</v>
      </c>
      <c r="F2609" s="3">
        <v>41671</v>
      </c>
      <c r="G2609" t="s">
        <v>90</v>
      </c>
      <c r="H2609" s="3">
        <v>41681</v>
      </c>
      <c r="L2609" t="s">
        <v>1537</v>
      </c>
      <c r="M2609" s="3">
        <v>41956</v>
      </c>
      <c r="N2609" s="3">
        <v>41970</v>
      </c>
    </row>
    <row r="2610" spans="1:14">
      <c r="A2610">
        <v>2607</v>
      </c>
      <c r="B2610" t="s">
        <v>5480</v>
      </c>
      <c r="C2610" t="s">
        <v>5481</v>
      </c>
      <c r="D2610" t="s">
        <v>38</v>
      </c>
      <c r="E2610" t="s">
        <v>153</v>
      </c>
      <c r="F2610" s="3">
        <v>41649</v>
      </c>
      <c r="G2610" t="s">
        <v>154</v>
      </c>
      <c r="H2610" s="3">
        <v>41662</v>
      </c>
      <c r="L2610" t="s">
        <v>566</v>
      </c>
      <c r="M2610" s="3">
        <v>42482</v>
      </c>
      <c r="N2610" s="3">
        <v>42494</v>
      </c>
    </row>
    <row r="2611" spans="1:14">
      <c r="A2611">
        <v>2608</v>
      </c>
      <c r="B2611" t="s">
        <v>5482</v>
      </c>
      <c r="C2611" t="s">
        <v>5483</v>
      </c>
      <c r="D2611" t="s">
        <v>38</v>
      </c>
      <c r="E2611" t="s">
        <v>62</v>
      </c>
      <c r="F2611" s="3">
        <v>43221</v>
      </c>
      <c r="G2611" t="s">
        <v>62</v>
      </c>
      <c r="H2611" s="3">
        <v>43242</v>
      </c>
      <c r="L2611" t="s">
        <v>126</v>
      </c>
      <c r="M2611" s="3">
        <v>43399</v>
      </c>
      <c r="N2611" s="3">
        <v>43425</v>
      </c>
    </row>
    <row r="2612" spans="1:14">
      <c r="A2612">
        <v>2609</v>
      </c>
      <c r="B2612" t="s">
        <v>5484</v>
      </c>
      <c r="C2612" t="s">
        <v>5485</v>
      </c>
      <c r="D2612" t="s">
        <v>38</v>
      </c>
      <c r="E2612" t="s">
        <v>89</v>
      </c>
      <c r="F2612" s="3">
        <v>41671</v>
      </c>
      <c r="G2612" t="s">
        <v>90</v>
      </c>
      <c r="H2612" s="3">
        <v>41681</v>
      </c>
      <c r="L2612" t="s">
        <v>5486</v>
      </c>
      <c r="M2612" s="3">
        <v>41958</v>
      </c>
      <c r="N2612" s="3">
        <v>41975</v>
      </c>
    </row>
    <row r="2613" spans="1:14">
      <c r="A2613">
        <v>2610</v>
      </c>
      <c r="B2613" t="s">
        <v>5487</v>
      </c>
      <c r="C2613" t="s">
        <v>5488</v>
      </c>
      <c r="D2613" t="s">
        <v>38</v>
      </c>
      <c r="E2613" t="s">
        <v>172</v>
      </c>
      <c r="F2613" s="3">
        <v>43348</v>
      </c>
      <c r="G2613" t="s">
        <v>172</v>
      </c>
      <c r="H2613" s="3">
        <v>43384</v>
      </c>
      <c r="L2613" t="s">
        <v>232</v>
      </c>
      <c r="M2613" s="3">
        <v>43539</v>
      </c>
      <c r="N2613" s="3">
        <v>43571</v>
      </c>
    </row>
    <row r="2614" spans="1:14">
      <c r="A2614">
        <v>2611</v>
      </c>
      <c r="B2614" t="s">
        <v>5489</v>
      </c>
      <c r="C2614" t="s">
        <v>5490</v>
      </c>
      <c r="D2614" t="s">
        <v>38</v>
      </c>
      <c r="E2614" t="s">
        <v>55</v>
      </c>
      <c r="F2614" s="3">
        <v>43039</v>
      </c>
      <c r="G2614" t="s">
        <v>55</v>
      </c>
      <c r="H2614" s="3">
        <v>43054</v>
      </c>
      <c r="L2614" t="s">
        <v>176</v>
      </c>
      <c r="M2614" s="3">
        <v>43182</v>
      </c>
      <c r="N2614" s="3">
        <v>43207</v>
      </c>
    </row>
    <row r="2615" spans="1:14">
      <c r="A2615">
        <v>2612</v>
      </c>
      <c r="B2615" t="s">
        <v>5491</v>
      </c>
      <c r="C2615" t="s">
        <v>5492</v>
      </c>
      <c r="D2615" t="s">
        <v>38</v>
      </c>
      <c r="E2615" t="s">
        <v>34</v>
      </c>
      <c r="F2615" s="3">
        <v>43070</v>
      </c>
      <c r="G2615" t="s">
        <v>34</v>
      </c>
      <c r="H2615" s="3">
        <v>43095</v>
      </c>
      <c r="L2615" t="s">
        <v>289</v>
      </c>
      <c r="M2615" s="3">
        <v>43277</v>
      </c>
      <c r="N2615" s="3">
        <v>43301</v>
      </c>
    </row>
    <row r="2616" spans="1:14">
      <c r="A2616">
        <v>2613</v>
      </c>
      <c r="B2616" t="s">
        <v>5493</v>
      </c>
      <c r="C2616" t="s">
        <v>5494</v>
      </c>
      <c r="D2616" t="s">
        <v>42</v>
      </c>
      <c r="E2616" t="s">
        <v>43</v>
      </c>
      <c r="F2616" s="3">
        <v>43556</v>
      </c>
      <c r="G2616" t="s">
        <v>43</v>
      </c>
      <c r="H2616" s="3">
        <v>43581</v>
      </c>
    </row>
    <row r="2617" spans="1:14">
      <c r="A2617">
        <v>2614</v>
      </c>
      <c r="B2617" t="s">
        <v>5495</v>
      </c>
      <c r="C2617" t="s">
        <v>5496</v>
      </c>
      <c r="D2617" t="s">
        <v>38</v>
      </c>
      <c r="E2617" t="s">
        <v>62</v>
      </c>
      <c r="F2617" s="3">
        <v>43221</v>
      </c>
      <c r="G2617" t="s">
        <v>62</v>
      </c>
      <c r="H2617" s="3">
        <v>43242</v>
      </c>
      <c r="L2617" t="s">
        <v>52</v>
      </c>
      <c r="M2617" s="3">
        <v>43427</v>
      </c>
      <c r="N2617" s="3">
        <v>43465</v>
      </c>
    </row>
    <row r="2618" spans="1:14">
      <c r="A2618">
        <v>2615</v>
      </c>
      <c r="B2618" t="s">
        <v>5497</v>
      </c>
      <c r="C2618" t="s">
        <v>5498</v>
      </c>
      <c r="D2618" t="s">
        <v>38</v>
      </c>
      <c r="E2618" t="s">
        <v>24</v>
      </c>
      <c r="F2618" s="3">
        <v>43252</v>
      </c>
      <c r="G2618" t="s">
        <v>24</v>
      </c>
      <c r="H2618" s="3">
        <v>43276</v>
      </c>
      <c r="L2618" t="s">
        <v>52</v>
      </c>
      <c r="M2618" s="3">
        <v>43427</v>
      </c>
      <c r="N2618" s="3">
        <v>43465</v>
      </c>
    </row>
    <row r="2619" spans="1:14">
      <c r="A2619">
        <v>2616</v>
      </c>
      <c r="B2619" t="s">
        <v>5499</v>
      </c>
      <c r="C2619" t="s">
        <v>5500</v>
      </c>
      <c r="D2619" t="s">
        <v>38</v>
      </c>
      <c r="E2619" t="s">
        <v>30</v>
      </c>
      <c r="F2619" s="3">
        <v>42736</v>
      </c>
      <c r="G2619" t="s">
        <v>30</v>
      </c>
      <c r="H2619" s="3">
        <v>42754</v>
      </c>
      <c r="L2619" t="s">
        <v>122</v>
      </c>
      <c r="M2619" s="3">
        <v>43126</v>
      </c>
      <c r="N2619" s="3">
        <v>43157</v>
      </c>
    </row>
    <row r="2620" spans="1:14">
      <c r="A2620">
        <v>2617</v>
      </c>
      <c r="B2620" t="s">
        <v>5501</v>
      </c>
      <c r="C2620" t="s">
        <v>5502</v>
      </c>
      <c r="D2620" t="s">
        <v>38</v>
      </c>
      <c r="E2620" t="s">
        <v>78</v>
      </c>
      <c r="F2620" s="3">
        <v>42979</v>
      </c>
      <c r="G2620" t="s">
        <v>78</v>
      </c>
      <c r="H2620" s="3">
        <v>42997</v>
      </c>
      <c r="L2620" t="s">
        <v>176</v>
      </c>
      <c r="M2620" s="3">
        <v>43182</v>
      </c>
      <c r="N2620" s="3">
        <v>43207</v>
      </c>
    </row>
    <row r="2621" spans="1:14">
      <c r="A2621">
        <v>2618</v>
      </c>
      <c r="B2621" t="s">
        <v>5503</v>
      </c>
      <c r="C2621" t="s">
        <v>5504</v>
      </c>
      <c r="D2621" t="s">
        <v>38</v>
      </c>
      <c r="E2621" t="s">
        <v>278</v>
      </c>
      <c r="F2621" s="3">
        <v>41730</v>
      </c>
      <c r="G2621" t="s">
        <v>278</v>
      </c>
      <c r="H2621" s="3">
        <v>41740</v>
      </c>
      <c r="L2621" t="s">
        <v>2472</v>
      </c>
      <c r="M2621" s="3">
        <v>43116</v>
      </c>
      <c r="N2621" s="3">
        <v>43131</v>
      </c>
    </row>
    <row r="2622" spans="1:14">
      <c r="A2622">
        <v>2619</v>
      </c>
      <c r="B2622" t="s">
        <v>5505</v>
      </c>
      <c r="C2622" t="s">
        <v>5506</v>
      </c>
      <c r="D2622" t="s">
        <v>38</v>
      </c>
      <c r="E2622" t="s">
        <v>62</v>
      </c>
      <c r="F2622" s="3">
        <v>43221</v>
      </c>
      <c r="G2622" t="s">
        <v>62</v>
      </c>
      <c r="H2622" s="3">
        <v>43242</v>
      </c>
      <c r="L2622" t="s">
        <v>126</v>
      </c>
      <c r="M2622" s="3">
        <v>43399</v>
      </c>
      <c r="N2622" s="3">
        <v>43425</v>
      </c>
    </row>
    <row r="2623" spans="1:14">
      <c r="A2623">
        <v>2620</v>
      </c>
      <c r="B2623" t="s">
        <v>5507</v>
      </c>
      <c r="C2623" t="s">
        <v>5508</v>
      </c>
      <c r="D2623" t="s">
        <v>38</v>
      </c>
      <c r="E2623" t="s">
        <v>97</v>
      </c>
      <c r="F2623" s="3">
        <v>42767</v>
      </c>
      <c r="G2623" t="s">
        <v>97</v>
      </c>
      <c r="H2623" s="3">
        <v>42782</v>
      </c>
      <c r="L2623" t="s">
        <v>380</v>
      </c>
      <c r="M2623" s="3">
        <v>43091</v>
      </c>
      <c r="N2623" s="3">
        <v>43129</v>
      </c>
    </row>
    <row r="2624" spans="1:14">
      <c r="A2624">
        <v>2621</v>
      </c>
      <c r="B2624" t="s">
        <v>5509</v>
      </c>
      <c r="C2624" t="s">
        <v>5510</v>
      </c>
      <c r="D2624" t="s">
        <v>38</v>
      </c>
      <c r="E2624" t="s">
        <v>423</v>
      </c>
      <c r="F2624" s="3">
        <v>42705</v>
      </c>
      <c r="G2624" t="s">
        <v>423</v>
      </c>
      <c r="H2624" s="3">
        <v>42719</v>
      </c>
      <c r="L2624" t="s">
        <v>549</v>
      </c>
      <c r="M2624" s="3">
        <v>42821</v>
      </c>
      <c r="N2624" s="3">
        <v>42835</v>
      </c>
    </row>
    <row r="2625" spans="1:14">
      <c r="A2625">
        <v>2622</v>
      </c>
      <c r="B2625" t="s">
        <v>5511</v>
      </c>
      <c r="C2625" t="s">
        <v>5512</v>
      </c>
      <c r="D2625" t="s">
        <v>38</v>
      </c>
      <c r="E2625" t="s">
        <v>58</v>
      </c>
      <c r="F2625" s="3">
        <v>42644</v>
      </c>
      <c r="G2625" t="s">
        <v>58</v>
      </c>
      <c r="H2625" s="3">
        <v>42655</v>
      </c>
      <c r="L2625" t="s">
        <v>688</v>
      </c>
      <c r="M2625" s="3">
        <v>42758</v>
      </c>
      <c r="N2625" s="3">
        <v>42773</v>
      </c>
    </row>
    <row r="2626" spans="1:14">
      <c r="A2626">
        <v>2623</v>
      </c>
      <c r="B2626" t="s">
        <v>5513</v>
      </c>
      <c r="C2626" t="s">
        <v>5514</v>
      </c>
      <c r="D2626" t="s">
        <v>38</v>
      </c>
      <c r="E2626" t="s">
        <v>262</v>
      </c>
      <c r="F2626" s="3">
        <v>42552</v>
      </c>
      <c r="G2626" t="s">
        <v>262</v>
      </c>
      <c r="H2626" s="3">
        <v>42586</v>
      </c>
      <c r="L2626" t="s">
        <v>819</v>
      </c>
      <c r="M2626" s="3">
        <v>42668</v>
      </c>
      <c r="N2626" s="3">
        <v>42681</v>
      </c>
    </row>
    <row r="2627" spans="1:14">
      <c r="A2627">
        <v>2624</v>
      </c>
      <c r="B2627" t="s">
        <v>5515</v>
      </c>
      <c r="C2627" t="s">
        <v>5516</v>
      </c>
      <c r="D2627" t="s">
        <v>38</v>
      </c>
      <c r="E2627" t="s">
        <v>262</v>
      </c>
      <c r="F2627" s="3">
        <v>42552</v>
      </c>
      <c r="G2627" t="s">
        <v>262</v>
      </c>
      <c r="H2627" s="3">
        <v>42586</v>
      </c>
      <c r="L2627" t="s">
        <v>819</v>
      </c>
      <c r="M2627" s="3">
        <v>42668</v>
      </c>
      <c r="N2627" s="3">
        <v>42681</v>
      </c>
    </row>
    <row r="2628" spans="1:14">
      <c r="A2628">
        <v>2625</v>
      </c>
      <c r="B2628" t="s">
        <v>5517</v>
      </c>
      <c r="C2628" t="s">
        <v>5518</v>
      </c>
      <c r="D2628" t="s">
        <v>38</v>
      </c>
      <c r="E2628" t="s">
        <v>121</v>
      </c>
      <c r="F2628" s="3">
        <v>42917</v>
      </c>
      <c r="G2628" t="s">
        <v>121</v>
      </c>
      <c r="H2628" s="3">
        <v>42929</v>
      </c>
      <c r="L2628" t="s">
        <v>253</v>
      </c>
      <c r="M2628" s="3">
        <v>43024</v>
      </c>
      <c r="N2628" s="3">
        <v>43042</v>
      </c>
    </row>
    <row r="2629" spans="1:14">
      <c r="A2629">
        <v>2626</v>
      </c>
      <c r="B2629" t="s">
        <v>5519</v>
      </c>
      <c r="C2629" t="s">
        <v>5520</v>
      </c>
      <c r="D2629" t="s">
        <v>38</v>
      </c>
      <c r="E2629" t="s">
        <v>62</v>
      </c>
      <c r="F2629" s="3">
        <v>43221</v>
      </c>
      <c r="G2629" t="s">
        <v>62</v>
      </c>
      <c r="H2629" s="3">
        <v>43242</v>
      </c>
      <c r="L2629" t="s">
        <v>126</v>
      </c>
      <c r="M2629" s="3">
        <v>43399</v>
      </c>
      <c r="N2629" s="3">
        <v>43425</v>
      </c>
    </row>
    <row r="2630" spans="1:14">
      <c r="A2630">
        <v>2627</v>
      </c>
      <c r="B2630" t="s">
        <v>5521</v>
      </c>
      <c r="C2630" t="s">
        <v>5522</v>
      </c>
      <c r="D2630" t="s">
        <v>29</v>
      </c>
      <c r="E2630" t="s">
        <v>24</v>
      </c>
      <c r="F2630" s="3">
        <v>43252</v>
      </c>
      <c r="G2630" t="s">
        <v>24</v>
      </c>
      <c r="H2630" s="3">
        <v>43276</v>
      </c>
      <c r="I2630" s="3">
        <v>43342</v>
      </c>
      <c r="J2630" t="s">
        <v>2975</v>
      </c>
      <c r="K2630" s="3">
        <v>43388</v>
      </c>
    </row>
    <row r="2631" spans="1:14">
      <c r="A2631">
        <v>2628</v>
      </c>
      <c r="B2631" t="s">
        <v>5523</v>
      </c>
      <c r="C2631" t="s">
        <v>5524</v>
      </c>
      <c r="D2631" t="s">
        <v>38</v>
      </c>
      <c r="E2631" t="s">
        <v>24</v>
      </c>
      <c r="F2631" s="3">
        <v>43252</v>
      </c>
      <c r="G2631" t="s">
        <v>24</v>
      </c>
      <c r="H2631" s="3">
        <v>43276</v>
      </c>
      <c r="L2631" t="s">
        <v>169</v>
      </c>
      <c r="M2631" s="3">
        <v>43447</v>
      </c>
      <c r="N2631" s="3">
        <v>43480</v>
      </c>
    </row>
    <row r="2632" spans="1:14">
      <c r="A2632">
        <v>2629</v>
      </c>
      <c r="B2632" t="s">
        <v>5525</v>
      </c>
      <c r="C2632" t="s">
        <v>5526</v>
      </c>
      <c r="D2632" t="s">
        <v>38</v>
      </c>
      <c r="E2632" t="s">
        <v>132</v>
      </c>
      <c r="F2632" s="3">
        <v>43314</v>
      </c>
      <c r="G2632" t="s">
        <v>132</v>
      </c>
      <c r="H2632" s="3">
        <v>43339</v>
      </c>
      <c r="L2632" t="s">
        <v>173</v>
      </c>
      <c r="M2632" s="3">
        <v>43511</v>
      </c>
      <c r="N2632" s="3">
        <v>43552</v>
      </c>
    </row>
    <row r="2633" spans="1:14">
      <c r="A2633">
        <v>2630</v>
      </c>
      <c r="B2633" t="s">
        <v>5527</v>
      </c>
      <c r="C2633" t="s">
        <v>5528</v>
      </c>
      <c r="D2633" t="s">
        <v>38</v>
      </c>
      <c r="E2633" t="s">
        <v>97</v>
      </c>
      <c r="F2633" s="3">
        <v>42767</v>
      </c>
      <c r="G2633" t="s">
        <v>97</v>
      </c>
      <c r="H2633" s="3">
        <v>42782</v>
      </c>
      <c r="L2633" t="s">
        <v>82</v>
      </c>
      <c r="M2633" s="3">
        <v>42912</v>
      </c>
      <c r="N2633" s="3">
        <v>42927</v>
      </c>
    </row>
    <row r="2634" spans="1:14">
      <c r="A2634">
        <v>2631</v>
      </c>
      <c r="B2634" t="s">
        <v>5529</v>
      </c>
      <c r="C2634" t="s">
        <v>5530</v>
      </c>
      <c r="D2634" t="s">
        <v>38</v>
      </c>
      <c r="E2634" t="s">
        <v>217</v>
      </c>
      <c r="F2634" s="3">
        <v>42675</v>
      </c>
      <c r="G2634" t="s">
        <v>217</v>
      </c>
      <c r="H2634" s="3">
        <v>42690</v>
      </c>
      <c r="L2634" t="s">
        <v>218</v>
      </c>
      <c r="M2634" s="3">
        <v>42849</v>
      </c>
      <c r="N2634" s="3">
        <v>42865</v>
      </c>
    </row>
    <row r="2635" spans="1:14">
      <c r="A2635">
        <v>2632</v>
      </c>
      <c r="B2635" t="s">
        <v>5531</v>
      </c>
      <c r="C2635" t="s">
        <v>5532</v>
      </c>
      <c r="D2635" t="s">
        <v>38</v>
      </c>
      <c r="E2635" t="s">
        <v>24</v>
      </c>
      <c r="F2635" s="3">
        <v>43252</v>
      </c>
      <c r="G2635" t="s">
        <v>24</v>
      </c>
      <c r="H2635" s="3">
        <v>43276</v>
      </c>
      <c r="L2635" t="s">
        <v>94</v>
      </c>
      <c r="M2635" s="3">
        <v>43391</v>
      </c>
      <c r="N2635" s="3">
        <v>43417</v>
      </c>
    </row>
    <row r="2636" spans="1:14">
      <c r="A2636">
        <v>2633</v>
      </c>
      <c r="B2636" t="s">
        <v>5533</v>
      </c>
      <c r="C2636" t="s">
        <v>5534</v>
      </c>
      <c r="D2636" t="s">
        <v>38</v>
      </c>
      <c r="E2636" t="s">
        <v>24</v>
      </c>
      <c r="F2636" s="3">
        <v>43252</v>
      </c>
      <c r="G2636" t="s">
        <v>24</v>
      </c>
      <c r="H2636" s="3">
        <v>43276</v>
      </c>
      <c r="L2636" t="s">
        <v>52</v>
      </c>
      <c r="M2636" s="3">
        <v>43427</v>
      </c>
      <c r="N2636" s="3">
        <v>43465</v>
      </c>
    </row>
    <row r="2637" spans="1:14">
      <c r="A2637">
        <v>2634</v>
      </c>
      <c r="B2637" t="s">
        <v>5535</v>
      </c>
      <c r="C2637" t="s">
        <v>5536</v>
      </c>
      <c r="D2637" t="s">
        <v>42</v>
      </c>
      <c r="E2637" t="s">
        <v>284</v>
      </c>
      <c r="F2637" s="3">
        <v>43647</v>
      </c>
    </row>
    <row r="2638" spans="1:14">
      <c r="A2638">
        <v>2635</v>
      </c>
      <c r="B2638" t="s">
        <v>5537</v>
      </c>
      <c r="C2638" t="s">
        <v>5538</v>
      </c>
      <c r="D2638" t="s">
        <v>29</v>
      </c>
      <c r="E2638" t="s">
        <v>121</v>
      </c>
      <c r="F2638" s="3">
        <v>42917</v>
      </c>
      <c r="G2638" t="s">
        <v>121</v>
      </c>
      <c r="H2638" s="3">
        <v>42929</v>
      </c>
      <c r="I2638" s="3">
        <v>43342</v>
      </c>
      <c r="J2638" t="s">
        <v>2975</v>
      </c>
      <c r="K2638" s="3">
        <v>43388</v>
      </c>
    </row>
    <row r="2639" spans="1:14">
      <c r="A2639">
        <v>2636</v>
      </c>
      <c r="B2639" t="s">
        <v>5539</v>
      </c>
      <c r="C2639" t="s">
        <v>5540</v>
      </c>
      <c r="D2639" t="s">
        <v>38</v>
      </c>
      <c r="E2639" t="s">
        <v>62</v>
      </c>
      <c r="F2639" s="3">
        <v>43221</v>
      </c>
      <c r="G2639" t="s">
        <v>62</v>
      </c>
      <c r="H2639" s="3">
        <v>43242</v>
      </c>
      <c r="L2639" t="s">
        <v>52</v>
      </c>
      <c r="M2639" s="3">
        <v>43427</v>
      </c>
      <c r="N2639" s="3">
        <v>43465</v>
      </c>
    </row>
    <row r="2640" spans="1:14">
      <c r="A2640">
        <v>2637</v>
      </c>
      <c r="B2640" t="s">
        <v>5541</v>
      </c>
      <c r="C2640" t="s">
        <v>5542</v>
      </c>
      <c r="D2640" t="s">
        <v>38</v>
      </c>
      <c r="E2640" t="s">
        <v>258</v>
      </c>
      <c r="F2640" s="3">
        <v>43404</v>
      </c>
      <c r="G2640" t="s">
        <v>258</v>
      </c>
      <c r="H2640" s="3">
        <v>43448</v>
      </c>
      <c r="L2640" t="s">
        <v>783</v>
      </c>
      <c r="M2640" s="3">
        <v>43570</v>
      </c>
      <c r="N2640" s="3">
        <v>43599</v>
      </c>
    </row>
    <row r="2641" spans="1:14">
      <c r="A2641">
        <v>2638</v>
      </c>
      <c r="B2641" t="s">
        <v>5543</v>
      </c>
      <c r="C2641" t="s">
        <v>5544</v>
      </c>
      <c r="D2641" t="s">
        <v>38</v>
      </c>
      <c r="E2641" t="s">
        <v>258</v>
      </c>
      <c r="F2641" s="3">
        <v>43404</v>
      </c>
      <c r="G2641" t="s">
        <v>258</v>
      </c>
      <c r="H2641" s="3">
        <v>43448</v>
      </c>
      <c r="L2641" t="s">
        <v>259</v>
      </c>
      <c r="M2641" s="3">
        <v>43633</v>
      </c>
      <c r="N2641" s="3">
        <v>43661</v>
      </c>
    </row>
    <row r="2642" spans="1:14">
      <c r="A2642">
        <v>2639</v>
      </c>
      <c r="B2642" t="s">
        <v>5545</v>
      </c>
      <c r="C2642" t="s">
        <v>5546</v>
      </c>
      <c r="D2642" t="s">
        <v>42</v>
      </c>
      <c r="E2642" t="s">
        <v>43</v>
      </c>
      <c r="F2642" s="3">
        <v>43556</v>
      </c>
      <c r="G2642" t="s">
        <v>43</v>
      </c>
      <c r="H2642" s="3">
        <v>43581</v>
      </c>
    </row>
    <row r="2643" spans="1:14">
      <c r="A2643">
        <v>2640</v>
      </c>
      <c r="B2643" t="s">
        <v>5547</v>
      </c>
      <c r="C2643" t="s">
        <v>5548</v>
      </c>
      <c r="D2643" t="s">
        <v>42</v>
      </c>
      <c r="E2643" t="s">
        <v>132</v>
      </c>
      <c r="F2643" s="3">
        <v>43314</v>
      </c>
      <c r="G2643" t="s">
        <v>132</v>
      </c>
      <c r="H2643" s="3">
        <v>43339</v>
      </c>
    </row>
    <row r="2644" spans="1:14">
      <c r="A2644">
        <v>2641</v>
      </c>
      <c r="B2644" t="s">
        <v>5549</v>
      </c>
      <c r="C2644" t="s">
        <v>5550</v>
      </c>
      <c r="D2644" t="s">
        <v>38</v>
      </c>
      <c r="E2644" t="s">
        <v>46</v>
      </c>
      <c r="F2644" s="3">
        <v>42996</v>
      </c>
      <c r="G2644" t="s">
        <v>46</v>
      </c>
      <c r="H2644" s="3">
        <v>43028</v>
      </c>
      <c r="L2644" t="s">
        <v>187</v>
      </c>
      <c r="M2644" s="3">
        <v>43329</v>
      </c>
      <c r="N2644" s="3">
        <v>43382</v>
      </c>
    </row>
    <row r="2645" spans="1:14">
      <c r="A2645">
        <v>2642</v>
      </c>
      <c r="B2645" t="s">
        <v>5551</v>
      </c>
      <c r="C2645" t="s">
        <v>5552</v>
      </c>
      <c r="D2645" t="s">
        <v>38</v>
      </c>
      <c r="E2645" t="s">
        <v>1383</v>
      </c>
      <c r="F2645" s="3">
        <v>42156</v>
      </c>
      <c r="G2645" t="s">
        <v>1383</v>
      </c>
      <c r="H2645" s="3">
        <v>42166</v>
      </c>
      <c r="L2645" t="s">
        <v>4168</v>
      </c>
      <c r="M2645" s="3">
        <v>42324</v>
      </c>
      <c r="N2645" s="3">
        <v>42338</v>
      </c>
    </row>
    <row r="2646" spans="1:14">
      <c r="A2646">
        <v>2643</v>
      </c>
      <c r="B2646" t="s">
        <v>5553</v>
      </c>
      <c r="C2646" t="s">
        <v>5554</v>
      </c>
      <c r="D2646" t="s">
        <v>38</v>
      </c>
      <c r="E2646" t="s">
        <v>89</v>
      </c>
      <c r="F2646" s="3">
        <v>41671</v>
      </c>
      <c r="G2646" t="s">
        <v>90</v>
      </c>
      <c r="H2646" s="3">
        <v>41681</v>
      </c>
      <c r="L2646" t="s">
        <v>812</v>
      </c>
      <c r="M2646" s="3">
        <v>42629</v>
      </c>
      <c r="N2646" s="3">
        <v>42646</v>
      </c>
    </row>
    <row r="2647" spans="1:14">
      <c r="A2647">
        <v>2644</v>
      </c>
      <c r="B2647" t="s">
        <v>5555</v>
      </c>
      <c r="C2647" t="s">
        <v>5556</v>
      </c>
      <c r="D2647" t="s">
        <v>38</v>
      </c>
      <c r="E2647" t="s">
        <v>89</v>
      </c>
      <c r="F2647" s="3">
        <v>41671</v>
      </c>
      <c r="G2647" t="s">
        <v>90</v>
      </c>
      <c r="H2647" s="3">
        <v>41681</v>
      </c>
      <c r="L2647" t="s">
        <v>1537</v>
      </c>
      <c r="M2647" s="3">
        <v>41956</v>
      </c>
      <c r="N2647" s="3">
        <v>41970</v>
      </c>
    </row>
    <row r="2648" spans="1:14">
      <c r="A2648">
        <v>2645</v>
      </c>
      <c r="B2648" t="s">
        <v>5557</v>
      </c>
      <c r="C2648" t="s">
        <v>5558</v>
      </c>
      <c r="D2648" t="s">
        <v>38</v>
      </c>
      <c r="E2648" t="s">
        <v>89</v>
      </c>
      <c r="F2648" s="3">
        <v>41671</v>
      </c>
      <c r="G2648" t="s">
        <v>90</v>
      </c>
      <c r="H2648" s="3">
        <v>41681</v>
      </c>
      <c r="L2648" t="s">
        <v>691</v>
      </c>
      <c r="M2648" s="3">
        <v>43339</v>
      </c>
      <c r="N2648" s="3">
        <v>43381</v>
      </c>
    </row>
    <row r="2649" spans="1:14">
      <c r="A2649">
        <v>2646</v>
      </c>
      <c r="B2649" t="s">
        <v>5559</v>
      </c>
      <c r="C2649" t="s">
        <v>5560</v>
      </c>
      <c r="D2649" t="s">
        <v>38</v>
      </c>
      <c r="E2649" t="s">
        <v>78</v>
      </c>
      <c r="F2649" s="3">
        <v>42979</v>
      </c>
      <c r="G2649" t="s">
        <v>78</v>
      </c>
      <c r="H2649" s="3">
        <v>42997</v>
      </c>
      <c r="L2649" t="s">
        <v>47</v>
      </c>
      <c r="M2649" s="3">
        <v>43175</v>
      </c>
      <c r="N2649" s="3">
        <v>43206</v>
      </c>
    </row>
    <row r="2650" spans="1:14">
      <c r="A2650">
        <v>2647</v>
      </c>
      <c r="B2650" t="s">
        <v>5561</v>
      </c>
      <c r="C2650" t="s">
        <v>5562</v>
      </c>
      <c r="D2650" t="s">
        <v>38</v>
      </c>
      <c r="E2650" t="s">
        <v>121</v>
      </c>
      <c r="F2650" s="3">
        <v>42917</v>
      </c>
      <c r="G2650" t="s">
        <v>121</v>
      </c>
      <c r="H2650" s="3">
        <v>42929</v>
      </c>
      <c r="L2650" t="s">
        <v>380</v>
      </c>
      <c r="M2650" s="3">
        <v>43091</v>
      </c>
      <c r="N2650" s="3">
        <v>43129</v>
      </c>
    </row>
    <row r="2651" spans="1:14">
      <c r="A2651">
        <v>2648</v>
      </c>
      <c r="B2651" t="s">
        <v>5563</v>
      </c>
      <c r="C2651" t="s">
        <v>5564</v>
      </c>
      <c r="D2651" t="s">
        <v>38</v>
      </c>
      <c r="E2651" t="s">
        <v>89</v>
      </c>
      <c r="F2651" s="3">
        <v>41671</v>
      </c>
      <c r="G2651" t="s">
        <v>90</v>
      </c>
      <c r="H2651" s="3">
        <v>41681</v>
      </c>
      <c r="L2651" t="s">
        <v>155</v>
      </c>
      <c r="M2651" s="3">
        <v>42636</v>
      </c>
      <c r="N2651" s="3">
        <v>42648</v>
      </c>
    </row>
    <row r="2652" spans="1:14">
      <c r="A2652">
        <v>2649</v>
      </c>
      <c r="B2652" t="s">
        <v>5565</v>
      </c>
      <c r="C2652" t="s">
        <v>5566</v>
      </c>
      <c r="D2652" t="s">
        <v>38</v>
      </c>
      <c r="E2652" t="s">
        <v>50</v>
      </c>
      <c r="F2652" s="3">
        <v>42887</v>
      </c>
      <c r="G2652" t="s">
        <v>51</v>
      </c>
      <c r="H2652" s="3">
        <v>42898</v>
      </c>
      <c r="L2652" t="s">
        <v>122</v>
      </c>
      <c r="M2652" s="3">
        <v>43126</v>
      </c>
      <c r="N2652" s="3">
        <v>43157</v>
      </c>
    </row>
    <row r="2653" spans="1:14">
      <c r="A2653">
        <v>2650</v>
      </c>
      <c r="B2653" t="s">
        <v>5567</v>
      </c>
      <c r="C2653" t="s">
        <v>5568</v>
      </c>
      <c r="D2653" t="s">
        <v>38</v>
      </c>
      <c r="E2653" t="s">
        <v>212</v>
      </c>
      <c r="F2653" s="3">
        <v>42826</v>
      </c>
      <c r="G2653" t="s">
        <v>212</v>
      </c>
      <c r="H2653" s="3">
        <v>42850</v>
      </c>
      <c r="L2653" t="s">
        <v>595</v>
      </c>
      <c r="M2653" s="3">
        <v>42994</v>
      </c>
      <c r="N2653" s="3">
        <v>43018</v>
      </c>
    </row>
    <row r="2654" spans="1:14">
      <c r="A2654">
        <v>2651</v>
      </c>
      <c r="B2654" t="s">
        <v>5569</v>
      </c>
      <c r="C2654" t="s">
        <v>5570</v>
      </c>
      <c r="D2654" t="s">
        <v>38</v>
      </c>
      <c r="E2654" t="s">
        <v>237</v>
      </c>
      <c r="F2654" s="3">
        <v>43501</v>
      </c>
      <c r="G2654" t="s">
        <v>237</v>
      </c>
      <c r="H2654" s="3">
        <v>43538</v>
      </c>
      <c r="L2654" t="s">
        <v>238</v>
      </c>
      <c r="M2654" s="3">
        <v>43651</v>
      </c>
    </row>
    <row r="2655" spans="1:14">
      <c r="A2655">
        <v>2652</v>
      </c>
      <c r="B2655" t="s">
        <v>5571</v>
      </c>
      <c r="C2655" t="s">
        <v>5572</v>
      </c>
      <c r="D2655" t="s">
        <v>38</v>
      </c>
      <c r="E2655" t="s">
        <v>217</v>
      </c>
      <c r="F2655" s="3">
        <v>42675</v>
      </c>
      <c r="G2655" t="s">
        <v>217</v>
      </c>
      <c r="H2655" s="3">
        <v>42690</v>
      </c>
      <c r="L2655" t="s">
        <v>225</v>
      </c>
      <c r="M2655" s="3">
        <v>42879</v>
      </c>
      <c r="N2655" s="3">
        <v>42892</v>
      </c>
    </row>
    <row r="2656" spans="1:14">
      <c r="A2656">
        <v>2653</v>
      </c>
      <c r="B2656" t="s">
        <v>5573</v>
      </c>
      <c r="C2656" t="s">
        <v>5574</v>
      </c>
      <c r="D2656" t="s">
        <v>38</v>
      </c>
      <c r="E2656" t="s">
        <v>1091</v>
      </c>
      <c r="F2656" s="3">
        <v>42430</v>
      </c>
      <c r="G2656" t="s">
        <v>1091</v>
      </c>
      <c r="H2656" s="3">
        <v>42439</v>
      </c>
      <c r="L2656" t="s">
        <v>771</v>
      </c>
      <c r="M2656" s="3">
        <v>42841</v>
      </c>
      <c r="N2656" s="3">
        <v>42852</v>
      </c>
    </row>
    <row r="2657" spans="1:14">
      <c r="A2657">
        <v>2654</v>
      </c>
      <c r="B2657" t="s">
        <v>5575</v>
      </c>
      <c r="C2657" t="s">
        <v>5576</v>
      </c>
      <c r="D2657" t="s">
        <v>38</v>
      </c>
      <c r="E2657" t="s">
        <v>58</v>
      </c>
      <c r="F2657" s="3">
        <v>42644</v>
      </c>
      <c r="G2657" t="s">
        <v>58</v>
      </c>
      <c r="H2657" s="3">
        <v>42655</v>
      </c>
      <c r="L2657" t="s">
        <v>549</v>
      </c>
      <c r="M2657" s="3">
        <v>42821</v>
      </c>
      <c r="N2657" s="3">
        <v>42835</v>
      </c>
    </row>
    <row r="2658" spans="1:14">
      <c r="A2658">
        <v>2655</v>
      </c>
      <c r="B2658" t="s">
        <v>5577</v>
      </c>
      <c r="C2658" t="s">
        <v>5578</v>
      </c>
      <c r="D2658" t="s">
        <v>38</v>
      </c>
      <c r="E2658" t="s">
        <v>50</v>
      </c>
      <c r="F2658" s="3">
        <v>42887</v>
      </c>
      <c r="G2658" t="s">
        <v>51</v>
      </c>
      <c r="H2658" s="3">
        <v>42898</v>
      </c>
      <c r="L2658" t="s">
        <v>229</v>
      </c>
      <c r="M2658" s="3">
        <v>43034</v>
      </c>
      <c r="N2658" s="3">
        <v>43060</v>
      </c>
    </row>
    <row r="2659" spans="1:14">
      <c r="A2659">
        <v>2656</v>
      </c>
      <c r="B2659" t="s">
        <v>5579</v>
      </c>
      <c r="C2659" t="s">
        <v>5580</v>
      </c>
      <c r="D2659" t="s">
        <v>38</v>
      </c>
      <c r="E2659" t="s">
        <v>81</v>
      </c>
      <c r="F2659" s="3">
        <v>42795</v>
      </c>
      <c r="G2659" t="s">
        <v>81</v>
      </c>
      <c r="H2659" s="3">
        <v>42808</v>
      </c>
      <c r="L2659" t="s">
        <v>229</v>
      </c>
      <c r="M2659" s="3">
        <v>43034</v>
      </c>
      <c r="N2659" s="3">
        <v>43060</v>
      </c>
    </row>
    <row r="2660" spans="1:14">
      <c r="A2660">
        <v>2657</v>
      </c>
      <c r="B2660" t="s">
        <v>5581</v>
      </c>
      <c r="C2660" t="s">
        <v>5582</v>
      </c>
      <c r="D2660" t="s">
        <v>42</v>
      </c>
      <c r="E2660" t="s">
        <v>423</v>
      </c>
      <c r="F2660" s="3">
        <v>42705</v>
      </c>
      <c r="G2660" t="s">
        <v>423</v>
      </c>
      <c r="H2660" s="3">
        <v>42719</v>
      </c>
    </row>
    <row r="2661" spans="1:14">
      <c r="A2661">
        <v>2658</v>
      </c>
      <c r="B2661" t="s">
        <v>5583</v>
      </c>
      <c r="C2661" t="s">
        <v>5584</v>
      </c>
      <c r="D2661" t="s">
        <v>38</v>
      </c>
      <c r="E2661" t="s">
        <v>30</v>
      </c>
      <c r="F2661" s="3">
        <v>42736</v>
      </c>
      <c r="G2661" t="s">
        <v>30</v>
      </c>
      <c r="H2661" s="3">
        <v>42754</v>
      </c>
      <c r="L2661" t="s">
        <v>691</v>
      </c>
      <c r="M2661" s="3">
        <v>43339</v>
      </c>
      <c r="N2661" s="3">
        <v>43381</v>
      </c>
    </row>
    <row r="2662" spans="1:14">
      <c r="A2662">
        <v>2659</v>
      </c>
      <c r="B2662" t="s">
        <v>5585</v>
      </c>
      <c r="C2662" t="s">
        <v>5586</v>
      </c>
      <c r="D2662" t="s">
        <v>38</v>
      </c>
      <c r="E2662" t="s">
        <v>217</v>
      </c>
      <c r="F2662" s="3">
        <v>42675</v>
      </c>
      <c r="G2662" t="s">
        <v>217</v>
      </c>
      <c r="H2662" s="3">
        <v>42690</v>
      </c>
      <c r="L2662" t="s">
        <v>225</v>
      </c>
      <c r="M2662" s="3">
        <v>42879</v>
      </c>
      <c r="N2662" s="3">
        <v>42892</v>
      </c>
    </row>
    <row r="2663" spans="1:14">
      <c r="A2663">
        <v>2660</v>
      </c>
      <c r="B2663" t="s">
        <v>5587</v>
      </c>
      <c r="C2663" t="s">
        <v>5588</v>
      </c>
      <c r="D2663" t="s">
        <v>38</v>
      </c>
      <c r="E2663" t="s">
        <v>168</v>
      </c>
      <c r="F2663" s="3">
        <v>42614</v>
      </c>
      <c r="G2663" t="s">
        <v>168</v>
      </c>
      <c r="H2663" s="3">
        <v>42625</v>
      </c>
      <c r="L2663" t="s">
        <v>59</v>
      </c>
      <c r="M2663" s="3">
        <v>42790</v>
      </c>
      <c r="N2663" s="3">
        <v>42808</v>
      </c>
    </row>
    <row r="2664" spans="1:14">
      <c r="A2664">
        <v>2661</v>
      </c>
      <c r="B2664" t="s">
        <v>5589</v>
      </c>
      <c r="C2664" t="s">
        <v>5590</v>
      </c>
      <c r="D2664" t="s">
        <v>38</v>
      </c>
      <c r="E2664" t="s">
        <v>62</v>
      </c>
      <c r="F2664" s="3">
        <v>43221</v>
      </c>
      <c r="G2664" t="s">
        <v>62</v>
      </c>
      <c r="H2664" s="3">
        <v>43242</v>
      </c>
      <c r="L2664" t="s">
        <v>63</v>
      </c>
      <c r="M2664" s="3">
        <v>43363</v>
      </c>
      <c r="N2664" s="3">
        <v>43381</v>
      </c>
    </row>
    <row r="2665" spans="1:14">
      <c r="A2665">
        <v>2662</v>
      </c>
      <c r="B2665" t="s">
        <v>5591</v>
      </c>
      <c r="C2665" t="s">
        <v>5592</v>
      </c>
      <c r="D2665" t="s">
        <v>38</v>
      </c>
      <c r="E2665" t="s">
        <v>487</v>
      </c>
      <c r="F2665" s="3">
        <v>43375</v>
      </c>
      <c r="G2665" t="s">
        <v>487</v>
      </c>
      <c r="H2665" s="3">
        <v>43396</v>
      </c>
      <c r="L2665" t="s">
        <v>488</v>
      </c>
      <c r="M2665" s="3">
        <v>43511</v>
      </c>
      <c r="N2665" s="3">
        <v>43543</v>
      </c>
    </row>
    <row r="2666" spans="1:14">
      <c r="A2666">
        <v>2663</v>
      </c>
      <c r="B2666" t="s">
        <v>5593</v>
      </c>
      <c r="C2666" t="s">
        <v>5594</v>
      </c>
      <c r="D2666" t="s">
        <v>38</v>
      </c>
      <c r="E2666" t="s">
        <v>372</v>
      </c>
      <c r="F2666" s="3">
        <v>43160</v>
      </c>
      <c r="G2666" t="s">
        <v>372</v>
      </c>
      <c r="H2666" s="3">
        <v>43173</v>
      </c>
      <c r="L2666" t="s">
        <v>94</v>
      </c>
      <c r="M2666" s="3">
        <v>43391</v>
      </c>
      <c r="N2666" s="3">
        <v>43417</v>
      </c>
    </row>
    <row r="2667" spans="1:14">
      <c r="A2667">
        <v>2664</v>
      </c>
      <c r="B2667" t="s">
        <v>5595</v>
      </c>
      <c r="C2667" t="s">
        <v>5596</v>
      </c>
      <c r="D2667" t="s">
        <v>38</v>
      </c>
      <c r="E2667" t="s">
        <v>142</v>
      </c>
      <c r="F2667" s="3">
        <v>43283</v>
      </c>
      <c r="G2667" t="s">
        <v>142</v>
      </c>
      <c r="H2667" s="3">
        <v>43299</v>
      </c>
      <c r="L2667" t="s">
        <v>52</v>
      </c>
      <c r="M2667" s="3">
        <v>43427</v>
      </c>
      <c r="N2667" s="3">
        <v>43465</v>
      </c>
    </row>
    <row r="2668" spans="1:14">
      <c r="A2668">
        <v>2665</v>
      </c>
      <c r="B2668" t="s">
        <v>5597</v>
      </c>
      <c r="C2668" t="s">
        <v>5598</v>
      </c>
      <c r="D2668" t="s">
        <v>38</v>
      </c>
      <c r="E2668" t="s">
        <v>46</v>
      </c>
      <c r="F2668" s="3">
        <v>42996</v>
      </c>
      <c r="G2668" t="s">
        <v>46</v>
      </c>
      <c r="H2668" s="3">
        <v>43028</v>
      </c>
      <c r="L2668" t="s">
        <v>207</v>
      </c>
      <c r="M2668" s="3">
        <v>43217</v>
      </c>
      <c r="N2668" s="3">
        <v>43241</v>
      </c>
    </row>
    <row r="2669" spans="1:14">
      <c r="A2669">
        <v>2666</v>
      </c>
      <c r="B2669" t="s">
        <v>5599</v>
      </c>
      <c r="C2669" t="s">
        <v>5600</v>
      </c>
      <c r="D2669" t="s">
        <v>38</v>
      </c>
      <c r="E2669" t="s">
        <v>217</v>
      </c>
      <c r="F2669" s="3">
        <v>42675</v>
      </c>
      <c r="G2669" t="s">
        <v>217</v>
      </c>
      <c r="H2669" s="3">
        <v>42690</v>
      </c>
      <c r="L2669" t="s">
        <v>218</v>
      </c>
      <c r="M2669" s="3">
        <v>42849</v>
      </c>
      <c r="N2669" s="3">
        <v>42865</v>
      </c>
    </row>
    <row r="2670" spans="1:14">
      <c r="A2670">
        <v>2667</v>
      </c>
      <c r="B2670" t="s">
        <v>5601</v>
      </c>
      <c r="C2670" t="s">
        <v>5602</v>
      </c>
      <c r="D2670" t="s">
        <v>38</v>
      </c>
      <c r="E2670" t="s">
        <v>125</v>
      </c>
      <c r="F2670" s="3">
        <v>43132</v>
      </c>
      <c r="G2670" t="s">
        <v>125</v>
      </c>
      <c r="H2670" s="3">
        <v>43146</v>
      </c>
      <c r="L2670" t="s">
        <v>94</v>
      </c>
      <c r="M2670" s="3">
        <v>43391</v>
      </c>
      <c r="N2670" s="3">
        <v>43417</v>
      </c>
    </row>
    <row r="2671" spans="1:14">
      <c r="A2671">
        <v>2668</v>
      </c>
      <c r="B2671" t="s">
        <v>5603</v>
      </c>
      <c r="C2671" t="s">
        <v>5604</v>
      </c>
      <c r="D2671" t="s">
        <v>42</v>
      </c>
      <c r="E2671" t="s">
        <v>441</v>
      </c>
      <c r="F2671" s="3">
        <v>43587</v>
      </c>
      <c r="G2671" t="s">
        <v>441</v>
      </c>
      <c r="H2671" s="3">
        <v>43608</v>
      </c>
    </row>
    <row r="2672" spans="1:14">
      <c r="A2672">
        <v>2669</v>
      </c>
      <c r="B2672" t="s">
        <v>5605</v>
      </c>
      <c r="C2672" t="s">
        <v>5606</v>
      </c>
      <c r="D2672" t="s">
        <v>38</v>
      </c>
      <c r="E2672" t="s">
        <v>237</v>
      </c>
      <c r="F2672" s="3">
        <v>43501</v>
      </c>
      <c r="G2672" t="s">
        <v>237</v>
      </c>
      <c r="H2672" s="3">
        <v>43538</v>
      </c>
      <c r="L2672" t="s">
        <v>238</v>
      </c>
      <c r="M2672" s="3">
        <v>43651</v>
      </c>
    </row>
    <row r="2673" spans="1:14">
      <c r="A2673">
        <v>2670</v>
      </c>
      <c r="B2673" t="s">
        <v>5607</v>
      </c>
      <c r="C2673" t="s">
        <v>5608</v>
      </c>
      <c r="D2673" t="s">
        <v>42</v>
      </c>
      <c r="E2673" t="s">
        <v>132</v>
      </c>
      <c r="F2673" s="3">
        <v>43314</v>
      </c>
      <c r="G2673" t="s">
        <v>132</v>
      </c>
      <c r="H2673" s="3">
        <v>43339</v>
      </c>
    </row>
    <row r="2674" spans="1:14">
      <c r="A2674">
        <v>2671</v>
      </c>
      <c r="B2674" t="s">
        <v>5609</v>
      </c>
      <c r="C2674" t="s">
        <v>5610</v>
      </c>
      <c r="D2674" t="s">
        <v>38</v>
      </c>
      <c r="E2674" t="s">
        <v>217</v>
      </c>
      <c r="F2674" s="3">
        <v>42675</v>
      </c>
      <c r="G2674" t="s">
        <v>217</v>
      </c>
      <c r="H2674" s="3">
        <v>42690</v>
      </c>
      <c r="L2674" t="s">
        <v>176</v>
      </c>
      <c r="M2674" s="3">
        <v>43182</v>
      </c>
      <c r="N2674" s="3">
        <v>43207</v>
      </c>
    </row>
    <row r="2675" spans="1:14">
      <c r="A2675">
        <v>2672</v>
      </c>
      <c r="B2675" t="s">
        <v>5611</v>
      </c>
      <c r="C2675" t="s">
        <v>5612</v>
      </c>
      <c r="D2675" t="s">
        <v>38</v>
      </c>
      <c r="E2675" t="s">
        <v>725</v>
      </c>
      <c r="F2675" s="3">
        <v>41791</v>
      </c>
      <c r="G2675" t="s">
        <v>725</v>
      </c>
      <c r="H2675" s="3">
        <v>41813</v>
      </c>
      <c r="L2675" t="s">
        <v>73</v>
      </c>
      <c r="M2675" s="3">
        <v>42079</v>
      </c>
      <c r="N2675" s="3">
        <v>42100</v>
      </c>
    </row>
    <row r="2676" spans="1:14">
      <c r="A2676">
        <v>2673</v>
      </c>
      <c r="B2676" t="s">
        <v>5613</v>
      </c>
      <c r="C2676" t="s">
        <v>5614</v>
      </c>
      <c r="D2676" t="s">
        <v>38</v>
      </c>
      <c r="E2676" t="s">
        <v>55</v>
      </c>
      <c r="F2676" s="3">
        <v>43039</v>
      </c>
      <c r="G2676" t="s">
        <v>55</v>
      </c>
      <c r="H2676" s="3">
        <v>43054</v>
      </c>
      <c r="L2676" t="s">
        <v>207</v>
      </c>
      <c r="M2676" s="3">
        <v>43217</v>
      </c>
      <c r="N2676" s="3">
        <v>43241</v>
      </c>
    </row>
    <row r="2677" spans="1:14">
      <c r="A2677">
        <v>2674</v>
      </c>
      <c r="B2677" t="s">
        <v>5615</v>
      </c>
      <c r="C2677" t="s">
        <v>5616</v>
      </c>
      <c r="D2677" t="s">
        <v>38</v>
      </c>
      <c r="E2677" t="s">
        <v>62</v>
      </c>
      <c r="F2677" s="3">
        <v>43221</v>
      </c>
      <c r="G2677" t="s">
        <v>62</v>
      </c>
      <c r="H2677" s="3">
        <v>43242</v>
      </c>
      <c r="L2677" t="s">
        <v>52</v>
      </c>
      <c r="M2677" s="3">
        <v>43427</v>
      </c>
      <c r="N2677" s="3">
        <v>43465</v>
      </c>
    </row>
    <row r="2678" spans="1:14">
      <c r="A2678">
        <v>2675</v>
      </c>
      <c r="B2678" t="s">
        <v>5617</v>
      </c>
      <c r="C2678" t="s">
        <v>5618</v>
      </c>
      <c r="D2678" t="s">
        <v>38</v>
      </c>
      <c r="E2678" t="s">
        <v>487</v>
      </c>
      <c r="F2678" s="3">
        <v>43375</v>
      </c>
      <c r="G2678" t="s">
        <v>487</v>
      </c>
      <c r="H2678" s="3">
        <v>43396</v>
      </c>
      <c r="L2678" t="s">
        <v>1530</v>
      </c>
      <c r="M2678" s="3">
        <v>43539</v>
      </c>
      <c r="N2678" s="3">
        <v>43573</v>
      </c>
    </row>
    <row r="2679" spans="1:14">
      <c r="A2679">
        <v>2676</v>
      </c>
      <c r="B2679" t="s">
        <v>5619</v>
      </c>
      <c r="C2679" t="s">
        <v>5620</v>
      </c>
      <c r="D2679" t="s">
        <v>38</v>
      </c>
      <c r="E2679" t="s">
        <v>55</v>
      </c>
      <c r="F2679" s="3">
        <v>43039</v>
      </c>
      <c r="G2679" t="s">
        <v>55</v>
      </c>
      <c r="H2679" s="3">
        <v>43054</v>
      </c>
      <c r="L2679" t="s">
        <v>66</v>
      </c>
      <c r="M2679" s="3">
        <v>43446</v>
      </c>
      <c r="N2679" s="3">
        <v>43479</v>
      </c>
    </row>
    <row r="2680" spans="1:14">
      <c r="A2680">
        <v>2677</v>
      </c>
      <c r="B2680" t="s">
        <v>5621</v>
      </c>
      <c r="C2680" t="s">
        <v>5622</v>
      </c>
      <c r="D2680" t="s">
        <v>38</v>
      </c>
      <c r="E2680" t="s">
        <v>138</v>
      </c>
      <c r="F2680" s="3">
        <v>41852</v>
      </c>
      <c r="G2680" t="s">
        <v>138</v>
      </c>
      <c r="H2680" s="3">
        <v>41869</v>
      </c>
      <c r="L2680" t="s">
        <v>139</v>
      </c>
      <c r="M2680" s="3">
        <v>42019</v>
      </c>
      <c r="N2680" s="3">
        <v>42034</v>
      </c>
    </row>
    <row r="2681" spans="1:14">
      <c r="A2681">
        <v>2678</v>
      </c>
      <c r="B2681" t="s">
        <v>5623</v>
      </c>
      <c r="C2681" t="s">
        <v>5624</v>
      </c>
      <c r="D2681" t="s">
        <v>38</v>
      </c>
      <c r="E2681" t="s">
        <v>46</v>
      </c>
      <c r="F2681" s="3">
        <v>42996</v>
      </c>
      <c r="G2681" t="s">
        <v>46</v>
      </c>
      <c r="H2681" s="3">
        <v>43028</v>
      </c>
      <c r="L2681" t="s">
        <v>289</v>
      </c>
      <c r="M2681" s="3">
        <v>43277</v>
      </c>
      <c r="N2681" s="3">
        <v>43301</v>
      </c>
    </row>
    <row r="2682" spans="1:14">
      <c r="A2682">
        <v>2679</v>
      </c>
      <c r="B2682" t="s">
        <v>5625</v>
      </c>
      <c r="C2682" t="s">
        <v>5626</v>
      </c>
      <c r="D2682" t="s">
        <v>38</v>
      </c>
      <c r="E2682" t="s">
        <v>46</v>
      </c>
      <c r="F2682" s="3">
        <v>42996</v>
      </c>
      <c r="G2682" t="s">
        <v>46</v>
      </c>
      <c r="H2682" s="3">
        <v>43028</v>
      </c>
      <c r="L2682" t="s">
        <v>176</v>
      </c>
      <c r="M2682" s="3">
        <v>43182</v>
      </c>
      <c r="N2682" s="3">
        <v>43207</v>
      </c>
    </row>
    <row r="2683" spans="1:14">
      <c r="A2683">
        <v>2680</v>
      </c>
      <c r="B2683" t="s">
        <v>5627</v>
      </c>
      <c r="C2683" t="s">
        <v>5628</v>
      </c>
      <c r="D2683" t="s">
        <v>42</v>
      </c>
      <c r="E2683" t="s">
        <v>43</v>
      </c>
      <c r="F2683" s="3">
        <v>43556</v>
      </c>
      <c r="G2683" t="s">
        <v>43</v>
      </c>
      <c r="H2683" s="3">
        <v>43581</v>
      </c>
    </row>
    <row r="2684" spans="1:14">
      <c r="A2684">
        <v>2681</v>
      </c>
      <c r="B2684" t="s">
        <v>5629</v>
      </c>
      <c r="C2684" t="s">
        <v>5630</v>
      </c>
      <c r="D2684" t="s">
        <v>38</v>
      </c>
      <c r="E2684" t="s">
        <v>121</v>
      </c>
      <c r="F2684" s="3">
        <v>42917</v>
      </c>
      <c r="G2684" t="s">
        <v>121</v>
      </c>
      <c r="H2684" s="3">
        <v>42929</v>
      </c>
      <c r="L2684" t="s">
        <v>289</v>
      </c>
      <c r="M2684" s="3">
        <v>43277</v>
      </c>
      <c r="N2684" s="3">
        <v>43301</v>
      </c>
    </row>
    <row r="2685" spans="1:14">
      <c r="A2685">
        <v>2682</v>
      </c>
      <c r="B2685" t="s">
        <v>5631</v>
      </c>
      <c r="C2685" t="s">
        <v>5632</v>
      </c>
      <c r="D2685" t="s">
        <v>38</v>
      </c>
      <c r="E2685" t="s">
        <v>46</v>
      </c>
      <c r="F2685" s="3">
        <v>42996</v>
      </c>
      <c r="G2685" t="s">
        <v>46</v>
      </c>
      <c r="H2685" s="3">
        <v>43028</v>
      </c>
      <c r="L2685" t="s">
        <v>39</v>
      </c>
      <c r="M2685" s="3">
        <v>43245</v>
      </c>
      <c r="N2685" s="3">
        <v>43279</v>
      </c>
    </row>
    <row r="2686" spans="1:14">
      <c r="A2686">
        <v>2683</v>
      </c>
      <c r="B2686" t="s">
        <v>5633</v>
      </c>
      <c r="C2686" t="s">
        <v>5634</v>
      </c>
      <c r="D2686" t="s">
        <v>38</v>
      </c>
      <c r="E2686" t="s">
        <v>258</v>
      </c>
      <c r="F2686" s="3">
        <v>43404</v>
      </c>
      <c r="G2686" t="s">
        <v>258</v>
      </c>
      <c r="H2686" s="3">
        <v>43448</v>
      </c>
      <c r="L2686" t="s">
        <v>1519</v>
      </c>
      <c r="M2686" s="3">
        <v>43609</v>
      </c>
      <c r="N2686" s="3">
        <v>43644</v>
      </c>
    </row>
    <row r="2687" spans="1:14">
      <c r="A2687">
        <v>2684</v>
      </c>
      <c r="B2687" t="s">
        <v>5635</v>
      </c>
      <c r="C2687" t="s">
        <v>5636</v>
      </c>
      <c r="D2687" t="s">
        <v>38</v>
      </c>
      <c r="E2687" t="s">
        <v>228</v>
      </c>
      <c r="F2687" s="3">
        <v>42856</v>
      </c>
      <c r="G2687" t="s">
        <v>228</v>
      </c>
      <c r="H2687" s="3">
        <v>42884</v>
      </c>
      <c r="L2687" t="s">
        <v>69</v>
      </c>
      <c r="M2687" s="3">
        <v>43158</v>
      </c>
      <c r="N2687" s="3">
        <v>43172</v>
      </c>
    </row>
    <row r="2688" spans="1:14">
      <c r="A2688">
        <v>2685</v>
      </c>
      <c r="B2688" t="s">
        <v>5637</v>
      </c>
      <c r="C2688" t="s">
        <v>5638</v>
      </c>
      <c r="D2688" t="s">
        <v>38</v>
      </c>
      <c r="E2688" t="s">
        <v>372</v>
      </c>
      <c r="F2688" s="3">
        <v>43160</v>
      </c>
      <c r="G2688" t="s">
        <v>372</v>
      </c>
      <c r="H2688" s="3">
        <v>43173</v>
      </c>
      <c r="L2688" t="s">
        <v>417</v>
      </c>
      <c r="M2688" s="3">
        <v>43402</v>
      </c>
      <c r="N2688" s="3">
        <v>43426</v>
      </c>
    </row>
    <row r="2689" spans="1:14">
      <c r="A2689">
        <v>2686</v>
      </c>
      <c r="B2689" t="s">
        <v>5639</v>
      </c>
      <c r="C2689" t="s">
        <v>5640</v>
      </c>
      <c r="D2689" t="s">
        <v>42</v>
      </c>
      <c r="E2689" t="s">
        <v>444</v>
      </c>
      <c r="F2689" s="3">
        <v>43525</v>
      </c>
      <c r="G2689" t="s">
        <v>444</v>
      </c>
      <c r="H2689" s="3">
        <v>43554</v>
      </c>
    </row>
    <row r="2690" spans="1:14">
      <c r="A2690">
        <v>2687</v>
      </c>
      <c r="B2690" t="s">
        <v>5641</v>
      </c>
      <c r="C2690" t="s">
        <v>5642</v>
      </c>
      <c r="D2690" t="s">
        <v>38</v>
      </c>
      <c r="E2690" t="s">
        <v>168</v>
      </c>
      <c r="F2690" s="3">
        <v>42614</v>
      </c>
      <c r="G2690" t="s">
        <v>168</v>
      </c>
      <c r="H2690" s="3">
        <v>42625</v>
      </c>
      <c r="L2690" t="s">
        <v>59</v>
      </c>
      <c r="M2690" s="3">
        <v>42790</v>
      </c>
      <c r="N2690" s="3">
        <v>42808</v>
      </c>
    </row>
    <row r="2691" spans="1:14">
      <c r="A2691">
        <v>2688</v>
      </c>
      <c r="B2691" t="s">
        <v>5643</v>
      </c>
      <c r="C2691" t="s">
        <v>5644</v>
      </c>
      <c r="D2691" t="s">
        <v>38</v>
      </c>
      <c r="E2691" t="s">
        <v>97</v>
      </c>
      <c r="F2691" s="3">
        <v>42767</v>
      </c>
      <c r="G2691" t="s">
        <v>97</v>
      </c>
      <c r="H2691" s="3">
        <v>42782</v>
      </c>
      <c r="L2691" t="s">
        <v>807</v>
      </c>
      <c r="M2691" s="3">
        <v>42941</v>
      </c>
      <c r="N2691" s="3">
        <v>42963</v>
      </c>
    </row>
    <row r="2692" spans="1:14">
      <c r="A2692">
        <v>2689</v>
      </c>
      <c r="B2692" t="s">
        <v>5645</v>
      </c>
      <c r="C2692" t="s">
        <v>5646</v>
      </c>
      <c r="D2692" t="s">
        <v>38</v>
      </c>
      <c r="E2692" t="s">
        <v>258</v>
      </c>
      <c r="F2692" s="3">
        <v>43404</v>
      </c>
      <c r="G2692" t="s">
        <v>258</v>
      </c>
      <c r="H2692" s="3">
        <v>43448</v>
      </c>
      <c r="L2692" t="s">
        <v>238</v>
      </c>
      <c r="M2692" s="3">
        <v>43651</v>
      </c>
    </row>
    <row r="2693" spans="1:14">
      <c r="A2693">
        <v>2690</v>
      </c>
      <c r="B2693" t="s">
        <v>5647</v>
      </c>
      <c r="C2693" t="s">
        <v>5648</v>
      </c>
      <c r="D2693" t="s">
        <v>38</v>
      </c>
      <c r="E2693" t="s">
        <v>24</v>
      </c>
      <c r="F2693" s="3">
        <v>43252</v>
      </c>
      <c r="G2693" t="s">
        <v>24</v>
      </c>
      <c r="H2693" s="3">
        <v>43276</v>
      </c>
      <c r="L2693" t="s">
        <v>52</v>
      </c>
      <c r="M2693" s="3">
        <v>43427</v>
      </c>
      <c r="N2693" s="3">
        <v>43465</v>
      </c>
    </row>
    <row r="2694" spans="1:14">
      <c r="A2694">
        <v>2691</v>
      </c>
      <c r="B2694" t="s">
        <v>5649</v>
      </c>
      <c r="C2694" t="s">
        <v>5650</v>
      </c>
      <c r="D2694" t="s">
        <v>42</v>
      </c>
      <c r="E2694" t="s">
        <v>420</v>
      </c>
      <c r="F2694" s="3">
        <v>43619</v>
      </c>
      <c r="G2694" t="s">
        <v>420</v>
      </c>
      <c r="H2694" s="3">
        <v>43644</v>
      </c>
    </row>
    <row r="2695" spans="1:14">
      <c r="A2695">
        <v>2692</v>
      </c>
      <c r="B2695" t="s">
        <v>5651</v>
      </c>
      <c r="C2695" t="s">
        <v>5652</v>
      </c>
      <c r="D2695" t="s">
        <v>38</v>
      </c>
      <c r="E2695" t="s">
        <v>24</v>
      </c>
      <c r="F2695" s="3">
        <v>43252</v>
      </c>
      <c r="G2695" t="s">
        <v>24</v>
      </c>
      <c r="H2695" s="3">
        <v>43276</v>
      </c>
      <c r="L2695" t="s">
        <v>94</v>
      </c>
      <c r="M2695" s="3">
        <v>43391</v>
      </c>
      <c r="N2695" s="3">
        <v>43417</v>
      </c>
    </row>
    <row r="2696" spans="1:14">
      <c r="A2696">
        <v>2693</v>
      </c>
      <c r="B2696" t="s">
        <v>5653</v>
      </c>
      <c r="C2696" t="s">
        <v>5654</v>
      </c>
      <c r="D2696" t="s">
        <v>38</v>
      </c>
      <c r="E2696" t="s">
        <v>78</v>
      </c>
      <c r="F2696" s="3">
        <v>42979</v>
      </c>
      <c r="G2696" t="s">
        <v>78</v>
      </c>
      <c r="H2696" s="3">
        <v>42997</v>
      </c>
      <c r="L2696" t="s">
        <v>202</v>
      </c>
      <c r="M2696" s="3">
        <v>43521</v>
      </c>
      <c r="N2696" s="3">
        <v>43554</v>
      </c>
    </row>
    <row r="2697" spans="1:14">
      <c r="A2697">
        <v>2694</v>
      </c>
      <c r="B2697" t="s">
        <v>5655</v>
      </c>
      <c r="C2697" t="s">
        <v>5656</v>
      </c>
      <c r="D2697" t="s">
        <v>38</v>
      </c>
      <c r="E2697" t="s">
        <v>78</v>
      </c>
      <c r="F2697" s="3">
        <v>42979</v>
      </c>
      <c r="G2697" t="s">
        <v>78</v>
      </c>
      <c r="H2697" s="3">
        <v>42997</v>
      </c>
      <c r="L2697" t="s">
        <v>122</v>
      </c>
      <c r="M2697" s="3">
        <v>43126</v>
      </c>
      <c r="N2697" s="3">
        <v>43157</v>
      </c>
    </row>
    <row r="2698" spans="1:14">
      <c r="A2698">
        <v>2695</v>
      </c>
      <c r="B2698" t="s">
        <v>5657</v>
      </c>
      <c r="C2698" t="s">
        <v>5658</v>
      </c>
      <c r="D2698" t="s">
        <v>38</v>
      </c>
      <c r="E2698" t="s">
        <v>292</v>
      </c>
      <c r="F2698" s="3">
        <v>43438</v>
      </c>
      <c r="G2698" t="s">
        <v>292</v>
      </c>
      <c r="H2698" s="3">
        <v>43483</v>
      </c>
      <c r="L2698" t="s">
        <v>783</v>
      </c>
      <c r="M2698" s="3">
        <v>43570</v>
      </c>
      <c r="N2698" s="3">
        <v>43599</v>
      </c>
    </row>
    <row r="2699" spans="1:14">
      <c r="A2699">
        <v>2696</v>
      </c>
      <c r="B2699" t="s">
        <v>5659</v>
      </c>
      <c r="C2699" t="s">
        <v>5660</v>
      </c>
      <c r="D2699" t="s">
        <v>38</v>
      </c>
      <c r="E2699" t="s">
        <v>105</v>
      </c>
      <c r="F2699" s="3">
        <v>42005</v>
      </c>
      <c r="G2699" t="s">
        <v>105</v>
      </c>
      <c r="H2699" s="3">
        <v>42033</v>
      </c>
      <c r="L2699" t="s">
        <v>566</v>
      </c>
      <c r="M2699" s="3">
        <v>42482</v>
      </c>
      <c r="N2699" s="3">
        <v>42494</v>
      </c>
    </row>
    <row r="2700" spans="1:14">
      <c r="A2700">
        <v>2697</v>
      </c>
      <c r="B2700" t="s">
        <v>5661</v>
      </c>
      <c r="C2700" t="s">
        <v>5662</v>
      </c>
      <c r="D2700" t="s">
        <v>38</v>
      </c>
      <c r="E2700" t="s">
        <v>522</v>
      </c>
      <c r="F2700" s="3">
        <v>41944</v>
      </c>
      <c r="G2700" t="s">
        <v>522</v>
      </c>
      <c r="H2700" s="3">
        <v>41954</v>
      </c>
      <c r="L2700" t="s">
        <v>626</v>
      </c>
      <c r="M2700" s="3">
        <v>42174</v>
      </c>
      <c r="N2700" s="3">
        <v>42181</v>
      </c>
    </row>
    <row r="2701" spans="1:14">
      <c r="A2701">
        <v>2698</v>
      </c>
      <c r="B2701" t="s">
        <v>5663</v>
      </c>
      <c r="C2701" t="s">
        <v>5664</v>
      </c>
      <c r="D2701" t="s">
        <v>38</v>
      </c>
      <c r="E2701" t="s">
        <v>217</v>
      </c>
      <c r="F2701" s="3">
        <v>42675</v>
      </c>
      <c r="G2701" t="s">
        <v>217</v>
      </c>
      <c r="H2701" s="3">
        <v>42690</v>
      </c>
      <c r="L2701" t="s">
        <v>432</v>
      </c>
      <c r="M2701" s="3">
        <v>43055</v>
      </c>
      <c r="N2701" s="3">
        <v>43070</v>
      </c>
    </row>
    <row r="2702" spans="1:14">
      <c r="A2702">
        <v>2699</v>
      </c>
      <c r="B2702" t="s">
        <v>5665</v>
      </c>
      <c r="C2702" t="s">
        <v>5666</v>
      </c>
      <c r="D2702" t="s">
        <v>38</v>
      </c>
      <c r="E2702" t="s">
        <v>62</v>
      </c>
      <c r="F2702" s="3">
        <v>43221</v>
      </c>
      <c r="G2702" t="s">
        <v>62</v>
      </c>
      <c r="H2702" s="3">
        <v>43242</v>
      </c>
      <c r="L2702" t="s">
        <v>63</v>
      </c>
      <c r="M2702" s="3">
        <v>43363</v>
      </c>
      <c r="N2702" s="3">
        <v>43381</v>
      </c>
    </row>
    <row r="2703" spans="1:14">
      <c r="A2703">
        <v>2700</v>
      </c>
      <c r="B2703" t="s">
        <v>5667</v>
      </c>
      <c r="C2703" t="s">
        <v>5668</v>
      </c>
      <c r="D2703" t="s">
        <v>42</v>
      </c>
      <c r="E2703" t="s">
        <v>24</v>
      </c>
      <c r="F2703" s="3">
        <v>43252</v>
      </c>
      <c r="G2703" t="s">
        <v>24</v>
      </c>
      <c r="H2703" s="3">
        <v>43276</v>
      </c>
    </row>
    <row r="2704" spans="1:14">
      <c r="A2704">
        <v>2701</v>
      </c>
      <c r="B2704" t="s">
        <v>5669</v>
      </c>
      <c r="C2704" t="s">
        <v>5670</v>
      </c>
      <c r="D2704" t="s">
        <v>38</v>
      </c>
      <c r="E2704" t="s">
        <v>50</v>
      </c>
      <c r="F2704" s="3">
        <v>42887</v>
      </c>
      <c r="G2704" t="s">
        <v>51</v>
      </c>
      <c r="H2704" s="3">
        <v>42898</v>
      </c>
      <c r="L2704" t="s">
        <v>207</v>
      </c>
      <c r="M2704" s="3">
        <v>43217</v>
      </c>
      <c r="N2704" s="3">
        <v>43241</v>
      </c>
    </row>
    <row r="2705" spans="1:18">
      <c r="A2705">
        <v>2702</v>
      </c>
      <c r="B2705" t="s">
        <v>5671</v>
      </c>
      <c r="C2705" t="s">
        <v>5672</v>
      </c>
      <c r="D2705" t="s">
        <v>38</v>
      </c>
      <c r="E2705" t="s">
        <v>62</v>
      </c>
      <c r="F2705" s="3">
        <v>43221</v>
      </c>
      <c r="G2705" t="s">
        <v>62</v>
      </c>
      <c r="H2705" s="3">
        <v>43242</v>
      </c>
      <c r="L2705" t="s">
        <v>94</v>
      </c>
      <c r="M2705" s="3">
        <v>43391</v>
      </c>
      <c r="N2705" s="3">
        <v>43417</v>
      </c>
    </row>
    <row r="2706" spans="1:18">
      <c r="A2706">
        <v>2703</v>
      </c>
      <c r="B2706" t="s">
        <v>5673</v>
      </c>
      <c r="C2706" t="s">
        <v>5674</v>
      </c>
      <c r="D2706" t="s">
        <v>38</v>
      </c>
      <c r="E2706" t="s">
        <v>34</v>
      </c>
      <c r="F2706" s="3">
        <v>43070</v>
      </c>
      <c r="G2706" t="s">
        <v>34</v>
      </c>
      <c r="H2706" s="3">
        <v>43095</v>
      </c>
      <c r="L2706" t="s">
        <v>39</v>
      </c>
      <c r="M2706" s="3">
        <v>43245</v>
      </c>
      <c r="N2706" s="3">
        <v>43279</v>
      </c>
    </row>
    <row r="2707" spans="1:18">
      <c r="A2707">
        <v>2704</v>
      </c>
      <c r="B2707" t="s">
        <v>5675</v>
      </c>
      <c r="C2707" t="s">
        <v>5676</v>
      </c>
      <c r="D2707" t="s">
        <v>38</v>
      </c>
      <c r="E2707" t="s">
        <v>55</v>
      </c>
      <c r="F2707" s="3">
        <v>43039</v>
      </c>
      <c r="G2707" t="s">
        <v>55</v>
      </c>
      <c r="H2707" s="3">
        <v>43054</v>
      </c>
      <c r="L2707" t="s">
        <v>39</v>
      </c>
      <c r="M2707" s="3">
        <v>43245</v>
      </c>
      <c r="N2707" s="3">
        <v>43279</v>
      </c>
    </row>
    <row r="2708" spans="1:18">
      <c r="A2708">
        <v>2705</v>
      </c>
      <c r="B2708" t="s">
        <v>5677</v>
      </c>
      <c r="C2708" t="s">
        <v>5678</v>
      </c>
      <c r="D2708" t="s">
        <v>38</v>
      </c>
      <c r="E2708" t="s">
        <v>121</v>
      </c>
      <c r="F2708" s="3">
        <v>42917</v>
      </c>
      <c r="G2708" t="s">
        <v>121</v>
      </c>
      <c r="H2708" s="3">
        <v>42929</v>
      </c>
      <c r="L2708" t="s">
        <v>122</v>
      </c>
      <c r="M2708" s="3">
        <v>43126</v>
      </c>
      <c r="N2708" s="3">
        <v>43157</v>
      </c>
    </row>
    <row r="2709" spans="1:18">
      <c r="A2709">
        <v>2706</v>
      </c>
      <c r="B2709" t="s">
        <v>5679</v>
      </c>
      <c r="C2709" t="s">
        <v>5680</v>
      </c>
      <c r="D2709" t="s">
        <v>38</v>
      </c>
      <c r="E2709" t="s">
        <v>487</v>
      </c>
      <c r="F2709" s="3">
        <v>43375</v>
      </c>
      <c r="G2709" t="s">
        <v>487</v>
      </c>
      <c r="H2709" s="3">
        <v>43396</v>
      </c>
      <c r="L2709" t="s">
        <v>1530</v>
      </c>
      <c r="M2709" s="3">
        <v>43539</v>
      </c>
      <c r="N2709" s="3">
        <v>43573</v>
      </c>
    </row>
    <row r="2710" spans="1:18">
      <c r="A2710">
        <v>2707</v>
      </c>
      <c r="B2710" t="s">
        <v>5681</v>
      </c>
      <c r="C2710" t="s">
        <v>5682</v>
      </c>
      <c r="D2710" t="s">
        <v>38</v>
      </c>
      <c r="E2710" t="s">
        <v>55</v>
      </c>
      <c r="F2710" s="3">
        <v>43039</v>
      </c>
      <c r="G2710" t="s">
        <v>55</v>
      </c>
      <c r="H2710" s="3">
        <v>43054</v>
      </c>
      <c r="L2710" t="s">
        <v>207</v>
      </c>
      <c r="M2710" s="3">
        <v>43217</v>
      </c>
      <c r="N2710" s="3">
        <v>43241</v>
      </c>
    </row>
    <row r="2711" spans="1:18">
      <c r="A2711">
        <v>2708</v>
      </c>
      <c r="B2711" t="s">
        <v>5683</v>
      </c>
      <c r="C2711" t="s">
        <v>5684</v>
      </c>
      <c r="D2711" t="s">
        <v>38</v>
      </c>
      <c r="E2711" t="s">
        <v>168</v>
      </c>
      <c r="F2711" s="3">
        <v>42614</v>
      </c>
      <c r="G2711" t="s">
        <v>168</v>
      </c>
      <c r="H2711" s="3">
        <v>42625</v>
      </c>
      <c r="L2711" t="s">
        <v>229</v>
      </c>
      <c r="M2711" s="3">
        <v>43034</v>
      </c>
      <c r="N2711" s="3">
        <v>43060</v>
      </c>
    </row>
    <row r="2712" spans="1:18">
      <c r="A2712">
        <v>2709</v>
      </c>
      <c r="B2712" t="s">
        <v>5685</v>
      </c>
      <c r="C2712" t="s">
        <v>5686</v>
      </c>
      <c r="D2712" t="s">
        <v>38</v>
      </c>
      <c r="E2712" t="s">
        <v>97</v>
      </c>
      <c r="F2712" s="3">
        <v>42767</v>
      </c>
      <c r="G2712" t="s">
        <v>97</v>
      </c>
      <c r="H2712" s="3">
        <v>42782</v>
      </c>
      <c r="L2712" t="s">
        <v>807</v>
      </c>
      <c r="M2712" s="3">
        <v>42941</v>
      </c>
      <c r="N2712" s="3">
        <v>42963</v>
      </c>
    </row>
    <row r="2713" spans="1:18">
      <c r="A2713">
        <v>2710</v>
      </c>
      <c r="B2713" t="s">
        <v>5687</v>
      </c>
      <c r="C2713" t="s">
        <v>5688</v>
      </c>
      <c r="D2713" t="s">
        <v>38</v>
      </c>
      <c r="E2713" t="s">
        <v>62</v>
      </c>
      <c r="F2713" s="3">
        <v>43221</v>
      </c>
      <c r="G2713" t="s">
        <v>62</v>
      </c>
      <c r="H2713" s="3">
        <v>43242</v>
      </c>
      <c r="L2713" t="s">
        <v>190</v>
      </c>
      <c r="M2713" s="3">
        <v>43570</v>
      </c>
      <c r="N2713" s="3">
        <v>43599</v>
      </c>
    </row>
    <row r="2714" spans="1:18">
      <c r="A2714">
        <v>2711</v>
      </c>
      <c r="B2714" t="s">
        <v>5689</v>
      </c>
      <c r="C2714" t="s">
        <v>5690</v>
      </c>
      <c r="D2714" t="s">
        <v>38</v>
      </c>
      <c r="E2714" t="s">
        <v>55</v>
      </c>
      <c r="F2714" s="3">
        <v>43039</v>
      </c>
      <c r="G2714" t="s">
        <v>55</v>
      </c>
      <c r="H2714" s="3">
        <v>43054</v>
      </c>
      <c r="L2714" t="s">
        <v>69</v>
      </c>
      <c r="M2714" s="3">
        <v>43158</v>
      </c>
      <c r="N2714" s="3">
        <v>43172</v>
      </c>
    </row>
    <row r="2715" spans="1:18">
      <c r="A2715">
        <v>2712</v>
      </c>
      <c r="B2715" t="s">
        <v>5691</v>
      </c>
      <c r="C2715" t="s">
        <v>5692</v>
      </c>
      <c r="D2715" t="s">
        <v>38</v>
      </c>
      <c r="E2715" t="s">
        <v>121</v>
      </c>
      <c r="F2715" s="3">
        <v>42917</v>
      </c>
      <c r="G2715" t="s">
        <v>121</v>
      </c>
      <c r="H2715" s="3">
        <v>42929</v>
      </c>
      <c r="L2715" t="s">
        <v>122</v>
      </c>
      <c r="M2715" s="3">
        <v>43126</v>
      </c>
      <c r="N2715" s="3">
        <v>43157</v>
      </c>
    </row>
    <row r="2716" spans="1:18">
      <c r="A2716">
        <v>2713</v>
      </c>
      <c r="B2716" t="s">
        <v>5693</v>
      </c>
      <c r="C2716" t="s">
        <v>5694</v>
      </c>
      <c r="D2716" t="s">
        <v>38</v>
      </c>
      <c r="E2716" t="s">
        <v>55</v>
      </c>
      <c r="F2716" s="3">
        <v>43039</v>
      </c>
      <c r="G2716" t="s">
        <v>55</v>
      </c>
      <c r="H2716" s="3">
        <v>43054</v>
      </c>
      <c r="L2716" t="s">
        <v>207</v>
      </c>
      <c r="M2716" s="3">
        <v>43217</v>
      </c>
      <c r="N2716" s="3">
        <v>43241</v>
      </c>
    </row>
    <row r="2717" spans="1:18">
      <c r="A2717">
        <v>2714</v>
      </c>
      <c r="B2717" t="s">
        <v>5695</v>
      </c>
      <c r="C2717" t="s">
        <v>5696</v>
      </c>
      <c r="D2717" t="s">
        <v>38</v>
      </c>
      <c r="E2717" t="s">
        <v>423</v>
      </c>
      <c r="F2717" s="3">
        <v>42705</v>
      </c>
      <c r="G2717" t="s">
        <v>423</v>
      </c>
      <c r="H2717" s="3">
        <v>42719</v>
      </c>
      <c r="L2717" t="s">
        <v>246</v>
      </c>
      <c r="M2717" s="3">
        <v>43066</v>
      </c>
      <c r="N2717" s="3">
        <v>43083</v>
      </c>
    </row>
    <row r="2718" spans="1:18">
      <c r="A2718">
        <v>2715</v>
      </c>
      <c r="B2718" t="s">
        <v>5697</v>
      </c>
      <c r="C2718" t="s">
        <v>5698</v>
      </c>
      <c r="D2718" t="s">
        <v>38</v>
      </c>
      <c r="E2718" t="s">
        <v>245</v>
      </c>
      <c r="F2718" s="3">
        <v>42948</v>
      </c>
      <c r="G2718" t="s">
        <v>245</v>
      </c>
      <c r="H2718" s="3">
        <v>42964</v>
      </c>
      <c r="L2718" t="s">
        <v>748</v>
      </c>
      <c r="M2718" s="3">
        <v>43269</v>
      </c>
      <c r="N2718" s="3">
        <v>43298</v>
      </c>
    </row>
    <row r="2719" spans="1:18">
      <c r="A2719">
        <v>2716</v>
      </c>
      <c r="B2719" t="s">
        <v>5699</v>
      </c>
      <c r="C2719" t="s">
        <v>5700</v>
      </c>
      <c r="D2719" t="s">
        <v>38</v>
      </c>
      <c r="E2719" t="s">
        <v>1274</v>
      </c>
      <c r="F2719" s="3">
        <v>41974</v>
      </c>
      <c r="G2719" t="s">
        <v>1274</v>
      </c>
      <c r="H2719" s="3">
        <v>41990</v>
      </c>
      <c r="L2719" t="s">
        <v>1830</v>
      </c>
      <c r="M2719" s="3">
        <v>42445</v>
      </c>
      <c r="N2719" s="3">
        <v>42459</v>
      </c>
    </row>
    <row r="2720" spans="1:18">
      <c r="A2720">
        <v>2717</v>
      </c>
      <c r="B2720" t="s">
        <v>5701</v>
      </c>
      <c r="C2720" t="s">
        <v>5702</v>
      </c>
      <c r="D2720" t="s">
        <v>23</v>
      </c>
      <c r="E2720" t="s">
        <v>1184</v>
      </c>
      <c r="F2720" s="3">
        <v>42461</v>
      </c>
      <c r="G2720" t="s">
        <v>1184</v>
      </c>
      <c r="H2720" s="3">
        <v>42473</v>
      </c>
      <c r="L2720" t="s">
        <v>1117</v>
      </c>
      <c r="M2720" s="3">
        <v>42659</v>
      </c>
      <c r="N2720" s="3">
        <v>42675</v>
      </c>
      <c r="O2720" t="s">
        <v>107</v>
      </c>
      <c r="P2720" s="3">
        <v>43273</v>
      </c>
      <c r="Q2720" s="3" t="s">
        <v>107</v>
      </c>
      <c r="R2720" s="3">
        <v>43300</v>
      </c>
    </row>
    <row r="2721" spans="1:14">
      <c r="A2721">
        <v>2718</v>
      </c>
      <c r="B2721" t="s">
        <v>5703</v>
      </c>
      <c r="C2721" t="s">
        <v>5704</v>
      </c>
      <c r="D2721" t="s">
        <v>38</v>
      </c>
      <c r="E2721" t="s">
        <v>1018</v>
      </c>
      <c r="F2721" s="3">
        <v>43277</v>
      </c>
      <c r="G2721" t="s">
        <v>1018</v>
      </c>
      <c r="H2721" s="3">
        <v>43300</v>
      </c>
      <c r="L2721" t="s">
        <v>66</v>
      </c>
      <c r="M2721" s="3">
        <v>43446</v>
      </c>
      <c r="N2721" s="3">
        <v>43479</v>
      </c>
    </row>
    <row r="2722" spans="1:14">
      <c r="A2722">
        <v>2719</v>
      </c>
      <c r="B2722" t="s">
        <v>5705</v>
      </c>
      <c r="C2722" t="s">
        <v>5706</v>
      </c>
      <c r="D2722" t="s">
        <v>38</v>
      </c>
      <c r="E2722" t="s">
        <v>514</v>
      </c>
      <c r="F2722" s="3">
        <v>42491</v>
      </c>
      <c r="G2722" t="s">
        <v>514</v>
      </c>
      <c r="H2722" s="3">
        <v>42507</v>
      </c>
      <c r="L2722" t="s">
        <v>263</v>
      </c>
      <c r="M2722" s="3">
        <v>42720</v>
      </c>
      <c r="N2722" s="3">
        <v>42746</v>
      </c>
    </row>
    <row r="2723" spans="1:14">
      <c r="A2723">
        <v>2720</v>
      </c>
      <c r="B2723" t="s">
        <v>5707</v>
      </c>
      <c r="C2723" t="s">
        <v>5708</v>
      </c>
      <c r="D2723" t="s">
        <v>38</v>
      </c>
      <c r="E2723" t="s">
        <v>58</v>
      </c>
      <c r="F2723" s="3">
        <v>42644</v>
      </c>
      <c r="G2723" t="s">
        <v>58</v>
      </c>
      <c r="H2723" s="3">
        <v>42655</v>
      </c>
      <c r="L2723" t="s">
        <v>69</v>
      </c>
      <c r="M2723" s="3">
        <v>43158</v>
      </c>
      <c r="N2723" s="3">
        <v>43172</v>
      </c>
    </row>
    <row r="2724" spans="1:14">
      <c r="A2724">
        <v>2721</v>
      </c>
      <c r="B2724" t="s">
        <v>5709</v>
      </c>
      <c r="C2724" t="s">
        <v>5710</v>
      </c>
      <c r="D2724" t="s">
        <v>38</v>
      </c>
      <c r="E2724" t="s">
        <v>97</v>
      </c>
      <c r="F2724" s="3">
        <v>42767</v>
      </c>
      <c r="G2724" t="s">
        <v>97</v>
      </c>
      <c r="H2724" s="3">
        <v>42782</v>
      </c>
      <c r="L2724" t="s">
        <v>380</v>
      </c>
      <c r="M2724" s="3">
        <v>43091</v>
      </c>
      <c r="N2724" s="3">
        <v>43129</v>
      </c>
    </row>
    <row r="2725" spans="1:14">
      <c r="A2725">
        <v>2722</v>
      </c>
      <c r="B2725" t="s">
        <v>5711</v>
      </c>
      <c r="C2725" t="s">
        <v>5712</v>
      </c>
      <c r="D2725" t="s">
        <v>38</v>
      </c>
      <c r="E2725" t="s">
        <v>97</v>
      </c>
      <c r="F2725" s="3">
        <v>42767</v>
      </c>
      <c r="G2725" t="s">
        <v>97</v>
      </c>
      <c r="H2725" s="3">
        <v>42782</v>
      </c>
      <c r="L2725" t="s">
        <v>289</v>
      </c>
      <c r="M2725" s="3">
        <v>43277</v>
      </c>
      <c r="N2725" s="3">
        <v>43301</v>
      </c>
    </row>
    <row r="2726" spans="1:14">
      <c r="A2726">
        <v>2723</v>
      </c>
      <c r="B2726" t="s">
        <v>5713</v>
      </c>
      <c r="C2726" t="s">
        <v>5714</v>
      </c>
      <c r="D2726" t="s">
        <v>38</v>
      </c>
      <c r="E2726" t="s">
        <v>1881</v>
      </c>
      <c r="F2726" s="3">
        <v>42522</v>
      </c>
      <c r="G2726" t="s">
        <v>1881</v>
      </c>
      <c r="H2726" s="3">
        <v>42535</v>
      </c>
      <c r="L2726" t="s">
        <v>52</v>
      </c>
      <c r="M2726" s="3">
        <v>43427</v>
      </c>
      <c r="N2726" s="3">
        <v>43465</v>
      </c>
    </row>
    <row r="2727" spans="1:14">
      <c r="A2727">
        <v>2724</v>
      </c>
      <c r="B2727" t="s">
        <v>5715</v>
      </c>
      <c r="C2727" t="s">
        <v>5716</v>
      </c>
      <c r="D2727" t="s">
        <v>38</v>
      </c>
      <c r="E2727" t="s">
        <v>377</v>
      </c>
      <c r="F2727" s="3">
        <v>43101</v>
      </c>
      <c r="G2727" t="s">
        <v>377</v>
      </c>
      <c r="H2727" s="3">
        <v>43129</v>
      </c>
      <c r="L2727" t="s">
        <v>63</v>
      </c>
      <c r="M2727" s="3">
        <v>43363</v>
      </c>
      <c r="N2727" s="3">
        <v>43381</v>
      </c>
    </row>
    <row r="2728" spans="1:14">
      <c r="A2728">
        <v>2725</v>
      </c>
      <c r="B2728" t="s">
        <v>5717</v>
      </c>
      <c r="C2728" t="s">
        <v>5718</v>
      </c>
      <c r="D2728" t="s">
        <v>38</v>
      </c>
      <c r="E2728" t="s">
        <v>217</v>
      </c>
      <c r="F2728" s="3">
        <v>42675</v>
      </c>
      <c r="G2728" t="s">
        <v>217</v>
      </c>
      <c r="H2728" s="3">
        <v>42690</v>
      </c>
      <c r="L2728" t="s">
        <v>69</v>
      </c>
      <c r="M2728" s="3">
        <v>43158</v>
      </c>
      <c r="N2728" s="3">
        <v>43172</v>
      </c>
    </row>
    <row r="2729" spans="1:14">
      <c r="A2729">
        <v>2726</v>
      </c>
      <c r="B2729" t="s">
        <v>5719</v>
      </c>
      <c r="C2729" t="s">
        <v>5720</v>
      </c>
      <c r="D2729" t="s">
        <v>38</v>
      </c>
      <c r="E2729" t="s">
        <v>125</v>
      </c>
      <c r="F2729" s="3">
        <v>43132</v>
      </c>
      <c r="G2729" t="s">
        <v>125</v>
      </c>
      <c r="H2729" s="3">
        <v>43146</v>
      </c>
      <c r="L2729" t="s">
        <v>748</v>
      </c>
      <c r="M2729" s="3">
        <v>43269</v>
      </c>
      <c r="N2729" s="3">
        <v>43298</v>
      </c>
    </row>
    <row r="2730" spans="1:14">
      <c r="A2730">
        <v>2727</v>
      </c>
      <c r="B2730" t="s">
        <v>5721</v>
      </c>
      <c r="C2730" t="s">
        <v>5722</v>
      </c>
      <c r="D2730" t="s">
        <v>38</v>
      </c>
      <c r="E2730" t="s">
        <v>1091</v>
      </c>
      <c r="F2730" s="3">
        <v>42430</v>
      </c>
      <c r="G2730" t="s">
        <v>1091</v>
      </c>
      <c r="H2730" s="3">
        <v>42439</v>
      </c>
      <c r="L2730" t="s">
        <v>984</v>
      </c>
      <c r="M2730" s="3">
        <v>42565</v>
      </c>
      <c r="N2730" s="3">
        <v>42577</v>
      </c>
    </row>
    <row r="2731" spans="1:14">
      <c r="A2731">
        <v>2728</v>
      </c>
      <c r="B2731" t="s">
        <v>5723</v>
      </c>
      <c r="C2731" t="s">
        <v>5724</v>
      </c>
      <c r="D2731" t="s">
        <v>38</v>
      </c>
      <c r="E2731" t="s">
        <v>55</v>
      </c>
      <c r="F2731" s="3">
        <v>43039</v>
      </c>
      <c r="G2731" t="s">
        <v>55</v>
      </c>
      <c r="H2731" s="3">
        <v>43054</v>
      </c>
      <c r="L2731" t="s">
        <v>395</v>
      </c>
      <c r="M2731" s="3">
        <v>43294</v>
      </c>
      <c r="N2731" s="3">
        <v>43335</v>
      </c>
    </row>
    <row r="2732" spans="1:14">
      <c r="A2732">
        <v>2729</v>
      </c>
      <c r="B2732" t="s">
        <v>5725</v>
      </c>
      <c r="C2732" t="s">
        <v>5726</v>
      </c>
      <c r="D2732" t="s">
        <v>38</v>
      </c>
      <c r="E2732" t="s">
        <v>58</v>
      </c>
      <c r="F2732" s="3">
        <v>42644</v>
      </c>
      <c r="G2732" t="s">
        <v>58</v>
      </c>
      <c r="H2732" s="3">
        <v>42655</v>
      </c>
      <c r="L2732" t="s">
        <v>688</v>
      </c>
      <c r="M2732" s="3">
        <v>42758</v>
      </c>
      <c r="N2732" s="3">
        <v>42773</v>
      </c>
    </row>
    <row r="2733" spans="1:14">
      <c r="A2733">
        <v>2730</v>
      </c>
      <c r="B2733" t="s">
        <v>5727</v>
      </c>
      <c r="C2733" t="s">
        <v>5728</v>
      </c>
      <c r="D2733" t="s">
        <v>38</v>
      </c>
      <c r="E2733" t="s">
        <v>78</v>
      </c>
      <c r="F2733" s="3">
        <v>42979</v>
      </c>
      <c r="G2733" t="s">
        <v>78</v>
      </c>
      <c r="H2733" s="3">
        <v>42997</v>
      </c>
      <c r="L2733" t="s">
        <v>575</v>
      </c>
      <c r="M2733" s="3">
        <v>43085</v>
      </c>
      <c r="N2733" s="3">
        <v>43103</v>
      </c>
    </row>
    <row r="2734" spans="1:14">
      <c r="A2734">
        <v>2731</v>
      </c>
      <c r="B2734" t="s">
        <v>5729</v>
      </c>
      <c r="C2734" t="s">
        <v>5730</v>
      </c>
      <c r="D2734" t="s">
        <v>38</v>
      </c>
      <c r="E2734" t="s">
        <v>217</v>
      </c>
      <c r="F2734" s="3">
        <v>42675</v>
      </c>
      <c r="G2734" t="s">
        <v>217</v>
      </c>
      <c r="H2734" s="3">
        <v>42690</v>
      </c>
      <c r="L2734" t="s">
        <v>218</v>
      </c>
      <c r="M2734" s="3">
        <v>42849</v>
      </c>
      <c r="N2734" s="3">
        <v>42865</v>
      </c>
    </row>
    <row r="2735" spans="1:14">
      <c r="A2735">
        <v>2732</v>
      </c>
      <c r="B2735" t="s">
        <v>5731</v>
      </c>
      <c r="C2735" t="s">
        <v>5732</v>
      </c>
      <c r="D2735" t="s">
        <v>38</v>
      </c>
      <c r="E2735" t="s">
        <v>34</v>
      </c>
      <c r="F2735" s="3">
        <v>43070</v>
      </c>
      <c r="G2735" t="s">
        <v>34</v>
      </c>
      <c r="H2735" s="3">
        <v>43095</v>
      </c>
      <c r="L2735" t="s">
        <v>207</v>
      </c>
      <c r="M2735" s="3">
        <v>43217</v>
      </c>
      <c r="N2735" s="3">
        <v>43241</v>
      </c>
    </row>
    <row r="2736" spans="1:14">
      <c r="A2736">
        <v>2733</v>
      </c>
      <c r="B2736" t="s">
        <v>5733</v>
      </c>
      <c r="C2736" t="s">
        <v>5734</v>
      </c>
      <c r="D2736" t="s">
        <v>38</v>
      </c>
      <c r="E2736" t="s">
        <v>78</v>
      </c>
      <c r="F2736" s="3">
        <v>42979</v>
      </c>
      <c r="G2736" t="s">
        <v>78</v>
      </c>
      <c r="H2736" s="3">
        <v>42997</v>
      </c>
      <c r="L2736" t="s">
        <v>187</v>
      </c>
      <c r="M2736" s="3">
        <v>43329</v>
      </c>
      <c r="N2736" s="3">
        <v>43382</v>
      </c>
    </row>
    <row r="2737" spans="1:18">
      <c r="A2737">
        <v>2734</v>
      </c>
      <c r="B2737" t="s">
        <v>5735</v>
      </c>
      <c r="C2737" t="s">
        <v>5736</v>
      </c>
      <c r="D2737" t="s">
        <v>42</v>
      </c>
      <c r="E2737" t="s">
        <v>292</v>
      </c>
      <c r="F2737" s="3">
        <v>43438</v>
      </c>
      <c r="G2737" t="s">
        <v>292</v>
      </c>
      <c r="H2737" s="3">
        <v>43483</v>
      </c>
    </row>
    <row r="2738" spans="1:18">
      <c r="A2738">
        <v>2735</v>
      </c>
      <c r="B2738" t="s">
        <v>5737</v>
      </c>
      <c r="C2738" t="s">
        <v>5738</v>
      </c>
      <c r="D2738" t="s">
        <v>38</v>
      </c>
      <c r="E2738" t="s">
        <v>55</v>
      </c>
      <c r="F2738" s="3">
        <v>43039</v>
      </c>
      <c r="G2738" t="s">
        <v>55</v>
      </c>
      <c r="H2738" s="3">
        <v>43054</v>
      </c>
      <c r="L2738" t="s">
        <v>187</v>
      </c>
      <c r="M2738" s="3">
        <v>43329</v>
      </c>
      <c r="N2738" s="3">
        <v>43382</v>
      </c>
    </row>
    <row r="2739" spans="1:18">
      <c r="A2739">
        <v>2736</v>
      </c>
      <c r="B2739" t="s">
        <v>5739</v>
      </c>
      <c r="C2739" t="s">
        <v>5740</v>
      </c>
      <c r="D2739" t="s">
        <v>38</v>
      </c>
      <c r="E2739" t="s">
        <v>1852</v>
      </c>
      <c r="F2739" s="3">
        <v>41913</v>
      </c>
      <c r="G2739" t="s">
        <v>1852</v>
      </c>
      <c r="H2739" s="3">
        <v>41926</v>
      </c>
      <c r="L2739" t="s">
        <v>1714</v>
      </c>
      <c r="M2739" s="3">
        <v>42110</v>
      </c>
      <c r="N2739" s="3">
        <v>42123</v>
      </c>
    </row>
    <row r="2740" spans="1:18">
      <c r="A2740">
        <v>2737</v>
      </c>
      <c r="B2740" t="s">
        <v>5741</v>
      </c>
      <c r="C2740" t="s">
        <v>5742</v>
      </c>
      <c r="D2740" t="s">
        <v>38</v>
      </c>
      <c r="E2740" t="s">
        <v>81</v>
      </c>
      <c r="F2740" s="3">
        <v>42795</v>
      </c>
      <c r="G2740" t="s">
        <v>81</v>
      </c>
      <c r="H2740" s="3">
        <v>42808</v>
      </c>
      <c r="L2740" t="s">
        <v>246</v>
      </c>
      <c r="M2740" s="3">
        <v>43066</v>
      </c>
      <c r="N2740" s="3">
        <v>43083</v>
      </c>
    </row>
    <row r="2741" spans="1:18">
      <c r="A2741">
        <v>2738</v>
      </c>
      <c r="B2741" t="s">
        <v>5743</v>
      </c>
      <c r="C2741" t="s">
        <v>5744</v>
      </c>
      <c r="D2741" t="s">
        <v>38</v>
      </c>
      <c r="E2741" t="s">
        <v>30</v>
      </c>
      <c r="F2741" s="3">
        <v>42736</v>
      </c>
      <c r="G2741" t="s">
        <v>30</v>
      </c>
      <c r="H2741" s="3">
        <v>42754</v>
      </c>
      <c r="L2741" t="s">
        <v>82</v>
      </c>
      <c r="M2741" s="3">
        <v>42912</v>
      </c>
      <c r="N2741" s="3">
        <v>42927</v>
      </c>
    </row>
    <row r="2742" spans="1:18">
      <c r="A2742">
        <v>2739</v>
      </c>
      <c r="B2742" t="s">
        <v>5745</v>
      </c>
      <c r="C2742" t="s">
        <v>5746</v>
      </c>
      <c r="D2742" t="s">
        <v>38</v>
      </c>
      <c r="E2742" t="s">
        <v>24</v>
      </c>
      <c r="F2742" s="3">
        <v>43252</v>
      </c>
      <c r="G2742" t="s">
        <v>24</v>
      </c>
      <c r="H2742" s="3">
        <v>43276</v>
      </c>
      <c r="L2742" t="s">
        <v>66</v>
      </c>
      <c r="M2742" s="3">
        <v>43446</v>
      </c>
      <c r="N2742" s="3">
        <v>43479</v>
      </c>
    </row>
    <row r="2743" spans="1:18">
      <c r="A2743">
        <v>2740</v>
      </c>
      <c r="B2743" t="s">
        <v>5747</v>
      </c>
      <c r="C2743" t="s">
        <v>5748</v>
      </c>
      <c r="D2743" t="s">
        <v>42</v>
      </c>
      <c r="E2743" t="s">
        <v>1420</v>
      </c>
      <c r="F2743" s="3">
        <v>43410</v>
      </c>
      <c r="G2743" t="s">
        <v>1420</v>
      </c>
      <c r="H2743" s="3">
        <v>43461</v>
      </c>
    </row>
    <row r="2744" spans="1:18">
      <c r="A2744">
        <v>2741</v>
      </c>
      <c r="B2744" t="s">
        <v>5749</v>
      </c>
      <c r="C2744" t="s">
        <v>5750</v>
      </c>
      <c r="D2744" t="s">
        <v>38</v>
      </c>
      <c r="E2744" t="s">
        <v>217</v>
      </c>
      <c r="F2744" s="3">
        <v>42675</v>
      </c>
      <c r="G2744" t="s">
        <v>217</v>
      </c>
      <c r="H2744" s="3">
        <v>42690</v>
      </c>
      <c r="L2744" t="s">
        <v>807</v>
      </c>
      <c r="M2744" s="3">
        <v>42941</v>
      </c>
      <c r="N2744" s="3">
        <v>42963</v>
      </c>
    </row>
    <row r="2745" spans="1:18">
      <c r="A2745">
        <v>2742</v>
      </c>
      <c r="B2745" t="s">
        <v>5751</v>
      </c>
      <c r="C2745" t="s">
        <v>5752</v>
      </c>
      <c r="D2745" t="s">
        <v>38</v>
      </c>
      <c r="E2745" t="s">
        <v>423</v>
      </c>
      <c r="F2745" s="3">
        <v>42705</v>
      </c>
      <c r="G2745" t="s">
        <v>423</v>
      </c>
      <c r="H2745" s="3">
        <v>42719</v>
      </c>
      <c r="L2745" t="s">
        <v>505</v>
      </c>
      <c r="M2745" s="3">
        <v>42902</v>
      </c>
      <c r="N2745" s="3">
        <v>42916</v>
      </c>
    </row>
    <row r="2746" spans="1:18">
      <c r="A2746">
        <v>2743</v>
      </c>
      <c r="B2746" t="s">
        <v>5753</v>
      </c>
      <c r="C2746" t="s">
        <v>5754</v>
      </c>
      <c r="D2746" t="s">
        <v>38</v>
      </c>
      <c r="E2746" t="s">
        <v>1367</v>
      </c>
      <c r="F2746" s="3">
        <v>43419</v>
      </c>
      <c r="G2746" t="s">
        <v>1367</v>
      </c>
      <c r="H2746" s="3">
        <v>43461</v>
      </c>
      <c r="L2746" t="s">
        <v>320</v>
      </c>
      <c r="M2746" s="3">
        <v>43600</v>
      </c>
      <c r="N2746" s="3">
        <v>43616</v>
      </c>
    </row>
    <row r="2747" spans="1:18">
      <c r="A2747">
        <v>2744</v>
      </c>
      <c r="B2747" t="s">
        <v>5755</v>
      </c>
      <c r="C2747" t="s">
        <v>5756</v>
      </c>
      <c r="D2747" t="s">
        <v>38</v>
      </c>
      <c r="E2747" t="s">
        <v>201</v>
      </c>
      <c r="F2747" s="3">
        <v>43348</v>
      </c>
      <c r="G2747" t="s">
        <v>201</v>
      </c>
      <c r="H2747" s="3">
        <v>43378</v>
      </c>
      <c r="L2747" t="s">
        <v>190</v>
      </c>
      <c r="M2747" s="3">
        <v>43570</v>
      </c>
      <c r="N2747" s="3">
        <v>43599</v>
      </c>
    </row>
    <row r="2748" spans="1:18">
      <c r="A2748">
        <v>2745</v>
      </c>
      <c r="B2748" t="s">
        <v>5757</v>
      </c>
      <c r="C2748" t="s">
        <v>5758</v>
      </c>
      <c r="D2748" t="s">
        <v>38</v>
      </c>
      <c r="E2748" t="s">
        <v>55</v>
      </c>
      <c r="F2748" s="3">
        <v>43039</v>
      </c>
      <c r="G2748" t="s">
        <v>55</v>
      </c>
      <c r="H2748" s="3">
        <v>43054</v>
      </c>
      <c r="L2748" t="s">
        <v>69</v>
      </c>
      <c r="M2748" s="3">
        <v>43158</v>
      </c>
      <c r="N2748" s="3">
        <v>43172</v>
      </c>
    </row>
    <row r="2749" spans="1:18">
      <c r="A2749">
        <v>2746</v>
      </c>
      <c r="B2749" t="s">
        <v>5759</v>
      </c>
      <c r="C2749" t="s">
        <v>5760</v>
      </c>
      <c r="D2749" t="s">
        <v>23</v>
      </c>
      <c r="E2749" t="s">
        <v>372</v>
      </c>
      <c r="F2749" s="3">
        <v>43160</v>
      </c>
      <c r="G2749" t="s">
        <v>372</v>
      </c>
      <c r="H2749" s="3">
        <v>43173</v>
      </c>
      <c r="I2749" s="3">
        <v>43553</v>
      </c>
      <c r="J2749" t="s">
        <v>1447</v>
      </c>
      <c r="K2749" s="3">
        <v>43581</v>
      </c>
      <c r="L2749" t="s">
        <v>325</v>
      </c>
      <c r="M2749" s="3">
        <v>43294</v>
      </c>
      <c r="N2749" s="3">
        <v>43333</v>
      </c>
      <c r="O2749" t="s">
        <v>2426</v>
      </c>
      <c r="P2749" s="3">
        <v>43432</v>
      </c>
      <c r="Q2749" s="3" t="s">
        <v>2426</v>
      </c>
      <c r="R2749" s="3">
        <v>43461</v>
      </c>
    </row>
    <row r="2750" spans="1:18">
      <c r="A2750">
        <v>2747</v>
      </c>
      <c r="B2750" t="s">
        <v>5761</v>
      </c>
      <c r="C2750" t="s">
        <v>5762</v>
      </c>
      <c r="D2750" t="s">
        <v>38</v>
      </c>
      <c r="E2750" t="s">
        <v>97</v>
      </c>
      <c r="F2750" s="3">
        <v>42767</v>
      </c>
      <c r="G2750" t="s">
        <v>97</v>
      </c>
      <c r="H2750" s="3">
        <v>42782</v>
      </c>
      <c r="L2750" t="s">
        <v>361</v>
      </c>
      <c r="M2750" s="3">
        <v>42963</v>
      </c>
      <c r="N2750" s="3">
        <v>42979</v>
      </c>
    </row>
    <row r="2751" spans="1:18">
      <c r="A2751">
        <v>2748</v>
      </c>
      <c r="B2751" t="s">
        <v>5763</v>
      </c>
      <c r="C2751" t="s">
        <v>5764</v>
      </c>
      <c r="D2751" t="s">
        <v>38</v>
      </c>
      <c r="E2751" t="s">
        <v>168</v>
      </c>
      <c r="F2751" s="3">
        <v>42614</v>
      </c>
      <c r="G2751" t="s">
        <v>168</v>
      </c>
      <c r="H2751" s="3">
        <v>42625</v>
      </c>
      <c r="L2751" t="s">
        <v>225</v>
      </c>
      <c r="M2751" s="3">
        <v>42879</v>
      </c>
      <c r="N2751" s="3">
        <v>42892</v>
      </c>
    </row>
    <row r="2752" spans="1:18">
      <c r="A2752">
        <v>2749</v>
      </c>
      <c r="B2752" t="s">
        <v>5765</v>
      </c>
      <c r="C2752" t="s">
        <v>5766</v>
      </c>
      <c r="D2752" t="s">
        <v>38</v>
      </c>
      <c r="E2752" t="s">
        <v>58</v>
      </c>
      <c r="F2752" s="3">
        <v>42644</v>
      </c>
      <c r="G2752" t="s">
        <v>58</v>
      </c>
      <c r="H2752" s="3">
        <v>42655</v>
      </c>
      <c r="L2752" t="s">
        <v>691</v>
      </c>
      <c r="M2752" s="3">
        <v>43339</v>
      </c>
      <c r="N2752" s="3">
        <v>43381</v>
      </c>
    </row>
    <row r="2753" spans="1:18">
      <c r="A2753">
        <v>2750</v>
      </c>
      <c r="B2753" t="s">
        <v>5767</v>
      </c>
      <c r="C2753" t="s">
        <v>5768</v>
      </c>
      <c r="D2753" t="s">
        <v>38</v>
      </c>
      <c r="E2753" t="s">
        <v>728</v>
      </c>
      <c r="F2753" s="3">
        <v>42125</v>
      </c>
      <c r="G2753" t="s">
        <v>728</v>
      </c>
      <c r="H2753" s="3">
        <v>42142</v>
      </c>
      <c r="L2753" t="s">
        <v>160</v>
      </c>
      <c r="M2753" s="3">
        <v>42354</v>
      </c>
      <c r="N2753" s="3">
        <v>42366</v>
      </c>
    </row>
    <row r="2754" spans="1:18">
      <c r="A2754">
        <v>2751</v>
      </c>
      <c r="B2754" t="s">
        <v>5769</v>
      </c>
      <c r="C2754" t="s">
        <v>5770</v>
      </c>
      <c r="D2754" t="s">
        <v>38</v>
      </c>
      <c r="E2754" t="s">
        <v>212</v>
      </c>
      <c r="F2754" s="3">
        <v>42826</v>
      </c>
      <c r="G2754" t="s">
        <v>212</v>
      </c>
      <c r="H2754" s="3">
        <v>42850</v>
      </c>
      <c r="L2754" t="s">
        <v>229</v>
      </c>
      <c r="M2754" s="3">
        <v>43034</v>
      </c>
      <c r="N2754" s="3">
        <v>43060</v>
      </c>
    </row>
    <row r="2755" spans="1:18">
      <c r="A2755">
        <v>2752</v>
      </c>
      <c r="B2755" t="s">
        <v>5771</v>
      </c>
      <c r="C2755" t="s">
        <v>5772</v>
      </c>
      <c r="D2755" t="s">
        <v>38</v>
      </c>
      <c r="E2755" t="s">
        <v>487</v>
      </c>
      <c r="F2755" s="3">
        <v>43375</v>
      </c>
      <c r="G2755" t="s">
        <v>487</v>
      </c>
      <c r="H2755" s="3">
        <v>43396</v>
      </c>
      <c r="L2755" t="s">
        <v>488</v>
      </c>
      <c r="M2755" s="3">
        <v>43511</v>
      </c>
      <c r="N2755" s="3">
        <v>43543</v>
      </c>
    </row>
    <row r="2756" spans="1:18">
      <c r="A2756">
        <v>2753</v>
      </c>
      <c r="B2756" t="s">
        <v>5773</v>
      </c>
      <c r="C2756" t="s">
        <v>5774</v>
      </c>
      <c r="D2756" t="s">
        <v>38</v>
      </c>
      <c r="E2756" t="s">
        <v>372</v>
      </c>
      <c r="F2756" s="3">
        <v>43160</v>
      </c>
      <c r="G2756" t="s">
        <v>372</v>
      </c>
      <c r="H2756" s="3">
        <v>43173</v>
      </c>
      <c r="L2756" t="s">
        <v>133</v>
      </c>
      <c r="M2756" s="3">
        <v>43486</v>
      </c>
      <c r="N2756" s="3">
        <v>43515</v>
      </c>
    </row>
    <row r="2757" spans="1:18">
      <c r="A2757">
        <v>2754</v>
      </c>
      <c r="B2757" t="s">
        <v>5775</v>
      </c>
      <c r="C2757" t="s">
        <v>5776</v>
      </c>
      <c r="D2757" t="s">
        <v>38</v>
      </c>
      <c r="E2757" t="s">
        <v>81</v>
      </c>
      <c r="F2757" s="3">
        <v>42795</v>
      </c>
      <c r="G2757" t="s">
        <v>81</v>
      </c>
      <c r="H2757" s="3">
        <v>42808</v>
      </c>
      <c r="L2757" t="s">
        <v>380</v>
      </c>
      <c r="M2757" s="3">
        <v>43091</v>
      </c>
      <c r="N2757" s="3">
        <v>43129</v>
      </c>
    </row>
    <row r="2758" spans="1:18">
      <c r="A2758">
        <v>2755</v>
      </c>
      <c r="B2758" t="s">
        <v>5777</v>
      </c>
      <c r="C2758" t="s">
        <v>5778</v>
      </c>
      <c r="D2758" t="s">
        <v>42</v>
      </c>
      <c r="E2758" t="s">
        <v>4731</v>
      </c>
      <c r="F2758" s="3">
        <v>43619</v>
      </c>
      <c r="G2758" t="s">
        <v>4731</v>
      </c>
      <c r="H2758" s="3">
        <v>43644</v>
      </c>
    </row>
    <row r="2759" spans="1:18">
      <c r="A2759">
        <v>2756</v>
      </c>
      <c r="B2759" t="s">
        <v>5777</v>
      </c>
      <c r="C2759" t="s">
        <v>5779</v>
      </c>
      <c r="D2759" t="s">
        <v>23</v>
      </c>
      <c r="E2759" t="s">
        <v>50</v>
      </c>
      <c r="F2759" s="3">
        <v>42887</v>
      </c>
      <c r="G2759" t="s">
        <v>51</v>
      </c>
      <c r="H2759" s="3">
        <v>42898</v>
      </c>
      <c r="L2759" t="s">
        <v>380</v>
      </c>
      <c r="M2759" s="3">
        <v>43091</v>
      </c>
      <c r="N2759" s="3">
        <v>43129</v>
      </c>
      <c r="O2759" t="s">
        <v>362</v>
      </c>
      <c r="P2759" s="3">
        <v>43609</v>
      </c>
      <c r="Q2759" s="3" t="s">
        <v>362</v>
      </c>
      <c r="R2759" s="3">
        <v>43647</v>
      </c>
    </row>
    <row r="2760" spans="1:18">
      <c r="A2760">
        <v>2757</v>
      </c>
      <c r="B2760" t="s">
        <v>5780</v>
      </c>
      <c r="C2760" t="s">
        <v>5781</v>
      </c>
      <c r="D2760" t="s">
        <v>38</v>
      </c>
      <c r="E2760" t="s">
        <v>125</v>
      </c>
      <c r="F2760" s="3">
        <v>43132</v>
      </c>
      <c r="G2760" t="s">
        <v>125</v>
      </c>
      <c r="H2760" s="3">
        <v>43146</v>
      </c>
      <c r="L2760" t="s">
        <v>52</v>
      </c>
      <c r="M2760" s="3">
        <v>43427</v>
      </c>
      <c r="N2760" s="3">
        <v>43465</v>
      </c>
    </row>
    <row r="2761" spans="1:18">
      <c r="A2761">
        <v>2758</v>
      </c>
      <c r="B2761" t="s">
        <v>5782</v>
      </c>
      <c r="C2761" t="s">
        <v>5783</v>
      </c>
      <c r="D2761" t="s">
        <v>38</v>
      </c>
      <c r="E2761" t="s">
        <v>97</v>
      </c>
      <c r="F2761" s="3">
        <v>42767</v>
      </c>
      <c r="G2761" t="s">
        <v>97</v>
      </c>
      <c r="H2761" s="3">
        <v>42782</v>
      </c>
      <c r="L2761" t="s">
        <v>129</v>
      </c>
      <c r="M2761" s="3">
        <v>43004</v>
      </c>
      <c r="N2761" s="3">
        <v>43034</v>
      </c>
    </row>
    <row r="2762" spans="1:18">
      <c r="A2762">
        <v>2759</v>
      </c>
      <c r="B2762" t="s">
        <v>5784</v>
      </c>
      <c r="C2762" t="s">
        <v>5785</v>
      </c>
      <c r="D2762" t="s">
        <v>38</v>
      </c>
      <c r="E2762" t="s">
        <v>217</v>
      </c>
      <c r="F2762" s="3">
        <v>42675</v>
      </c>
      <c r="G2762" t="s">
        <v>217</v>
      </c>
      <c r="H2762" s="3">
        <v>42690</v>
      </c>
      <c r="L2762" t="s">
        <v>807</v>
      </c>
      <c r="M2762" s="3">
        <v>42941</v>
      </c>
      <c r="N2762" s="3">
        <v>42963</v>
      </c>
    </row>
    <row r="2763" spans="1:18">
      <c r="A2763">
        <v>2760</v>
      </c>
      <c r="B2763" t="s">
        <v>5786</v>
      </c>
      <c r="C2763" t="s">
        <v>5787</v>
      </c>
      <c r="D2763" t="s">
        <v>38</v>
      </c>
      <c r="E2763" t="s">
        <v>110</v>
      </c>
      <c r="F2763" s="3">
        <v>43410</v>
      </c>
      <c r="G2763" t="s">
        <v>110</v>
      </c>
      <c r="H2763" s="3">
        <v>43437</v>
      </c>
      <c r="L2763" t="s">
        <v>478</v>
      </c>
      <c r="M2763" s="3">
        <v>43600</v>
      </c>
      <c r="N2763" s="3">
        <v>43622</v>
      </c>
    </row>
    <row r="2764" spans="1:18">
      <c r="A2764">
        <v>2761</v>
      </c>
      <c r="B2764" t="s">
        <v>5788</v>
      </c>
      <c r="C2764" t="s">
        <v>5789</v>
      </c>
      <c r="D2764" t="s">
        <v>38</v>
      </c>
      <c r="E2764" t="s">
        <v>30</v>
      </c>
      <c r="F2764" s="3">
        <v>42736</v>
      </c>
      <c r="G2764" t="s">
        <v>30</v>
      </c>
      <c r="H2764" s="3">
        <v>42754</v>
      </c>
      <c r="L2764" t="s">
        <v>122</v>
      </c>
      <c r="M2764" s="3">
        <v>43126</v>
      </c>
      <c r="N2764" s="3">
        <v>43157</v>
      </c>
    </row>
    <row r="2765" spans="1:18">
      <c r="A2765">
        <v>2762</v>
      </c>
      <c r="B2765" t="s">
        <v>5790</v>
      </c>
      <c r="C2765" t="s">
        <v>5791</v>
      </c>
      <c r="D2765" t="s">
        <v>38</v>
      </c>
      <c r="E2765" t="s">
        <v>50</v>
      </c>
      <c r="F2765" s="3">
        <v>42887</v>
      </c>
      <c r="G2765" t="s">
        <v>51</v>
      </c>
      <c r="H2765" s="3">
        <v>42898</v>
      </c>
      <c r="L2765" t="s">
        <v>63</v>
      </c>
      <c r="M2765" s="3">
        <v>43363</v>
      </c>
      <c r="N2765" s="3">
        <v>43381</v>
      </c>
    </row>
    <row r="2766" spans="1:18">
      <c r="A2766">
        <v>2763</v>
      </c>
      <c r="B2766" t="s">
        <v>5792</v>
      </c>
      <c r="C2766" t="s">
        <v>5793</v>
      </c>
      <c r="D2766" t="s">
        <v>38</v>
      </c>
      <c r="E2766" t="s">
        <v>377</v>
      </c>
      <c r="F2766" s="3">
        <v>43101</v>
      </c>
      <c r="G2766" t="s">
        <v>377</v>
      </c>
      <c r="H2766" s="3">
        <v>43129</v>
      </c>
      <c r="L2766" t="s">
        <v>145</v>
      </c>
      <c r="M2766" s="3">
        <v>43493</v>
      </c>
      <c r="N2766" s="3">
        <v>43516</v>
      </c>
    </row>
    <row r="2767" spans="1:18">
      <c r="A2767">
        <v>2764</v>
      </c>
      <c r="B2767" t="s">
        <v>5794</v>
      </c>
      <c r="C2767" t="s">
        <v>5795</v>
      </c>
      <c r="D2767" t="s">
        <v>38</v>
      </c>
      <c r="E2767" t="s">
        <v>55</v>
      </c>
      <c r="F2767" s="3">
        <v>43039</v>
      </c>
      <c r="G2767" t="s">
        <v>55</v>
      </c>
      <c r="H2767" s="3">
        <v>43054</v>
      </c>
      <c r="L2767" t="s">
        <v>176</v>
      </c>
      <c r="M2767" s="3">
        <v>43182</v>
      </c>
      <c r="N2767" s="3">
        <v>43207</v>
      </c>
    </row>
    <row r="2768" spans="1:18">
      <c r="A2768">
        <v>2765</v>
      </c>
      <c r="B2768" t="s">
        <v>5796</v>
      </c>
      <c r="C2768" t="s">
        <v>5797</v>
      </c>
      <c r="D2768" t="s">
        <v>38</v>
      </c>
      <c r="E2768" t="s">
        <v>58</v>
      </c>
      <c r="F2768" s="3">
        <v>42644</v>
      </c>
      <c r="G2768" t="s">
        <v>58</v>
      </c>
      <c r="H2768" s="3">
        <v>42655</v>
      </c>
      <c r="L2768" t="s">
        <v>176</v>
      </c>
      <c r="M2768" s="3">
        <v>43182</v>
      </c>
      <c r="N2768" s="3">
        <v>43207</v>
      </c>
    </row>
    <row r="2769" spans="1:14">
      <c r="A2769">
        <v>2766</v>
      </c>
      <c r="B2769" t="s">
        <v>5798</v>
      </c>
      <c r="C2769" t="s">
        <v>5799</v>
      </c>
      <c r="D2769" t="s">
        <v>38</v>
      </c>
      <c r="E2769" t="s">
        <v>138</v>
      </c>
      <c r="F2769" s="3">
        <v>41852</v>
      </c>
      <c r="G2769" t="s">
        <v>138</v>
      </c>
      <c r="H2769" s="3">
        <v>41869</v>
      </c>
      <c r="L2769" t="s">
        <v>139</v>
      </c>
      <c r="M2769" s="3">
        <v>42019</v>
      </c>
      <c r="N2769" s="3">
        <v>42034</v>
      </c>
    </row>
    <row r="2770" spans="1:14">
      <c r="A2770">
        <v>2767</v>
      </c>
      <c r="B2770" t="s">
        <v>5800</v>
      </c>
      <c r="C2770" t="s">
        <v>5801</v>
      </c>
      <c r="D2770" t="s">
        <v>38</v>
      </c>
      <c r="E2770" t="s">
        <v>1386</v>
      </c>
      <c r="F2770" s="3">
        <v>41883</v>
      </c>
      <c r="G2770" t="s">
        <v>1386</v>
      </c>
      <c r="H2770" s="3">
        <v>41901</v>
      </c>
      <c r="L2770" t="s">
        <v>1117</v>
      </c>
      <c r="M2770" s="3">
        <v>42659</v>
      </c>
      <c r="N2770" s="3">
        <v>42675</v>
      </c>
    </row>
    <row r="2771" spans="1:14">
      <c r="A2771">
        <v>2768</v>
      </c>
      <c r="B2771" t="s">
        <v>5802</v>
      </c>
      <c r="C2771" t="s">
        <v>5803</v>
      </c>
      <c r="D2771" t="s">
        <v>38</v>
      </c>
      <c r="E2771" t="s">
        <v>314</v>
      </c>
      <c r="F2771" s="3">
        <v>42248</v>
      </c>
      <c r="G2771" t="s">
        <v>314</v>
      </c>
      <c r="H2771" s="3">
        <v>42256</v>
      </c>
      <c r="L2771" t="s">
        <v>552</v>
      </c>
      <c r="M2771" s="3">
        <v>42416</v>
      </c>
      <c r="N2771" s="3">
        <v>42425</v>
      </c>
    </row>
    <row r="2772" spans="1:14">
      <c r="A2772">
        <v>2769</v>
      </c>
      <c r="B2772" t="s">
        <v>5804</v>
      </c>
      <c r="C2772" t="s">
        <v>5805</v>
      </c>
      <c r="D2772" t="s">
        <v>38</v>
      </c>
      <c r="E2772" t="s">
        <v>217</v>
      </c>
      <c r="F2772" s="3">
        <v>42675</v>
      </c>
      <c r="G2772" t="s">
        <v>217</v>
      </c>
      <c r="H2772" s="3">
        <v>42690</v>
      </c>
      <c r="L2772" t="s">
        <v>145</v>
      </c>
      <c r="M2772" s="3">
        <v>43493</v>
      </c>
      <c r="N2772" s="3">
        <v>43516</v>
      </c>
    </row>
    <row r="2773" spans="1:14">
      <c r="A2773">
        <v>2770</v>
      </c>
      <c r="B2773" t="s">
        <v>5806</v>
      </c>
      <c r="C2773" t="s">
        <v>5807</v>
      </c>
      <c r="D2773" t="s">
        <v>38</v>
      </c>
      <c r="E2773" t="s">
        <v>1091</v>
      </c>
      <c r="F2773" s="3">
        <v>42430</v>
      </c>
      <c r="G2773" t="s">
        <v>1091</v>
      </c>
      <c r="H2773" s="3">
        <v>42439</v>
      </c>
      <c r="L2773" t="s">
        <v>819</v>
      </c>
      <c r="M2773" s="3">
        <v>42668</v>
      </c>
      <c r="N2773" s="3">
        <v>42681</v>
      </c>
    </row>
    <row r="2774" spans="1:14">
      <c r="A2774">
        <v>2771</v>
      </c>
      <c r="B2774" t="s">
        <v>5808</v>
      </c>
      <c r="C2774" t="s">
        <v>5809</v>
      </c>
      <c r="D2774" t="s">
        <v>38</v>
      </c>
      <c r="E2774" t="s">
        <v>30</v>
      </c>
      <c r="F2774" s="3">
        <v>42736</v>
      </c>
      <c r="G2774" t="s">
        <v>30</v>
      </c>
      <c r="H2774" s="3">
        <v>42754</v>
      </c>
      <c r="L2774" t="s">
        <v>122</v>
      </c>
      <c r="M2774" s="3">
        <v>43126</v>
      </c>
      <c r="N2774" s="3">
        <v>43157</v>
      </c>
    </row>
    <row r="2775" spans="1:14">
      <c r="A2775">
        <v>2772</v>
      </c>
      <c r="B2775" t="s">
        <v>5810</v>
      </c>
      <c r="C2775" t="s">
        <v>5811</v>
      </c>
      <c r="D2775" t="s">
        <v>38</v>
      </c>
      <c r="E2775" t="s">
        <v>78</v>
      </c>
      <c r="F2775" s="3">
        <v>42979</v>
      </c>
      <c r="G2775" t="s">
        <v>78</v>
      </c>
      <c r="H2775" s="3">
        <v>42997</v>
      </c>
      <c r="L2775" t="s">
        <v>395</v>
      </c>
      <c r="M2775" s="3">
        <v>43294</v>
      </c>
      <c r="N2775" s="3">
        <v>43335</v>
      </c>
    </row>
    <row r="2776" spans="1:14">
      <c r="A2776">
        <v>2773</v>
      </c>
      <c r="B2776" t="s">
        <v>5812</v>
      </c>
      <c r="C2776" t="s">
        <v>5813</v>
      </c>
      <c r="D2776" t="s">
        <v>38</v>
      </c>
      <c r="E2776" t="s">
        <v>97</v>
      </c>
      <c r="F2776" s="3">
        <v>42767</v>
      </c>
      <c r="G2776" t="s">
        <v>97</v>
      </c>
      <c r="H2776" s="3">
        <v>42782</v>
      </c>
      <c r="L2776" t="s">
        <v>380</v>
      </c>
      <c r="M2776" s="3">
        <v>43091</v>
      </c>
      <c r="N2776" s="3">
        <v>43129</v>
      </c>
    </row>
    <row r="2777" spans="1:14">
      <c r="A2777">
        <v>2774</v>
      </c>
      <c r="B2777" t="s">
        <v>5814</v>
      </c>
      <c r="C2777" t="s">
        <v>5815</v>
      </c>
      <c r="D2777" t="s">
        <v>42</v>
      </c>
      <c r="E2777" t="s">
        <v>132</v>
      </c>
      <c r="F2777" s="3">
        <v>43314</v>
      </c>
      <c r="G2777" t="s">
        <v>132</v>
      </c>
      <c r="H2777" s="3">
        <v>43339</v>
      </c>
    </row>
    <row r="2778" spans="1:14">
      <c r="A2778">
        <v>2775</v>
      </c>
      <c r="B2778" t="s">
        <v>5816</v>
      </c>
      <c r="C2778" t="s">
        <v>5817</v>
      </c>
      <c r="D2778" t="s">
        <v>38</v>
      </c>
      <c r="E2778" t="s">
        <v>78</v>
      </c>
      <c r="F2778" s="3">
        <v>42979</v>
      </c>
      <c r="G2778" t="s">
        <v>78</v>
      </c>
      <c r="H2778" s="3">
        <v>42997</v>
      </c>
      <c r="L2778" t="s">
        <v>289</v>
      </c>
      <c r="M2778" s="3">
        <v>43277</v>
      </c>
      <c r="N2778" s="3">
        <v>43301</v>
      </c>
    </row>
    <row r="2779" spans="1:14">
      <c r="A2779">
        <v>2776</v>
      </c>
      <c r="B2779" t="s">
        <v>5818</v>
      </c>
      <c r="C2779" t="s">
        <v>5819</v>
      </c>
      <c r="D2779" t="s">
        <v>38</v>
      </c>
      <c r="E2779" t="s">
        <v>81</v>
      </c>
      <c r="F2779" s="3">
        <v>42795</v>
      </c>
      <c r="G2779" t="s">
        <v>81</v>
      </c>
      <c r="H2779" s="3">
        <v>42808</v>
      </c>
      <c r="L2779" t="s">
        <v>395</v>
      </c>
      <c r="M2779" s="3">
        <v>43294</v>
      </c>
      <c r="N2779" s="3">
        <v>43335</v>
      </c>
    </row>
    <row r="2780" spans="1:14">
      <c r="A2780">
        <v>2777</v>
      </c>
      <c r="B2780" t="s">
        <v>5820</v>
      </c>
      <c r="C2780" t="s">
        <v>5821</v>
      </c>
      <c r="D2780" t="s">
        <v>38</v>
      </c>
      <c r="E2780" t="s">
        <v>372</v>
      </c>
      <c r="F2780" s="3">
        <v>43160</v>
      </c>
      <c r="G2780" t="s">
        <v>372</v>
      </c>
      <c r="H2780" s="3">
        <v>43173</v>
      </c>
      <c r="L2780" t="s">
        <v>1583</v>
      </c>
      <c r="M2780" s="3">
        <v>43549</v>
      </c>
      <c r="N2780" s="3">
        <v>43581</v>
      </c>
    </row>
    <row r="2781" spans="1:14">
      <c r="A2781">
        <v>2778</v>
      </c>
      <c r="B2781" t="s">
        <v>5822</v>
      </c>
      <c r="C2781" t="s">
        <v>5823</v>
      </c>
      <c r="D2781" t="s">
        <v>38</v>
      </c>
      <c r="E2781" t="s">
        <v>228</v>
      </c>
      <c r="F2781" s="3">
        <v>42856</v>
      </c>
      <c r="G2781" t="s">
        <v>228</v>
      </c>
      <c r="H2781" s="3">
        <v>42884</v>
      </c>
      <c r="L2781" t="s">
        <v>395</v>
      </c>
      <c r="M2781" s="3">
        <v>43294</v>
      </c>
      <c r="N2781" s="3">
        <v>43335</v>
      </c>
    </row>
    <row r="2782" spans="1:14">
      <c r="A2782">
        <v>2779</v>
      </c>
      <c r="B2782" t="s">
        <v>5824</v>
      </c>
      <c r="C2782" t="s">
        <v>5825</v>
      </c>
      <c r="D2782" t="s">
        <v>38</v>
      </c>
      <c r="E2782" t="s">
        <v>217</v>
      </c>
      <c r="F2782" s="3">
        <v>42675</v>
      </c>
      <c r="G2782" t="s">
        <v>217</v>
      </c>
      <c r="H2782" s="3">
        <v>42690</v>
      </c>
      <c r="L2782" t="s">
        <v>367</v>
      </c>
      <c r="M2782" s="3">
        <v>43432</v>
      </c>
      <c r="N2782" s="3">
        <v>43478</v>
      </c>
    </row>
    <row r="2783" spans="1:14">
      <c r="A2783">
        <v>2780</v>
      </c>
      <c r="B2783" t="s">
        <v>5826</v>
      </c>
      <c r="C2783" t="s">
        <v>5827</v>
      </c>
      <c r="D2783" t="s">
        <v>38</v>
      </c>
      <c r="E2783" t="s">
        <v>62</v>
      </c>
      <c r="F2783" s="3">
        <v>43221</v>
      </c>
      <c r="G2783" t="s">
        <v>62</v>
      </c>
      <c r="H2783" s="3">
        <v>43242</v>
      </c>
      <c r="L2783" t="s">
        <v>94</v>
      </c>
      <c r="M2783" s="3">
        <v>43391</v>
      </c>
      <c r="N2783" s="3">
        <v>43417</v>
      </c>
    </row>
    <row r="2784" spans="1:14">
      <c r="A2784">
        <v>2781</v>
      </c>
      <c r="B2784" t="s">
        <v>5828</v>
      </c>
      <c r="C2784" t="s">
        <v>5829</v>
      </c>
      <c r="D2784" t="s">
        <v>42</v>
      </c>
      <c r="E2784" t="s">
        <v>563</v>
      </c>
      <c r="F2784" s="3">
        <v>43419</v>
      </c>
      <c r="G2784" t="s">
        <v>563</v>
      </c>
      <c r="H2784" s="3">
        <v>43461</v>
      </c>
    </row>
    <row r="2785" spans="1:14">
      <c r="A2785">
        <v>2782</v>
      </c>
      <c r="B2785" t="s">
        <v>5830</v>
      </c>
      <c r="C2785" t="s">
        <v>5831</v>
      </c>
      <c r="D2785" t="s">
        <v>38</v>
      </c>
      <c r="E2785" t="s">
        <v>81</v>
      </c>
      <c r="F2785" s="3">
        <v>42795</v>
      </c>
      <c r="G2785" t="s">
        <v>81</v>
      </c>
      <c r="H2785" s="3">
        <v>42808</v>
      </c>
      <c r="L2785" t="s">
        <v>807</v>
      </c>
      <c r="M2785" s="3">
        <v>42941</v>
      </c>
      <c r="N2785" s="3">
        <v>42963</v>
      </c>
    </row>
    <row r="2786" spans="1:14">
      <c r="A2786">
        <v>2783</v>
      </c>
      <c r="B2786" t="s">
        <v>5832</v>
      </c>
      <c r="C2786" t="s">
        <v>5833</v>
      </c>
      <c r="D2786" t="s">
        <v>38</v>
      </c>
      <c r="E2786" t="s">
        <v>487</v>
      </c>
      <c r="F2786" s="3">
        <v>43375</v>
      </c>
      <c r="G2786" t="s">
        <v>487</v>
      </c>
      <c r="H2786" s="3">
        <v>43396</v>
      </c>
      <c r="L2786" t="s">
        <v>488</v>
      </c>
      <c r="M2786" s="3">
        <v>43511</v>
      </c>
      <c r="N2786" s="3">
        <v>43543</v>
      </c>
    </row>
    <row r="2787" spans="1:14">
      <c r="A2787">
        <v>2784</v>
      </c>
      <c r="B2787" t="s">
        <v>5834</v>
      </c>
      <c r="C2787" t="s">
        <v>5835</v>
      </c>
      <c r="D2787" t="s">
        <v>38</v>
      </c>
      <c r="E2787" t="s">
        <v>377</v>
      </c>
      <c r="F2787" s="3">
        <v>43101</v>
      </c>
      <c r="G2787" t="s">
        <v>377</v>
      </c>
      <c r="H2787" s="3">
        <v>43129</v>
      </c>
      <c r="L2787" t="s">
        <v>289</v>
      </c>
      <c r="M2787" s="3">
        <v>43277</v>
      </c>
      <c r="N2787" s="3">
        <v>43301</v>
      </c>
    </row>
    <row r="2788" spans="1:14">
      <c r="A2788">
        <v>2785</v>
      </c>
      <c r="B2788" t="s">
        <v>5836</v>
      </c>
      <c r="C2788" t="s">
        <v>5837</v>
      </c>
      <c r="D2788" t="s">
        <v>29</v>
      </c>
      <c r="E2788" t="s">
        <v>314</v>
      </c>
      <c r="F2788" s="3">
        <v>42248</v>
      </c>
      <c r="G2788" t="s">
        <v>314</v>
      </c>
      <c r="H2788" s="3">
        <v>42256</v>
      </c>
      <c r="I2788" s="3">
        <v>42800</v>
      </c>
      <c r="J2788" t="s">
        <v>532</v>
      </c>
      <c r="K2788" s="3">
        <v>42815</v>
      </c>
    </row>
    <row r="2789" spans="1:14">
      <c r="A2789">
        <v>2786</v>
      </c>
      <c r="B2789" t="s">
        <v>5838</v>
      </c>
      <c r="C2789" t="s">
        <v>5839</v>
      </c>
      <c r="D2789" t="s">
        <v>38</v>
      </c>
      <c r="E2789" t="s">
        <v>153</v>
      </c>
      <c r="F2789" s="3">
        <v>41649</v>
      </c>
      <c r="G2789" t="s">
        <v>154</v>
      </c>
      <c r="H2789" s="3">
        <v>41662</v>
      </c>
      <c r="L2789" t="s">
        <v>566</v>
      </c>
      <c r="M2789" s="3">
        <v>42482</v>
      </c>
      <c r="N2789" s="3">
        <v>42494</v>
      </c>
    </row>
    <row r="2790" spans="1:14">
      <c r="A2790">
        <v>2787</v>
      </c>
      <c r="B2790" t="s">
        <v>5840</v>
      </c>
      <c r="C2790" t="s">
        <v>5841</v>
      </c>
      <c r="D2790" t="s">
        <v>38</v>
      </c>
      <c r="E2790" t="s">
        <v>245</v>
      </c>
      <c r="F2790" s="3">
        <v>42948</v>
      </c>
      <c r="G2790" t="s">
        <v>245</v>
      </c>
      <c r="H2790" s="3">
        <v>42964</v>
      </c>
      <c r="L2790" t="s">
        <v>187</v>
      </c>
      <c r="M2790" s="3">
        <v>43329</v>
      </c>
      <c r="N2790" s="3">
        <v>43382</v>
      </c>
    </row>
    <row r="2791" spans="1:14">
      <c r="A2791">
        <v>2788</v>
      </c>
      <c r="B2791" t="s">
        <v>5842</v>
      </c>
      <c r="C2791" t="s">
        <v>5843</v>
      </c>
      <c r="D2791" t="s">
        <v>38</v>
      </c>
      <c r="E2791" t="s">
        <v>121</v>
      </c>
      <c r="F2791" s="3">
        <v>42917</v>
      </c>
      <c r="G2791" t="s">
        <v>121</v>
      </c>
      <c r="H2791" s="3">
        <v>42929</v>
      </c>
      <c r="L2791" t="s">
        <v>69</v>
      </c>
      <c r="M2791" s="3">
        <v>43158</v>
      </c>
      <c r="N2791" s="3">
        <v>43172</v>
      </c>
    </row>
    <row r="2792" spans="1:14">
      <c r="A2792">
        <v>2789</v>
      </c>
      <c r="B2792" t="s">
        <v>5844</v>
      </c>
      <c r="C2792" t="s">
        <v>5845</v>
      </c>
      <c r="D2792" t="s">
        <v>38</v>
      </c>
      <c r="E2792" t="s">
        <v>1091</v>
      </c>
      <c r="F2792" s="3">
        <v>42430</v>
      </c>
      <c r="G2792" t="s">
        <v>1091</v>
      </c>
      <c r="H2792" s="3">
        <v>42439</v>
      </c>
      <c r="L2792" t="s">
        <v>812</v>
      </c>
      <c r="M2792" s="3">
        <v>42629</v>
      </c>
      <c r="N2792" s="3">
        <v>42646</v>
      </c>
    </row>
    <row r="2793" spans="1:14">
      <c r="A2793">
        <v>2790</v>
      </c>
      <c r="B2793" t="s">
        <v>5846</v>
      </c>
      <c r="C2793" t="s">
        <v>5847</v>
      </c>
      <c r="D2793" t="s">
        <v>42</v>
      </c>
      <c r="E2793" t="s">
        <v>43</v>
      </c>
      <c r="F2793" s="3">
        <v>43556</v>
      </c>
      <c r="G2793" t="s">
        <v>43</v>
      </c>
      <c r="H2793" s="3">
        <v>43581</v>
      </c>
    </row>
    <row r="2794" spans="1:14">
      <c r="A2794">
        <v>2791</v>
      </c>
      <c r="B2794" t="s">
        <v>5848</v>
      </c>
      <c r="C2794" t="s">
        <v>5849</v>
      </c>
      <c r="D2794" t="s">
        <v>42</v>
      </c>
      <c r="E2794" t="s">
        <v>420</v>
      </c>
      <c r="F2794" s="3">
        <v>43619</v>
      </c>
      <c r="G2794" t="s">
        <v>420</v>
      </c>
      <c r="H2794" s="3">
        <v>43644</v>
      </c>
    </row>
    <row r="2795" spans="1:14">
      <c r="A2795">
        <v>2792</v>
      </c>
      <c r="B2795" t="s">
        <v>5850</v>
      </c>
      <c r="C2795" t="s">
        <v>5851</v>
      </c>
      <c r="D2795" t="s">
        <v>38</v>
      </c>
      <c r="E2795" t="s">
        <v>132</v>
      </c>
      <c r="F2795" s="3">
        <v>43314</v>
      </c>
      <c r="G2795" t="s">
        <v>132</v>
      </c>
      <c r="H2795" s="3">
        <v>43339</v>
      </c>
      <c r="L2795" t="s">
        <v>133</v>
      </c>
      <c r="M2795" s="3">
        <v>43486</v>
      </c>
      <c r="N2795" s="3">
        <v>43515</v>
      </c>
    </row>
    <row r="2796" spans="1:14">
      <c r="A2796">
        <v>2793</v>
      </c>
      <c r="B2796" t="s">
        <v>5852</v>
      </c>
      <c r="C2796" t="s">
        <v>5853</v>
      </c>
      <c r="D2796" t="s">
        <v>38</v>
      </c>
      <c r="E2796" t="s">
        <v>125</v>
      </c>
      <c r="F2796" s="3">
        <v>43132</v>
      </c>
      <c r="G2796" t="s">
        <v>125</v>
      </c>
      <c r="H2796" s="3">
        <v>43146</v>
      </c>
      <c r="L2796" t="s">
        <v>126</v>
      </c>
      <c r="M2796" s="3">
        <v>43399</v>
      </c>
      <c r="N2796" s="3">
        <v>43425</v>
      </c>
    </row>
    <row r="2797" spans="1:14">
      <c r="A2797">
        <v>2794</v>
      </c>
      <c r="B2797" t="s">
        <v>5854</v>
      </c>
      <c r="C2797" t="s">
        <v>5855</v>
      </c>
      <c r="D2797" t="s">
        <v>38</v>
      </c>
      <c r="E2797" t="s">
        <v>159</v>
      </c>
      <c r="F2797" s="3">
        <v>42186</v>
      </c>
      <c r="G2797" t="s">
        <v>159</v>
      </c>
      <c r="H2797" s="3">
        <v>42201</v>
      </c>
      <c r="L2797" t="s">
        <v>4168</v>
      </c>
      <c r="M2797" s="3">
        <v>42324</v>
      </c>
      <c r="N2797" s="3">
        <v>42338</v>
      </c>
    </row>
    <row r="2798" spans="1:14">
      <c r="A2798">
        <v>2795</v>
      </c>
      <c r="B2798" t="s">
        <v>5856</v>
      </c>
      <c r="C2798" t="s">
        <v>5857</v>
      </c>
      <c r="D2798" t="s">
        <v>38</v>
      </c>
      <c r="E2798" t="s">
        <v>97</v>
      </c>
      <c r="F2798" s="3">
        <v>42767</v>
      </c>
      <c r="G2798" t="s">
        <v>97</v>
      </c>
      <c r="H2798" s="3">
        <v>42782</v>
      </c>
      <c r="L2798" t="s">
        <v>289</v>
      </c>
      <c r="M2798" s="3">
        <v>43277</v>
      </c>
      <c r="N2798" s="3">
        <v>43301</v>
      </c>
    </row>
    <row r="2799" spans="1:14">
      <c r="A2799">
        <v>2796</v>
      </c>
      <c r="B2799" t="s">
        <v>5858</v>
      </c>
      <c r="C2799" t="s">
        <v>5859</v>
      </c>
      <c r="D2799" t="s">
        <v>42</v>
      </c>
      <c r="E2799" t="s">
        <v>237</v>
      </c>
      <c r="F2799" s="3">
        <v>43501</v>
      </c>
      <c r="G2799" t="s">
        <v>237</v>
      </c>
      <c r="H2799" s="3">
        <v>43538</v>
      </c>
    </row>
    <row r="2800" spans="1:14">
      <c r="A2800">
        <v>2797</v>
      </c>
      <c r="B2800" t="s">
        <v>5860</v>
      </c>
      <c r="C2800" t="s">
        <v>5861</v>
      </c>
      <c r="D2800" t="s">
        <v>42</v>
      </c>
      <c r="E2800" t="s">
        <v>420</v>
      </c>
      <c r="F2800" s="3">
        <v>43619</v>
      </c>
      <c r="G2800" t="s">
        <v>420</v>
      </c>
      <c r="H2800" s="3">
        <v>43644</v>
      </c>
    </row>
    <row r="2801" spans="1:18">
      <c r="A2801">
        <v>2798</v>
      </c>
      <c r="B2801" t="s">
        <v>5862</v>
      </c>
      <c r="C2801" t="s">
        <v>5863</v>
      </c>
      <c r="D2801" t="s">
        <v>38</v>
      </c>
      <c r="E2801" t="s">
        <v>153</v>
      </c>
      <c r="F2801" s="3">
        <v>41649</v>
      </c>
      <c r="G2801" t="s">
        <v>154</v>
      </c>
      <c r="H2801" s="3">
        <v>41662</v>
      </c>
      <c r="L2801" t="s">
        <v>1537</v>
      </c>
      <c r="M2801" s="3">
        <v>41956</v>
      </c>
      <c r="N2801" s="3">
        <v>41970</v>
      </c>
    </row>
    <row r="2802" spans="1:18">
      <c r="A2802">
        <v>2799</v>
      </c>
      <c r="B2802" t="s">
        <v>5864</v>
      </c>
      <c r="C2802" t="s">
        <v>5865</v>
      </c>
      <c r="D2802" t="s">
        <v>38</v>
      </c>
      <c r="E2802" t="s">
        <v>1852</v>
      </c>
      <c r="F2802" s="3">
        <v>41913</v>
      </c>
      <c r="G2802" t="s">
        <v>1852</v>
      </c>
      <c r="H2802" s="3">
        <v>41926</v>
      </c>
      <c r="L2802" t="s">
        <v>965</v>
      </c>
      <c r="M2802" s="3">
        <v>42201</v>
      </c>
      <c r="N2802" s="3">
        <v>42209</v>
      </c>
    </row>
    <row r="2803" spans="1:18">
      <c r="A2803">
        <v>2800</v>
      </c>
      <c r="B2803" t="s">
        <v>5866</v>
      </c>
      <c r="C2803" t="s">
        <v>5867</v>
      </c>
      <c r="D2803" t="s">
        <v>38</v>
      </c>
      <c r="E2803" t="s">
        <v>125</v>
      </c>
      <c r="F2803" s="3">
        <v>43132</v>
      </c>
      <c r="G2803" t="s">
        <v>125</v>
      </c>
      <c r="H2803" s="3">
        <v>43146</v>
      </c>
      <c r="L2803" t="s">
        <v>63</v>
      </c>
      <c r="M2803" s="3">
        <v>43363</v>
      </c>
      <c r="N2803" s="3">
        <v>43381</v>
      </c>
    </row>
    <row r="2804" spans="1:18">
      <c r="A2804">
        <v>2801</v>
      </c>
      <c r="B2804" t="s">
        <v>5868</v>
      </c>
      <c r="C2804" t="s">
        <v>5869</v>
      </c>
      <c r="D2804" t="s">
        <v>23</v>
      </c>
      <c r="E2804" t="s">
        <v>1066</v>
      </c>
      <c r="F2804" s="3">
        <v>42339</v>
      </c>
      <c r="G2804" t="s">
        <v>1066</v>
      </c>
      <c r="H2804" s="3">
        <v>42346</v>
      </c>
      <c r="L2804" t="s">
        <v>1134</v>
      </c>
      <c r="M2804" s="3">
        <v>42699</v>
      </c>
      <c r="N2804" s="3">
        <v>42711</v>
      </c>
      <c r="O2804" t="s">
        <v>2069</v>
      </c>
      <c r="P2804" s="3">
        <v>43207</v>
      </c>
      <c r="Q2804" s="3" t="s">
        <v>2069</v>
      </c>
      <c r="R2804" s="3">
        <v>43230</v>
      </c>
    </row>
    <row r="2805" spans="1:18">
      <c r="A2805">
        <v>2802</v>
      </c>
      <c r="B2805" t="s">
        <v>5870</v>
      </c>
      <c r="C2805" t="s">
        <v>5871</v>
      </c>
      <c r="D2805" t="s">
        <v>38</v>
      </c>
      <c r="E2805" t="s">
        <v>245</v>
      </c>
      <c r="F2805" s="3">
        <v>42948</v>
      </c>
      <c r="G2805" t="s">
        <v>245</v>
      </c>
      <c r="H2805" s="3">
        <v>42964</v>
      </c>
      <c r="L2805" t="s">
        <v>246</v>
      </c>
      <c r="M2805" s="3">
        <v>43066</v>
      </c>
      <c r="N2805" s="3">
        <v>43083</v>
      </c>
    </row>
    <row r="2806" spans="1:18">
      <c r="A2806">
        <v>2803</v>
      </c>
      <c r="B2806" t="s">
        <v>5872</v>
      </c>
      <c r="C2806" t="s">
        <v>5873</v>
      </c>
      <c r="D2806" t="s">
        <v>38</v>
      </c>
      <c r="E2806" t="s">
        <v>372</v>
      </c>
      <c r="F2806" s="3">
        <v>43160</v>
      </c>
      <c r="G2806" t="s">
        <v>372</v>
      </c>
      <c r="H2806" s="3">
        <v>43173</v>
      </c>
      <c r="L2806" t="s">
        <v>187</v>
      </c>
      <c r="M2806" s="3">
        <v>43329</v>
      </c>
      <c r="N2806" s="3">
        <v>43382</v>
      </c>
    </row>
    <row r="2807" spans="1:18">
      <c r="A2807">
        <v>2804</v>
      </c>
      <c r="B2807" t="s">
        <v>5874</v>
      </c>
      <c r="C2807" t="s">
        <v>5875</v>
      </c>
      <c r="D2807" t="s">
        <v>42</v>
      </c>
      <c r="E2807" t="s">
        <v>237</v>
      </c>
      <c r="F2807" s="3">
        <v>43501</v>
      </c>
      <c r="G2807" t="s">
        <v>237</v>
      </c>
      <c r="H2807" s="3">
        <v>43538</v>
      </c>
    </row>
    <row r="2808" spans="1:18">
      <c r="A2808">
        <v>2805</v>
      </c>
      <c r="B2808" t="s">
        <v>5876</v>
      </c>
      <c r="C2808" t="s">
        <v>5877</v>
      </c>
      <c r="D2808" t="s">
        <v>38</v>
      </c>
      <c r="E2808" t="s">
        <v>245</v>
      </c>
      <c r="F2808" s="3">
        <v>42948</v>
      </c>
      <c r="G2808" t="s">
        <v>245</v>
      </c>
      <c r="H2808" s="3">
        <v>42964</v>
      </c>
      <c r="L2808" t="s">
        <v>69</v>
      </c>
      <c r="M2808" s="3">
        <v>43158</v>
      </c>
      <c r="N2808" s="3">
        <v>43172</v>
      </c>
    </row>
    <row r="2809" spans="1:18">
      <c r="A2809">
        <v>2806</v>
      </c>
      <c r="B2809" t="s">
        <v>5878</v>
      </c>
      <c r="C2809" t="s">
        <v>5879</v>
      </c>
      <c r="D2809" t="s">
        <v>38</v>
      </c>
      <c r="E2809" t="s">
        <v>1018</v>
      </c>
      <c r="F2809" s="3">
        <v>43277</v>
      </c>
      <c r="G2809" t="s">
        <v>1018</v>
      </c>
      <c r="H2809" s="3">
        <v>43300</v>
      </c>
      <c r="L2809" t="s">
        <v>367</v>
      </c>
      <c r="M2809" s="3">
        <v>43432</v>
      </c>
      <c r="N2809" s="3">
        <v>43478</v>
      </c>
    </row>
    <row r="2810" spans="1:18">
      <c r="A2810">
        <v>2807</v>
      </c>
      <c r="B2810" t="s">
        <v>5880</v>
      </c>
      <c r="C2810" t="s">
        <v>5881</v>
      </c>
      <c r="D2810" t="s">
        <v>38</v>
      </c>
      <c r="E2810" t="s">
        <v>110</v>
      </c>
      <c r="F2810" s="3">
        <v>43410</v>
      </c>
      <c r="G2810" t="s">
        <v>110</v>
      </c>
      <c r="H2810" s="3">
        <v>43437</v>
      </c>
      <c r="L2810" t="s">
        <v>478</v>
      </c>
      <c r="M2810" s="3">
        <v>43600</v>
      </c>
      <c r="N2810" s="3">
        <v>43622</v>
      </c>
    </row>
    <row r="2811" spans="1:18">
      <c r="A2811">
        <v>2808</v>
      </c>
      <c r="B2811" t="s">
        <v>5882</v>
      </c>
      <c r="C2811" t="s">
        <v>5883</v>
      </c>
      <c r="D2811" t="s">
        <v>38</v>
      </c>
      <c r="E2811" t="s">
        <v>1139</v>
      </c>
      <c r="F2811" s="3">
        <v>42036</v>
      </c>
      <c r="G2811" t="s">
        <v>1139</v>
      </c>
      <c r="H2811" s="3">
        <v>42055</v>
      </c>
      <c r="L2811" t="s">
        <v>106</v>
      </c>
      <c r="M2811" s="3">
        <v>42567</v>
      </c>
      <c r="N2811" s="3">
        <v>42573</v>
      </c>
    </row>
    <row r="2812" spans="1:18">
      <c r="A2812">
        <v>2809</v>
      </c>
      <c r="B2812" t="s">
        <v>5884</v>
      </c>
      <c r="C2812" t="s">
        <v>5885</v>
      </c>
      <c r="D2812" t="s">
        <v>38</v>
      </c>
      <c r="E2812" t="s">
        <v>889</v>
      </c>
      <c r="F2812" s="3">
        <v>43474</v>
      </c>
      <c r="G2812" t="s">
        <v>889</v>
      </c>
      <c r="H2812" s="3">
        <v>43497</v>
      </c>
      <c r="L2812" t="s">
        <v>238</v>
      </c>
      <c r="M2812" s="3">
        <v>43651</v>
      </c>
    </row>
    <row r="2813" spans="1:18">
      <c r="A2813">
        <v>2810</v>
      </c>
      <c r="B2813" t="s">
        <v>5886</v>
      </c>
      <c r="C2813" t="s">
        <v>5887</v>
      </c>
      <c r="D2813" t="s">
        <v>38</v>
      </c>
      <c r="E2813" t="s">
        <v>58</v>
      </c>
      <c r="F2813" s="3">
        <v>42644</v>
      </c>
      <c r="G2813" t="s">
        <v>58</v>
      </c>
      <c r="H2813" s="3">
        <v>42655</v>
      </c>
      <c r="L2813" t="s">
        <v>652</v>
      </c>
      <c r="M2813" s="3">
        <v>42932</v>
      </c>
      <c r="N2813" s="3">
        <v>42942</v>
      </c>
    </row>
    <row r="2814" spans="1:18">
      <c r="A2814">
        <v>2811</v>
      </c>
      <c r="B2814" t="s">
        <v>5888</v>
      </c>
      <c r="C2814" t="s">
        <v>5889</v>
      </c>
      <c r="D2814" t="s">
        <v>38</v>
      </c>
      <c r="E2814" t="s">
        <v>159</v>
      </c>
      <c r="F2814" s="3">
        <v>42186</v>
      </c>
      <c r="G2814" t="s">
        <v>159</v>
      </c>
      <c r="H2814" s="3">
        <v>42201</v>
      </c>
      <c r="L2814" t="s">
        <v>160</v>
      </c>
      <c r="M2814" s="3">
        <v>42354</v>
      </c>
      <c r="N2814" s="3">
        <v>42366</v>
      </c>
    </row>
    <row r="2815" spans="1:18">
      <c r="A2815">
        <v>2812</v>
      </c>
      <c r="B2815" t="s">
        <v>5890</v>
      </c>
      <c r="C2815" t="s">
        <v>5891</v>
      </c>
      <c r="D2815" t="s">
        <v>38</v>
      </c>
      <c r="E2815" t="s">
        <v>50</v>
      </c>
      <c r="F2815" s="3">
        <v>42887</v>
      </c>
      <c r="G2815" t="s">
        <v>51</v>
      </c>
      <c r="H2815" s="3">
        <v>42898</v>
      </c>
      <c r="L2815" t="s">
        <v>229</v>
      </c>
      <c r="M2815" s="3">
        <v>43034</v>
      </c>
      <c r="N2815" s="3">
        <v>43060</v>
      </c>
    </row>
    <row r="2816" spans="1:18">
      <c r="A2816">
        <v>2813</v>
      </c>
      <c r="B2816" t="s">
        <v>5892</v>
      </c>
      <c r="C2816" t="s">
        <v>5893</v>
      </c>
      <c r="D2816" t="s">
        <v>38</v>
      </c>
      <c r="E2816" t="s">
        <v>725</v>
      </c>
      <c r="F2816" s="3">
        <v>41791</v>
      </c>
      <c r="G2816" t="s">
        <v>725</v>
      </c>
      <c r="H2816" s="3">
        <v>41813</v>
      </c>
      <c r="L2816" t="s">
        <v>139</v>
      </c>
      <c r="M2816" s="3">
        <v>42019</v>
      </c>
      <c r="N2816" s="3">
        <v>42034</v>
      </c>
    </row>
    <row r="2817" spans="1:14">
      <c r="A2817">
        <v>2814</v>
      </c>
      <c r="B2817" t="s">
        <v>5894</v>
      </c>
      <c r="C2817" t="s">
        <v>5895</v>
      </c>
      <c r="D2817" t="s">
        <v>38</v>
      </c>
      <c r="E2817" t="s">
        <v>24</v>
      </c>
      <c r="F2817" s="3">
        <v>43252</v>
      </c>
      <c r="G2817" t="s">
        <v>24</v>
      </c>
      <c r="H2817" s="3">
        <v>43276</v>
      </c>
      <c r="L2817" t="s">
        <v>367</v>
      </c>
      <c r="M2817" s="3">
        <v>43432</v>
      </c>
      <c r="N2817" s="3">
        <v>43478</v>
      </c>
    </row>
    <row r="2818" spans="1:14">
      <c r="A2818">
        <v>2815</v>
      </c>
      <c r="B2818" t="s">
        <v>5896</v>
      </c>
      <c r="C2818" t="s">
        <v>5897</v>
      </c>
      <c r="D2818" t="s">
        <v>38</v>
      </c>
      <c r="E2818" t="s">
        <v>132</v>
      </c>
      <c r="F2818" s="3">
        <v>43314</v>
      </c>
      <c r="G2818" t="s">
        <v>132</v>
      </c>
      <c r="H2818" s="3">
        <v>43339</v>
      </c>
      <c r="L2818" t="s">
        <v>173</v>
      </c>
      <c r="M2818" s="3">
        <v>43511</v>
      </c>
      <c r="N2818" s="3">
        <v>43552</v>
      </c>
    </row>
    <row r="2819" spans="1:14">
      <c r="A2819">
        <v>2816</v>
      </c>
      <c r="B2819" t="s">
        <v>5898</v>
      </c>
      <c r="C2819" t="s">
        <v>5899</v>
      </c>
      <c r="D2819" t="s">
        <v>38</v>
      </c>
      <c r="E2819" t="s">
        <v>58</v>
      </c>
      <c r="F2819" s="3">
        <v>42644</v>
      </c>
      <c r="G2819" t="s">
        <v>58</v>
      </c>
      <c r="H2819" s="3">
        <v>42655</v>
      </c>
      <c r="L2819" t="s">
        <v>218</v>
      </c>
      <c r="M2819" s="3">
        <v>42849</v>
      </c>
      <c r="N2819" s="3">
        <v>42865</v>
      </c>
    </row>
    <row r="2820" spans="1:14">
      <c r="A2820">
        <v>2817</v>
      </c>
      <c r="B2820" t="s">
        <v>5900</v>
      </c>
      <c r="C2820" t="s">
        <v>5901</v>
      </c>
      <c r="D2820" t="s">
        <v>38</v>
      </c>
      <c r="E2820" t="s">
        <v>132</v>
      </c>
      <c r="F2820" s="3">
        <v>43314</v>
      </c>
      <c r="G2820" t="s">
        <v>132</v>
      </c>
      <c r="H2820" s="3">
        <v>43339</v>
      </c>
      <c r="L2820" t="s">
        <v>173</v>
      </c>
      <c r="M2820" s="3">
        <v>43511</v>
      </c>
      <c r="N2820" s="3">
        <v>43552</v>
      </c>
    </row>
    <row r="2821" spans="1:14">
      <c r="A2821">
        <v>2818</v>
      </c>
      <c r="B2821" t="s">
        <v>5902</v>
      </c>
      <c r="C2821" t="s">
        <v>5903</v>
      </c>
      <c r="D2821" t="s">
        <v>38</v>
      </c>
      <c r="E2821" t="s">
        <v>262</v>
      </c>
      <c r="F2821" s="3">
        <v>42552</v>
      </c>
      <c r="G2821" t="s">
        <v>262</v>
      </c>
      <c r="H2821" s="3">
        <v>42586</v>
      </c>
      <c r="L2821" t="s">
        <v>819</v>
      </c>
      <c r="M2821" s="3">
        <v>42668</v>
      </c>
      <c r="N2821" s="3">
        <v>42681</v>
      </c>
    </row>
    <row r="2822" spans="1:14">
      <c r="A2822">
        <v>2819</v>
      </c>
      <c r="B2822" t="s">
        <v>5904</v>
      </c>
      <c r="C2822" t="s">
        <v>5905</v>
      </c>
      <c r="D2822" t="s">
        <v>42</v>
      </c>
      <c r="E2822" t="s">
        <v>43</v>
      </c>
      <c r="F2822" s="3">
        <v>43556</v>
      </c>
      <c r="G2822" t="s">
        <v>43</v>
      </c>
      <c r="H2822" s="3">
        <v>43581</v>
      </c>
    </row>
    <row r="2823" spans="1:14">
      <c r="A2823">
        <v>2820</v>
      </c>
      <c r="B2823" t="s">
        <v>5906</v>
      </c>
      <c r="C2823" t="s">
        <v>5907</v>
      </c>
      <c r="D2823" t="s">
        <v>42</v>
      </c>
      <c r="E2823" t="s">
        <v>284</v>
      </c>
      <c r="F2823" s="3">
        <v>43647</v>
      </c>
    </row>
    <row r="2824" spans="1:14">
      <c r="A2824">
        <v>2821</v>
      </c>
      <c r="B2824" t="s">
        <v>5908</v>
      </c>
      <c r="C2824" t="s">
        <v>5909</v>
      </c>
      <c r="D2824" t="s">
        <v>38</v>
      </c>
      <c r="E2824" t="s">
        <v>292</v>
      </c>
      <c r="F2824" s="3">
        <v>43438</v>
      </c>
      <c r="G2824" t="s">
        <v>292</v>
      </c>
      <c r="H2824" s="3">
        <v>43483</v>
      </c>
      <c r="L2824" t="s">
        <v>238</v>
      </c>
      <c r="M2824" s="3">
        <v>43651</v>
      </c>
    </row>
    <row r="2825" spans="1:14">
      <c r="A2825">
        <v>2822</v>
      </c>
      <c r="B2825" t="s">
        <v>5910</v>
      </c>
      <c r="C2825" t="s">
        <v>5911</v>
      </c>
      <c r="D2825" t="s">
        <v>38</v>
      </c>
      <c r="E2825" t="s">
        <v>237</v>
      </c>
      <c r="F2825" s="3">
        <v>43501</v>
      </c>
      <c r="G2825" t="s">
        <v>237</v>
      </c>
      <c r="H2825" s="3">
        <v>43538</v>
      </c>
      <c r="L2825" t="s">
        <v>238</v>
      </c>
      <c r="M2825" s="3">
        <v>43651</v>
      </c>
    </row>
    <row r="2826" spans="1:14">
      <c r="A2826">
        <v>2823</v>
      </c>
      <c r="B2826" t="s">
        <v>5912</v>
      </c>
      <c r="C2826" t="s">
        <v>5913</v>
      </c>
      <c r="D2826" t="s">
        <v>38</v>
      </c>
      <c r="E2826" t="s">
        <v>168</v>
      </c>
      <c r="F2826" s="3">
        <v>42614</v>
      </c>
      <c r="G2826" t="s">
        <v>168</v>
      </c>
      <c r="H2826" s="3">
        <v>42625</v>
      </c>
      <c r="L2826" t="s">
        <v>59</v>
      </c>
      <c r="M2826" s="3">
        <v>42790</v>
      </c>
      <c r="N2826" s="3">
        <v>42808</v>
      </c>
    </row>
    <row r="2827" spans="1:14">
      <c r="A2827">
        <v>2824</v>
      </c>
      <c r="B2827" t="s">
        <v>5914</v>
      </c>
      <c r="C2827" t="s">
        <v>5915</v>
      </c>
      <c r="D2827" t="s">
        <v>38</v>
      </c>
      <c r="E2827" t="s">
        <v>153</v>
      </c>
      <c r="F2827" s="3">
        <v>41649</v>
      </c>
      <c r="G2827" t="s">
        <v>154</v>
      </c>
      <c r="H2827" s="3">
        <v>41662</v>
      </c>
      <c r="L2827" t="s">
        <v>3851</v>
      </c>
      <c r="M2827" s="3">
        <v>41866</v>
      </c>
      <c r="N2827" s="3">
        <v>41877</v>
      </c>
    </row>
    <row r="2828" spans="1:14">
      <c r="A2828">
        <v>2825</v>
      </c>
      <c r="B2828" t="s">
        <v>5916</v>
      </c>
      <c r="C2828" t="s">
        <v>5917</v>
      </c>
      <c r="D2828" t="s">
        <v>38</v>
      </c>
      <c r="E2828" t="s">
        <v>30</v>
      </c>
      <c r="F2828" s="3">
        <v>42736</v>
      </c>
      <c r="G2828" t="s">
        <v>30</v>
      </c>
      <c r="H2828" s="3">
        <v>42754</v>
      </c>
      <c r="L2828" t="s">
        <v>253</v>
      </c>
      <c r="M2828" s="3">
        <v>43024</v>
      </c>
      <c r="N2828" s="3">
        <v>43042</v>
      </c>
    </row>
    <row r="2829" spans="1:14">
      <c r="A2829">
        <v>2826</v>
      </c>
      <c r="B2829" t="s">
        <v>5918</v>
      </c>
      <c r="C2829" t="s">
        <v>5919</v>
      </c>
      <c r="D2829" t="s">
        <v>38</v>
      </c>
      <c r="E2829" t="s">
        <v>24</v>
      </c>
      <c r="F2829" s="3">
        <v>43252</v>
      </c>
      <c r="G2829" t="s">
        <v>24</v>
      </c>
      <c r="H2829" s="3">
        <v>43276</v>
      </c>
      <c r="L2829" t="s">
        <v>173</v>
      </c>
      <c r="M2829" s="3">
        <v>43511</v>
      </c>
      <c r="N2829" s="3">
        <v>43552</v>
      </c>
    </row>
    <row r="2830" spans="1:14">
      <c r="A2830">
        <v>2827</v>
      </c>
      <c r="B2830" t="s">
        <v>5920</v>
      </c>
      <c r="C2830" t="s">
        <v>5921</v>
      </c>
      <c r="D2830" t="s">
        <v>38</v>
      </c>
      <c r="E2830" t="s">
        <v>1881</v>
      </c>
      <c r="F2830" s="3">
        <v>42522</v>
      </c>
      <c r="G2830" t="s">
        <v>1881</v>
      </c>
      <c r="H2830" s="3">
        <v>42535</v>
      </c>
      <c r="L2830" t="s">
        <v>263</v>
      </c>
      <c r="M2830" s="3">
        <v>42720</v>
      </c>
      <c r="N2830" s="3">
        <v>42746</v>
      </c>
    </row>
    <row r="2831" spans="1:14">
      <c r="A2831">
        <v>2828</v>
      </c>
      <c r="B2831" t="s">
        <v>5922</v>
      </c>
      <c r="C2831" t="s">
        <v>5923</v>
      </c>
      <c r="D2831" t="s">
        <v>38</v>
      </c>
      <c r="E2831" t="s">
        <v>78</v>
      </c>
      <c r="F2831" s="3">
        <v>42979</v>
      </c>
      <c r="G2831" t="s">
        <v>78</v>
      </c>
      <c r="H2831" s="3">
        <v>42997</v>
      </c>
      <c r="L2831" t="s">
        <v>176</v>
      </c>
      <c r="M2831" s="3">
        <v>43182</v>
      </c>
      <c r="N2831" s="3">
        <v>43207</v>
      </c>
    </row>
    <row r="2832" spans="1:14">
      <c r="A2832">
        <v>2829</v>
      </c>
      <c r="B2832" t="s">
        <v>5924</v>
      </c>
      <c r="C2832" t="s">
        <v>5925</v>
      </c>
      <c r="D2832" t="s">
        <v>38</v>
      </c>
      <c r="E2832" t="s">
        <v>228</v>
      </c>
      <c r="F2832" s="3">
        <v>42856</v>
      </c>
      <c r="G2832" t="s">
        <v>228</v>
      </c>
      <c r="H2832" s="3">
        <v>42884</v>
      </c>
      <c r="L2832" t="s">
        <v>69</v>
      </c>
      <c r="M2832" s="3">
        <v>43158</v>
      </c>
      <c r="N2832" s="3">
        <v>43172</v>
      </c>
    </row>
    <row r="2833" spans="1:14">
      <c r="A2833">
        <v>2830</v>
      </c>
      <c r="B2833" t="s">
        <v>5926</v>
      </c>
      <c r="C2833" t="s">
        <v>5927</v>
      </c>
      <c r="D2833" t="s">
        <v>38</v>
      </c>
      <c r="E2833" t="s">
        <v>97</v>
      </c>
      <c r="F2833" s="3">
        <v>42767</v>
      </c>
      <c r="G2833" t="s">
        <v>97</v>
      </c>
      <c r="H2833" s="3">
        <v>42782</v>
      </c>
      <c r="L2833" t="s">
        <v>517</v>
      </c>
      <c r="M2833" s="3">
        <v>42972</v>
      </c>
      <c r="N2833" s="3">
        <v>42990</v>
      </c>
    </row>
    <row r="2834" spans="1:14">
      <c r="A2834">
        <v>2831</v>
      </c>
      <c r="B2834" t="s">
        <v>5928</v>
      </c>
      <c r="C2834" t="s">
        <v>5929</v>
      </c>
      <c r="D2834" t="s">
        <v>29</v>
      </c>
      <c r="E2834" t="s">
        <v>34</v>
      </c>
      <c r="F2834" s="3">
        <v>43070</v>
      </c>
      <c r="G2834" t="s">
        <v>34</v>
      </c>
      <c r="H2834" s="3">
        <v>43095</v>
      </c>
      <c r="I2834" s="3">
        <v>43342</v>
      </c>
      <c r="J2834" t="s">
        <v>2975</v>
      </c>
      <c r="K2834" s="3">
        <v>43388</v>
      </c>
    </row>
    <row r="2835" spans="1:14">
      <c r="A2835">
        <v>2832</v>
      </c>
      <c r="B2835" t="s">
        <v>5930</v>
      </c>
      <c r="C2835" t="s">
        <v>5931</v>
      </c>
      <c r="D2835" t="s">
        <v>38</v>
      </c>
      <c r="E2835" t="s">
        <v>81</v>
      </c>
      <c r="F2835" s="3">
        <v>42795</v>
      </c>
      <c r="G2835" t="s">
        <v>81</v>
      </c>
      <c r="H2835" s="3">
        <v>42808</v>
      </c>
      <c r="L2835" t="s">
        <v>517</v>
      </c>
      <c r="M2835" s="3">
        <v>42972</v>
      </c>
      <c r="N2835" s="3">
        <v>42990</v>
      </c>
    </row>
    <row r="2836" spans="1:14">
      <c r="A2836">
        <v>2833</v>
      </c>
      <c r="B2836" t="s">
        <v>5932</v>
      </c>
      <c r="C2836" t="s">
        <v>5933</v>
      </c>
      <c r="D2836" t="s">
        <v>38</v>
      </c>
      <c r="E2836" t="s">
        <v>121</v>
      </c>
      <c r="F2836" s="3">
        <v>42917</v>
      </c>
      <c r="G2836" t="s">
        <v>121</v>
      </c>
      <c r="H2836" s="3">
        <v>42929</v>
      </c>
      <c r="L2836" t="s">
        <v>69</v>
      </c>
      <c r="M2836" s="3">
        <v>43158</v>
      </c>
      <c r="N2836" s="3">
        <v>43172</v>
      </c>
    </row>
    <row r="2837" spans="1:14">
      <c r="A2837">
        <v>2834</v>
      </c>
      <c r="B2837" t="s">
        <v>5934</v>
      </c>
      <c r="C2837" t="s">
        <v>5935</v>
      </c>
      <c r="D2837" t="s">
        <v>42</v>
      </c>
      <c r="E2837" t="s">
        <v>420</v>
      </c>
      <c r="F2837" s="3">
        <v>43619</v>
      </c>
      <c r="G2837" t="s">
        <v>420</v>
      </c>
      <c r="H2837" s="3">
        <v>43644</v>
      </c>
    </row>
    <row r="2838" spans="1:14">
      <c r="A2838">
        <v>2835</v>
      </c>
      <c r="B2838" t="s">
        <v>5936</v>
      </c>
      <c r="C2838" t="s">
        <v>5937</v>
      </c>
      <c r="D2838" t="s">
        <v>38</v>
      </c>
      <c r="E2838" t="s">
        <v>46</v>
      </c>
      <c r="F2838" s="3">
        <v>42996</v>
      </c>
      <c r="G2838" t="s">
        <v>46</v>
      </c>
      <c r="H2838" s="3">
        <v>43028</v>
      </c>
      <c r="L2838" t="s">
        <v>63</v>
      </c>
      <c r="M2838" s="3">
        <v>43363</v>
      </c>
      <c r="N2838" s="3">
        <v>43381</v>
      </c>
    </row>
    <row r="2839" spans="1:14">
      <c r="A2839">
        <v>2836</v>
      </c>
      <c r="B2839" t="s">
        <v>5938</v>
      </c>
      <c r="C2839" t="s">
        <v>5939</v>
      </c>
      <c r="D2839" t="s">
        <v>38</v>
      </c>
      <c r="E2839" t="s">
        <v>89</v>
      </c>
      <c r="F2839" s="3">
        <v>41671</v>
      </c>
      <c r="G2839" t="s">
        <v>90</v>
      </c>
      <c r="H2839" s="3">
        <v>41681</v>
      </c>
      <c r="L2839" t="s">
        <v>221</v>
      </c>
      <c r="M2839" s="3">
        <v>42232</v>
      </c>
      <c r="N2839" s="3">
        <v>42248</v>
      </c>
    </row>
    <row r="2840" spans="1:14">
      <c r="A2840">
        <v>2837</v>
      </c>
      <c r="B2840" t="s">
        <v>5940</v>
      </c>
      <c r="C2840" t="s">
        <v>5941</v>
      </c>
      <c r="D2840" t="s">
        <v>42</v>
      </c>
      <c r="E2840" t="s">
        <v>292</v>
      </c>
      <c r="F2840" s="3">
        <v>43438</v>
      </c>
      <c r="G2840" t="s">
        <v>292</v>
      </c>
      <c r="H2840" s="3">
        <v>43483</v>
      </c>
    </row>
    <row r="2841" spans="1:14">
      <c r="A2841">
        <v>2838</v>
      </c>
      <c r="B2841" t="s">
        <v>5942</v>
      </c>
      <c r="C2841" t="s">
        <v>5943</v>
      </c>
      <c r="D2841" t="s">
        <v>38</v>
      </c>
      <c r="E2841" t="s">
        <v>50</v>
      </c>
      <c r="F2841" s="3">
        <v>42887</v>
      </c>
      <c r="G2841" t="s">
        <v>51</v>
      </c>
      <c r="H2841" s="3">
        <v>42898</v>
      </c>
      <c r="L2841" t="s">
        <v>246</v>
      </c>
      <c r="M2841" s="3">
        <v>43066</v>
      </c>
      <c r="N2841" s="3">
        <v>43083</v>
      </c>
    </row>
    <row r="2842" spans="1:14">
      <c r="A2842">
        <v>2839</v>
      </c>
      <c r="B2842" t="s">
        <v>5944</v>
      </c>
      <c r="C2842" t="s">
        <v>5945</v>
      </c>
      <c r="D2842" t="s">
        <v>38</v>
      </c>
      <c r="E2842" t="s">
        <v>153</v>
      </c>
      <c r="F2842" s="3">
        <v>41649</v>
      </c>
      <c r="G2842" t="s">
        <v>154</v>
      </c>
      <c r="H2842" s="3">
        <v>41662</v>
      </c>
      <c r="L2842" t="s">
        <v>1578</v>
      </c>
      <c r="M2842" s="3">
        <v>41820</v>
      </c>
      <c r="N2842" s="3">
        <v>41837</v>
      </c>
    </row>
    <row r="2843" spans="1:14">
      <c r="A2843">
        <v>2840</v>
      </c>
      <c r="B2843" t="s">
        <v>5946</v>
      </c>
      <c r="C2843" t="s">
        <v>5947</v>
      </c>
      <c r="D2843" t="s">
        <v>38</v>
      </c>
      <c r="E2843" t="s">
        <v>50</v>
      </c>
      <c r="F2843" s="3">
        <v>42887</v>
      </c>
      <c r="G2843" t="s">
        <v>51</v>
      </c>
      <c r="H2843" s="3">
        <v>42898</v>
      </c>
      <c r="L2843" t="s">
        <v>380</v>
      </c>
      <c r="M2843" s="3">
        <v>43091</v>
      </c>
      <c r="N2843" s="3">
        <v>43129</v>
      </c>
    </row>
    <row r="2844" spans="1:14">
      <c r="A2844">
        <v>2841</v>
      </c>
      <c r="B2844" t="s">
        <v>5948</v>
      </c>
      <c r="C2844" t="s">
        <v>5949</v>
      </c>
      <c r="D2844" t="s">
        <v>38</v>
      </c>
      <c r="E2844" t="s">
        <v>262</v>
      </c>
      <c r="F2844" s="3">
        <v>42552</v>
      </c>
      <c r="G2844" t="s">
        <v>262</v>
      </c>
      <c r="H2844" s="3">
        <v>42586</v>
      </c>
      <c r="L2844" t="s">
        <v>328</v>
      </c>
      <c r="M2844" s="3">
        <v>42871</v>
      </c>
      <c r="N2844" s="3">
        <v>42884</v>
      </c>
    </row>
    <row r="2845" spans="1:14">
      <c r="A2845">
        <v>2842</v>
      </c>
      <c r="B2845" t="s">
        <v>5950</v>
      </c>
      <c r="C2845" t="s">
        <v>5951</v>
      </c>
      <c r="D2845" t="s">
        <v>38</v>
      </c>
      <c r="E2845" t="s">
        <v>132</v>
      </c>
      <c r="F2845" s="3">
        <v>43314</v>
      </c>
      <c r="G2845" t="s">
        <v>132</v>
      </c>
      <c r="H2845" s="3">
        <v>43339</v>
      </c>
      <c r="L2845" t="s">
        <v>173</v>
      </c>
      <c r="M2845" s="3">
        <v>43511</v>
      </c>
      <c r="N2845" s="3">
        <v>43552</v>
      </c>
    </row>
    <row r="2846" spans="1:14">
      <c r="A2846">
        <v>2843</v>
      </c>
      <c r="B2846" t="s">
        <v>5952</v>
      </c>
      <c r="C2846" t="s">
        <v>5953</v>
      </c>
      <c r="D2846" t="s">
        <v>38</v>
      </c>
      <c r="E2846" t="s">
        <v>1139</v>
      </c>
      <c r="F2846" s="3">
        <v>42036</v>
      </c>
      <c r="G2846" t="s">
        <v>1139</v>
      </c>
      <c r="H2846" s="3">
        <v>42055</v>
      </c>
      <c r="L2846" t="s">
        <v>221</v>
      </c>
      <c r="M2846" s="3">
        <v>42232</v>
      </c>
      <c r="N2846" s="3">
        <v>42248</v>
      </c>
    </row>
    <row r="2847" spans="1:14">
      <c r="A2847">
        <v>2844</v>
      </c>
      <c r="B2847" t="s">
        <v>5954</v>
      </c>
      <c r="C2847" t="s">
        <v>5955</v>
      </c>
      <c r="D2847" t="s">
        <v>38</v>
      </c>
      <c r="E2847" t="s">
        <v>212</v>
      </c>
      <c r="F2847" s="3">
        <v>42826</v>
      </c>
      <c r="G2847" t="s">
        <v>212</v>
      </c>
      <c r="H2847" s="3">
        <v>42850</v>
      </c>
      <c r="L2847" t="s">
        <v>47</v>
      </c>
      <c r="M2847" s="3">
        <v>43175</v>
      </c>
      <c r="N2847" s="3">
        <v>43206</v>
      </c>
    </row>
    <row r="2848" spans="1:14">
      <c r="A2848">
        <v>2845</v>
      </c>
      <c r="B2848" t="s">
        <v>5956</v>
      </c>
      <c r="C2848" t="s">
        <v>5957</v>
      </c>
      <c r="D2848" t="s">
        <v>38</v>
      </c>
      <c r="E2848" t="s">
        <v>1881</v>
      </c>
      <c r="F2848" s="3">
        <v>42522</v>
      </c>
      <c r="G2848" t="s">
        <v>1881</v>
      </c>
      <c r="H2848" s="3">
        <v>42535</v>
      </c>
      <c r="L2848" t="s">
        <v>819</v>
      </c>
      <c r="M2848" s="3">
        <v>42668</v>
      </c>
      <c r="N2848" s="3">
        <v>42681</v>
      </c>
    </row>
    <row r="2849" spans="1:18">
      <c r="A2849">
        <v>2846</v>
      </c>
      <c r="B2849" t="s">
        <v>5958</v>
      </c>
      <c r="C2849" t="s">
        <v>5959</v>
      </c>
      <c r="D2849" t="s">
        <v>38</v>
      </c>
      <c r="E2849" t="s">
        <v>423</v>
      </c>
      <c r="F2849" s="3">
        <v>42705</v>
      </c>
      <c r="G2849" t="s">
        <v>423</v>
      </c>
      <c r="H2849" s="3">
        <v>42719</v>
      </c>
      <c r="L2849" t="s">
        <v>176</v>
      </c>
      <c r="M2849" s="3">
        <v>43182</v>
      </c>
      <c r="N2849" s="3">
        <v>43207</v>
      </c>
    </row>
    <row r="2850" spans="1:18">
      <c r="A2850">
        <v>2847</v>
      </c>
      <c r="B2850" t="s">
        <v>5960</v>
      </c>
      <c r="C2850" t="s">
        <v>5961</v>
      </c>
      <c r="D2850" t="s">
        <v>38</v>
      </c>
      <c r="E2850" t="s">
        <v>487</v>
      </c>
      <c r="F2850" s="3">
        <v>43375</v>
      </c>
      <c r="G2850" t="s">
        <v>487</v>
      </c>
      <c r="H2850" s="3">
        <v>43396</v>
      </c>
      <c r="L2850" t="s">
        <v>488</v>
      </c>
      <c r="M2850" s="3">
        <v>43511</v>
      </c>
      <c r="N2850" s="3">
        <v>43543</v>
      </c>
    </row>
    <row r="2851" spans="1:18">
      <c r="A2851">
        <v>2848</v>
      </c>
      <c r="B2851" t="s">
        <v>5962</v>
      </c>
      <c r="C2851" t="s">
        <v>5963</v>
      </c>
      <c r="D2851" t="s">
        <v>38</v>
      </c>
      <c r="E2851" t="s">
        <v>168</v>
      </c>
      <c r="F2851" s="3">
        <v>42614</v>
      </c>
      <c r="G2851" t="s">
        <v>168</v>
      </c>
      <c r="H2851" s="3">
        <v>42625</v>
      </c>
      <c r="L2851" t="s">
        <v>218</v>
      </c>
      <c r="M2851" s="3">
        <v>42849</v>
      </c>
      <c r="N2851" s="3">
        <v>42865</v>
      </c>
    </row>
    <row r="2852" spans="1:18">
      <c r="A2852">
        <v>2849</v>
      </c>
      <c r="B2852" t="s">
        <v>5964</v>
      </c>
      <c r="C2852" t="s">
        <v>5965</v>
      </c>
      <c r="D2852" t="s">
        <v>38</v>
      </c>
      <c r="E2852" t="s">
        <v>30</v>
      </c>
      <c r="F2852" s="3">
        <v>42736</v>
      </c>
      <c r="G2852" t="s">
        <v>30</v>
      </c>
      <c r="H2852" s="3">
        <v>42754</v>
      </c>
      <c r="L2852" t="s">
        <v>39</v>
      </c>
      <c r="M2852" s="3">
        <v>43245</v>
      </c>
      <c r="N2852" s="3">
        <v>43279</v>
      </c>
    </row>
    <row r="2853" spans="1:18">
      <c r="A2853">
        <v>2850</v>
      </c>
      <c r="B2853" t="s">
        <v>5966</v>
      </c>
      <c r="C2853" t="s">
        <v>5967</v>
      </c>
      <c r="D2853" t="s">
        <v>38</v>
      </c>
      <c r="E2853" t="s">
        <v>245</v>
      </c>
      <c r="F2853" s="3">
        <v>42948</v>
      </c>
      <c r="G2853" t="s">
        <v>245</v>
      </c>
      <c r="H2853" s="3">
        <v>42964</v>
      </c>
      <c r="L2853" t="s">
        <v>187</v>
      </c>
      <c r="M2853" s="3">
        <v>43329</v>
      </c>
      <c r="N2853" s="3">
        <v>43382</v>
      </c>
    </row>
    <row r="2854" spans="1:18">
      <c r="A2854">
        <v>2851</v>
      </c>
      <c r="B2854" t="s">
        <v>5968</v>
      </c>
      <c r="C2854" t="s">
        <v>5969</v>
      </c>
      <c r="D2854" t="s">
        <v>38</v>
      </c>
      <c r="E2854" t="s">
        <v>212</v>
      </c>
      <c r="F2854" s="3">
        <v>42826</v>
      </c>
      <c r="G2854" t="s">
        <v>212</v>
      </c>
      <c r="H2854" s="3">
        <v>42850</v>
      </c>
      <c r="L2854" t="s">
        <v>52</v>
      </c>
      <c r="M2854" s="3">
        <v>43427</v>
      </c>
      <c r="N2854" s="3">
        <v>43465</v>
      </c>
    </row>
    <row r="2855" spans="1:18">
      <c r="A2855">
        <v>2852</v>
      </c>
      <c r="B2855" t="s">
        <v>5970</v>
      </c>
      <c r="C2855" t="s">
        <v>5971</v>
      </c>
      <c r="D2855" t="s">
        <v>42</v>
      </c>
      <c r="E2855" t="s">
        <v>444</v>
      </c>
      <c r="F2855" s="3">
        <v>43525</v>
      </c>
      <c r="G2855" t="s">
        <v>444</v>
      </c>
      <c r="H2855" s="3">
        <v>43554</v>
      </c>
    </row>
    <row r="2856" spans="1:18">
      <c r="A2856">
        <v>2853</v>
      </c>
      <c r="B2856" t="s">
        <v>5972</v>
      </c>
      <c r="C2856" t="s">
        <v>5973</v>
      </c>
      <c r="D2856" t="s">
        <v>29</v>
      </c>
      <c r="E2856" t="s">
        <v>153</v>
      </c>
      <c r="F2856" s="3">
        <v>41649</v>
      </c>
      <c r="G2856" t="s">
        <v>154</v>
      </c>
      <c r="H2856" s="3">
        <v>41662</v>
      </c>
      <c r="I2856" s="3">
        <v>42065</v>
      </c>
      <c r="J2856" t="s">
        <v>958</v>
      </c>
      <c r="K2856" s="3">
        <v>42109</v>
      </c>
    </row>
    <row r="2857" spans="1:18">
      <c r="A2857">
        <v>2854</v>
      </c>
      <c r="B2857" t="s">
        <v>5974</v>
      </c>
      <c r="C2857" t="s">
        <v>5975</v>
      </c>
      <c r="D2857" t="s">
        <v>38</v>
      </c>
      <c r="E2857" t="s">
        <v>72</v>
      </c>
      <c r="F2857" s="3">
        <v>41760</v>
      </c>
      <c r="G2857" t="s">
        <v>72</v>
      </c>
      <c r="H2857" s="3">
        <v>41774</v>
      </c>
      <c r="L2857" t="s">
        <v>1837</v>
      </c>
      <c r="M2857" s="3">
        <v>41927</v>
      </c>
      <c r="N2857" s="3">
        <v>41934</v>
      </c>
    </row>
    <row r="2858" spans="1:18">
      <c r="A2858">
        <v>2855</v>
      </c>
      <c r="B2858" t="s">
        <v>5976</v>
      </c>
      <c r="C2858" t="s">
        <v>5977</v>
      </c>
      <c r="D2858" t="s">
        <v>38</v>
      </c>
      <c r="E2858" t="s">
        <v>50</v>
      </c>
      <c r="F2858" s="3">
        <v>42887</v>
      </c>
      <c r="G2858" t="s">
        <v>51</v>
      </c>
      <c r="H2858" s="3">
        <v>42898</v>
      </c>
      <c r="L2858" t="s">
        <v>380</v>
      </c>
      <c r="M2858" s="3">
        <v>43091</v>
      </c>
      <c r="N2858" s="3">
        <v>43129</v>
      </c>
    </row>
    <row r="2859" spans="1:18">
      <c r="A2859">
        <v>2856</v>
      </c>
      <c r="B2859" t="s">
        <v>5978</v>
      </c>
      <c r="C2859" t="s">
        <v>5979</v>
      </c>
      <c r="D2859" t="s">
        <v>38</v>
      </c>
      <c r="E2859" t="s">
        <v>377</v>
      </c>
      <c r="F2859" s="3">
        <v>43101</v>
      </c>
      <c r="G2859" t="s">
        <v>377</v>
      </c>
      <c r="H2859" s="3">
        <v>43129</v>
      </c>
      <c r="L2859" t="s">
        <v>94</v>
      </c>
      <c r="M2859" s="3">
        <v>43391</v>
      </c>
      <c r="N2859" s="3">
        <v>43417</v>
      </c>
    </row>
    <row r="2860" spans="1:18">
      <c r="A2860">
        <v>2857</v>
      </c>
      <c r="B2860" t="s">
        <v>5980</v>
      </c>
      <c r="C2860" t="s">
        <v>5981</v>
      </c>
      <c r="D2860" t="s">
        <v>38</v>
      </c>
      <c r="E2860" t="s">
        <v>423</v>
      </c>
      <c r="F2860" s="3">
        <v>42705</v>
      </c>
      <c r="G2860" t="s">
        <v>423</v>
      </c>
      <c r="H2860" s="3">
        <v>42719</v>
      </c>
      <c r="L2860" t="s">
        <v>505</v>
      </c>
      <c r="M2860" s="3">
        <v>42902</v>
      </c>
      <c r="N2860" s="3">
        <v>42916</v>
      </c>
    </row>
    <row r="2861" spans="1:18">
      <c r="A2861">
        <v>2858</v>
      </c>
      <c r="B2861" t="s">
        <v>5982</v>
      </c>
      <c r="C2861" t="s">
        <v>5983</v>
      </c>
      <c r="D2861" t="s">
        <v>38</v>
      </c>
      <c r="E2861" t="s">
        <v>78</v>
      </c>
      <c r="F2861" s="3">
        <v>42979</v>
      </c>
      <c r="G2861" t="s">
        <v>78</v>
      </c>
      <c r="H2861" s="3">
        <v>42997</v>
      </c>
      <c r="L2861" t="s">
        <v>380</v>
      </c>
      <c r="M2861" s="3">
        <v>43091</v>
      </c>
      <c r="N2861" s="3">
        <v>43129</v>
      </c>
    </row>
    <row r="2862" spans="1:18">
      <c r="A2862">
        <v>2859</v>
      </c>
      <c r="B2862" t="s">
        <v>5984</v>
      </c>
      <c r="C2862" t="s">
        <v>5985</v>
      </c>
      <c r="D2862" t="s">
        <v>23</v>
      </c>
      <c r="E2862" t="s">
        <v>423</v>
      </c>
      <c r="F2862" s="3">
        <v>42705</v>
      </c>
      <c r="G2862" t="s">
        <v>423</v>
      </c>
      <c r="H2862" s="3">
        <v>42719</v>
      </c>
      <c r="L2862" t="s">
        <v>225</v>
      </c>
      <c r="M2862" s="3">
        <v>42879</v>
      </c>
      <c r="N2862" s="3">
        <v>42892</v>
      </c>
      <c r="O2862" t="s">
        <v>107</v>
      </c>
      <c r="P2862" s="3">
        <v>43273</v>
      </c>
      <c r="Q2862" s="3" t="s">
        <v>107</v>
      </c>
      <c r="R2862" s="3">
        <v>43300</v>
      </c>
    </row>
    <row r="2863" spans="1:18">
      <c r="A2863">
        <v>2860</v>
      </c>
      <c r="B2863" t="s">
        <v>5986</v>
      </c>
      <c r="C2863" t="s">
        <v>5987</v>
      </c>
      <c r="D2863" t="s">
        <v>42</v>
      </c>
      <c r="E2863" t="s">
        <v>284</v>
      </c>
      <c r="F2863" s="3">
        <v>43647</v>
      </c>
    </row>
    <row r="2864" spans="1:18">
      <c r="A2864">
        <v>2861</v>
      </c>
      <c r="B2864" t="s">
        <v>5988</v>
      </c>
      <c r="C2864" t="s">
        <v>5989</v>
      </c>
      <c r="D2864" t="s">
        <v>42</v>
      </c>
      <c r="E2864" t="s">
        <v>3701</v>
      </c>
      <c r="F2864" s="3">
        <v>43474</v>
      </c>
      <c r="G2864" t="s">
        <v>3701</v>
      </c>
      <c r="H2864" s="3">
        <v>43497</v>
      </c>
    </row>
    <row r="2865" spans="1:14">
      <c r="A2865">
        <v>2862</v>
      </c>
      <c r="B2865" t="s">
        <v>5990</v>
      </c>
      <c r="C2865" t="s">
        <v>5991</v>
      </c>
      <c r="D2865" t="s">
        <v>38</v>
      </c>
      <c r="E2865" t="s">
        <v>212</v>
      </c>
      <c r="F2865" s="3">
        <v>42826</v>
      </c>
      <c r="G2865" t="s">
        <v>212</v>
      </c>
      <c r="H2865" s="3">
        <v>42850</v>
      </c>
      <c r="L2865" t="s">
        <v>69</v>
      </c>
      <c r="M2865" s="3">
        <v>43158</v>
      </c>
      <c r="N2865" s="3">
        <v>43172</v>
      </c>
    </row>
    <row r="2866" spans="1:14">
      <c r="A2866">
        <v>2863</v>
      </c>
      <c r="B2866" t="s">
        <v>5992</v>
      </c>
      <c r="C2866" t="s">
        <v>5993</v>
      </c>
      <c r="D2866" t="s">
        <v>38</v>
      </c>
      <c r="E2866" t="s">
        <v>81</v>
      </c>
      <c r="F2866" s="3">
        <v>42795</v>
      </c>
      <c r="G2866" t="s">
        <v>81</v>
      </c>
      <c r="H2866" s="3">
        <v>42808</v>
      </c>
      <c r="L2866" t="s">
        <v>98</v>
      </c>
      <c r="M2866" s="3">
        <v>43236</v>
      </c>
      <c r="N2866" s="3">
        <v>43251</v>
      </c>
    </row>
    <row r="2867" spans="1:14">
      <c r="A2867">
        <v>2864</v>
      </c>
      <c r="B2867" t="s">
        <v>5994</v>
      </c>
      <c r="C2867" t="s">
        <v>5995</v>
      </c>
      <c r="D2867" t="s">
        <v>38</v>
      </c>
      <c r="E2867" t="s">
        <v>1265</v>
      </c>
      <c r="F2867" s="3">
        <v>42278</v>
      </c>
      <c r="G2867" t="s">
        <v>1265</v>
      </c>
      <c r="H2867" s="3">
        <v>42290</v>
      </c>
      <c r="L2867" t="s">
        <v>1134</v>
      </c>
      <c r="M2867" s="3">
        <v>42699</v>
      </c>
      <c r="N2867" s="3">
        <v>42711</v>
      </c>
    </row>
    <row r="2868" spans="1:14">
      <c r="A2868">
        <v>2865</v>
      </c>
      <c r="B2868" t="s">
        <v>5996</v>
      </c>
      <c r="C2868" t="s">
        <v>5997</v>
      </c>
      <c r="D2868" t="s">
        <v>38</v>
      </c>
      <c r="E2868" t="s">
        <v>217</v>
      </c>
      <c r="F2868" s="3">
        <v>42675</v>
      </c>
      <c r="G2868" t="s">
        <v>217</v>
      </c>
      <c r="H2868" s="3">
        <v>42690</v>
      </c>
      <c r="L2868" t="s">
        <v>225</v>
      </c>
      <c r="M2868" s="3">
        <v>42879</v>
      </c>
      <c r="N2868" s="3">
        <v>42892</v>
      </c>
    </row>
    <row r="2869" spans="1:14">
      <c r="A2869">
        <v>2866</v>
      </c>
      <c r="B2869" t="s">
        <v>5998</v>
      </c>
      <c r="C2869" t="s">
        <v>5999</v>
      </c>
      <c r="D2869" t="s">
        <v>42</v>
      </c>
      <c r="E2869" t="s">
        <v>441</v>
      </c>
      <c r="F2869" s="3">
        <v>43587</v>
      </c>
      <c r="G2869" t="s">
        <v>441</v>
      </c>
      <c r="H2869" s="3">
        <v>43608</v>
      </c>
    </row>
    <row r="2870" spans="1:14">
      <c r="A2870">
        <v>2867</v>
      </c>
      <c r="B2870" t="s">
        <v>6000</v>
      </c>
      <c r="C2870" t="s">
        <v>6001</v>
      </c>
      <c r="D2870" t="s">
        <v>38</v>
      </c>
      <c r="E2870" t="s">
        <v>1091</v>
      </c>
      <c r="F2870" s="3">
        <v>42430</v>
      </c>
      <c r="G2870" t="s">
        <v>1091</v>
      </c>
      <c r="H2870" s="3">
        <v>42439</v>
      </c>
      <c r="L2870" t="s">
        <v>812</v>
      </c>
      <c r="M2870" s="3">
        <v>42629</v>
      </c>
      <c r="N2870" s="3">
        <v>42646</v>
      </c>
    </row>
    <row r="2871" spans="1:14">
      <c r="A2871">
        <v>2868</v>
      </c>
      <c r="B2871" t="s">
        <v>6002</v>
      </c>
      <c r="C2871" t="s">
        <v>6003</v>
      </c>
      <c r="D2871" t="s">
        <v>29</v>
      </c>
      <c r="E2871" t="s">
        <v>46</v>
      </c>
      <c r="F2871" s="3">
        <v>42996</v>
      </c>
      <c r="G2871" t="s">
        <v>46</v>
      </c>
      <c r="H2871" s="3">
        <v>43028</v>
      </c>
      <c r="I2871" s="3">
        <v>43168</v>
      </c>
      <c r="J2871" t="s">
        <v>1037</v>
      </c>
      <c r="K2871" s="3">
        <v>43203</v>
      </c>
    </row>
    <row r="2872" spans="1:14">
      <c r="A2872">
        <v>2869</v>
      </c>
      <c r="B2872" t="s">
        <v>6004</v>
      </c>
      <c r="C2872" t="s">
        <v>6005</v>
      </c>
      <c r="D2872" t="s">
        <v>38</v>
      </c>
      <c r="E2872" t="s">
        <v>423</v>
      </c>
      <c r="F2872" s="3">
        <v>42705</v>
      </c>
      <c r="G2872" t="s">
        <v>423</v>
      </c>
      <c r="H2872" s="3">
        <v>42719</v>
      </c>
      <c r="L2872" t="s">
        <v>218</v>
      </c>
      <c r="M2872" s="3">
        <v>42849</v>
      </c>
      <c r="N2872" s="3">
        <v>42865</v>
      </c>
    </row>
    <row r="2873" spans="1:14">
      <c r="A2873">
        <v>2870</v>
      </c>
      <c r="B2873" t="s">
        <v>6006</v>
      </c>
      <c r="C2873" t="s">
        <v>6007</v>
      </c>
      <c r="D2873" t="s">
        <v>38</v>
      </c>
      <c r="E2873" t="s">
        <v>58</v>
      </c>
      <c r="F2873" s="3">
        <v>42644</v>
      </c>
      <c r="G2873" t="s">
        <v>58</v>
      </c>
      <c r="H2873" s="3">
        <v>42655</v>
      </c>
      <c r="L2873" t="s">
        <v>176</v>
      </c>
      <c r="M2873" s="3">
        <v>43182</v>
      </c>
      <c r="N2873" s="3">
        <v>43207</v>
      </c>
    </row>
    <row r="2874" spans="1:14">
      <c r="A2874">
        <v>2871</v>
      </c>
      <c r="B2874" t="s">
        <v>6008</v>
      </c>
      <c r="C2874" t="s">
        <v>6009</v>
      </c>
      <c r="D2874" t="s">
        <v>38</v>
      </c>
      <c r="E2874" t="s">
        <v>30</v>
      </c>
      <c r="F2874" s="3">
        <v>42736</v>
      </c>
      <c r="G2874" t="s">
        <v>30</v>
      </c>
      <c r="H2874" s="3">
        <v>42754</v>
      </c>
      <c r="L2874" t="s">
        <v>39</v>
      </c>
      <c r="M2874" s="3">
        <v>43245</v>
      </c>
      <c r="N2874" s="3">
        <v>43279</v>
      </c>
    </row>
    <row r="2875" spans="1:14">
      <c r="A2875">
        <v>2872</v>
      </c>
      <c r="B2875" t="s">
        <v>6010</v>
      </c>
      <c r="C2875" t="s">
        <v>6011</v>
      </c>
      <c r="D2875" t="s">
        <v>38</v>
      </c>
      <c r="E2875" t="s">
        <v>377</v>
      </c>
      <c r="F2875" s="3">
        <v>43101</v>
      </c>
      <c r="G2875" t="s">
        <v>377</v>
      </c>
      <c r="H2875" s="3">
        <v>43129</v>
      </c>
      <c r="L2875" t="s">
        <v>39</v>
      </c>
      <c r="M2875" s="3">
        <v>43245</v>
      </c>
      <c r="N2875" s="3">
        <v>43279</v>
      </c>
    </row>
    <row r="2876" spans="1:14">
      <c r="A2876">
        <v>2873</v>
      </c>
      <c r="B2876" t="s">
        <v>6012</v>
      </c>
      <c r="C2876" t="s">
        <v>6013</v>
      </c>
      <c r="D2876" t="s">
        <v>38</v>
      </c>
      <c r="E2876" t="s">
        <v>62</v>
      </c>
      <c r="F2876" s="3">
        <v>43221</v>
      </c>
      <c r="G2876" t="s">
        <v>62</v>
      </c>
      <c r="H2876" s="3">
        <v>43242</v>
      </c>
      <c r="L2876" t="s">
        <v>417</v>
      </c>
      <c r="M2876" s="3">
        <v>43402</v>
      </c>
      <c r="N2876" s="3">
        <v>43426</v>
      </c>
    </row>
    <row r="2877" spans="1:14">
      <c r="A2877">
        <v>2874</v>
      </c>
      <c r="B2877" t="s">
        <v>6014</v>
      </c>
      <c r="C2877" t="s">
        <v>6015</v>
      </c>
      <c r="D2877" t="s">
        <v>38</v>
      </c>
      <c r="E2877" t="s">
        <v>237</v>
      </c>
      <c r="F2877" s="3">
        <v>43501</v>
      </c>
      <c r="G2877" t="s">
        <v>237</v>
      </c>
      <c r="H2877" s="3">
        <v>43538</v>
      </c>
      <c r="L2877" t="s">
        <v>473</v>
      </c>
      <c r="M2877" s="3">
        <v>43657</v>
      </c>
    </row>
    <row r="2878" spans="1:14">
      <c r="A2878">
        <v>2875</v>
      </c>
      <c r="B2878" t="s">
        <v>6016</v>
      </c>
      <c r="C2878" t="s">
        <v>6017</v>
      </c>
      <c r="D2878" t="s">
        <v>42</v>
      </c>
      <c r="E2878" t="s">
        <v>58</v>
      </c>
      <c r="F2878" s="3">
        <v>42644</v>
      </c>
      <c r="G2878" t="s">
        <v>58</v>
      </c>
      <c r="H2878" s="3">
        <v>42655</v>
      </c>
    </row>
    <row r="2879" spans="1:14">
      <c r="A2879">
        <v>2876</v>
      </c>
      <c r="B2879" t="s">
        <v>6018</v>
      </c>
      <c r="C2879" t="s">
        <v>6019</v>
      </c>
      <c r="D2879" t="s">
        <v>38</v>
      </c>
      <c r="E2879" t="s">
        <v>201</v>
      </c>
      <c r="F2879" s="3">
        <v>43348</v>
      </c>
      <c r="G2879" t="s">
        <v>201</v>
      </c>
      <c r="H2879" s="3">
        <v>43378</v>
      </c>
      <c r="L2879" t="s">
        <v>133</v>
      </c>
      <c r="M2879" s="3">
        <v>43486</v>
      </c>
      <c r="N2879" s="3">
        <v>43515</v>
      </c>
    </row>
    <row r="2880" spans="1:14">
      <c r="A2880">
        <v>2877</v>
      </c>
      <c r="B2880" t="s">
        <v>6020</v>
      </c>
      <c r="C2880" t="s">
        <v>6021</v>
      </c>
      <c r="D2880" t="s">
        <v>29</v>
      </c>
      <c r="E2880" t="s">
        <v>423</v>
      </c>
      <c r="F2880" s="3">
        <v>42705</v>
      </c>
      <c r="G2880" t="s">
        <v>423</v>
      </c>
      <c r="H2880" s="3">
        <v>42719</v>
      </c>
      <c r="I2880" s="3">
        <v>42895</v>
      </c>
      <c r="J2880" t="s">
        <v>1654</v>
      </c>
      <c r="K2880" s="3">
        <v>42905</v>
      </c>
    </row>
    <row r="2881" spans="1:18">
      <c r="A2881">
        <v>2878</v>
      </c>
      <c r="B2881" t="s">
        <v>6022</v>
      </c>
      <c r="C2881" t="s">
        <v>6023</v>
      </c>
      <c r="D2881" t="s">
        <v>38</v>
      </c>
      <c r="E2881" t="s">
        <v>125</v>
      </c>
      <c r="F2881" s="3">
        <v>43132</v>
      </c>
      <c r="G2881" t="s">
        <v>125</v>
      </c>
      <c r="H2881" s="3">
        <v>43146</v>
      </c>
      <c r="L2881" t="s">
        <v>691</v>
      </c>
      <c r="M2881" s="3">
        <v>43339</v>
      </c>
      <c r="N2881" s="3">
        <v>43381</v>
      </c>
    </row>
    <row r="2882" spans="1:18">
      <c r="A2882">
        <v>2879</v>
      </c>
      <c r="B2882" t="s">
        <v>6024</v>
      </c>
      <c r="C2882" t="s">
        <v>6025</v>
      </c>
      <c r="D2882" t="s">
        <v>38</v>
      </c>
      <c r="E2882" t="s">
        <v>1383</v>
      </c>
      <c r="F2882" s="3">
        <v>42156</v>
      </c>
      <c r="G2882" t="s">
        <v>1383</v>
      </c>
      <c r="H2882" s="3">
        <v>42166</v>
      </c>
      <c r="L2882" t="s">
        <v>4168</v>
      </c>
      <c r="M2882" s="3">
        <v>42324</v>
      </c>
      <c r="N2882" s="3">
        <v>42338</v>
      </c>
    </row>
    <row r="2883" spans="1:18">
      <c r="A2883">
        <v>2880</v>
      </c>
      <c r="B2883" t="s">
        <v>6026</v>
      </c>
      <c r="C2883" t="s">
        <v>6027</v>
      </c>
      <c r="D2883" t="s">
        <v>38</v>
      </c>
      <c r="E2883" t="s">
        <v>97</v>
      </c>
      <c r="F2883" s="3">
        <v>42767</v>
      </c>
      <c r="G2883" t="s">
        <v>97</v>
      </c>
      <c r="H2883" s="3">
        <v>42782</v>
      </c>
      <c r="L2883" t="s">
        <v>652</v>
      </c>
      <c r="M2883" s="3">
        <v>42932</v>
      </c>
      <c r="N2883" s="3">
        <v>42942</v>
      </c>
    </row>
    <row r="2884" spans="1:18">
      <c r="A2884">
        <v>2881</v>
      </c>
      <c r="B2884" t="s">
        <v>6028</v>
      </c>
      <c r="C2884" t="s">
        <v>6029</v>
      </c>
      <c r="D2884" t="s">
        <v>29</v>
      </c>
      <c r="E2884" t="s">
        <v>423</v>
      </c>
      <c r="F2884" s="3">
        <v>42705</v>
      </c>
      <c r="G2884" t="s">
        <v>423</v>
      </c>
      <c r="H2884" s="3">
        <v>42719</v>
      </c>
      <c r="I2884" s="3">
        <v>43021</v>
      </c>
      <c r="J2884" t="s">
        <v>31</v>
      </c>
      <c r="K2884" s="3">
        <v>43041</v>
      </c>
    </row>
    <row r="2885" spans="1:18">
      <c r="A2885">
        <v>2882</v>
      </c>
      <c r="B2885" t="s">
        <v>6030</v>
      </c>
      <c r="C2885" t="s">
        <v>6031</v>
      </c>
      <c r="D2885" t="s">
        <v>23</v>
      </c>
      <c r="E2885" t="s">
        <v>159</v>
      </c>
      <c r="F2885" s="3">
        <v>42186</v>
      </c>
      <c r="G2885" t="s">
        <v>159</v>
      </c>
      <c r="H2885" s="3">
        <v>42201</v>
      </c>
      <c r="L2885" t="s">
        <v>1134</v>
      </c>
      <c r="M2885" s="3">
        <v>42699</v>
      </c>
      <c r="N2885" s="3">
        <v>42711</v>
      </c>
      <c r="O2885" t="s">
        <v>2069</v>
      </c>
      <c r="P2885" s="3">
        <v>43207</v>
      </c>
      <c r="Q2885" s="3" t="s">
        <v>2069</v>
      </c>
      <c r="R2885" s="3">
        <v>43230</v>
      </c>
    </row>
    <row r="2886" spans="1:18">
      <c r="A2886">
        <v>2883</v>
      </c>
      <c r="B2886" t="s">
        <v>6032</v>
      </c>
      <c r="C2886" t="s">
        <v>6033</v>
      </c>
      <c r="D2886" t="s">
        <v>38</v>
      </c>
      <c r="E2886" t="s">
        <v>105</v>
      </c>
      <c r="F2886" s="3">
        <v>42005</v>
      </c>
      <c r="G2886" t="s">
        <v>105</v>
      </c>
      <c r="H2886" s="3">
        <v>42033</v>
      </c>
      <c r="L2886" t="s">
        <v>221</v>
      </c>
      <c r="M2886" s="3">
        <v>42232</v>
      </c>
      <c r="N2886" s="3">
        <v>42248</v>
      </c>
    </row>
    <row r="2887" spans="1:18">
      <c r="A2887">
        <v>2884</v>
      </c>
      <c r="B2887" t="s">
        <v>6034</v>
      </c>
      <c r="C2887" t="s">
        <v>6035</v>
      </c>
      <c r="D2887" t="s">
        <v>38</v>
      </c>
      <c r="E2887" t="s">
        <v>55</v>
      </c>
      <c r="F2887" s="3">
        <v>43039</v>
      </c>
      <c r="G2887" t="s">
        <v>55</v>
      </c>
      <c r="H2887" s="3">
        <v>43054</v>
      </c>
      <c r="L2887" t="s">
        <v>94</v>
      </c>
      <c r="M2887" s="3">
        <v>43391</v>
      </c>
      <c r="N2887" s="3">
        <v>43417</v>
      </c>
    </row>
    <row r="2888" spans="1:18">
      <c r="A2888">
        <v>2885</v>
      </c>
      <c r="B2888" t="s">
        <v>6036</v>
      </c>
      <c r="C2888" t="s">
        <v>6037</v>
      </c>
      <c r="D2888" t="s">
        <v>38</v>
      </c>
      <c r="E2888" t="s">
        <v>24</v>
      </c>
      <c r="F2888" s="3">
        <v>43252</v>
      </c>
      <c r="G2888" t="s">
        <v>24</v>
      </c>
      <c r="H2888" s="3">
        <v>43276</v>
      </c>
      <c r="L2888" t="s">
        <v>66</v>
      </c>
      <c r="M2888" s="3">
        <v>43446</v>
      </c>
      <c r="N2888" s="3">
        <v>43479</v>
      </c>
    </row>
    <row r="2889" spans="1:18">
      <c r="A2889">
        <v>2886</v>
      </c>
      <c r="B2889" t="s">
        <v>6038</v>
      </c>
      <c r="C2889" t="s">
        <v>6039</v>
      </c>
      <c r="D2889" t="s">
        <v>38</v>
      </c>
      <c r="E2889" t="s">
        <v>121</v>
      </c>
      <c r="F2889" s="3">
        <v>42917</v>
      </c>
      <c r="G2889" t="s">
        <v>121</v>
      </c>
      <c r="H2889" s="3">
        <v>42929</v>
      </c>
      <c r="L2889" t="s">
        <v>691</v>
      </c>
      <c r="M2889" s="3">
        <v>43339</v>
      </c>
      <c r="N2889" s="3">
        <v>43381</v>
      </c>
    </row>
    <row r="2890" spans="1:18">
      <c r="A2890">
        <v>2887</v>
      </c>
      <c r="B2890" t="s">
        <v>6040</v>
      </c>
      <c r="C2890" t="s">
        <v>6041</v>
      </c>
      <c r="D2890" t="s">
        <v>38</v>
      </c>
      <c r="E2890" t="s">
        <v>212</v>
      </c>
      <c r="F2890" s="3">
        <v>42826</v>
      </c>
      <c r="G2890" t="s">
        <v>212</v>
      </c>
      <c r="H2890" s="3">
        <v>42850</v>
      </c>
      <c r="L2890" t="s">
        <v>595</v>
      </c>
      <c r="M2890" s="3">
        <v>42994</v>
      </c>
      <c r="N2890" s="3">
        <v>43018</v>
      </c>
    </row>
    <row r="2891" spans="1:18">
      <c r="A2891">
        <v>2888</v>
      </c>
      <c r="B2891" t="s">
        <v>6042</v>
      </c>
      <c r="C2891" t="s">
        <v>6043</v>
      </c>
      <c r="D2891" t="s">
        <v>42</v>
      </c>
      <c r="E2891" t="s">
        <v>237</v>
      </c>
      <c r="F2891" s="3">
        <v>43501</v>
      </c>
      <c r="G2891" t="s">
        <v>237</v>
      </c>
      <c r="H2891" s="3">
        <v>43538</v>
      </c>
    </row>
    <row r="2892" spans="1:18">
      <c r="A2892">
        <v>2889</v>
      </c>
      <c r="B2892" t="s">
        <v>6044</v>
      </c>
      <c r="C2892" t="s">
        <v>6045</v>
      </c>
      <c r="D2892" t="s">
        <v>38</v>
      </c>
      <c r="E2892" t="s">
        <v>81</v>
      </c>
      <c r="F2892" s="3">
        <v>42795</v>
      </c>
      <c r="G2892" t="s">
        <v>81</v>
      </c>
      <c r="H2892" s="3">
        <v>42808</v>
      </c>
      <c r="L2892" t="s">
        <v>98</v>
      </c>
      <c r="M2892" s="3">
        <v>43236</v>
      </c>
      <c r="N2892" s="3">
        <v>43251</v>
      </c>
    </row>
    <row r="2893" spans="1:18">
      <c r="A2893">
        <v>2890</v>
      </c>
      <c r="B2893" t="s">
        <v>6046</v>
      </c>
      <c r="C2893" t="s">
        <v>6047</v>
      </c>
      <c r="D2893" t="s">
        <v>38</v>
      </c>
      <c r="E2893" t="s">
        <v>78</v>
      </c>
      <c r="F2893" s="3">
        <v>42979</v>
      </c>
      <c r="G2893" t="s">
        <v>78</v>
      </c>
      <c r="H2893" s="3">
        <v>42997</v>
      </c>
      <c r="L2893" t="s">
        <v>39</v>
      </c>
      <c r="M2893" s="3">
        <v>43245</v>
      </c>
      <c r="N2893" s="3">
        <v>43279</v>
      </c>
    </row>
    <row r="2894" spans="1:18">
      <c r="A2894">
        <v>2891</v>
      </c>
      <c r="B2894" t="s">
        <v>6048</v>
      </c>
      <c r="C2894" t="s">
        <v>6049</v>
      </c>
      <c r="D2894" t="s">
        <v>42</v>
      </c>
      <c r="E2894" t="s">
        <v>441</v>
      </c>
      <c r="F2894" s="3">
        <v>43587</v>
      </c>
      <c r="G2894" t="s">
        <v>441</v>
      </c>
      <c r="H2894" s="3">
        <v>43608</v>
      </c>
    </row>
    <row r="2895" spans="1:18">
      <c r="A2895">
        <v>2892</v>
      </c>
      <c r="B2895" t="s">
        <v>6050</v>
      </c>
      <c r="C2895" t="s">
        <v>6051</v>
      </c>
      <c r="D2895" t="s">
        <v>38</v>
      </c>
      <c r="E2895" t="s">
        <v>262</v>
      </c>
      <c r="F2895" s="3">
        <v>42552</v>
      </c>
      <c r="G2895" t="s">
        <v>262</v>
      </c>
      <c r="H2895" s="3">
        <v>42586</v>
      </c>
      <c r="L2895" t="s">
        <v>819</v>
      </c>
      <c r="M2895" s="3">
        <v>42668</v>
      </c>
      <c r="N2895" s="3">
        <v>42681</v>
      </c>
    </row>
    <row r="2896" spans="1:18">
      <c r="A2896">
        <v>2893</v>
      </c>
      <c r="B2896" t="s">
        <v>6052</v>
      </c>
      <c r="C2896" t="s">
        <v>6053</v>
      </c>
      <c r="D2896" t="s">
        <v>38</v>
      </c>
      <c r="E2896" t="s">
        <v>153</v>
      </c>
      <c r="F2896" s="3">
        <v>41649</v>
      </c>
      <c r="G2896" t="s">
        <v>154</v>
      </c>
      <c r="H2896" s="3">
        <v>41662</v>
      </c>
      <c r="L2896" t="s">
        <v>3851</v>
      </c>
      <c r="M2896" s="3">
        <v>41866</v>
      </c>
      <c r="N2896" s="3">
        <v>41877</v>
      </c>
    </row>
    <row r="2897" spans="1:14">
      <c r="A2897">
        <v>2894</v>
      </c>
      <c r="B2897" t="s">
        <v>6054</v>
      </c>
      <c r="C2897" t="s">
        <v>6055</v>
      </c>
      <c r="D2897" t="s">
        <v>29</v>
      </c>
      <c r="E2897" t="s">
        <v>24</v>
      </c>
      <c r="F2897" s="3">
        <v>43252</v>
      </c>
      <c r="G2897" t="s">
        <v>24</v>
      </c>
      <c r="H2897" s="3">
        <v>43276</v>
      </c>
      <c r="I2897" s="3">
        <v>43452</v>
      </c>
      <c r="J2897" t="s">
        <v>756</v>
      </c>
      <c r="K2897" s="3">
        <v>43497</v>
      </c>
    </row>
    <row r="2898" spans="1:14">
      <c r="A2898">
        <v>2895</v>
      </c>
      <c r="B2898" t="s">
        <v>6056</v>
      </c>
      <c r="C2898" t="s">
        <v>6057</v>
      </c>
      <c r="D2898" t="s">
        <v>38</v>
      </c>
      <c r="E2898" t="s">
        <v>72</v>
      </c>
      <c r="F2898" s="3">
        <v>41760</v>
      </c>
      <c r="G2898" t="s">
        <v>72</v>
      </c>
      <c r="H2898" s="3">
        <v>41774</v>
      </c>
      <c r="L2898" t="s">
        <v>1837</v>
      </c>
      <c r="M2898" s="3">
        <v>41927</v>
      </c>
      <c r="N2898" s="3">
        <v>41934</v>
      </c>
    </row>
    <row r="2899" spans="1:14">
      <c r="A2899">
        <v>2896</v>
      </c>
      <c r="B2899" t="s">
        <v>6058</v>
      </c>
      <c r="C2899" t="s">
        <v>6059</v>
      </c>
      <c r="D2899" t="s">
        <v>38</v>
      </c>
      <c r="E2899" t="s">
        <v>1139</v>
      </c>
      <c r="F2899" s="3">
        <v>42036</v>
      </c>
      <c r="G2899" t="s">
        <v>1139</v>
      </c>
      <c r="H2899" s="3">
        <v>42055</v>
      </c>
      <c r="L2899" t="s">
        <v>221</v>
      </c>
      <c r="M2899" s="3">
        <v>42232</v>
      </c>
      <c r="N2899" s="3">
        <v>42248</v>
      </c>
    </row>
    <row r="2900" spans="1:14">
      <c r="A2900">
        <v>2897</v>
      </c>
      <c r="B2900" t="s">
        <v>6060</v>
      </c>
      <c r="C2900" t="s">
        <v>6061</v>
      </c>
      <c r="D2900" t="s">
        <v>38</v>
      </c>
      <c r="E2900" t="s">
        <v>50</v>
      </c>
      <c r="F2900" s="3">
        <v>42887</v>
      </c>
      <c r="G2900" t="s">
        <v>51</v>
      </c>
      <c r="H2900" s="3">
        <v>42898</v>
      </c>
      <c r="L2900" t="s">
        <v>187</v>
      </c>
      <c r="M2900" s="3">
        <v>43329</v>
      </c>
      <c r="N2900" s="3">
        <v>43382</v>
      </c>
    </row>
    <row r="2901" spans="1:14">
      <c r="A2901">
        <v>2898</v>
      </c>
      <c r="B2901" t="s">
        <v>6062</v>
      </c>
      <c r="C2901" t="s">
        <v>6063</v>
      </c>
      <c r="D2901" t="s">
        <v>38</v>
      </c>
      <c r="E2901" t="s">
        <v>372</v>
      </c>
      <c r="F2901" s="3">
        <v>43160</v>
      </c>
      <c r="G2901" t="s">
        <v>372</v>
      </c>
      <c r="H2901" s="3">
        <v>43173</v>
      </c>
      <c r="L2901" t="s">
        <v>63</v>
      </c>
      <c r="M2901" s="3">
        <v>43363</v>
      </c>
      <c r="N2901" s="3">
        <v>43381</v>
      </c>
    </row>
    <row r="2902" spans="1:14">
      <c r="A2902">
        <v>2899</v>
      </c>
      <c r="B2902" t="s">
        <v>6064</v>
      </c>
      <c r="C2902" t="s">
        <v>6065</v>
      </c>
      <c r="D2902" t="s">
        <v>38</v>
      </c>
      <c r="E2902" t="s">
        <v>212</v>
      </c>
      <c r="F2902" s="3">
        <v>42826</v>
      </c>
      <c r="G2902" t="s">
        <v>212</v>
      </c>
      <c r="H2902" s="3">
        <v>42850</v>
      </c>
      <c r="L2902" t="s">
        <v>246</v>
      </c>
      <c r="M2902" s="3">
        <v>43066</v>
      </c>
      <c r="N2902" s="3">
        <v>43083</v>
      </c>
    </row>
    <row r="2903" spans="1:14">
      <c r="A2903">
        <v>2900</v>
      </c>
      <c r="B2903" t="s">
        <v>6066</v>
      </c>
      <c r="C2903" t="s">
        <v>6067</v>
      </c>
      <c r="D2903" t="s">
        <v>38</v>
      </c>
      <c r="E2903" t="s">
        <v>62</v>
      </c>
      <c r="F2903" s="3">
        <v>43221</v>
      </c>
      <c r="G2903" t="s">
        <v>62</v>
      </c>
      <c r="H2903" s="3">
        <v>43242</v>
      </c>
      <c r="L2903" t="s">
        <v>94</v>
      </c>
      <c r="M2903" s="3">
        <v>43391</v>
      </c>
      <c r="N2903" s="3">
        <v>43417</v>
      </c>
    </row>
    <row r="2904" spans="1:14">
      <c r="A2904">
        <v>2901</v>
      </c>
      <c r="B2904" t="s">
        <v>6068</v>
      </c>
      <c r="C2904" t="s">
        <v>6069</v>
      </c>
      <c r="D2904" t="s">
        <v>38</v>
      </c>
      <c r="E2904" t="s">
        <v>217</v>
      </c>
      <c r="F2904" s="3">
        <v>42675</v>
      </c>
      <c r="G2904" t="s">
        <v>217</v>
      </c>
      <c r="H2904" s="3">
        <v>42690</v>
      </c>
      <c r="L2904" t="s">
        <v>69</v>
      </c>
      <c r="M2904" s="3">
        <v>43158</v>
      </c>
      <c r="N2904" s="3">
        <v>43172</v>
      </c>
    </row>
    <row r="2905" spans="1:14">
      <c r="A2905">
        <v>2902</v>
      </c>
      <c r="B2905" t="s">
        <v>6070</v>
      </c>
      <c r="C2905" t="s">
        <v>6071</v>
      </c>
      <c r="D2905" t="s">
        <v>29</v>
      </c>
      <c r="E2905" t="s">
        <v>423</v>
      </c>
      <c r="F2905" s="3">
        <v>42705</v>
      </c>
      <c r="G2905" t="s">
        <v>423</v>
      </c>
      <c r="H2905" s="3">
        <v>42719</v>
      </c>
      <c r="I2905" s="3">
        <v>43342</v>
      </c>
      <c r="J2905" t="s">
        <v>2975</v>
      </c>
      <c r="K2905" s="3">
        <v>43388</v>
      </c>
    </row>
    <row r="2906" spans="1:14">
      <c r="A2906">
        <v>2903</v>
      </c>
      <c r="B2906" t="s">
        <v>6072</v>
      </c>
      <c r="C2906" t="s">
        <v>6073</v>
      </c>
      <c r="D2906" t="s">
        <v>38</v>
      </c>
      <c r="E2906" t="s">
        <v>121</v>
      </c>
      <c r="F2906" s="3">
        <v>42917</v>
      </c>
      <c r="G2906" t="s">
        <v>121</v>
      </c>
      <c r="H2906" s="3">
        <v>42929</v>
      </c>
      <c r="L2906" t="s">
        <v>246</v>
      </c>
      <c r="M2906" s="3">
        <v>43066</v>
      </c>
      <c r="N2906" s="3">
        <v>43083</v>
      </c>
    </row>
    <row r="2907" spans="1:14">
      <c r="A2907">
        <v>2904</v>
      </c>
      <c r="B2907" t="s">
        <v>6074</v>
      </c>
      <c r="C2907" t="s">
        <v>6075</v>
      </c>
      <c r="D2907" t="s">
        <v>38</v>
      </c>
      <c r="E2907" t="s">
        <v>292</v>
      </c>
      <c r="F2907" s="3">
        <v>43438</v>
      </c>
      <c r="G2907" t="s">
        <v>292</v>
      </c>
      <c r="H2907" s="3">
        <v>43483</v>
      </c>
      <c r="L2907" t="s">
        <v>259</v>
      </c>
      <c r="M2907" s="3">
        <v>43633</v>
      </c>
      <c r="N2907" s="3">
        <v>43661</v>
      </c>
    </row>
    <row r="2908" spans="1:14">
      <c r="A2908">
        <v>2905</v>
      </c>
      <c r="B2908" t="s">
        <v>6076</v>
      </c>
      <c r="C2908" t="s">
        <v>6077</v>
      </c>
      <c r="D2908" t="s">
        <v>38</v>
      </c>
      <c r="E2908" t="s">
        <v>423</v>
      </c>
      <c r="F2908" s="3">
        <v>42705</v>
      </c>
      <c r="G2908" t="s">
        <v>423</v>
      </c>
      <c r="H2908" s="3">
        <v>42719</v>
      </c>
      <c r="L2908" t="s">
        <v>807</v>
      </c>
      <c r="M2908" s="3">
        <v>42941</v>
      </c>
      <c r="N2908" s="3">
        <v>42963</v>
      </c>
    </row>
    <row r="2909" spans="1:14">
      <c r="A2909">
        <v>2906</v>
      </c>
      <c r="B2909" t="s">
        <v>6078</v>
      </c>
      <c r="C2909" t="s">
        <v>6079</v>
      </c>
      <c r="D2909" t="s">
        <v>38</v>
      </c>
      <c r="E2909" t="s">
        <v>105</v>
      </c>
      <c r="F2909" s="3">
        <v>42005</v>
      </c>
      <c r="G2909" t="s">
        <v>105</v>
      </c>
      <c r="H2909" s="3">
        <v>42033</v>
      </c>
      <c r="L2909" t="s">
        <v>626</v>
      </c>
      <c r="M2909" s="3">
        <v>42174</v>
      </c>
      <c r="N2909" s="3">
        <v>42181</v>
      </c>
    </row>
    <row r="2910" spans="1:14">
      <c r="A2910">
        <v>2907</v>
      </c>
      <c r="B2910" t="s">
        <v>6080</v>
      </c>
      <c r="C2910" t="s">
        <v>6081</v>
      </c>
      <c r="D2910" t="s">
        <v>38</v>
      </c>
      <c r="E2910" t="s">
        <v>50</v>
      </c>
      <c r="F2910" s="3">
        <v>42887</v>
      </c>
      <c r="G2910" t="s">
        <v>51</v>
      </c>
      <c r="H2910" s="3">
        <v>42898</v>
      </c>
      <c r="L2910" t="s">
        <v>229</v>
      </c>
      <c r="M2910" s="3">
        <v>43034</v>
      </c>
      <c r="N2910" s="3">
        <v>43060</v>
      </c>
    </row>
    <row r="2911" spans="1:14">
      <c r="A2911">
        <v>2908</v>
      </c>
      <c r="B2911" t="s">
        <v>6082</v>
      </c>
      <c r="C2911" t="s">
        <v>6083</v>
      </c>
      <c r="D2911" t="s">
        <v>38</v>
      </c>
      <c r="E2911" t="s">
        <v>228</v>
      </c>
      <c r="F2911" s="3">
        <v>42856</v>
      </c>
      <c r="G2911" t="s">
        <v>228</v>
      </c>
      <c r="H2911" s="3">
        <v>42884</v>
      </c>
      <c r="L2911" t="s">
        <v>517</v>
      </c>
      <c r="M2911" s="3">
        <v>42972</v>
      </c>
      <c r="N2911" s="3">
        <v>42990</v>
      </c>
    </row>
    <row r="2912" spans="1:14">
      <c r="A2912">
        <v>2909</v>
      </c>
      <c r="B2912" t="s">
        <v>6084</v>
      </c>
      <c r="C2912" t="s">
        <v>6085</v>
      </c>
      <c r="D2912" t="s">
        <v>38</v>
      </c>
      <c r="E2912" t="s">
        <v>121</v>
      </c>
      <c r="F2912" s="3">
        <v>42917</v>
      </c>
      <c r="G2912" t="s">
        <v>121</v>
      </c>
      <c r="H2912" s="3">
        <v>42929</v>
      </c>
      <c r="L2912" t="s">
        <v>246</v>
      </c>
      <c r="M2912" s="3">
        <v>43066</v>
      </c>
      <c r="N2912" s="3">
        <v>43083</v>
      </c>
    </row>
    <row r="2913" spans="1:18">
      <c r="A2913">
        <v>2910</v>
      </c>
      <c r="B2913" t="s">
        <v>6086</v>
      </c>
      <c r="C2913" t="s">
        <v>6087</v>
      </c>
      <c r="D2913" t="s">
        <v>38</v>
      </c>
      <c r="E2913" t="s">
        <v>97</v>
      </c>
      <c r="F2913" s="3">
        <v>42767</v>
      </c>
      <c r="G2913" t="s">
        <v>97</v>
      </c>
      <c r="H2913" s="3">
        <v>42782</v>
      </c>
      <c r="L2913" t="s">
        <v>517</v>
      </c>
      <c r="M2913" s="3">
        <v>42972</v>
      </c>
      <c r="N2913" s="3">
        <v>42990</v>
      </c>
    </row>
    <row r="2914" spans="1:18">
      <c r="A2914">
        <v>2911</v>
      </c>
      <c r="B2914" t="s">
        <v>6088</v>
      </c>
      <c r="C2914" t="s">
        <v>6089</v>
      </c>
      <c r="D2914" t="s">
        <v>38</v>
      </c>
      <c r="E2914" t="s">
        <v>212</v>
      </c>
      <c r="F2914" s="3">
        <v>42826</v>
      </c>
      <c r="G2914" t="s">
        <v>212</v>
      </c>
      <c r="H2914" s="3">
        <v>42850</v>
      </c>
      <c r="L2914" t="s">
        <v>39</v>
      </c>
      <c r="M2914" s="3">
        <v>43245</v>
      </c>
      <c r="N2914" s="3">
        <v>43279</v>
      </c>
    </row>
    <row r="2915" spans="1:18">
      <c r="A2915">
        <v>2912</v>
      </c>
      <c r="B2915" t="s">
        <v>6090</v>
      </c>
      <c r="C2915" t="s">
        <v>6091</v>
      </c>
      <c r="D2915" t="s">
        <v>38</v>
      </c>
      <c r="E2915" t="s">
        <v>228</v>
      </c>
      <c r="F2915" s="3">
        <v>42856</v>
      </c>
      <c r="G2915" t="s">
        <v>228</v>
      </c>
      <c r="H2915" s="3">
        <v>42884</v>
      </c>
      <c r="L2915" t="s">
        <v>517</v>
      </c>
      <c r="M2915" s="3">
        <v>42972</v>
      </c>
      <c r="N2915" s="3">
        <v>42990</v>
      </c>
    </row>
    <row r="2916" spans="1:18">
      <c r="A2916">
        <v>2913</v>
      </c>
      <c r="B2916" t="s">
        <v>6092</v>
      </c>
      <c r="C2916" t="s">
        <v>6093</v>
      </c>
      <c r="D2916" t="s">
        <v>38</v>
      </c>
      <c r="E2916" t="s">
        <v>212</v>
      </c>
      <c r="F2916" s="3">
        <v>42826</v>
      </c>
      <c r="G2916" t="s">
        <v>212</v>
      </c>
      <c r="H2916" s="3">
        <v>42850</v>
      </c>
      <c r="L2916" t="s">
        <v>39</v>
      </c>
      <c r="M2916" s="3">
        <v>43245</v>
      </c>
      <c r="N2916" s="3">
        <v>43279</v>
      </c>
    </row>
    <row r="2917" spans="1:18">
      <c r="A2917">
        <v>2914</v>
      </c>
      <c r="B2917" t="s">
        <v>6094</v>
      </c>
      <c r="C2917" t="s">
        <v>6095</v>
      </c>
      <c r="D2917" t="s">
        <v>38</v>
      </c>
      <c r="E2917" t="s">
        <v>46</v>
      </c>
      <c r="F2917" s="3">
        <v>42996</v>
      </c>
      <c r="G2917" t="s">
        <v>46</v>
      </c>
      <c r="H2917" s="3">
        <v>43028</v>
      </c>
      <c r="L2917" t="s">
        <v>94</v>
      </c>
      <c r="M2917" s="3">
        <v>43391</v>
      </c>
      <c r="N2917" s="3">
        <v>43417</v>
      </c>
    </row>
    <row r="2918" spans="1:18">
      <c r="A2918">
        <v>2915</v>
      </c>
      <c r="B2918" t="s">
        <v>6096</v>
      </c>
      <c r="C2918" t="s">
        <v>6097</v>
      </c>
      <c r="D2918" t="s">
        <v>42</v>
      </c>
      <c r="E2918" t="s">
        <v>423</v>
      </c>
      <c r="F2918" s="3">
        <v>42705</v>
      </c>
      <c r="G2918" t="s">
        <v>423</v>
      </c>
      <c r="H2918" s="3">
        <v>42719</v>
      </c>
    </row>
    <row r="2919" spans="1:18">
      <c r="A2919">
        <v>2916</v>
      </c>
      <c r="B2919" t="s">
        <v>6098</v>
      </c>
      <c r="C2919" t="s">
        <v>6099</v>
      </c>
      <c r="D2919" t="s">
        <v>38</v>
      </c>
      <c r="E2919" t="s">
        <v>81</v>
      </c>
      <c r="F2919" s="3">
        <v>42795</v>
      </c>
      <c r="G2919" t="s">
        <v>81</v>
      </c>
      <c r="H2919" s="3">
        <v>42808</v>
      </c>
      <c r="L2919" t="s">
        <v>517</v>
      </c>
      <c r="M2919" s="3">
        <v>42972</v>
      </c>
      <c r="N2919" s="3">
        <v>42990</v>
      </c>
    </row>
    <row r="2920" spans="1:18">
      <c r="A2920">
        <v>2917</v>
      </c>
      <c r="B2920" t="s">
        <v>6100</v>
      </c>
      <c r="C2920" t="s">
        <v>6101</v>
      </c>
      <c r="D2920" t="s">
        <v>38</v>
      </c>
      <c r="E2920" t="s">
        <v>89</v>
      </c>
      <c r="F2920" s="3">
        <v>41671</v>
      </c>
      <c r="G2920" t="s">
        <v>90</v>
      </c>
      <c r="H2920" s="3">
        <v>41681</v>
      </c>
      <c r="L2920" t="s">
        <v>1254</v>
      </c>
      <c r="M2920" s="3">
        <v>42237</v>
      </c>
      <c r="N2920" s="3">
        <v>42250</v>
      </c>
    </row>
    <row r="2921" spans="1:18">
      <c r="A2921">
        <v>2918</v>
      </c>
      <c r="B2921" t="s">
        <v>6102</v>
      </c>
      <c r="C2921" t="s">
        <v>6103</v>
      </c>
      <c r="D2921" t="s">
        <v>38</v>
      </c>
      <c r="E2921" t="s">
        <v>245</v>
      </c>
      <c r="F2921" s="3">
        <v>42948</v>
      </c>
      <c r="G2921" t="s">
        <v>245</v>
      </c>
      <c r="H2921" s="3">
        <v>42964</v>
      </c>
      <c r="L2921" t="s">
        <v>207</v>
      </c>
      <c r="M2921" s="3">
        <v>43217</v>
      </c>
      <c r="N2921" s="3">
        <v>43241</v>
      </c>
    </row>
    <row r="2922" spans="1:18">
      <c r="A2922">
        <v>2919</v>
      </c>
      <c r="B2922" t="s">
        <v>6104</v>
      </c>
      <c r="C2922" t="s">
        <v>6105</v>
      </c>
      <c r="D2922" t="s">
        <v>23</v>
      </c>
      <c r="E2922" t="s">
        <v>58</v>
      </c>
      <c r="F2922" s="3">
        <v>42644</v>
      </c>
      <c r="G2922" t="s">
        <v>58</v>
      </c>
      <c r="H2922" s="3">
        <v>42655</v>
      </c>
      <c r="O2922" t="s">
        <v>2435</v>
      </c>
      <c r="P2922" s="3">
        <v>43348</v>
      </c>
      <c r="Q2922" s="3" t="s">
        <v>2435</v>
      </c>
      <c r="R2922" s="3">
        <v>43375</v>
      </c>
    </row>
    <row r="2923" spans="1:18">
      <c r="A2923">
        <v>2920</v>
      </c>
      <c r="B2923" t="s">
        <v>6106</v>
      </c>
      <c r="C2923" t="s">
        <v>6107</v>
      </c>
      <c r="D2923" t="s">
        <v>38</v>
      </c>
      <c r="E2923" t="s">
        <v>153</v>
      </c>
      <c r="F2923" s="3">
        <v>41649</v>
      </c>
      <c r="G2923" t="s">
        <v>154</v>
      </c>
      <c r="H2923" s="3">
        <v>41662</v>
      </c>
      <c r="L2923" t="s">
        <v>3851</v>
      </c>
      <c r="M2923" s="3">
        <v>41866</v>
      </c>
      <c r="N2923" s="3">
        <v>41877</v>
      </c>
    </row>
    <row r="2924" spans="1:18">
      <c r="A2924">
        <v>2921</v>
      </c>
      <c r="B2924" t="s">
        <v>6108</v>
      </c>
      <c r="C2924" t="s">
        <v>6109</v>
      </c>
      <c r="D2924" t="s">
        <v>38</v>
      </c>
      <c r="E2924" t="s">
        <v>97</v>
      </c>
      <c r="F2924" s="3">
        <v>42767</v>
      </c>
      <c r="G2924" t="s">
        <v>97</v>
      </c>
      <c r="H2924" s="3">
        <v>42782</v>
      </c>
      <c r="L2924" t="s">
        <v>807</v>
      </c>
      <c r="M2924" s="3">
        <v>42941</v>
      </c>
      <c r="N2924" s="3">
        <v>42963</v>
      </c>
    </row>
    <row r="2925" spans="1:18">
      <c r="A2925">
        <v>2922</v>
      </c>
      <c r="B2925" t="s">
        <v>6110</v>
      </c>
      <c r="C2925" t="s">
        <v>6111</v>
      </c>
      <c r="D2925" t="s">
        <v>38</v>
      </c>
      <c r="E2925" t="s">
        <v>423</v>
      </c>
      <c r="F2925" s="3">
        <v>42705</v>
      </c>
      <c r="G2925" t="s">
        <v>423</v>
      </c>
      <c r="H2925" s="3">
        <v>42719</v>
      </c>
      <c r="L2925" t="s">
        <v>417</v>
      </c>
      <c r="M2925" s="3">
        <v>43402</v>
      </c>
      <c r="N2925" s="3">
        <v>43426</v>
      </c>
    </row>
    <row r="2926" spans="1:18">
      <c r="A2926">
        <v>2923</v>
      </c>
      <c r="B2926" t="s">
        <v>6112</v>
      </c>
      <c r="C2926" t="s">
        <v>6113</v>
      </c>
      <c r="D2926" t="s">
        <v>38</v>
      </c>
      <c r="E2926" t="s">
        <v>153</v>
      </c>
      <c r="F2926" s="3">
        <v>41649</v>
      </c>
      <c r="G2926" t="s">
        <v>154</v>
      </c>
      <c r="H2926" s="3">
        <v>41662</v>
      </c>
      <c r="L2926" t="s">
        <v>4223</v>
      </c>
      <c r="M2926" s="3">
        <v>42059</v>
      </c>
      <c r="N2926" s="3">
        <v>42080</v>
      </c>
    </row>
    <row r="2927" spans="1:18">
      <c r="A2927">
        <v>2924</v>
      </c>
      <c r="B2927" t="s">
        <v>6114</v>
      </c>
      <c r="C2927" t="s">
        <v>6115</v>
      </c>
      <c r="D2927" t="s">
        <v>23</v>
      </c>
      <c r="E2927" t="s">
        <v>217</v>
      </c>
      <c r="F2927" s="3">
        <v>42675</v>
      </c>
      <c r="G2927" t="s">
        <v>217</v>
      </c>
      <c r="H2927" s="3">
        <v>42690</v>
      </c>
      <c r="L2927" t="s">
        <v>225</v>
      </c>
      <c r="M2927" s="3">
        <v>42879</v>
      </c>
      <c r="N2927" s="3">
        <v>42892</v>
      </c>
      <c r="O2927" t="s">
        <v>826</v>
      </c>
      <c r="P2927" s="3">
        <v>43516</v>
      </c>
      <c r="Q2927" s="3" t="s">
        <v>826</v>
      </c>
      <c r="R2927" s="3">
        <v>43552</v>
      </c>
    </row>
    <row r="2928" spans="1:18">
      <c r="A2928">
        <v>2925</v>
      </c>
      <c r="B2928" t="s">
        <v>6116</v>
      </c>
      <c r="C2928" t="s">
        <v>6117</v>
      </c>
      <c r="D2928" t="s">
        <v>38</v>
      </c>
      <c r="E2928" t="s">
        <v>1386</v>
      </c>
      <c r="F2928" s="3">
        <v>41883</v>
      </c>
      <c r="G2928" t="s">
        <v>1386</v>
      </c>
      <c r="H2928" s="3">
        <v>41901</v>
      </c>
      <c r="L2928" t="s">
        <v>73</v>
      </c>
      <c r="M2928" s="3">
        <v>42079</v>
      </c>
      <c r="N2928" s="3">
        <v>42100</v>
      </c>
    </row>
    <row r="2929" spans="1:14">
      <c r="A2929">
        <v>2926</v>
      </c>
      <c r="B2929" t="s">
        <v>6118</v>
      </c>
      <c r="C2929" t="s">
        <v>6119</v>
      </c>
      <c r="D2929" t="s">
        <v>38</v>
      </c>
      <c r="E2929" t="s">
        <v>30</v>
      </c>
      <c r="F2929" s="3">
        <v>42736</v>
      </c>
      <c r="G2929" t="s">
        <v>30</v>
      </c>
      <c r="H2929" s="3">
        <v>42754</v>
      </c>
      <c r="L2929" t="s">
        <v>289</v>
      </c>
      <c r="M2929" s="3">
        <v>43277</v>
      </c>
      <c r="N2929" s="3">
        <v>43301</v>
      </c>
    </row>
    <row r="2930" spans="1:14">
      <c r="A2930">
        <v>2927</v>
      </c>
      <c r="B2930" t="s">
        <v>6120</v>
      </c>
      <c r="C2930" t="s">
        <v>6121</v>
      </c>
      <c r="D2930" t="s">
        <v>38</v>
      </c>
      <c r="E2930" t="s">
        <v>125</v>
      </c>
      <c r="F2930" s="3">
        <v>43132</v>
      </c>
      <c r="G2930" t="s">
        <v>125</v>
      </c>
      <c r="H2930" s="3">
        <v>43146</v>
      </c>
      <c r="L2930" t="s">
        <v>289</v>
      </c>
      <c r="M2930" s="3">
        <v>43277</v>
      </c>
      <c r="N2930" s="3">
        <v>43301</v>
      </c>
    </row>
    <row r="2931" spans="1:14">
      <c r="A2931">
        <v>2928</v>
      </c>
      <c r="B2931" t="s">
        <v>6122</v>
      </c>
      <c r="C2931" t="s">
        <v>6123</v>
      </c>
      <c r="D2931" t="s">
        <v>38</v>
      </c>
      <c r="E2931" t="s">
        <v>55</v>
      </c>
      <c r="F2931" s="3">
        <v>43039</v>
      </c>
      <c r="G2931" t="s">
        <v>55</v>
      </c>
      <c r="H2931" s="3">
        <v>43054</v>
      </c>
      <c r="L2931" t="s">
        <v>395</v>
      </c>
      <c r="M2931" s="3">
        <v>43294</v>
      </c>
      <c r="N2931" s="3">
        <v>43335</v>
      </c>
    </row>
    <row r="2932" spans="1:14">
      <c r="A2932">
        <v>2929</v>
      </c>
      <c r="B2932" t="s">
        <v>6124</v>
      </c>
      <c r="C2932" t="s">
        <v>6125</v>
      </c>
      <c r="D2932" t="s">
        <v>38</v>
      </c>
      <c r="E2932" t="s">
        <v>62</v>
      </c>
      <c r="F2932" s="3">
        <v>43221</v>
      </c>
      <c r="G2932" t="s">
        <v>62</v>
      </c>
      <c r="H2932" s="3">
        <v>43242</v>
      </c>
      <c r="L2932" t="s">
        <v>126</v>
      </c>
      <c r="M2932" s="3">
        <v>43399</v>
      </c>
      <c r="N2932" s="3">
        <v>43425</v>
      </c>
    </row>
    <row r="2933" spans="1:14">
      <c r="A2933">
        <v>2930</v>
      </c>
      <c r="B2933" t="s">
        <v>6126</v>
      </c>
      <c r="C2933" t="s">
        <v>6127</v>
      </c>
      <c r="D2933" t="s">
        <v>38</v>
      </c>
      <c r="E2933" t="s">
        <v>168</v>
      </c>
      <c r="F2933" s="3">
        <v>42614</v>
      </c>
      <c r="G2933" t="s">
        <v>168</v>
      </c>
      <c r="H2933" s="3">
        <v>42625</v>
      </c>
      <c r="L2933" t="s">
        <v>549</v>
      </c>
      <c r="M2933" s="3">
        <v>42821</v>
      </c>
      <c r="N2933" s="3">
        <v>42835</v>
      </c>
    </row>
    <row r="2934" spans="1:14">
      <c r="A2934">
        <v>2931</v>
      </c>
      <c r="B2934" t="s">
        <v>6128</v>
      </c>
      <c r="C2934" t="s">
        <v>6129</v>
      </c>
      <c r="D2934" t="s">
        <v>38</v>
      </c>
      <c r="E2934" t="s">
        <v>24</v>
      </c>
      <c r="F2934" s="3">
        <v>43252</v>
      </c>
      <c r="G2934" t="s">
        <v>24</v>
      </c>
      <c r="H2934" s="3">
        <v>43276</v>
      </c>
      <c r="L2934" t="s">
        <v>52</v>
      </c>
      <c r="M2934" s="3">
        <v>43427</v>
      </c>
      <c r="N2934" s="3">
        <v>43465</v>
      </c>
    </row>
    <row r="2935" spans="1:14">
      <c r="A2935">
        <v>2932</v>
      </c>
      <c r="B2935" t="s">
        <v>6130</v>
      </c>
      <c r="C2935" t="s">
        <v>6131</v>
      </c>
      <c r="D2935" t="s">
        <v>38</v>
      </c>
      <c r="E2935" t="s">
        <v>78</v>
      </c>
      <c r="F2935" s="3">
        <v>42979</v>
      </c>
      <c r="G2935" t="s">
        <v>78</v>
      </c>
      <c r="H2935" s="3">
        <v>42997</v>
      </c>
      <c r="L2935" t="s">
        <v>207</v>
      </c>
      <c r="M2935" s="3">
        <v>43217</v>
      </c>
      <c r="N2935" s="3">
        <v>43241</v>
      </c>
    </row>
    <row r="2936" spans="1:14">
      <c r="A2936">
        <v>2933</v>
      </c>
      <c r="B2936" t="s">
        <v>6132</v>
      </c>
      <c r="C2936" t="s">
        <v>6133</v>
      </c>
      <c r="D2936" t="s">
        <v>42</v>
      </c>
      <c r="E2936" t="s">
        <v>441</v>
      </c>
      <c r="F2936" s="3">
        <v>43587</v>
      </c>
      <c r="G2936" t="s">
        <v>441</v>
      </c>
      <c r="H2936" s="3">
        <v>43608</v>
      </c>
    </row>
    <row r="2937" spans="1:14">
      <c r="A2937">
        <v>2934</v>
      </c>
      <c r="B2937" t="s">
        <v>6134</v>
      </c>
      <c r="C2937" t="s">
        <v>6135</v>
      </c>
      <c r="D2937" t="s">
        <v>38</v>
      </c>
      <c r="E2937" t="s">
        <v>423</v>
      </c>
      <c r="F2937" s="3">
        <v>42705</v>
      </c>
      <c r="G2937" t="s">
        <v>423</v>
      </c>
      <c r="H2937" s="3">
        <v>42719</v>
      </c>
      <c r="L2937" t="s">
        <v>225</v>
      </c>
      <c r="M2937" s="3">
        <v>42879</v>
      </c>
      <c r="N2937" s="3">
        <v>42892</v>
      </c>
    </row>
    <row r="2938" spans="1:14">
      <c r="A2938">
        <v>2935</v>
      </c>
      <c r="B2938" t="s">
        <v>6136</v>
      </c>
      <c r="C2938" t="s">
        <v>6137</v>
      </c>
      <c r="D2938" t="s">
        <v>38</v>
      </c>
      <c r="E2938" t="s">
        <v>217</v>
      </c>
      <c r="F2938" s="3">
        <v>42675</v>
      </c>
      <c r="G2938" t="s">
        <v>217</v>
      </c>
      <c r="H2938" s="3">
        <v>42690</v>
      </c>
      <c r="L2938" t="s">
        <v>289</v>
      </c>
      <c r="M2938" s="3">
        <v>43277</v>
      </c>
      <c r="N2938" s="3">
        <v>43301</v>
      </c>
    </row>
    <row r="2939" spans="1:14">
      <c r="A2939">
        <v>2936</v>
      </c>
      <c r="B2939" t="s">
        <v>6138</v>
      </c>
      <c r="C2939" t="s">
        <v>6139</v>
      </c>
      <c r="D2939" t="s">
        <v>38</v>
      </c>
      <c r="E2939" t="s">
        <v>34</v>
      </c>
      <c r="F2939" s="3">
        <v>43070</v>
      </c>
      <c r="G2939" t="s">
        <v>34</v>
      </c>
      <c r="H2939" s="3">
        <v>43095</v>
      </c>
      <c r="L2939" t="s">
        <v>52</v>
      </c>
      <c r="M2939" s="3">
        <v>43427</v>
      </c>
      <c r="N2939" s="3">
        <v>43465</v>
      </c>
    </row>
    <row r="2940" spans="1:14">
      <c r="A2940">
        <v>2937</v>
      </c>
      <c r="B2940" t="s">
        <v>6140</v>
      </c>
      <c r="C2940" t="s">
        <v>6141</v>
      </c>
      <c r="D2940" t="s">
        <v>42</v>
      </c>
      <c r="E2940" t="s">
        <v>420</v>
      </c>
      <c r="F2940" s="3">
        <v>43619</v>
      </c>
      <c r="G2940" t="s">
        <v>420</v>
      </c>
      <c r="H2940" s="3">
        <v>43644</v>
      </c>
    </row>
    <row r="2941" spans="1:14">
      <c r="A2941">
        <v>2938</v>
      </c>
      <c r="B2941" t="s">
        <v>6142</v>
      </c>
      <c r="C2941" t="s">
        <v>6143</v>
      </c>
      <c r="D2941" t="s">
        <v>38</v>
      </c>
      <c r="E2941" t="s">
        <v>132</v>
      </c>
      <c r="F2941" s="3">
        <v>43314</v>
      </c>
      <c r="G2941" t="s">
        <v>132</v>
      </c>
      <c r="H2941" s="3">
        <v>43339</v>
      </c>
      <c r="L2941" t="s">
        <v>173</v>
      </c>
      <c r="M2941" s="3">
        <v>43511</v>
      </c>
      <c r="N2941" s="3">
        <v>43552</v>
      </c>
    </row>
    <row r="2942" spans="1:14">
      <c r="A2942">
        <v>2939</v>
      </c>
      <c r="B2942" t="s">
        <v>6144</v>
      </c>
      <c r="C2942" t="s">
        <v>6145</v>
      </c>
      <c r="D2942" t="s">
        <v>38</v>
      </c>
      <c r="E2942" t="s">
        <v>24</v>
      </c>
      <c r="F2942" s="3">
        <v>43252</v>
      </c>
      <c r="G2942" t="s">
        <v>24</v>
      </c>
      <c r="H2942" s="3">
        <v>43276</v>
      </c>
      <c r="L2942" t="s">
        <v>94</v>
      </c>
      <c r="M2942" s="3">
        <v>43391</v>
      </c>
      <c r="N2942" s="3">
        <v>43417</v>
      </c>
    </row>
    <row r="2943" spans="1:14">
      <c r="A2943">
        <v>2940</v>
      </c>
      <c r="B2943" t="s">
        <v>6146</v>
      </c>
      <c r="C2943" t="s">
        <v>6147</v>
      </c>
      <c r="D2943" t="s">
        <v>38</v>
      </c>
      <c r="E2943" t="s">
        <v>121</v>
      </c>
      <c r="F2943" s="3">
        <v>42917</v>
      </c>
      <c r="G2943" t="s">
        <v>121</v>
      </c>
      <c r="H2943" s="3">
        <v>42929</v>
      </c>
      <c r="L2943" t="s">
        <v>246</v>
      </c>
      <c r="M2943" s="3">
        <v>43066</v>
      </c>
      <c r="N2943" s="3">
        <v>43083</v>
      </c>
    </row>
    <row r="2944" spans="1:14">
      <c r="A2944">
        <v>2941</v>
      </c>
      <c r="B2944" t="s">
        <v>6148</v>
      </c>
      <c r="C2944" t="s">
        <v>6149</v>
      </c>
      <c r="D2944" t="s">
        <v>38</v>
      </c>
      <c r="E2944" t="s">
        <v>423</v>
      </c>
      <c r="F2944" s="3">
        <v>42705</v>
      </c>
      <c r="G2944" t="s">
        <v>423</v>
      </c>
      <c r="H2944" s="3">
        <v>42719</v>
      </c>
      <c r="L2944" t="s">
        <v>82</v>
      </c>
      <c r="M2944" s="3">
        <v>42912</v>
      </c>
      <c r="N2944" s="3">
        <v>42927</v>
      </c>
    </row>
    <row r="2945" spans="1:14">
      <c r="A2945">
        <v>2942</v>
      </c>
      <c r="B2945" t="s">
        <v>6150</v>
      </c>
      <c r="C2945" t="s">
        <v>6151</v>
      </c>
      <c r="D2945" t="s">
        <v>38</v>
      </c>
      <c r="E2945" t="s">
        <v>58</v>
      </c>
      <c r="F2945" s="3">
        <v>42644</v>
      </c>
      <c r="G2945" t="s">
        <v>58</v>
      </c>
      <c r="H2945" s="3">
        <v>42655</v>
      </c>
      <c r="L2945" t="s">
        <v>807</v>
      </c>
      <c r="M2945" s="3">
        <v>42941</v>
      </c>
      <c r="N2945" s="3">
        <v>42963</v>
      </c>
    </row>
    <row r="2946" spans="1:14">
      <c r="A2946">
        <v>2943</v>
      </c>
      <c r="B2946" t="s">
        <v>6152</v>
      </c>
      <c r="C2946" t="s">
        <v>6153</v>
      </c>
      <c r="D2946" t="s">
        <v>38</v>
      </c>
      <c r="E2946" t="s">
        <v>377</v>
      </c>
      <c r="F2946" s="3">
        <v>43101</v>
      </c>
      <c r="G2946" t="s">
        <v>377</v>
      </c>
      <c r="H2946" s="3">
        <v>43129</v>
      </c>
      <c r="L2946" t="s">
        <v>395</v>
      </c>
      <c r="M2946" s="3">
        <v>43294</v>
      </c>
      <c r="N2946" s="3">
        <v>43335</v>
      </c>
    </row>
    <row r="2947" spans="1:14">
      <c r="A2947">
        <v>2944</v>
      </c>
      <c r="B2947" t="s">
        <v>6154</v>
      </c>
      <c r="C2947" t="s">
        <v>6155</v>
      </c>
      <c r="D2947" t="s">
        <v>38</v>
      </c>
      <c r="E2947" t="s">
        <v>121</v>
      </c>
      <c r="F2947" s="3">
        <v>42917</v>
      </c>
      <c r="G2947" t="s">
        <v>121</v>
      </c>
      <c r="H2947" s="3">
        <v>42929</v>
      </c>
      <c r="L2947" t="s">
        <v>229</v>
      </c>
      <c r="M2947" s="3">
        <v>43034</v>
      </c>
      <c r="N2947" s="3">
        <v>43060</v>
      </c>
    </row>
    <row r="2948" spans="1:14">
      <c r="A2948">
        <v>2945</v>
      </c>
      <c r="B2948" t="s">
        <v>6156</v>
      </c>
      <c r="C2948" t="s">
        <v>6157</v>
      </c>
      <c r="D2948" t="s">
        <v>38</v>
      </c>
      <c r="E2948" t="s">
        <v>398</v>
      </c>
      <c r="F2948" s="3">
        <v>43009</v>
      </c>
      <c r="G2948" t="s">
        <v>398</v>
      </c>
      <c r="H2948" s="3">
        <v>43025</v>
      </c>
      <c r="L2948" t="s">
        <v>63</v>
      </c>
      <c r="M2948" s="3">
        <v>43363</v>
      </c>
      <c r="N2948" s="3">
        <v>43381</v>
      </c>
    </row>
    <row r="2949" spans="1:14">
      <c r="A2949">
        <v>2946</v>
      </c>
      <c r="B2949" t="s">
        <v>6158</v>
      </c>
      <c r="C2949" t="s">
        <v>6159</v>
      </c>
      <c r="D2949" t="s">
        <v>38</v>
      </c>
      <c r="E2949" t="s">
        <v>34</v>
      </c>
      <c r="F2949" s="3">
        <v>43070</v>
      </c>
      <c r="G2949" t="s">
        <v>34</v>
      </c>
      <c r="H2949" s="3">
        <v>43095</v>
      </c>
      <c r="L2949" t="s">
        <v>289</v>
      </c>
      <c r="M2949" s="3">
        <v>43277</v>
      </c>
      <c r="N2949" s="3">
        <v>43301</v>
      </c>
    </row>
    <row r="2950" spans="1:14">
      <c r="A2950">
        <v>2947</v>
      </c>
      <c r="B2950" t="s">
        <v>6160</v>
      </c>
      <c r="C2950" t="s">
        <v>6161</v>
      </c>
      <c r="D2950" t="s">
        <v>38</v>
      </c>
      <c r="E2950" t="s">
        <v>212</v>
      </c>
      <c r="F2950" s="3">
        <v>42826</v>
      </c>
      <c r="G2950" t="s">
        <v>212</v>
      </c>
      <c r="H2950" s="3">
        <v>42850</v>
      </c>
      <c r="L2950" t="s">
        <v>395</v>
      </c>
      <c r="M2950" s="3">
        <v>43294</v>
      </c>
      <c r="N2950" s="3">
        <v>43335</v>
      </c>
    </row>
    <row r="2951" spans="1:14">
      <c r="A2951">
        <v>2948</v>
      </c>
      <c r="B2951" t="s">
        <v>6162</v>
      </c>
      <c r="C2951" t="s">
        <v>6163</v>
      </c>
      <c r="D2951" t="s">
        <v>38</v>
      </c>
      <c r="E2951" t="s">
        <v>423</v>
      </c>
      <c r="F2951" s="3">
        <v>42705</v>
      </c>
      <c r="G2951" t="s">
        <v>423</v>
      </c>
      <c r="H2951" s="3">
        <v>42719</v>
      </c>
      <c r="L2951" t="s">
        <v>82</v>
      </c>
      <c r="M2951" s="3">
        <v>42912</v>
      </c>
      <c r="N2951" s="3">
        <v>42927</v>
      </c>
    </row>
    <row r="2952" spans="1:14">
      <c r="A2952">
        <v>2949</v>
      </c>
      <c r="B2952" t="s">
        <v>6164</v>
      </c>
      <c r="C2952" t="s">
        <v>6165</v>
      </c>
      <c r="D2952" t="s">
        <v>38</v>
      </c>
      <c r="E2952" t="s">
        <v>372</v>
      </c>
      <c r="F2952" s="3">
        <v>43160</v>
      </c>
      <c r="G2952" t="s">
        <v>372</v>
      </c>
      <c r="H2952" s="3">
        <v>43173</v>
      </c>
      <c r="L2952" t="s">
        <v>52</v>
      </c>
      <c r="M2952" s="3">
        <v>43427</v>
      </c>
      <c r="N2952" s="3">
        <v>43465</v>
      </c>
    </row>
    <row r="2953" spans="1:14">
      <c r="A2953">
        <v>2950</v>
      </c>
      <c r="B2953" t="s">
        <v>6166</v>
      </c>
      <c r="C2953" t="s">
        <v>6167</v>
      </c>
      <c r="D2953" t="s">
        <v>42</v>
      </c>
      <c r="E2953" t="s">
        <v>237</v>
      </c>
      <c r="F2953" s="3">
        <v>43501</v>
      </c>
      <c r="G2953" t="s">
        <v>237</v>
      </c>
      <c r="H2953" s="3">
        <v>43538</v>
      </c>
    </row>
    <row r="2954" spans="1:14">
      <c r="A2954">
        <v>2951</v>
      </c>
      <c r="B2954" t="s">
        <v>6168</v>
      </c>
      <c r="C2954" t="s">
        <v>6169</v>
      </c>
      <c r="D2954" t="s">
        <v>38</v>
      </c>
      <c r="E2954" t="s">
        <v>34</v>
      </c>
      <c r="F2954" s="3">
        <v>43070</v>
      </c>
      <c r="G2954" t="s">
        <v>34</v>
      </c>
      <c r="H2954" s="3">
        <v>43095</v>
      </c>
      <c r="L2954" t="s">
        <v>187</v>
      </c>
      <c r="M2954" s="3">
        <v>43329</v>
      </c>
      <c r="N2954" s="3">
        <v>43382</v>
      </c>
    </row>
    <row r="2955" spans="1:14">
      <c r="A2955">
        <v>2952</v>
      </c>
      <c r="B2955" t="s">
        <v>6170</v>
      </c>
      <c r="C2955" t="s">
        <v>6171</v>
      </c>
      <c r="D2955" t="s">
        <v>38</v>
      </c>
      <c r="E2955" t="s">
        <v>423</v>
      </c>
      <c r="F2955" s="3">
        <v>42705</v>
      </c>
      <c r="G2955" t="s">
        <v>423</v>
      </c>
      <c r="H2955" s="3">
        <v>42719</v>
      </c>
      <c r="L2955" t="s">
        <v>225</v>
      </c>
      <c r="M2955" s="3">
        <v>42879</v>
      </c>
      <c r="N2955" s="3">
        <v>42892</v>
      </c>
    </row>
    <row r="2956" spans="1:14">
      <c r="A2956">
        <v>2953</v>
      </c>
      <c r="B2956" t="s">
        <v>6172</v>
      </c>
      <c r="C2956" t="s">
        <v>6173</v>
      </c>
      <c r="D2956" t="s">
        <v>42</v>
      </c>
      <c r="E2956" t="s">
        <v>258</v>
      </c>
      <c r="F2956" s="3">
        <v>43404</v>
      </c>
      <c r="G2956" t="s">
        <v>258</v>
      </c>
      <c r="H2956" s="3">
        <v>43448</v>
      </c>
    </row>
    <row r="2957" spans="1:14">
      <c r="A2957">
        <v>2954</v>
      </c>
      <c r="B2957" t="s">
        <v>6174</v>
      </c>
      <c r="C2957" t="s">
        <v>6175</v>
      </c>
      <c r="D2957" t="s">
        <v>38</v>
      </c>
      <c r="E2957" t="s">
        <v>34</v>
      </c>
      <c r="F2957" s="3">
        <v>43070</v>
      </c>
      <c r="G2957" t="s">
        <v>34</v>
      </c>
      <c r="H2957" s="3">
        <v>43095</v>
      </c>
      <c r="L2957" t="s">
        <v>289</v>
      </c>
      <c r="M2957" s="3">
        <v>43277</v>
      </c>
      <c r="N2957" s="3">
        <v>43301</v>
      </c>
    </row>
    <row r="2958" spans="1:14">
      <c r="A2958">
        <v>2955</v>
      </c>
      <c r="B2958" t="s">
        <v>6176</v>
      </c>
      <c r="C2958" t="s">
        <v>6177</v>
      </c>
      <c r="D2958" t="s">
        <v>42</v>
      </c>
      <c r="E2958" t="s">
        <v>444</v>
      </c>
      <c r="F2958" s="3">
        <v>43525</v>
      </c>
      <c r="G2958" t="s">
        <v>444</v>
      </c>
      <c r="H2958" s="3">
        <v>43554</v>
      </c>
    </row>
    <row r="2959" spans="1:14">
      <c r="A2959">
        <v>2956</v>
      </c>
      <c r="B2959" t="s">
        <v>6178</v>
      </c>
      <c r="C2959" t="s">
        <v>6179</v>
      </c>
      <c r="D2959" t="s">
        <v>38</v>
      </c>
      <c r="E2959" t="s">
        <v>423</v>
      </c>
      <c r="F2959" s="3">
        <v>42705</v>
      </c>
      <c r="G2959" t="s">
        <v>423</v>
      </c>
      <c r="H2959" s="3">
        <v>42719</v>
      </c>
      <c r="L2959" t="s">
        <v>69</v>
      </c>
      <c r="M2959" s="3">
        <v>43158</v>
      </c>
      <c r="N2959" s="3">
        <v>43172</v>
      </c>
    </row>
    <row r="2960" spans="1:14">
      <c r="A2960">
        <v>2957</v>
      </c>
      <c r="B2960" t="s">
        <v>6180</v>
      </c>
      <c r="C2960" t="s">
        <v>6181</v>
      </c>
      <c r="D2960" t="s">
        <v>38</v>
      </c>
      <c r="E2960" t="s">
        <v>212</v>
      </c>
      <c r="F2960" s="3">
        <v>42826</v>
      </c>
      <c r="G2960" t="s">
        <v>212</v>
      </c>
      <c r="H2960" s="3">
        <v>42850</v>
      </c>
      <c r="L2960" t="s">
        <v>129</v>
      </c>
      <c r="M2960" s="3">
        <v>43004</v>
      </c>
      <c r="N2960" s="3">
        <v>43034</v>
      </c>
    </row>
    <row r="2961" spans="1:14">
      <c r="A2961">
        <v>2958</v>
      </c>
      <c r="B2961" t="s">
        <v>6182</v>
      </c>
      <c r="C2961" t="s">
        <v>6183</v>
      </c>
      <c r="D2961" t="s">
        <v>38</v>
      </c>
      <c r="E2961" t="s">
        <v>172</v>
      </c>
      <c r="F2961" s="3">
        <v>43348</v>
      </c>
      <c r="G2961" t="s">
        <v>172</v>
      </c>
      <c r="H2961" s="3">
        <v>43384</v>
      </c>
      <c r="L2961" t="s">
        <v>173</v>
      </c>
      <c r="M2961" s="3">
        <v>43511</v>
      </c>
      <c r="N2961" s="3">
        <v>43552</v>
      </c>
    </row>
    <row r="2962" spans="1:14">
      <c r="A2962">
        <v>2959</v>
      </c>
      <c r="B2962" t="s">
        <v>6184</v>
      </c>
      <c r="C2962" t="s">
        <v>6185</v>
      </c>
      <c r="D2962" t="s">
        <v>42</v>
      </c>
      <c r="E2962" t="s">
        <v>97</v>
      </c>
      <c r="F2962" s="3">
        <v>42767</v>
      </c>
      <c r="G2962" t="s">
        <v>97</v>
      </c>
      <c r="H2962" s="3">
        <v>42782</v>
      </c>
    </row>
    <row r="2963" spans="1:14">
      <c r="A2963">
        <v>2960</v>
      </c>
      <c r="B2963" t="s">
        <v>6186</v>
      </c>
      <c r="C2963" t="s">
        <v>6187</v>
      </c>
      <c r="D2963" t="s">
        <v>42</v>
      </c>
      <c r="E2963" t="s">
        <v>43</v>
      </c>
      <c r="F2963" s="3">
        <v>43556</v>
      </c>
      <c r="G2963" t="s">
        <v>43</v>
      </c>
      <c r="H2963" s="3">
        <v>43581</v>
      </c>
    </row>
    <row r="2964" spans="1:14">
      <c r="A2964">
        <v>2961</v>
      </c>
      <c r="B2964" t="s">
        <v>6188</v>
      </c>
      <c r="C2964" t="s">
        <v>6189</v>
      </c>
      <c r="D2964" t="s">
        <v>38</v>
      </c>
      <c r="E2964" t="s">
        <v>97</v>
      </c>
      <c r="F2964" s="3">
        <v>42767</v>
      </c>
      <c r="G2964" t="s">
        <v>97</v>
      </c>
      <c r="H2964" s="3">
        <v>42782</v>
      </c>
      <c r="L2964" t="s">
        <v>432</v>
      </c>
      <c r="M2964" s="3">
        <v>43055</v>
      </c>
      <c r="N2964" s="3">
        <v>43070</v>
      </c>
    </row>
    <row r="2965" spans="1:14">
      <c r="A2965">
        <v>2962</v>
      </c>
      <c r="B2965" t="s">
        <v>6190</v>
      </c>
      <c r="C2965" t="s">
        <v>6191</v>
      </c>
      <c r="D2965" t="s">
        <v>38</v>
      </c>
      <c r="E2965" t="s">
        <v>97</v>
      </c>
      <c r="F2965" s="3">
        <v>42767</v>
      </c>
      <c r="G2965" t="s">
        <v>97</v>
      </c>
      <c r="H2965" s="3">
        <v>42782</v>
      </c>
      <c r="L2965" t="s">
        <v>380</v>
      </c>
      <c r="M2965" s="3">
        <v>43091</v>
      </c>
      <c r="N2965" s="3">
        <v>43129</v>
      </c>
    </row>
    <row r="2966" spans="1:14">
      <c r="A2966">
        <v>2963</v>
      </c>
      <c r="B2966" t="s">
        <v>6192</v>
      </c>
      <c r="C2966" t="s">
        <v>6193</v>
      </c>
      <c r="D2966" t="s">
        <v>38</v>
      </c>
      <c r="E2966" t="s">
        <v>50</v>
      </c>
      <c r="F2966" s="3">
        <v>42887</v>
      </c>
      <c r="G2966" t="s">
        <v>51</v>
      </c>
      <c r="H2966" s="3">
        <v>42898</v>
      </c>
      <c r="L2966" t="s">
        <v>229</v>
      </c>
      <c r="M2966" s="3">
        <v>43034</v>
      </c>
      <c r="N2966" s="3">
        <v>43060</v>
      </c>
    </row>
    <row r="2967" spans="1:14">
      <c r="A2967">
        <v>2964</v>
      </c>
      <c r="B2967" t="s">
        <v>6194</v>
      </c>
      <c r="C2967" t="s">
        <v>6195</v>
      </c>
      <c r="D2967" t="s">
        <v>38</v>
      </c>
      <c r="E2967" t="s">
        <v>62</v>
      </c>
      <c r="F2967" s="3">
        <v>43221</v>
      </c>
      <c r="G2967" t="s">
        <v>62</v>
      </c>
      <c r="H2967" s="3">
        <v>43242</v>
      </c>
      <c r="L2967" t="s">
        <v>94</v>
      </c>
      <c r="M2967" s="3">
        <v>43391</v>
      </c>
      <c r="N2967" s="3">
        <v>43417</v>
      </c>
    </row>
    <row r="2968" spans="1:14">
      <c r="A2968">
        <v>2965</v>
      </c>
      <c r="B2968" t="s">
        <v>6196</v>
      </c>
      <c r="C2968" t="s">
        <v>6197</v>
      </c>
      <c r="D2968" t="s">
        <v>38</v>
      </c>
      <c r="E2968" t="s">
        <v>81</v>
      </c>
      <c r="F2968" s="3">
        <v>42795</v>
      </c>
      <c r="G2968" t="s">
        <v>81</v>
      </c>
      <c r="H2968" s="3">
        <v>42808</v>
      </c>
      <c r="L2968" t="s">
        <v>807</v>
      </c>
      <c r="M2968" s="3">
        <v>42941</v>
      </c>
      <c r="N2968" s="3">
        <v>42963</v>
      </c>
    </row>
    <row r="2969" spans="1:14">
      <c r="A2969">
        <v>2966</v>
      </c>
      <c r="B2969" t="s">
        <v>6198</v>
      </c>
      <c r="C2969" t="s">
        <v>6199</v>
      </c>
      <c r="D2969" t="s">
        <v>38</v>
      </c>
      <c r="E2969" t="s">
        <v>372</v>
      </c>
      <c r="F2969" s="3">
        <v>43160</v>
      </c>
      <c r="G2969" t="s">
        <v>372</v>
      </c>
      <c r="H2969" s="3">
        <v>43173</v>
      </c>
      <c r="L2969" t="s">
        <v>187</v>
      </c>
      <c r="M2969" s="3">
        <v>43329</v>
      </c>
      <c r="N2969" s="3">
        <v>43382</v>
      </c>
    </row>
    <row r="2970" spans="1:14">
      <c r="A2970">
        <v>2967</v>
      </c>
      <c r="B2970" t="s">
        <v>6200</v>
      </c>
      <c r="C2970" t="s">
        <v>6201</v>
      </c>
      <c r="D2970" t="s">
        <v>38</v>
      </c>
      <c r="E2970" t="s">
        <v>423</v>
      </c>
      <c r="F2970" s="3">
        <v>42705</v>
      </c>
      <c r="G2970" t="s">
        <v>423</v>
      </c>
      <c r="H2970" s="3">
        <v>42719</v>
      </c>
      <c r="L2970" t="s">
        <v>225</v>
      </c>
      <c r="M2970" s="3">
        <v>42879</v>
      </c>
      <c r="N2970" s="3">
        <v>42892</v>
      </c>
    </row>
    <row r="2971" spans="1:14">
      <c r="A2971">
        <v>2968</v>
      </c>
      <c r="B2971" t="s">
        <v>6202</v>
      </c>
      <c r="C2971" t="s">
        <v>6203</v>
      </c>
      <c r="D2971" t="s">
        <v>38</v>
      </c>
      <c r="E2971" t="s">
        <v>423</v>
      </c>
      <c r="F2971" s="3">
        <v>42705</v>
      </c>
      <c r="G2971" t="s">
        <v>423</v>
      </c>
      <c r="H2971" s="3">
        <v>42719</v>
      </c>
      <c r="L2971" t="s">
        <v>129</v>
      </c>
      <c r="M2971" s="3">
        <v>43004</v>
      </c>
      <c r="N2971" s="3">
        <v>43034</v>
      </c>
    </row>
    <row r="2972" spans="1:14">
      <c r="A2972">
        <v>2969</v>
      </c>
      <c r="B2972" t="s">
        <v>6204</v>
      </c>
      <c r="C2972" t="s">
        <v>6205</v>
      </c>
      <c r="D2972" t="s">
        <v>38</v>
      </c>
      <c r="E2972" t="s">
        <v>97</v>
      </c>
      <c r="F2972" s="3">
        <v>42767</v>
      </c>
      <c r="G2972" t="s">
        <v>97</v>
      </c>
      <c r="H2972" s="3">
        <v>42782</v>
      </c>
      <c r="L2972" t="s">
        <v>63</v>
      </c>
      <c r="M2972" s="3">
        <v>43363</v>
      </c>
      <c r="N2972" s="3">
        <v>43381</v>
      </c>
    </row>
    <row r="2973" spans="1:14">
      <c r="A2973">
        <v>2970</v>
      </c>
      <c r="B2973" t="s">
        <v>6206</v>
      </c>
      <c r="C2973" t="s">
        <v>6207</v>
      </c>
      <c r="D2973" t="s">
        <v>38</v>
      </c>
      <c r="E2973" t="s">
        <v>217</v>
      </c>
      <c r="F2973" s="3">
        <v>42675</v>
      </c>
      <c r="G2973" t="s">
        <v>217</v>
      </c>
      <c r="H2973" s="3">
        <v>42690</v>
      </c>
      <c r="L2973" t="s">
        <v>225</v>
      </c>
      <c r="M2973" s="3">
        <v>42879</v>
      </c>
      <c r="N2973" s="3">
        <v>42892</v>
      </c>
    </row>
    <row r="2974" spans="1:14">
      <c r="A2974">
        <v>2971</v>
      </c>
      <c r="B2974" t="s">
        <v>6208</v>
      </c>
      <c r="C2974" t="s">
        <v>6209</v>
      </c>
      <c r="D2974" t="s">
        <v>38</v>
      </c>
      <c r="E2974" t="s">
        <v>372</v>
      </c>
      <c r="F2974" s="3">
        <v>43160</v>
      </c>
      <c r="G2974" t="s">
        <v>372</v>
      </c>
      <c r="H2974" s="3">
        <v>43173</v>
      </c>
      <c r="L2974" t="s">
        <v>367</v>
      </c>
      <c r="M2974" s="3">
        <v>43432</v>
      </c>
      <c r="N2974" s="3">
        <v>43478</v>
      </c>
    </row>
    <row r="2975" spans="1:14">
      <c r="A2975">
        <v>2972</v>
      </c>
      <c r="B2975" t="s">
        <v>6210</v>
      </c>
      <c r="C2975" t="s">
        <v>6211</v>
      </c>
      <c r="D2975" t="s">
        <v>38</v>
      </c>
      <c r="E2975" t="s">
        <v>531</v>
      </c>
      <c r="F2975" s="3">
        <v>42095</v>
      </c>
      <c r="G2975" t="s">
        <v>531</v>
      </c>
      <c r="H2975" s="3">
        <v>42109</v>
      </c>
      <c r="L2975" t="s">
        <v>907</v>
      </c>
      <c r="M2975" s="3">
        <v>42265</v>
      </c>
      <c r="N2975" s="3">
        <v>42277</v>
      </c>
    </row>
    <row r="2976" spans="1:14">
      <c r="A2976">
        <v>2973</v>
      </c>
      <c r="B2976" t="s">
        <v>6212</v>
      </c>
      <c r="C2976" t="s">
        <v>6213</v>
      </c>
      <c r="D2976" t="s">
        <v>38</v>
      </c>
      <c r="E2976" t="s">
        <v>1184</v>
      </c>
      <c r="F2976" s="3">
        <v>42461</v>
      </c>
      <c r="G2976" t="s">
        <v>1184</v>
      </c>
      <c r="H2976" s="3">
        <v>42473</v>
      </c>
      <c r="L2976" t="s">
        <v>1487</v>
      </c>
      <c r="M2976" s="3">
        <v>42598</v>
      </c>
      <c r="N2976" s="3">
        <v>42614</v>
      </c>
    </row>
    <row r="2977" spans="1:14">
      <c r="A2977">
        <v>2974</v>
      </c>
      <c r="B2977" t="s">
        <v>6214</v>
      </c>
      <c r="C2977" t="s">
        <v>6215</v>
      </c>
      <c r="D2977" t="s">
        <v>38</v>
      </c>
      <c r="E2977" t="s">
        <v>201</v>
      </c>
      <c r="F2977" s="3">
        <v>43348</v>
      </c>
      <c r="G2977" t="s">
        <v>201</v>
      </c>
      <c r="H2977" s="3">
        <v>43378</v>
      </c>
      <c r="L2977" t="s">
        <v>320</v>
      </c>
      <c r="M2977" s="3">
        <v>43600</v>
      </c>
      <c r="N2977" s="3">
        <v>43616</v>
      </c>
    </row>
    <row r="2978" spans="1:14">
      <c r="A2978">
        <v>2975</v>
      </c>
      <c r="B2978" t="s">
        <v>6216</v>
      </c>
      <c r="C2978" t="s">
        <v>6217</v>
      </c>
      <c r="D2978" t="s">
        <v>38</v>
      </c>
      <c r="E2978" t="s">
        <v>132</v>
      </c>
      <c r="F2978" s="3">
        <v>43314</v>
      </c>
      <c r="G2978" t="s">
        <v>132</v>
      </c>
      <c r="H2978" s="3">
        <v>43339</v>
      </c>
      <c r="L2978" t="s">
        <v>66</v>
      </c>
      <c r="M2978" s="3">
        <v>43446</v>
      </c>
      <c r="N2978" s="3">
        <v>43479</v>
      </c>
    </row>
    <row r="2979" spans="1:14">
      <c r="A2979">
        <v>2976</v>
      </c>
      <c r="B2979" t="s">
        <v>6218</v>
      </c>
      <c r="C2979" t="s">
        <v>6219</v>
      </c>
      <c r="D2979" t="s">
        <v>38</v>
      </c>
      <c r="E2979" t="s">
        <v>423</v>
      </c>
      <c r="F2979" s="3">
        <v>42705</v>
      </c>
      <c r="G2979" t="s">
        <v>423</v>
      </c>
      <c r="H2979" s="3">
        <v>42719</v>
      </c>
      <c r="L2979" t="s">
        <v>517</v>
      </c>
      <c r="M2979" s="3">
        <v>42972</v>
      </c>
      <c r="N2979" s="3">
        <v>42990</v>
      </c>
    </row>
    <row r="2980" spans="1:14">
      <c r="A2980">
        <v>2977</v>
      </c>
      <c r="B2980" t="s">
        <v>6220</v>
      </c>
      <c r="C2980" t="s">
        <v>6221</v>
      </c>
      <c r="D2980" t="s">
        <v>38</v>
      </c>
      <c r="E2980" t="s">
        <v>237</v>
      </c>
      <c r="F2980" s="3">
        <v>43501</v>
      </c>
      <c r="G2980" t="s">
        <v>237</v>
      </c>
      <c r="H2980" s="3">
        <v>43538</v>
      </c>
      <c r="L2980" t="s">
        <v>473</v>
      </c>
      <c r="M2980" s="3">
        <v>43657</v>
      </c>
    </row>
    <row r="2981" spans="1:14">
      <c r="A2981">
        <v>2978</v>
      </c>
      <c r="B2981" t="s">
        <v>6222</v>
      </c>
      <c r="C2981" t="s">
        <v>6223</v>
      </c>
      <c r="D2981" t="s">
        <v>38</v>
      </c>
      <c r="E2981" t="s">
        <v>55</v>
      </c>
      <c r="F2981" s="3">
        <v>43039</v>
      </c>
      <c r="G2981" t="s">
        <v>55</v>
      </c>
      <c r="H2981" s="3">
        <v>43054</v>
      </c>
      <c r="L2981" t="s">
        <v>176</v>
      </c>
      <c r="M2981" s="3">
        <v>43182</v>
      </c>
      <c r="N2981" s="3">
        <v>43207</v>
      </c>
    </row>
    <row r="2982" spans="1:14">
      <c r="A2982">
        <v>2979</v>
      </c>
      <c r="B2982" t="s">
        <v>6224</v>
      </c>
      <c r="C2982" t="s">
        <v>6225</v>
      </c>
      <c r="D2982" t="s">
        <v>38</v>
      </c>
      <c r="E2982" t="s">
        <v>487</v>
      </c>
      <c r="F2982" s="3">
        <v>43375</v>
      </c>
      <c r="G2982" t="s">
        <v>487</v>
      </c>
      <c r="H2982" s="3">
        <v>43396</v>
      </c>
      <c r="L2982" t="s">
        <v>1530</v>
      </c>
      <c r="M2982" s="3">
        <v>43539</v>
      </c>
      <c r="N2982" s="3">
        <v>43573</v>
      </c>
    </row>
    <row r="2983" spans="1:14">
      <c r="A2983">
        <v>2980</v>
      </c>
      <c r="B2983" t="s">
        <v>6226</v>
      </c>
      <c r="C2983" t="s">
        <v>6227</v>
      </c>
      <c r="D2983" t="s">
        <v>38</v>
      </c>
      <c r="E2983" t="s">
        <v>24</v>
      </c>
      <c r="F2983" s="3">
        <v>43252</v>
      </c>
      <c r="G2983" t="s">
        <v>24</v>
      </c>
      <c r="H2983" s="3">
        <v>43276</v>
      </c>
      <c r="L2983" t="s">
        <v>126</v>
      </c>
      <c r="M2983" s="3">
        <v>43399</v>
      </c>
      <c r="N2983" s="3">
        <v>43425</v>
      </c>
    </row>
    <row r="2984" spans="1:14">
      <c r="A2984">
        <v>2981</v>
      </c>
      <c r="B2984" t="s">
        <v>6228</v>
      </c>
      <c r="C2984" t="s">
        <v>6229</v>
      </c>
      <c r="D2984" t="s">
        <v>38</v>
      </c>
      <c r="E2984" t="s">
        <v>132</v>
      </c>
      <c r="F2984" s="3">
        <v>43314</v>
      </c>
      <c r="G2984" t="s">
        <v>132</v>
      </c>
      <c r="H2984" s="3">
        <v>43339</v>
      </c>
      <c r="L2984" t="s">
        <v>66</v>
      </c>
      <c r="M2984" s="3">
        <v>43446</v>
      </c>
      <c r="N2984" s="3">
        <v>43479</v>
      </c>
    </row>
    <row r="2985" spans="1:14">
      <c r="A2985">
        <v>2982</v>
      </c>
      <c r="B2985" t="s">
        <v>6230</v>
      </c>
      <c r="C2985" t="s">
        <v>6231</v>
      </c>
      <c r="D2985" t="s">
        <v>38</v>
      </c>
      <c r="E2985" t="s">
        <v>62</v>
      </c>
      <c r="F2985" s="3">
        <v>43221</v>
      </c>
      <c r="G2985" t="s">
        <v>62</v>
      </c>
      <c r="H2985" s="3">
        <v>43242</v>
      </c>
      <c r="L2985" t="s">
        <v>94</v>
      </c>
      <c r="M2985" s="3">
        <v>43391</v>
      </c>
      <c r="N2985" s="3">
        <v>43417</v>
      </c>
    </row>
    <row r="2986" spans="1:14">
      <c r="A2986">
        <v>2983</v>
      </c>
      <c r="B2986" t="s">
        <v>6232</v>
      </c>
      <c r="C2986" t="s">
        <v>6233</v>
      </c>
      <c r="D2986" t="s">
        <v>38</v>
      </c>
      <c r="E2986" t="s">
        <v>55</v>
      </c>
      <c r="F2986" s="3">
        <v>43039</v>
      </c>
      <c r="G2986" t="s">
        <v>55</v>
      </c>
      <c r="H2986" s="3">
        <v>43054</v>
      </c>
      <c r="L2986" t="s">
        <v>176</v>
      </c>
      <c r="M2986" s="3">
        <v>43182</v>
      </c>
      <c r="N2986" s="3">
        <v>43207</v>
      </c>
    </row>
    <row r="2987" spans="1:14">
      <c r="A2987">
        <v>2984</v>
      </c>
      <c r="B2987" t="s">
        <v>6234</v>
      </c>
      <c r="C2987" t="s">
        <v>6235</v>
      </c>
      <c r="D2987" t="s">
        <v>42</v>
      </c>
      <c r="E2987" t="s">
        <v>444</v>
      </c>
      <c r="F2987" s="3">
        <v>43525</v>
      </c>
      <c r="G2987" t="s">
        <v>444</v>
      </c>
      <c r="H2987" s="3">
        <v>43554</v>
      </c>
    </row>
    <row r="2988" spans="1:14">
      <c r="A2988">
        <v>2985</v>
      </c>
      <c r="B2988" t="s">
        <v>6236</v>
      </c>
      <c r="C2988" t="s">
        <v>6237</v>
      </c>
      <c r="D2988" t="s">
        <v>38</v>
      </c>
      <c r="E2988" t="s">
        <v>30</v>
      </c>
      <c r="F2988" s="3">
        <v>42736</v>
      </c>
      <c r="G2988" t="s">
        <v>30</v>
      </c>
      <c r="H2988" s="3">
        <v>42754</v>
      </c>
      <c r="L2988" t="s">
        <v>225</v>
      </c>
      <c r="M2988" s="3">
        <v>42879</v>
      </c>
      <c r="N2988" s="3">
        <v>42892</v>
      </c>
    </row>
    <row r="2989" spans="1:14">
      <c r="A2989">
        <v>2986</v>
      </c>
      <c r="B2989" t="s">
        <v>6238</v>
      </c>
      <c r="C2989" t="s">
        <v>6239</v>
      </c>
      <c r="D2989" t="s">
        <v>38</v>
      </c>
      <c r="E2989" t="s">
        <v>1852</v>
      </c>
      <c r="F2989" s="3">
        <v>41913</v>
      </c>
      <c r="G2989" t="s">
        <v>1852</v>
      </c>
      <c r="H2989" s="3">
        <v>41926</v>
      </c>
      <c r="L2989" t="s">
        <v>626</v>
      </c>
      <c r="M2989" s="3">
        <v>42174</v>
      </c>
      <c r="N2989" s="3">
        <v>42181</v>
      </c>
    </row>
    <row r="2990" spans="1:14">
      <c r="A2990">
        <v>2987</v>
      </c>
      <c r="B2990" t="s">
        <v>6240</v>
      </c>
      <c r="C2990" t="s">
        <v>6241</v>
      </c>
      <c r="D2990" t="s">
        <v>38</v>
      </c>
      <c r="E2990" t="s">
        <v>62</v>
      </c>
      <c r="F2990" s="3">
        <v>43221</v>
      </c>
      <c r="G2990" t="s">
        <v>62</v>
      </c>
      <c r="H2990" s="3">
        <v>43242</v>
      </c>
      <c r="L2990" t="s">
        <v>94</v>
      </c>
      <c r="M2990" s="3">
        <v>43391</v>
      </c>
      <c r="N2990" s="3">
        <v>43417</v>
      </c>
    </row>
    <row r="2991" spans="1:14">
      <c r="A2991">
        <v>2988</v>
      </c>
      <c r="B2991" t="s">
        <v>6242</v>
      </c>
      <c r="C2991" t="s">
        <v>6243</v>
      </c>
      <c r="D2991" t="s">
        <v>42</v>
      </c>
      <c r="E2991" t="s">
        <v>62</v>
      </c>
      <c r="F2991" s="3">
        <v>43221</v>
      </c>
      <c r="G2991" t="s">
        <v>62</v>
      </c>
      <c r="H2991" s="3">
        <v>43242</v>
      </c>
    </row>
    <row r="2992" spans="1:14">
      <c r="A2992">
        <v>2989</v>
      </c>
      <c r="B2992" t="s">
        <v>6244</v>
      </c>
      <c r="C2992" t="s">
        <v>6245</v>
      </c>
      <c r="D2992" t="s">
        <v>29</v>
      </c>
      <c r="E2992" t="s">
        <v>50</v>
      </c>
      <c r="F2992" s="3">
        <v>42887</v>
      </c>
      <c r="G2992" t="s">
        <v>51</v>
      </c>
      <c r="H2992" s="3">
        <v>42898</v>
      </c>
      <c r="I2992" s="3">
        <v>43021</v>
      </c>
      <c r="J2992" t="s">
        <v>31</v>
      </c>
      <c r="K2992" s="3">
        <v>43041</v>
      </c>
    </row>
    <row r="2993" spans="1:18">
      <c r="A2993">
        <v>2990</v>
      </c>
      <c r="B2993" t="s">
        <v>6246</v>
      </c>
      <c r="C2993" t="s">
        <v>6247</v>
      </c>
      <c r="D2993" t="s">
        <v>38</v>
      </c>
      <c r="E2993" t="s">
        <v>62</v>
      </c>
      <c r="F2993" s="3">
        <v>43221</v>
      </c>
      <c r="G2993" t="s">
        <v>62</v>
      </c>
      <c r="H2993" s="3">
        <v>43242</v>
      </c>
      <c r="L2993" t="s">
        <v>63</v>
      </c>
      <c r="M2993" s="3">
        <v>43363</v>
      </c>
      <c r="N2993" s="3">
        <v>43381</v>
      </c>
    </row>
    <row r="2994" spans="1:18">
      <c r="A2994">
        <v>2991</v>
      </c>
      <c r="B2994" t="s">
        <v>6248</v>
      </c>
      <c r="C2994" t="s">
        <v>6249</v>
      </c>
      <c r="D2994" t="s">
        <v>42</v>
      </c>
      <c r="E2994" t="s">
        <v>201</v>
      </c>
      <c r="F2994" s="3">
        <v>43348</v>
      </c>
      <c r="G2994" t="s">
        <v>201</v>
      </c>
      <c r="H2994" s="3">
        <v>43378</v>
      </c>
    </row>
    <row r="2995" spans="1:18">
      <c r="A2995">
        <v>2992</v>
      </c>
      <c r="B2995" t="s">
        <v>6250</v>
      </c>
      <c r="C2995" t="s">
        <v>6251</v>
      </c>
      <c r="D2995" t="s">
        <v>38</v>
      </c>
      <c r="E2995" t="s">
        <v>97</v>
      </c>
      <c r="F2995" s="3">
        <v>42767</v>
      </c>
      <c r="G2995" t="s">
        <v>97</v>
      </c>
      <c r="H2995" s="3">
        <v>42782</v>
      </c>
      <c r="L2995" t="s">
        <v>176</v>
      </c>
      <c r="M2995" s="3">
        <v>43182</v>
      </c>
      <c r="N2995" s="3">
        <v>43207</v>
      </c>
    </row>
    <row r="2996" spans="1:18">
      <c r="A2996">
        <v>2993</v>
      </c>
      <c r="B2996" t="s">
        <v>6252</v>
      </c>
      <c r="C2996" t="s">
        <v>6253</v>
      </c>
      <c r="D2996" t="s">
        <v>38</v>
      </c>
      <c r="E2996" t="s">
        <v>245</v>
      </c>
      <c r="F2996" s="3">
        <v>42948</v>
      </c>
      <c r="G2996" t="s">
        <v>245</v>
      </c>
      <c r="H2996" s="3">
        <v>42964</v>
      </c>
      <c r="L2996" t="s">
        <v>380</v>
      </c>
      <c r="M2996" s="3">
        <v>43091</v>
      </c>
      <c r="N2996" s="3">
        <v>43129</v>
      </c>
    </row>
    <row r="2997" spans="1:18">
      <c r="A2997">
        <v>2994</v>
      </c>
      <c r="B2997" t="s">
        <v>6254</v>
      </c>
      <c r="C2997" t="s">
        <v>6255</v>
      </c>
      <c r="D2997" t="s">
        <v>38</v>
      </c>
      <c r="E2997" t="s">
        <v>201</v>
      </c>
      <c r="F2997" s="3">
        <v>43348</v>
      </c>
      <c r="G2997" t="s">
        <v>201</v>
      </c>
      <c r="H2997" s="3">
        <v>43378</v>
      </c>
      <c r="L2997" t="s">
        <v>232</v>
      </c>
      <c r="M2997" s="3">
        <v>43539</v>
      </c>
      <c r="N2997" s="3">
        <v>43571</v>
      </c>
    </row>
    <row r="2998" spans="1:18">
      <c r="A2998">
        <v>2995</v>
      </c>
      <c r="B2998" t="s">
        <v>6256</v>
      </c>
      <c r="C2998" t="s">
        <v>6257</v>
      </c>
      <c r="D2998" t="s">
        <v>38</v>
      </c>
      <c r="E2998" t="s">
        <v>78</v>
      </c>
      <c r="F2998" s="3">
        <v>42979</v>
      </c>
      <c r="G2998" t="s">
        <v>78</v>
      </c>
      <c r="H2998" s="3">
        <v>42997</v>
      </c>
      <c r="L2998" t="s">
        <v>187</v>
      </c>
      <c r="M2998" s="3">
        <v>43329</v>
      </c>
      <c r="N2998" s="3">
        <v>43382</v>
      </c>
    </row>
    <row r="2999" spans="1:18">
      <c r="A2999">
        <v>2996</v>
      </c>
      <c r="B2999" t="s">
        <v>6258</v>
      </c>
      <c r="C2999" t="s">
        <v>6259</v>
      </c>
      <c r="D2999" t="s">
        <v>23</v>
      </c>
      <c r="E2999" t="s">
        <v>30</v>
      </c>
      <c r="F2999" s="3">
        <v>42736</v>
      </c>
      <c r="G2999" t="s">
        <v>30</v>
      </c>
      <c r="H2999" s="3">
        <v>42754</v>
      </c>
      <c r="L2999" t="s">
        <v>328</v>
      </c>
      <c r="M2999" s="3">
        <v>42871</v>
      </c>
      <c r="N2999" s="3">
        <v>42884</v>
      </c>
      <c r="O2999" t="s">
        <v>749</v>
      </c>
      <c r="P2999" s="3">
        <v>43473</v>
      </c>
      <c r="Q2999" s="3" t="s">
        <v>749</v>
      </c>
      <c r="R2999" s="3">
        <v>43509</v>
      </c>
    </row>
    <row r="3000" spans="1:18">
      <c r="A3000">
        <v>2997</v>
      </c>
      <c r="B3000" t="s">
        <v>6260</v>
      </c>
      <c r="C3000" t="s">
        <v>6261</v>
      </c>
      <c r="D3000" t="s">
        <v>38</v>
      </c>
      <c r="E3000" t="s">
        <v>423</v>
      </c>
      <c r="F3000" s="3">
        <v>42705</v>
      </c>
      <c r="G3000" t="s">
        <v>423</v>
      </c>
      <c r="H3000" s="3">
        <v>42719</v>
      </c>
      <c r="L3000" t="s">
        <v>517</v>
      </c>
      <c r="M3000" s="3">
        <v>42972</v>
      </c>
      <c r="N3000" s="3">
        <v>42990</v>
      </c>
    </row>
    <row r="3001" spans="1:18">
      <c r="A3001">
        <v>2998</v>
      </c>
      <c r="B3001" t="s">
        <v>6262</v>
      </c>
      <c r="C3001" t="s">
        <v>6263</v>
      </c>
      <c r="D3001" t="s">
        <v>38</v>
      </c>
      <c r="E3001" t="s">
        <v>423</v>
      </c>
      <c r="F3001" s="3">
        <v>42705</v>
      </c>
      <c r="G3001" t="s">
        <v>423</v>
      </c>
      <c r="H3001" s="3">
        <v>42719</v>
      </c>
      <c r="L3001" t="s">
        <v>807</v>
      </c>
      <c r="M3001" s="3">
        <v>42941</v>
      </c>
      <c r="N3001" s="3">
        <v>42963</v>
      </c>
    </row>
    <row r="3002" spans="1:18">
      <c r="A3002">
        <v>2999</v>
      </c>
      <c r="B3002" t="s">
        <v>6264</v>
      </c>
      <c r="C3002" t="s">
        <v>6265</v>
      </c>
      <c r="D3002" t="s">
        <v>29</v>
      </c>
      <c r="E3002" t="s">
        <v>81</v>
      </c>
      <c r="F3002" s="3">
        <v>42795</v>
      </c>
      <c r="G3002" t="s">
        <v>81</v>
      </c>
      <c r="H3002" s="3">
        <v>42808</v>
      </c>
      <c r="I3002" s="3">
        <v>43021</v>
      </c>
      <c r="J3002" t="s">
        <v>31</v>
      </c>
      <c r="K3002" s="3">
        <v>43041</v>
      </c>
    </row>
    <row r="3003" spans="1:18">
      <c r="A3003">
        <v>3000</v>
      </c>
      <c r="B3003" t="s">
        <v>6266</v>
      </c>
      <c r="C3003" t="s">
        <v>6267</v>
      </c>
      <c r="D3003" t="s">
        <v>38</v>
      </c>
      <c r="E3003" t="s">
        <v>423</v>
      </c>
      <c r="F3003" s="3">
        <v>42705</v>
      </c>
      <c r="G3003" t="s">
        <v>423</v>
      </c>
      <c r="H3003" s="3">
        <v>42719</v>
      </c>
      <c r="L3003" t="s">
        <v>63</v>
      </c>
      <c r="M3003" s="3">
        <v>43363</v>
      </c>
      <c r="N3003" s="3">
        <v>43381</v>
      </c>
    </row>
    <row r="3004" spans="1:18">
      <c r="A3004">
        <v>3001</v>
      </c>
      <c r="B3004" t="s">
        <v>6268</v>
      </c>
      <c r="C3004" t="s">
        <v>6269</v>
      </c>
      <c r="D3004" t="s">
        <v>38</v>
      </c>
      <c r="E3004" t="s">
        <v>97</v>
      </c>
      <c r="F3004" s="3">
        <v>42767</v>
      </c>
      <c r="G3004" t="s">
        <v>97</v>
      </c>
      <c r="H3004" s="3">
        <v>42782</v>
      </c>
      <c r="L3004" t="s">
        <v>807</v>
      </c>
      <c r="M3004" s="3">
        <v>42941</v>
      </c>
      <c r="N3004" s="3">
        <v>42963</v>
      </c>
    </row>
    <row r="3005" spans="1:18">
      <c r="A3005">
        <v>3002</v>
      </c>
      <c r="B3005" t="s">
        <v>6270</v>
      </c>
      <c r="C3005" t="s">
        <v>6271</v>
      </c>
      <c r="D3005" t="s">
        <v>38</v>
      </c>
      <c r="E3005" t="s">
        <v>121</v>
      </c>
      <c r="F3005" s="3">
        <v>42917</v>
      </c>
      <c r="G3005" t="s">
        <v>121</v>
      </c>
      <c r="H3005" s="3">
        <v>42929</v>
      </c>
      <c r="L3005" t="s">
        <v>39</v>
      </c>
      <c r="M3005" s="3">
        <v>43245</v>
      </c>
      <c r="N3005" s="3">
        <v>43279</v>
      </c>
    </row>
    <row r="3006" spans="1:18">
      <c r="A3006">
        <v>3003</v>
      </c>
      <c r="B3006" t="s">
        <v>6272</v>
      </c>
      <c r="C3006" t="s">
        <v>6273</v>
      </c>
      <c r="D3006" t="s">
        <v>38</v>
      </c>
      <c r="E3006" t="s">
        <v>1852</v>
      </c>
      <c r="F3006" s="3">
        <v>41913</v>
      </c>
      <c r="G3006" t="s">
        <v>1852</v>
      </c>
      <c r="H3006" s="3">
        <v>41926</v>
      </c>
      <c r="L3006" t="s">
        <v>523</v>
      </c>
      <c r="M3006" s="3">
        <v>42140</v>
      </c>
      <c r="N3006" s="3">
        <v>42156</v>
      </c>
    </row>
    <row r="3007" spans="1:18">
      <c r="A3007">
        <v>3004</v>
      </c>
      <c r="B3007" t="s">
        <v>6274</v>
      </c>
      <c r="C3007" t="s">
        <v>6275</v>
      </c>
      <c r="D3007" t="s">
        <v>38</v>
      </c>
      <c r="E3007" t="s">
        <v>101</v>
      </c>
      <c r="F3007" s="3">
        <v>42217</v>
      </c>
      <c r="G3007" t="s">
        <v>101</v>
      </c>
      <c r="H3007" s="3">
        <v>42227</v>
      </c>
      <c r="L3007" t="s">
        <v>102</v>
      </c>
      <c r="M3007" s="3">
        <v>42385</v>
      </c>
      <c r="N3007" s="3">
        <v>42394</v>
      </c>
    </row>
    <row r="3008" spans="1:18">
      <c r="A3008">
        <v>3005</v>
      </c>
      <c r="B3008" t="s">
        <v>6276</v>
      </c>
      <c r="C3008" t="s">
        <v>6277</v>
      </c>
      <c r="D3008" t="s">
        <v>38</v>
      </c>
      <c r="E3008" t="s">
        <v>217</v>
      </c>
      <c r="F3008" s="3">
        <v>42675</v>
      </c>
      <c r="G3008" t="s">
        <v>217</v>
      </c>
      <c r="H3008" s="3">
        <v>42690</v>
      </c>
      <c r="L3008" t="s">
        <v>218</v>
      </c>
      <c r="M3008" s="3">
        <v>42849</v>
      </c>
      <c r="N3008" s="3">
        <v>42865</v>
      </c>
    </row>
    <row r="3009" spans="1:14">
      <c r="A3009">
        <v>3006</v>
      </c>
      <c r="B3009" t="s">
        <v>6278</v>
      </c>
      <c r="C3009" t="s">
        <v>6279</v>
      </c>
      <c r="D3009" t="s">
        <v>38</v>
      </c>
      <c r="E3009" t="s">
        <v>97</v>
      </c>
      <c r="F3009" s="3">
        <v>42767</v>
      </c>
      <c r="G3009" t="s">
        <v>97</v>
      </c>
      <c r="H3009" s="3">
        <v>42782</v>
      </c>
      <c r="L3009" t="s">
        <v>807</v>
      </c>
      <c r="M3009" s="3">
        <v>42941</v>
      </c>
      <c r="N3009" s="3">
        <v>42963</v>
      </c>
    </row>
    <row r="3010" spans="1:14">
      <c r="A3010">
        <v>3007</v>
      </c>
      <c r="B3010" t="s">
        <v>6280</v>
      </c>
      <c r="C3010" t="s">
        <v>6281</v>
      </c>
      <c r="D3010" t="s">
        <v>38</v>
      </c>
      <c r="E3010" t="s">
        <v>50</v>
      </c>
      <c r="F3010" s="3">
        <v>42887</v>
      </c>
      <c r="G3010" t="s">
        <v>51</v>
      </c>
      <c r="H3010" s="3">
        <v>42898</v>
      </c>
      <c r="L3010" t="s">
        <v>122</v>
      </c>
      <c r="M3010" s="3">
        <v>43126</v>
      </c>
      <c r="N3010" s="3">
        <v>43157</v>
      </c>
    </row>
    <row r="3011" spans="1:14">
      <c r="A3011">
        <v>3008</v>
      </c>
      <c r="B3011" t="s">
        <v>6282</v>
      </c>
      <c r="C3011" t="s">
        <v>6283</v>
      </c>
      <c r="D3011" t="s">
        <v>42</v>
      </c>
      <c r="E3011" t="s">
        <v>441</v>
      </c>
      <c r="F3011" s="3">
        <v>43587</v>
      </c>
      <c r="G3011" t="s">
        <v>441</v>
      </c>
      <c r="H3011" s="3">
        <v>43608</v>
      </c>
    </row>
    <row r="3012" spans="1:14">
      <c r="A3012">
        <v>3009</v>
      </c>
      <c r="B3012" t="s">
        <v>6284</v>
      </c>
      <c r="C3012" t="s">
        <v>6285</v>
      </c>
      <c r="D3012" t="s">
        <v>38</v>
      </c>
      <c r="E3012" t="s">
        <v>121</v>
      </c>
      <c r="F3012" s="3">
        <v>42917</v>
      </c>
      <c r="G3012" t="s">
        <v>121</v>
      </c>
      <c r="H3012" s="3">
        <v>42929</v>
      </c>
      <c r="L3012" t="s">
        <v>432</v>
      </c>
      <c r="M3012" s="3">
        <v>43055</v>
      </c>
      <c r="N3012" s="3">
        <v>43070</v>
      </c>
    </row>
    <row r="3013" spans="1:14">
      <c r="A3013">
        <v>3010</v>
      </c>
      <c r="B3013" t="s">
        <v>6286</v>
      </c>
      <c r="C3013" t="s">
        <v>6287</v>
      </c>
      <c r="D3013" t="s">
        <v>38</v>
      </c>
      <c r="E3013" t="s">
        <v>81</v>
      </c>
      <c r="F3013" s="3">
        <v>42795</v>
      </c>
      <c r="G3013" t="s">
        <v>81</v>
      </c>
      <c r="H3013" s="3">
        <v>42808</v>
      </c>
      <c r="L3013" t="s">
        <v>39</v>
      </c>
      <c r="M3013" s="3">
        <v>43245</v>
      </c>
      <c r="N3013" s="3">
        <v>43279</v>
      </c>
    </row>
    <row r="3014" spans="1:14">
      <c r="A3014">
        <v>3011</v>
      </c>
      <c r="B3014" t="s">
        <v>6288</v>
      </c>
      <c r="C3014" t="s">
        <v>6289</v>
      </c>
      <c r="D3014" t="s">
        <v>38</v>
      </c>
      <c r="E3014" t="s">
        <v>97</v>
      </c>
      <c r="F3014" s="3">
        <v>42767</v>
      </c>
      <c r="G3014" t="s">
        <v>97</v>
      </c>
      <c r="H3014" s="3">
        <v>42782</v>
      </c>
      <c r="L3014" t="s">
        <v>69</v>
      </c>
      <c r="M3014" s="3">
        <v>43158</v>
      </c>
      <c r="N3014" s="3">
        <v>43172</v>
      </c>
    </row>
    <row r="3015" spans="1:14">
      <c r="A3015">
        <v>3012</v>
      </c>
      <c r="B3015" t="s">
        <v>6290</v>
      </c>
      <c r="C3015" t="s">
        <v>6291</v>
      </c>
      <c r="D3015" t="s">
        <v>42</v>
      </c>
      <c r="E3015" t="s">
        <v>441</v>
      </c>
      <c r="F3015" s="3">
        <v>43587</v>
      </c>
      <c r="G3015" t="s">
        <v>441</v>
      </c>
      <c r="H3015" s="3">
        <v>43608</v>
      </c>
    </row>
    <row r="3016" spans="1:14">
      <c r="A3016">
        <v>3013</v>
      </c>
      <c r="B3016" t="s">
        <v>6292</v>
      </c>
      <c r="C3016" t="s">
        <v>6293</v>
      </c>
      <c r="D3016" t="s">
        <v>42</v>
      </c>
      <c r="E3016" t="s">
        <v>43</v>
      </c>
      <c r="F3016" s="3">
        <v>43556</v>
      </c>
      <c r="G3016" t="s">
        <v>43</v>
      </c>
      <c r="H3016" s="3">
        <v>43581</v>
      </c>
    </row>
    <row r="3017" spans="1:14">
      <c r="A3017">
        <v>3014</v>
      </c>
      <c r="B3017" t="s">
        <v>6294</v>
      </c>
      <c r="C3017" t="s">
        <v>6295</v>
      </c>
      <c r="D3017" t="s">
        <v>38</v>
      </c>
      <c r="E3017" t="s">
        <v>78</v>
      </c>
      <c r="F3017" s="3">
        <v>42979</v>
      </c>
      <c r="G3017" t="s">
        <v>78</v>
      </c>
      <c r="H3017" s="3">
        <v>42997</v>
      </c>
      <c r="L3017" t="s">
        <v>289</v>
      </c>
      <c r="M3017" s="3">
        <v>43277</v>
      </c>
      <c r="N3017" s="3">
        <v>43301</v>
      </c>
    </row>
    <row r="3018" spans="1:14">
      <c r="A3018">
        <v>3015</v>
      </c>
      <c r="B3018" t="s">
        <v>6296</v>
      </c>
      <c r="C3018" t="s">
        <v>6297</v>
      </c>
      <c r="D3018" t="s">
        <v>42</v>
      </c>
      <c r="E3018" t="s">
        <v>163</v>
      </c>
      <c r="F3018" s="3">
        <v>43191</v>
      </c>
      <c r="G3018" t="s">
        <v>163</v>
      </c>
      <c r="H3018" s="3">
        <v>43238</v>
      </c>
    </row>
    <row r="3019" spans="1:14">
      <c r="A3019">
        <v>3016</v>
      </c>
      <c r="B3019" t="s">
        <v>6298</v>
      </c>
      <c r="C3019" t="s">
        <v>6299</v>
      </c>
      <c r="D3019" t="s">
        <v>38</v>
      </c>
      <c r="E3019" t="s">
        <v>153</v>
      </c>
      <c r="F3019" s="3">
        <v>41649</v>
      </c>
      <c r="G3019" t="s">
        <v>154</v>
      </c>
      <c r="H3019" s="3">
        <v>41662</v>
      </c>
      <c r="L3019" t="s">
        <v>1578</v>
      </c>
      <c r="M3019" s="3">
        <v>41820</v>
      </c>
      <c r="N3019" s="3">
        <v>41837</v>
      </c>
    </row>
    <row r="3020" spans="1:14">
      <c r="A3020">
        <v>3017</v>
      </c>
      <c r="B3020" t="s">
        <v>6300</v>
      </c>
      <c r="C3020" t="s">
        <v>6301</v>
      </c>
      <c r="D3020" t="s">
        <v>38</v>
      </c>
      <c r="E3020" t="s">
        <v>423</v>
      </c>
      <c r="F3020" s="3">
        <v>42705</v>
      </c>
      <c r="G3020" t="s">
        <v>423</v>
      </c>
      <c r="H3020" s="3">
        <v>42719</v>
      </c>
      <c r="L3020" t="s">
        <v>218</v>
      </c>
      <c r="M3020" s="3">
        <v>42849</v>
      </c>
      <c r="N3020" s="3">
        <v>42865</v>
      </c>
    </row>
    <row r="3021" spans="1:14">
      <c r="A3021">
        <v>3018</v>
      </c>
      <c r="B3021" t="s">
        <v>6302</v>
      </c>
      <c r="C3021" t="s">
        <v>6303</v>
      </c>
      <c r="D3021" t="s">
        <v>38</v>
      </c>
      <c r="E3021" t="s">
        <v>201</v>
      </c>
      <c r="F3021" s="3">
        <v>43348</v>
      </c>
      <c r="G3021" t="s">
        <v>201</v>
      </c>
      <c r="H3021" s="3">
        <v>43378</v>
      </c>
      <c r="L3021" t="s">
        <v>133</v>
      </c>
      <c r="M3021" s="3">
        <v>43486</v>
      </c>
      <c r="N3021" s="3">
        <v>43515</v>
      </c>
    </row>
    <row r="3022" spans="1:14">
      <c r="A3022">
        <v>3019</v>
      </c>
      <c r="B3022" t="s">
        <v>6304</v>
      </c>
      <c r="C3022" t="s">
        <v>6305</v>
      </c>
      <c r="D3022" t="s">
        <v>42</v>
      </c>
      <c r="E3022" t="s">
        <v>237</v>
      </c>
      <c r="F3022" s="3">
        <v>43501</v>
      </c>
      <c r="G3022" t="s">
        <v>237</v>
      </c>
      <c r="H3022" s="3">
        <v>43538</v>
      </c>
    </row>
    <row r="3023" spans="1:14">
      <c r="A3023">
        <v>3020</v>
      </c>
      <c r="B3023" t="s">
        <v>6306</v>
      </c>
      <c r="C3023" t="s">
        <v>6307</v>
      </c>
      <c r="D3023" t="s">
        <v>38</v>
      </c>
      <c r="E3023" t="s">
        <v>58</v>
      </c>
      <c r="F3023" s="3">
        <v>42644</v>
      </c>
      <c r="G3023" t="s">
        <v>58</v>
      </c>
      <c r="H3023" s="3">
        <v>42655</v>
      </c>
      <c r="L3023" t="s">
        <v>218</v>
      </c>
      <c r="M3023" s="3">
        <v>42849</v>
      </c>
      <c r="N3023" s="3">
        <v>42865</v>
      </c>
    </row>
    <row r="3024" spans="1:14">
      <c r="A3024">
        <v>3021</v>
      </c>
      <c r="B3024" t="s">
        <v>6308</v>
      </c>
      <c r="C3024" t="s">
        <v>6309</v>
      </c>
      <c r="D3024" t="s">
        <v>29</v>
      </c>
      <c r="E3024" t="s">
        <v>153</v>
      </c>
      <c r="F3024" s="3">
        <v>41649</v>
      </c>
      <c r="G3024" t="s">
        <v>154</v>
      </c>
      <c r="H3024" s="3">
        <v>41662</v>
      </c>
      <c r="I3024" s="3">
        <v>42065</v>
      </c>
      <c r="J3024" t="s">
        <v>958</v>
      </c>
      <c r="K3024" s="3">
        <v>42109</v>
      </c>
    </row>
    <row r="3025" spans="1:14">
      <c r="A3025">
        <v>3022</v>
      </c>
      <c r="B3025" t="s">
        <v>6310</v>
      </c>
      <c r="C3025" t="s">
        <v>6311</v>
      </c>
      <c r="D3025" t="s">
        <v>38</v>
      </c>
      <c r="E3025" t="s">
        <v>97</v>
      </c>
      <c r="F3025" s="3">
        <v>42767</v>
      </c>
      <c r="G3025" t="s">
        <v>97</v>
      </c>
      <c r="H3025" s="3">
        <v>42782</v>
      </c>
      <c r="L3025" t="s">
        <v>225</v>
      </c>
      <c r="M3025" s="3">
        <v>42879</v>
      </c>
      <c r="N3025" s="3">
        <v>42892</v>
      </c>
    </row>
    <row r="3026" spans="1:14">
      <c r="A3026">
        <v>3023</v>
      </c>
      <c r="B3026" t="s">
        <v>6312</v>
      </c>
      <c r="C3026" t="s">
        <v>6313</v>
      </c>
      <c r="D3026" t="s">
        <v>38</v>
      </c>
      <c r="E3026" t="s">
        <v>97</v>
      </c>
      <c r="F3026" s="3">
        <v>42767</v>
      </c>
      <c r="G3026" t="s">
        <v>97</v>
      </c>
      <c r="H3026" s="3">
        <v>42782</v>
      </c>
      <c r="L3026" t="s">
        <v>289</v>
      </c>
      <c r="M3026" s="3">
        <v>43277</v>
      </c>
      <c r="N3026" s="3">
        <v>43301</v>
      </c>
    </row>
    <row r="3027" spans="1:14">
      <c r="A3027">
        <v>3024</v>
      </c>
      <c r="B3027" t="s">
        <v>6314</v>
      </c>
      <c r="C3027" t="s">
        <v>6315</v>
      </c>
      <c r="D3027" t="s">
        <v>42</v>
      </c>
      <c r="E3027" t="s">
        <v>237</v>
      </c>
      <c r="F3027" s="3">
        <v>43501</v>
      </c>
      <c r="G3027" t="s">
        <v>237</v>
      </c>
      <c r="H3027" s="3">
        <v>43538</v>
      </c>
    </row>
    <row r="3028" spans="1:14">
      <c r="A3028">
        <v>3025</v>
      </c>
      <c r="B3028" t="s">
        <v>6316</v>
      </c>
      <c r="C3028" t="s">
        <v>6317</v>
      </c>
      <c r="D3028" t="s">
        <v>38</v>
      </c>
      <c r="E3028" t="s">
        <v>132</v>
      </c>
      <c r="F3028" s="3">
        <v>43314</v>
      </c>
      <c r="G3028" t="s">
        <v>132</v>
      </c>
      <c r="H3028" s="3">
        <v>43339</v>
      </c>
      <c r="L3028" t="s">
        <v>66</v>
      </c>
      <c r="M3028" s="3">
        <v>43446</v>
      </c>
      <c r="N3028" s="3">
        <v>43479</v>
      </c>
    </row>
    <row r="3029" spans="1:14">
      <c r="A3029">
        <v>3026</v>
      </c>
      <c r="B3029" t="s">
        <v>6318</v>
      </c>
      <c r="C3029" t="s">
        <v>6319</v>
      </c>
      <c r="D3029" t="s">
        <v>38</v>
      </c>
      <c r="E3029" t="s">
        <v>212</v>
      </c>
      <c r="F3029" s="3">
        <v>42826</v>
      </c>
      <c r="G3029" t="s">
        <v>212</v>
      </c>
      <c r="H3029" s="3">
        <v>42850</v>
      </c>
      <c r="L3029" t="s">
        <v>129</v>
      </c>
      <c r="M3029" s="3">
        <v>43004</v>
      </c>
      <c r="N3029" s="3">
        <v>43034</v>
      </c>
    </row>
    <row r="3030" spans="1:14">
      <c r="A3030">
        <v>3027</v>
      </c>
      <c r="B3030" t="s">
        <v>6320</v>
      </c>
      <c r="C3030" t="s">
        <v>6321</v>
      </c>
      <c r="D3030" t="s">
        <v>42</v>
      </c>
      <c r="E3030" t="s">
        <v>441</v>
      </c>
      <c r="F3030" s="3">
        <v>43587</v>
      </c>
      <c r="G3030" t="s">
        <v>441</v>
      </c>
      <c r="H3030" s="3">
        <v>43608</v>
      </c>
    </row>
    <row r="3031" spans="1:14">
      <c r="A3031">
        <v>3028</v>
      </c>
      <c r="B3031" t="s">
        <v>6322</v>
      </c>
      <c r="C3031" t="s">
        <v>6323</v>
      </c>
      <c r="D3031" t="s">
        <v>38</v>
      </c>
      <c r="E3031" t="s">
        <v>46</v>
      </c>
      <c r="F3031" s="3">
        <v>42996</v>
      </c>
      <c r="G3031" t="s">
        <v>46</v>
      </c>
      <c r="H3031" s="3">
        <v>43028</v>
      </c>
      <c r="L3031" t="s">
        <v>187</v>
      </c>
      <c r="M3031" s="3">
        <v>43329</v>
      </c>
      <c r="N3031" s="3">
        <v>43382</v>
      </c>
    </row>
    <row r="3032" spans="1:14">
      <c r="A3032">
        <v>3029</v>
      </c>
      <c r="B3032" t="s">
        <v>6324</v>
      </c>
      <c r="C3032" t="s">
        <v>6325</v>
      </c>
      <c r="D3032" t="s">
        <v>38</v>
      </c>
      <c r="E3032" t="s">
        <v>81</v>
      </c>
      <c r="F3032" s="3">
        <v>42795</v>
      </c>
      <c r="G3032" t="s">
        <v>81</v>
      </c>
      <c r="H3032" s="3">
        <v>42808</v>
      </c>
      <c r="L3032" t="s">
        <v>69</v>
      </c>
      <c r="M3032" s="3">
        <v>43158</v>
      </c>
      <c r="N3032" s="3">
        <v>43172</v>
      </c>
    </row>
    <row r="3033" spans="1:14">
      <c r="A3033">
        <v>3030</v>
      </c>
      <c r="B3033" t="s">
        <v>6326</v>
      </c>
      <c r="C3033" t="s">
        <v>6327</v>
      </c>
      <c r="D3033" t="s">
        <v>38</v>
      </c>
      <c r="E3033" t="s">
        <v>258</v>
      </c>
      <c r="F3033" s="3">
        <v>43404</v>
      </c>
      <c r="G3033" t="s">
        <v>258</v>
      </c>
      <c r="H3033" s="3">
        <v>43448</v>
      </c>
      <c r="L3033" t="s">
        <v>783</v>
      </c>
      <c r="M3033" s="3">
        <v>43570</v>
      </c>
      <c r="N3033" s="3">
        <v>43599</v>
      </c>
    </row>
    <row r="3034" spans="1:14">
      <c r="A3034">
        <v>3031</v>
      </c>
      <c r="B3034" t="s">
        <v>6328</v>
      </c>
      <c r="C3034" t="s">
        <v>6329</v>
      </c>
      <c r="D3034" t="s">
        <v>42</v>
      </c>
      <c r="E3034" t="s">
        <v>284</v>
      </c>
      <c r="F3034" s="3">
        <v>43647</v>
      </c>
    </row>
    <row r="3035" spans="1:14">
      <c r="A3035">
        <v>3032</v>
      </c>
      <c r="B3035" t="s">
        <v>6330</v>
      </c>
      <c r="C3035" t="s">
        <v>6331</v>
      </c>
      <c r="D3035" t="s">
        <v>42</v>
      </c>
      <c r="E3035" t="s">
        <v>163</v>
      </c>
      <c r="F3035" s="3">
        <v>43191</v>
      </c>
      <c r="G3035" t="s">
        <v>163</v>
      </c>
      <c r="H3035" s="3">
        <v>43238</v>
      </c>
    </row>
    <row r="3036" spans="1:14">
      <c r="A3036">
        <v>3033</v>
      </c>
      <c r="B3036" t="s">
        <v>6332</v>
      </c>
      <c r="C3036" t="s">
        <v>6333</v>
      </c>
      <c r="D3036" t="s">
        <v>38</v>
      </c>
      <c r="E3036" t="s">
        <v>217</v>
      </c>
      <c r="F3036" s="3">
        <v>42675</v>
      </c>
      <c r="G3036" t="s">
        <v>217</v>
      </c>
      <c r="H3036" s="3">
        <v>42690</v>
      </c>
      <c r="L3036" t="s">
        <v>595</v>
      </c>
      <c r="M3036" s="3">
        <v>42994</v>
      </c>
      <c r="N3036" s="3">
        <v>43018</v>
      </c>
    </row>
    <row r="3037" spans="1:14">
      <c r="A3037">
        <v>3034</v>
      </c>
      <c r="B3037" t="s">
        <v>6334</v>
      </c>
      <c r="C3037" t="s">
        <v>6335</v>
      </c>
      <c r="D3037" t="s">
        <v>38</v>
      </c>
      <c r="E3037" t="s">
        <v>34</v>
      </c>
      <c r="F3037" s="3">
        <v>43070</v>
      </c>
      <c r="G3037" t="s">
        <v>34</v>
      </c>
      <c r="H3037" s="3">
        <v>43095</v>
      </c>
      <c r="L3037" t="s">
        <v>207</v>
      </c>
      <c r="M3037" s="3">
        <v>43217</v>
      </c>
      <c r="N3037" s="3">
        <v>43241</v>
      </c>
    </row>
    <row r="3038" spans="1:14">
      <c r="A3038">
        <v>3035</v>
      </c>
      <c r="B3038" t="s">
        <v>6336</v>
      </c>
      <c r="C3038" t="s">
        <v>6337</v>
      </c>
      <c r="D3038" t="s">
        <v>38</v>
      </c>
      <c r="E3038" t="s">
        <v>163</v>
      </c>
      <c r="F3038" s="3">
        <v>43191</v>
      </c>
      <c r="G3038" t="s">
        <v>163</v>
      </c>
      <c r="H3038" s="3">
        <v>43238</v>
      </c>
      <c r="L3038" t="s">
        <v>232</v>
      </c>
      <c r="M3038" s="3">
        <v>43539</v>
      </c>
      <c r="N3038" s="3">
        <v>43571</v>
      </c>
    </row>
    <row r="3039" spans="1:14">
      <c r="A3039">
        <v>3036</v>
      </c>
      <c r="B3039" t="s">
        <v>6338</v>
      </c>
      <c r="C3039" t="s">
        <v>6339</v>
      </c>
      <c r="D3039" t="s">
        <v>38</v>
      </c>
      <c r="E3039" t="s">
        <v>62</v>
      </c>
      <c r="F3039" s="3">
        <v>43221</v>
      </c>
      <c r="G3039" t="s">
        <v>62</v>
      </c>
      <c r="H3039" s="3">
        <v>43242</v>
      </c>
      <c r="L3039" t="s">
        <v>126</v>
      </c>
      <c r="M3039" s="3">
        <v>43399</v>
      </c>
      <c r="N3039" s="3">
        <v>43425</v>
      </c>
    </row>
    <row r="3040" spans="1:14">
      <c r="A3040">
        <v>3037</v>
      </c>
      <c r="B3040" t="s">
        <v>6340</v>
      </c>
      <c r="C3040" t="s">
        <v>6341</v>
      </c>
      <c r="D3040" t="s">
        <v>38</v>
      </c>
      <c r="E3040" t="s">
        <v>423</v>
      </c>
      <c r="F3040" s="3">
        <v>42705</v>
      </c>
      <c r="G3040" t="s">
        <v>423</v>
      </c>
      <c r="H3040" s="3">
        <v>42719</v>
      </c>
      <c r="L3040" t="s">
        <v>652</v>
      </c>
      <c r="M3040" s="3">
        <v>42932</v>
      </c>
      <c r="N3040" s="3">
        <v>42942</v>
      </c>
    </row>
    <row r="3041" spans="1:18">
      <c r="A3041">
        <v>3038</v>
      </c>
      <c r="B3041" t="s">
        <v>6342</v>
      </c>
      <c r="C3041" t="s">
        <v>6343</v>
      </c>
      <c r="D3041" t="s">
        <v>23</v>
      </c>
      <c r="E3041" t="s">
        <v>1417</v>
      </c>
      <c r="F3041" s="3">
        <v>42401</v>
      </c>
      <c r="G3041" t="s">
        <v>1417</v>
      </c>
      <c r="H3041" s="3">
        <v>42411</v>
      </c>
      <c r="L3041" t="s">
        <v>578</v>
      </c>
      <c r="M3041" s="3">
        <v>42810</v>
      </c>
      <c r="N3041" s="3">
        <v>42824</v>
      </c>
      <c r="O3041" t="s">
        <v>1160</v>
      </c>
      <c r="P3041" s="3">
        <v>43545</v>
      </c>
      <c r="Q3041" s="3" t="s">
        <v>1160</v>
      </c>
      <c r="R3041" s="3">
        <v>43581</v>
      </c>
    </row>
    <row r="3042" spans="1:18">
      <c r="A3042">
        <v>3039</v>
      </c>
      <c r="B3042" t="s">
        <v>6344</v>
      </c>
      <c r="C3042" t="s">
        <v>6345</v>
      </c>
      <c r="D3042" t="s">
        <v>38</v>
      </c>
      <c r="E3042" t="s">
        <v>725</v>
      </c>
      <c r="F3042" s="3">
        <v>41791</v>
      </c>
      <c r="G3042" t="s">
        <v>725</v>
      </c>
      <c r="H3042" s="3">
        <v>41813</v>
      </c>
      <c r="L3042" t="s">
        <v>583</v>
      </c>
      <c r="M3042" s="3">
        <v>43147</v>
      </c>
      <c r="N3042" s="3">
        <v>43157</v>
      </c>
    </row>
    <row r="3043" spans="1:18">
      <c r="A3043">
        <v>3040</v>
      </c>
      <c r="B3043" t="s">
        <v>6346</v>
      </c>
      <c r="C3043" t="s">
        <v>6347</v>
      </c>
      <c r="D3043" t="s">
        <v>38</v>
      </c>
      <c r="E3043" t="s">
        <v>62</v>
      </c>
      <c r="F3043" s="3">
        <v>43221</v>
      </c>
      <c r="G3043" t="s">
        <v>62</v>
      </c>
      <c r="H3043" s="3">
        <v>43242</v>
      </c>
      <c r="L3043" t="s">
        <v>52</v>
      </c>
      <c r="M3043" s="3">
        <v>43427</v>
      </c>
      <c r="N3043" s="3">
        <v>43465</v>
      </c>
    </row>
    <row r="3044" spans="1:18">
      <c r="A3044">
        <v>3041</v>
      </c>
      <c r="B3044" t="s">
        <v>6348</v>
      </c>
      <c r="C3044" t="s">
        <v>6349</v>
      </c>
      <c r="D3044" t="s">
        <v>38</v>
      </c>
      <c r="E3044" t="s">
        <v>201</v>
      </c>
      <c r="F3044" s="3">
        <v>43348</v>
      </c>
      <c r="G3044" t="s">
        <v>201</v>
      </c>
      <c r="H3044" s="3">
        <v>43378</v>
      </c>
      <c r="L3044" t="s">
        <v>133</v>
      </c>
      <c r="M3044" s="3">
        <v>43486</v>
      </c>
      <c r="N3044" s="3">
        <v>43515</v>
      </c>
    </row>
    <row r="3045" spans="1:18">
      <c r="A3045">
        <v>3042</v>
      </c>
      <c r="B3045" t="s">
        <v>6350</v>
      </c>
      <c r="C3045" t="s">
        <v>6351</v>
      </c>
      <c r="D3045" t="s">
        <v>38</v>
      </c>
      <c r="E3045" t="s">
        <v>55</v>
      </c>
      <c r="F3045" s="3">
        <v>43039</v>
      </c>
      <c r="G3045" t="s">
        <v>55</v>
      </c>
      <c r="H3045" s="3">
        <v>43054</v>
      </c>
      <c r="L3045" t="s">
        <v>207</v>
      </c>
      <c r="M3045" s="3">
        <v>43217</v>
      </c>
      <c r="N3045" s="3">
        <v>43241</v>
      </c>
    </row>
    <row r="3046" spans="1:18">
      <c r="A3046">
        <v>3043</v>
      </c>
      <c r="B3046" t="s">
        <v>6352</v>
      </c>
      <c r="C3046" t="s">
        <v>6353</v>
      </c>
      <c r="D3046" t="s">
        <v>38</v>
      </c>
      <c r="E3046" t="s">
        <v>132</v>
      </c>
      <c r="F3046" s="3">
        <v>43314</v>
      </c>
      <c r="G3046" t="s">
        <v>132</v>
      </c>
      <c r="H3046" s="3">
        <v>43339</v>
      </c>
      <c r="L3046" t="s">
        <v>133</v>
      </c>
      <c r="M3046" s="3">
        <v>43486</v>
      </c>
      <c r="N3046" s="3">
        <v>43515</v>
      </c>
    </row>
    <row r="3047" spans="1:18">
      <c r="A3047">
        <v>3044</v>
      </c>
      <c r="B3047" t="s">
        <v>6354</v>
      </c>
      <c r="C3047" t="s">
        <v>6355</v>
      </c>
      <c r="D3047" t="s">
        <v>38</v>
      </c>
      <c r="E3047" t="s">
        <v>163</v>
      </c>
      <c r="F3047" s="3">
        <v>43191</v>
      </c>
      <c r="G3047" t="s">
        <v>163</v>
      </c>
      <c r="H3047" s="3">
        <v>43238</v>
      </c>
      <c r="L3047" t="s">
        <v>63</v>
      </c>
      <c r="M3047" s="3">
        <v>43363</v>
      </c>
      <c r="N3047" s="3">
        <v>43381</v>
      </c>
    </row>
    <row r="3048" spans="1:18">
      <c r="A3048">
        <v>3045</v>
      </c>
      <c r="B3048" t="s">
        <v>6356</v>
      </c>
      <c r="C3048" t="s">
        <v>6357</v>
      </c>
      <c r="D3048" t="s">
        <v>38</v>
      </c>
      <c r="E3048" t="s">
        <v>121</v>
      </c>
      <c r="F3048" s="3">
        <v>42917</v>
      </c>
      <c r="G3048" t="s">
        <v>121</v>
      </c>
      <c r="H3048" s="3">
        <v>42929</v>
      </c>
      <c r="L3048" t="s">
        <v>246</v>
      </c>
      <c r="M3048" s="3">
        <v>43066</v>
      </c>
      <c r="N3048" s="3">
        <v>43083</v>
      </c>
    </row>
    <row r="3049" spans="1:18">
      <c r="A3049">
        <v>3046</v>
      </c>
      <c r="B3049" t="s">
        <v>6358</v>
      </c>
      <c r="C3049" t="s">
        <v>6359</v>
      </c>
      <c r="D3049" t="s">
        <v>38</v>
      </c>
      <c r="E3049" t="s">
        <v>78</v>
      </c>
      <c r="F3049" s="3">
        <v>42979</v>
      </c>
      <c r="G3049" t="s">
        <v>78</v>
      </c>
      <c r="H3049" s="3">
        <v>42997</v>
      </c>
      <c r="L3049" t="s">
        <v>69</v>
      </c>
      <c r="M3049" s="3">
        <v>43158</v>
      </c>
      <c r="N3049" s="3">
        <v>43172</v>
      </c>
    </row>
    <row r="3050" spans="1:18">
      <c r="A3050">
        <v>3047</v>
      </c>
      <c r="B3050" t="s">
        <v>6360</v>
      </c>
      <c r="C3050" t="s">
        <v>6361</v>
      </c>
      <c r="D3050" t="s">
        <v>42</v>
      </c>
      <c r="E3050" t="s">
        <v>444</v>
      </c>
      <c r="F3050" s="3">
        <v>43525</v>
      </c>
      <c r="G3050" t="s">
        <v>444</v>
      </c>
      <c r="H3050" s="3">
        <v>43554</v>
      </c>
    </row>
    <row r="3051" spans="1:18">
      <c r="A3051">
        <v>3048</v>
      </c>
      <c r="B3051" t="s">
        <v>6362</v>
      </c>
      <c r="C3051" t="s">
        <v>6363</v>
      </c>
      <c r="D3051" t="s">
        <v>38</v>
      </c>
      <c r="E3051" t="s">
        <v>377</v>
      </c>
      <c r="F3051" s="3">
        <v>43101</v>
      </c>
      <c r="G3051" t="s">
        <v>377</v>
      </c>
      <c r="H3051" s="3">
        <v>43129</v>
      </c>
      <c r="L3051" t="s">
        <v>289</v>
      </c>
      <c r="M3051" s="3">
        <v>43277</v>
      </c>
      <c r="N3051" s="3">
        <v>43301</v>
      </c>
    </row>
    <row r="3052" spans="1:18">
      <c r="A3052">
        <v>3049</v>
      </c>
      <c r="B3052" t="s">
        <v>6364</v>
      </c>
      <c r="C3052" t="s">
        <v>6365</v>
      </c>
      <c r="D3052" t="s">
        <v>42</v>
      </c>
      <c r="E3052" t="s">
        <v>132</v>
      </c>
      <c r="F3052" s="3">
        <v>43314</v>
      </c>
      <c r="G3052" t="s">
        <v>132</v>
      </c>
      <c r="H3052" s="3">
        <v>43339</v>
      </c>
    </row>
    <row r="3053" spans="1:18">
      <c r="A3053">
        <v>3050</v>
      </c>
      <c r="B3053" t="s">
        <v>6366</v>
      </c>
      <c r="C3053" t="s">
        <v>6367</v>
      </c>
      <c r="D3053" t="s">
        <v>38</v>
      </c>
      <c r="E3053" t="s">
        <v>163</v>
      </c>
      <c r="F3053" s="3">
        <v>43191</v>
      </c>
      <c r="G3053" t="s">
        <v>163</v>
      </c>
      <c r="H3053" s="3">
        <v>43238</v>
      </c>
      <c r="L3053" t="s">
        <v>52</v>
      </c>
      <c r="M3053" s="3">
        <v>43427</v>
      </c>
      <c r="N3053" s="3">
        <v>43465</v>
      </c>
    </row>
    <row r="3054" spans="1:18">
      <c r="A3054">
        <v>3051</v>
      </c>
      <c r="B3054" t="s">
        <v>6368</v>
      </c>
      <c r="C3054" t="s">
        <v>6369</v>
      </c>
      <c r="D3054" t="s">
        <v>38</v>
      </c>
      <c r="E3054" t="s">
        <v>81</v>
      </c>
      <c r="F3054" s="3">
        <v>42795</v>
      </c>
      <c r="G3054" t="s">
        <v>81</v>
      </c>
      <c r="H3054" s="3">
        <v>42808</v>
      </c>
      <c r="L3054" t="s">
        <v>517</v>
      </c>
      <c r="M3054" s="3">
        <v>42972</v>
      </c>
      <c r="N3054" s="3">
        <v>42990</v>
      </c>
    </row>
    <row r="3055" spans="1:18">
      <c r="A3055">
        <v>3052</v>
      </c>
      <c r="B3055" t="s">
        <v>6370</v>
      </c>
      <c r="C3055" t="s">
        <v>6371</v>
      </c>
      <c r="D3055" t="s">
        <v>38</v>
      </c>
      <c r="E3055" t="s">
        <v>72</v>
      </c>
      <c r="F3055" s="3">
        <v>41760</v>
      </c>
      <c r="G3055" t="s">
        <v>72</v>
      </c>
      <c r="H3055" s="3">
        <v>41774</v>
      </c>
      <c r="L3055" t="s">
        <v>106</v>
      </c>
      <c r="M3055" s="3">
        <v>42567</v>
      </c>
      <c r="N3055" s="3">
        <v>42573</v>
      </c>
    </row>
    <row r="3056" spans="1:18">
      <c r="A3056">
        <v>3053</v>
      </c>
      <c r="B3056" t="s">
        <v>6372</v>
      </c>
      <c r="C3056" t="s">
        <v>6373</v>
      </c>
      <c r="D3056" t="s">
        <v>38</v>
      </c>
      <c r="E3056" t="s">
        <v>1096</v>
      </c>
      <c r="F3056" s="3">
        <v>41821</v>
      </c>
      <c r="G3056" t="s">
        <v>1096</v>
      </c>
      <c r="H3056" s="3">
        <v>41837</v>
      </c>
      <c r="L3056" t="s">
        <v>139</v>
      </c>
      <c r="M3056" s="3">
        <v>42019</v>
      </c>
      <c r="N3056" s="3">
        <v>42034</v>
      </c>
    </row>
    <row r="3057" spans="1:18">
      <c r="A3057">
        <v>3054</v>
      </c>
      <c r="B3057" t="s">
        <v>6374</v>
      </c>
      <c r="C3057" t="s">
        <v>6375</v>
      </c>
      <c r="D3057" t="s">
        <v>38</v>
      </c>
      <c r="E3057" t="s">
        <v>132</v>
      </c>
      <c r="F3057" s="3">
        <v>43314</v>
      </c>
      <c r="G3057" t="s">
        <v>132</v>
      </c>
      <c r="H3057" s="3">
        <v>43339</v>
      </c>
      <c r="L3057" t="s">
        <v>232</v>
      </c>
      <c r="M3057" s="3">
        <v>43539</v>
      </c>
      <c r="N3057" s="3">
        <v>43571</v>
      </c>
    </row>
    <row r="3058" spans="1:18">
      <c r="A3058">
        <v>3055</v>
      </c>
      <c r="B3058" t="s">
        <v>6376</v>
      </c>
      <c r="C3058" t="s">
        <v>6377</v>
      </c>
      <c r="D3058" t="s">
        <v>38</v>
      </c>
      <c r="E3058" t="s">
        <v>212</v>
      </c>
      <c r="F3058" s="3">
        <v>42826</v>
      </c>
      <c r="G3058" t="s">
        <v>212</v>
      </c>
      <c r="H3058" s="3">
        <v>42850</v>
      </c>
      <c r="L3058" t="s">
        <v>253</v>
      </c>
      <c r="M3058" s="3">
        <v>43024</v>
      </c>
      <c r="N3058" s="3">
        <v>43042</v>
      </c>
    </row>
    <row r="3059" spans="1:18">
      <c r="A3059">
        <v>3056</v>
      </c>
      <c r="B3059" t="s">
        <v>6378</v>
      </c>
      <c r="C3059" t="s">
        <v>6379</v>
      </c>
      <c r="D3059" t="s">
        <v>38</v>
      </c>
      <c r="E3059" t="s">
        <v>132</v>
      </c>
      <c r="F3059" s="3">
        <v>43314</v>
      </c>
      <c r="G3059" t="s">
        <v>132</v>
      </c>
      <c r="H3059" s="3">
        <v>43339</v>
      </c>
      <c r="L3059" t="s">
        <v>66</v>
      </c>
      <c r="M3059" s="3">
        <v>43446</v>
      </c>
      <c r="N3059" s="3">
        <v>43479</v>
      </c>
    </row>
    <row r="3060" spans="1:18">
      <c r="A3060">
        <v>3057</v>
      </c>
      <c r="B3060" t="s">
        <v>6380</v>
      </c>
      <c r="C3060" t="s">
        <v>6381</v>
      </c>
      <c r="D3060" t="s">
        <v>38</v>
      </c>
      <c r="E3060" t="s">
        <v>24</v>
      </c>
      <c r="F3060" s="3">
        <v>43252</v>
      </c>
      <c r="G3060" t="s">
        <v>24</v>
      </c>
      <c r="H3060" s="3">
        <v>43276</v>
      </c>
      <c r="L3060" t="s">
        <v>52</v>
      </c>
      <c r="M3060" s="3">
        <v>43427</v>
      </c>
      <c r="N3060" s="3">
        <v>43465</v>
      </c>
    </row>
    <row r="3061" spans="1:18">
      <c r="A3061">
        <v>3058</v>
      </c>
      <c r="B3061" t="s">
        <v>6382</v>
      </c>
      <c r="C3061" t="s">
        <v>6383</v>
      </c>
      <c r="D3061" t="s">
        <v>38</v>
      </c>
      <c r="E3061" t="s">
        <v>172</v>
      </c>
      <c r="F3061" s="3">
        <v>43348</v>
      </c>
      <c r="G3061" t="s">
        <v>172</v>
      </c>
      <c r="H3061" s="3">
        <v>43384</v>
      </c>
      <c r="L3061" t="s">
        <v>320</v>
      </c>
      <c r="M3061" s="3">
        <v>43600</v>
      </c>
      <c r="N3061" s="3">
        <v>43616</v>
      </c>
    </row>
    <row r="3062" spans="1:18">
      <c r="A3062">
        <v>3059</v>
      </c>
      <c r="B3062" t="s">
        <v>6384</v>
      </c>
      <c r="C3062" t="s">
        <v>6385</v>
      </c>
      <c r="D3062" t="s">
        <v>38</v>
      </c>
      <c r="E3062" t="s">
        <v>403</v>
      </c>
      <c r="F3062" s="3">
        <v>42370</v>
      </c>
      <c r="G3062" t="s">
        <v>403</v>
      </c>
      <c r="H3062" s="3">
        <v>42384</v>
      </c>
      <c r="L3062" t="s">
        <v>984</v>
      </c>
      <c r="M3062" s="3">
        <v>42565</v>
      </c>
      <c r="N3062" s="3">
        <v>42577</v>
      </c>
    </row>
    <row r="3063" spans="1:18">
      <c r="A3063">
        <v>3060</v>
      </c>
      <c r="B3063" t="s">
        <v>6386</v>
      </c>
      <c r="C3063" t="s">
        <v>6387</v>
      </c>
      <c r="D3063" t="s">
        <v>38</v>
      </c>
      <c r="E3063" t="s">
        <v>110</v>
      </c>
      <c r="F3063" s="3">
        <v>43410</v>
      </c>
      <c r="G3063" t="s">
        <v>110</v>
      </c>
      <c r="H3063" s="3">
        <v>43437</v>
      </c>
      <c r="L3063" t="s">
        <v>1519</v>
      </c>
      <c r="M3063" s="3">
        <v>43609</v>
      </c>
      <c r="N3063" s="3">
        <v>43644</v>
      </c>
    </row>
    <row r="3064" spans="1:18">
      <c r="A3064">
        <v>3061</v>
      </c>
      <c r="B3064" t="s">
        <v>6388</v>
      </c>
      <c r="C3064" t="s">
        <v>6389</v>
      </c>
      <c r="D3064" t="s">
        <v>38</v>
      </c>
      <c r="E3064" t="s">
        <v>1274</v>
      </c>
      <c r="F3064" s="3">
        <v>41974</v>
      </c>
      <c r="G3064" t="s">
        <v>1274</v>
      </c>
      <c r="H3064" s="3">
        <v>41990</v>
      </c>
      <c r="L3064" t="s">
        <v>1254</v>
      </c>
      <c r="M3064" s="3">
        <v>42237</v>
      </c>
      <c r="N3064" s="3">
        <v>42250</v>
      </c>
    </row>
    <row r="3065" spans="1:18">
      <c r="A3065">
        <v>3062</v>
      </c>
      <c r="B3065" t="s">
        <v>6390</v>
      </c>
      <c r="C3065" t="s">
        <v>6391</v>
      </c>
      <c r="D3065" t="s">
        <v>38</v>
      </c>
      <c r="E3065" t="s">
        <v>55</v>
      </c>
      <c r="F3065" s="3">
        <v>43039</v>
      </c>
      <c r="G3065" t="s">
        <v>55</v>
      </c>
      <c r="H3065" s="3">
        <v>43054</v>
      </c>
      <c r="L3065" t="s">
        <v>69</v>
      </c>
      <c r="M3065" s="3">
        <v>43158</v>
      </c>
      <c r="N3065" s="3">
        <v>43172</v>
      </c>
    </row>
    <row r="3066" spans="1:18">
      <c r="A3066">
        <v>3063</v>
      </c>
      <c r="B3066" t="s">
        <v>6392</v>
      </c>
      <c r="C3066" t="s">
        <v>6393</v>
      </c>
      <c r="D3066" t="s">
        <v>23</v>
      </c>
      <c r="E3066" t="s">
        <v>217</v>
      </c>
      <c r="F3066" s="3">
        <v>42675</v>
      </c>
      <c r="G3066" t="s">
        <v>217</v>
      </c>
      <c r="H3066" s="3">
        <v>42690</v>
      </c>
      <c r="L3066" t="s">
        <v>583</v>
      </c>
      <c r="M3066" s="3">
        <v>43147</v>
      </c>
      <c r="N3066" s="3">
        <v>43157</v>
      </c>
      <c r="O3066" t="s">
        <v>362</v>
      </c>
      <c r="P3066" s="3">
        <v>43609</v>
      </c>
      <c r="Q3066" s="3" t="s">
        <v>362</v>
      </c>
      <c r="R3066" s="3">
        <v>43647</v>
      </c>
    </row>
    <row r="3067" spans="1:18">
      <c r="A3067">
        <v>3064</v>
      </c>
      <c r="B3067" t="s">
        <v>6394</v>
      </c>
      <c r="C3067" t="s">
        <v>6395</v>
      </c>
      <c r="D3067" t="s">
        <v>38</v>
      </c>
      <c r="E3067" t="s">
        <v>34</v>
      </c>
      <c r="F3067" s="3">
        <v>43070</v>
      </c>
      <c r="G3067" t="s">
        <v>34</v>
      </c>
      <c r="H3067" s="3">
        <v>43095</v>
      </c>
      <c r="L3067" t="s">
        <v>39</v>
      </c>
      <c r="M3067" s="3">
        <v>43245</v>
      </c>
      <c r="N3067" s="3">
        <v>43279</v>
      </c>
    </row>
    <row r="3068" spans="1:18">
      <c r="A3068">
        <v>3065</v>
      </c>
      <c r="B3068" t="s">
        <v>6396</v>
      </c>
      <c r="C3068" t="s">
        <v>6397</v>
      </c>
      <c r="D3068" t="s">
        <v>42</v>
      </c>
      <c r="E3068" t="s">
        <v>292</v>
      </c>
      <c r="F3068" s="3">
        <v>43438</v>
      </c>
      <c r="G3068" t="s">
        <v>292</v>
      </c>
      <c r="H3068" s="3">
        <v>43483</v>
      </c>
    </row>
    <row r="3069" spans="1:18">
      <c r="A3069">
        <v>3066</v>
      </c>
      <c r="B3069" t="s">
        <v>6398</v>
      </c>
      <c r="C3069" t="s">
        <v>6399</v>
      </c>
      <c r="D3069" t="s">
        <v>38</v>
      </c>
      <c r="E3069" t="s">
        <v>50</v>
      </c>
      <c r="F3069" s="3">
        <v>42887</v>
      </c>
      <c r="G3069" t="s">
        <v>51</v>
      </c>
      <c r="H3069" s="3">
        <v>42898</v>
      </c>
      <c r="L3069" t="s">
        <v>380</v>
      </c>
      <c r="M3069" s="3">
        <v>43091</v>
      </c>
      <c r="N3069" s="3">
        <v>43129</v>
      </c>
    </row>
    <row r="3070" spans="1:18">
      <c r="A3070">
        <v>3067</v>
      </c>
      <c r="B3070" t="s">
        <v>6400</v>
      </c>
      <c r="C3070" t="s">
        <v>6401</v>
      </c>
      <c r="D3070" t="s">
        <v>38</v>
      </c>
      <c r="E3070" t="s">
        <v>514</v>
      </c>
      <c r="F3070" s="3">
        <v>42491</v>
      </c>
      <c r="G3070" t="s">
        <v>514</v>
      </c>
      <c r="H3070" s="3">
        <v>42507</v>
      </c>
      <c r="L3070" t="s">
        <v>819</v>
      </c>
      <c r="M3070" s="3">
        <v>42668</v>
      </c>
      <c r="N3070" s="3">
        <v>42681</v>
      </c>
    </row>
    <row r="3071" spans="1:18">
      <c r="A3071">
        <v>3068</v>
      </c>
      <c r="B3071" t="s">
        <v>6402</v>
      </c>
      <c r="C3071" t="s">
        <v>6403</v>
      </c>
      <c r="D3071" t="s">
        <v>38</v>
      </c>
      <c r="E3071" t="s">
        <v>292</v>
      </c>
      <c r="F3071" s="3">
        <v>43438</v>
      </c>
      <c r="G3071" t="s">
        <v>292</v>
      </c>
      <c r="H3071" s="3">
        <v>43483</v>
      </c>
      <c r="L3071" t="s">
        <v>259</v>
      </c>
      <c r="M3071" s="3">
        <v>43633</v>
      </c>
      <c r="N3071" s="3">
        <v>43661</v>
      </c>
    </row>
    <row r="3072" spans="1:18">
      <c r="A3072">
        <v>3069</v>
      </c>
      <c r="B3072" t="s">
        <v>6404</v>
      </c>
      <c r="C3072" t="s">
        <v>6405</v>
      </c>
      <c r="D3072" t="s">
        <v>38</v>
      </c>
      <c r="E3072" t="s">
        <v>423</v>
      </c>
      <c r="F3072" s="3">
        <v>42705</v>
      </c>
      <c r="G3072" t="s">
        <v>423</v>
      </c>
      <c r="H3072" s="3">
        <v>42719</v>
      </c>
      <c r="L3072" t="s">
        <v>82</v>
      </c>
      <c r="M3072" s="3">
        <v>42912</v>
      </c>
      <c r="N3072" s="3">
        <v>42927</v>
      </c>
    </row>
    <row r="3073" spans="1:14">
      <c r="A3073">
        <v>3070</v>
      </c>
      <c r="B3073" t="s">
        <v>6406</v>
      </c>
      <c r="C3073" t="s">
        <v>6407</v>
      </c>
      <c r="D3073" t="s">
        <v>38</v>
      </c>
      <c r="E3073" t="s">
        <v>228</v>
      </c>
      <c r="F3073" s="3">
        <v>42856</v>
      </c>
      <c r="G3073" t="s">
        <v>228</v>
      </c>
      <c r="H3073" s="3">
        <v>42884</v>
      </c>
      <c r="L3073" t="s">
        <v>145</v>
      </c>
      <c r="M3073" s="3">
        <v>43493</v>
      </c>
      <c r="N3073" s="3">
        <v>43516</v>
      </c>
    </row>
    <row r="3074" spans="1:14">
      <c r="A3074">
        <v>3071</v>
      </c>
      <c r="B3074" t="s">
        <v>6408</v>
      </c>
      <c r="C3074" t="s">
        <v>6409</v>
      </c>
      <c r="D3074" t="s">
        <v>42</v>
      </c>
      <c r="E3074" t="s">
        <v>420</v>
      </c>
      <c r="F3074" s="3">
        <v>43619</v>
      </c>
      <c r="G3074" t="s">
        <v>420</v>
      </c>
      <c r="H3074" s="3">
        <v>43644</v>
      </c>
    </row>
    <row r="3075" spans="1:14">
      <c r="A3075">
        <v>3072</v>
      </c>
      <c r="B3075" t="s">
        <v>6410</v>
      </c>
      <c r="C3075" t="s">
        <v>6411</v>
      </c>
      <c r="D3075" t="s">
        <v>38</v>
      </c>
      <c r="E3075" t="s">
        <v>153</v>
      </c>
      <c r="F3075" s="3">
        <v>41649</v>
      </c>
      <c r="G3075" t="s">
        <v>154</v>
      </c>
      <c r="H3075" s="3">
        <v>41662</v>
      </c>
      <c r="L3075" t="s">
        <v>4223</v>
      </c>
      <c r="M3075" s="3">
        <v>42059</v>
      </c>
      <c r="N3075" s="3">
        <v>42080</v>
      </c>
    </row>
    <row r="3076" spans="1:14">
      <c r="A3076">
        <v>3073</v>
      </c>
      <c r="B3076" t="s">
        <v>6412</v>
      </c>
      <c r="C3076" t="s">
        <v>6413</v>
      </c>
      <c r="D3076" t="s">
        <v>38</v>
      </c>
      <c r="E3076" t="s">
        <v>34</v>
      </c>
      <c r="F3076" s="3">
        <v>43070</v>
      </c>
      <c r="G3076" t="s">
        <v>34</v>
      </c>
      <c r="H3076" s="3">
        <v>43095</v>
      </c>
      <c r="L3076" t="s">
        <v>187</v>
      </c>
      <c r="M3076" s="3">
        <v>43329</v>
      </c>
      <c r="N3076" s="3">
        <v>43382</v>
      </c>
    </row>
    <row r="3077" spans="1:14">
      <c r="A3077">
        <v>3074</v>
      </c>
      <c r="B3077" t="s">
        <v>6414</v>
      </c>
      <c r="C3077" t="s">
        <v>6415</v>
      </c>
      <c r="D3077" t="s">
        <v>38</v>
      </c>
      <c r="E3077" t="s">
        <v>1066</v>
      </c>
      <c r="F3077" s="3">
        <v>42339</v>
      </c>
      <c r="G3077" t="s">
        <v>1066</v>
      </c>
      <c r="H3077" s="3">
        <v>42346</v>
      </c>
      <c r="L3077" t="s">
        <v>315</v>
      </c>
      <c r="M3077" s="3">
        <v>42510</v>
      </c>
      <c r="N3077" s="3">
        <v>42523</v>
      </c>
    </row>
    <row r="3078" spans="1:14">
      <c r="A3078">
        <v>3075</v>
      </c>
      <c r="B3078" t="s">
        <v>6416</v>
      </c>
      <c r="C3078" t="s">
        <v>6417</v>
      </c>
      <c r="D3078" t="s">
        <v>38</v>
      </c>
      <c r="E3078" t="s">
        <v>30</v>
      </c>
      <c r="F3078" s="3">
        <v>42736</v>
      </c>
      <c r="G3078" t="s">
        <v>30</v>
      </c>
      <c r="H3078" s="3">
        <v>42754</v>
      </c>
      <c r="L3078" t="s">
        <v>176</v>
      </c>
      <c r="M3078" s="3">
        <v>43182</v>
      </c>
      <c r="N3078" s="3">
        <v>43207</v>
      </c>
    </row>
    <row r="3079" spans="1:14">
      <c r="A3079">
        <v>3076</v>
      </c>
      <c r="B3079" t="s">
        <v>6418</v>
      </c>
      <c r="C3079" t="s">
        <v>6419</v>
      </c>
      <c r="D3079" t="s">
        <v>38</v>
      </c>
      <c r="E3079" t="s">
        <v>217</v>
      </c>
      <c r="F3079" s="3">
        <v>42675</v>
      </c>
      <c r="G3079" t="s">
        <v>217</v>
      </c>
      <c r="H3079" s="3">
        <v>42690</v>
      </c>
      <c r="L3079" t="s">
        <v>218</v>
      </c>
      <c r="M3079" s="3">
        <v>42849</v>
      </c>
      <c r="N3079" s="3">
        <v>42865</v>
      </c>
    </row>
    <row r="3080" spans="1:14">
      <c r="A3080">
        <v>3077</v>
      </c>
      <c r="B3080" t="s">
        <v>6420</v>
      </c>
      <c r="C3080" t="s">
        <v>6421</v>
      </c>
      <c r="D3080" t="s">
        <v>38</v>
      </c>
      <c r="E3080" t="s">
        <v>34</v>
      </c>
      <c r="F3080" s="3">
        <v>43070</v>
      </c>
      <c r="G3080" t="s">
        <v>34</v>
      </c>
      <c r="H3080" s="3">
        <v>43095</v>
      </c>
      <c r="L3080" t="s">
        <v>289</v>
      </c>
      <c r="M3080" s="3">
        <v>43277</v>
      </c>
      <c r="N3080" s="3">
        <v>43301</v>
      </c>
    </row>
    <row r="3081" spans="1:14">
      <c r="A3081">
        <v>3078</v>
      </c>
      <c r="B3081" t="s">
        <v>6422</v>
      </c>
      <c r="C3081" t="s">
        <v>6423</v>
      </c>
      <c r="D3081" t="s">
        <v>38</v>
      </c>
      <c r="E3081" t="s">
        <v>172</v>
      </c>
      <c r="F3081" s="3">
        <v>43348</v>
      </c>
      <c r="G3081" t="s">
        <v>172</v>
      </c>
      <c r="H3081" s="3">
        <v>43384</v>
      </c>
      <c r="L3081" t="s">
        <v>232</v>
      </c>
      <c r="M3081" s="3">
        <v>43539</v>
      </c>
      <c r="N3081" s="3">
        <v>43571</v>
      </c>
    </row>
    <row r="3082" spans="1:14">
      <c r="A3082">
        <v>3079</v>
      </c>
      <c r="B3082" t="s">
        <v>6424</v>
      </c>
      <c r="C3082" t="s">
        <v>6425</v>
      </c>
      <c r="D3082" t="s">
        <v>38</v>
      </c>
      <c r="E3082" t="s">
        <v>81</v>
      </c>
      <c r="F3082" s="3">
        <v>42795</v>
      </c>
      <c r="G3082" t="s">
        <v>81</v>
      </c>
      <c r="H3082" s="3">
        <v>42808</v>
      </c>
      <c r="L3082" t="s">
        <v>82</v>
      </c>
      <c r="M3082" s="3">
        <v>42912</v>
      </c>
      <c r="N3082" s="3">
        <v>42927</v>
      </c>
    </row>
    <row r="3083" spans="1:14">
      <c r="A3083">
        <v>3080</v>
      </c>
      <c r="B3083" t="s">
        <v>6426</v>
      </c>
      <c r="C3083" t="s">
        <v>6427</v>
      </c>
      <c r="D3083" t="s">
        <v>42</v>
      </c>
      <c r="E3083" t="s">
        <v>889</v>
      </c>
      <c r="F3083" s="3">
        <v>43474</v>
      </c>
      <c r="G3083" t="s">
        <v>889</v>
      </c>
      <c r="H3083" s="3">
        <v>43497</v>
      </c>
    </row>
    <row r="3084" spans="1:14">
      <c r="A3084">
        <v>3081</v>
      </c>
      <c r="B3084" t="s">
        <v>6428</v>
      </c>
      <c r="C3084" t="s">
        <v>6429</v>
      </c>
      <c r="D3084" t="s">
        <v>38</v>
      </c>
      <c r="E3084" t="s">
        <v>81</v>
      </c>
      <c r="F3084" s="3">
        <v>42795</v>
      </c>
      <c r="G3084" t="s">
        <v>81</v>
      </c>
      <c r="H3084" s="3">
        <v>42808</v>
      </c>
      <c r="L3084" t="s">
        <v>176</v>
      </c>
      <c r="M3084" s="3">
        <v>43182</v>
      </c>
      <c r="N3084" s="3">
        <v>43207</v>
      </c>
    </row>
    <row r="3085" spans="1:14">
      <c r="A3085">
        <v>3082</v>
      </c>
      <c r="B3085" t="s">
        <v>6430</v>
      </c>
      <c r="C3085" t="s">
        <v>6431</v>
      </c>
      <c r="D3085" t="s">
        <v>42</v>
      </c>
      <c r="E3085" t="s">
        <v>168</v>
      </c>
      <c r="F3085" s="3">
        <v>42614</v>
      </c>
      <c r="G3085" t="s">
        <v>168</v>
      </c>
      <c r="H3085" s="3">
        <v>42625</v>
      </c>
    </row>
    <row r="3086" spans="1:14">
      <c r="A3086">
        <v>3083</v>
      </c>
      <c r="B3086" t="s">
        <v>6432</v>
      </c>
      <c r="C3086" t="s">
        <v>6433</v>
      </c>
      <c r="D3086" t="s">
        <v>38</v>
      </c>
      <c r="E3086" t="s">
        <v>78</v>
      </c>
      <c r="F3086" s="3">
        <v>42979</v>
      </c>
      <c r="G3086" t="s">
        <v>78</v>
      </c>
      <c r="H3086" s="3">
        <v>42997</v>
      </c>
      <c r="L3086" t="s">
        <v>691</v>
      </c>
      <c r="M3086" s="3">
        <v>43339</v>
      </c>
      <c r="N3086" s="3">
        <v>43381</v>
      </c>
    </row>
    <row r="3087" spans="1:14">
      <c r="A3087">
        <v>3084</v>
      </c>
      <c r="B3087" t="s">
        <v>6434</v>
      </c>
      <c r="C3087" t="s">
        <v>6435</v>
      </c>
      <c r="D3087" t="s">
        <v>38</v>
      </c>
      <c r="E3087" t="s">
        <v>212</v>
      </c>
      <c r="F3087" s="3">
        <v>42826</v>
      </c>
      <c r="G3087" t="s">
        <v>212</v>
      </c>
      <c r="H3087" s="3">
        <v>42850</v>
      </c>
      <c r="L3087" t="s">
        <v>325</v>
      </c>
      <c r="M3087" s="3">
        <v>43294</v>
      </c>
      <c r="N3087" s="3">
        <v>43333</v>
      </c>
    </row>
    <row r="3088" spans="1:14">
      <c r="A3088">
        <v>3085</v>
      </c>
      <c r="B3088" t="s">
        <v>6436</v>
      </c>
      <c r="C3088" t="s">
        <v>6437</v>
      </c>
      <c r="D3088" t="s">
        <v>38</v>
      </c>
      <c r="E3088" t="s">
        <v>423</v>
      </c>
      <c r="F3088" s="3">
        <v>42705</v>
      </c>
      <c r="G3088" t="s">
        <v>423</v>
      </c>
      <c r="H3088" s="3">
        <v>42719</v>
      </c>
      <c r="L3088" t="s">
        <v>807</v>
      </c>
      <c r="M3088" s="3">
        <v>42941</v>
      </c>
      <c r="N3088" s="3">
        <v>42963</v>
      </c>
    </row>
    <row r="3089" spans="1:14">
      <c r="A3089">
        <v>3086</v>
      </c>
      <c r="B3089" t="s">
        <v>6438</v>
      </c>
      <c r="C3089" t="s">
        <v>6439</v>
      </c>
      <c r="D3089" t="s">
        <v>38</v>
      </c>
      <c r="E3089" t="s">
        <v>212</v>
      </c>
      <c r="F3089" s="3">
        <v>42826</v>
      </c>
      <c r="G3089" t="s">
        <v>212</v>
      </c>
      <c r="H3089" s="3">
        <v>42850</v>
      </c>
      <c r="L3089" t="s">
        <v>246</v>
      </c>
      <c r="M3089" s="3">
        <v>43066</v>
      </c>
      <c r="N3089" s="3">
        <v>43083</v>
      </c>
    </row>
    <row r="3090" spans="1:14">
      <c r="A3090">
        <v>3087</v>
      </c>
      <c r="B3090" t="s">
        <v>6440</v>
      </c>
      <c r="C3090" t="s">
        <v>6441</v>
      </c>
      <c r="D3090" t="s">
        <v>38</v>
      </c>
      <c r="E3090" t="s">
        <v>163</v>
      </c>
      <c r="F3090" s="3">
        <v>43191</v>
      </c>
      <c r="G3090" t="s">
        <v>163</v>
      </c>
      <c r="H3090" s="3">
        <v>43238</v>
      </c>
      <c r="L3090" t="s">
        <v>94</v>
      </c>
      <c r="M3090" s="3">
        <v>43391</v>
      </c>
      <c r="N3090" s="3">
        <v>43417</v>
      </c>
    </row>
    <row r="3091" spans="1:14">
      <c r="A3091">
        <v>3088</v>
      </c>
      <c r="B3091" t="s">
        <v>6442</v>
      </c>
      <c r="C3091" t="s">
        <v>6443</v>
      </c>
      <c r="D3091" t="s">
        <v>38</v>
      </c>
      <c r="E3091" t="s">
        <v>30</v>
      </c>
      <c r="F3091" s="3">
        <v>42736</v>
      </c>
      <c r="G3091" t="s">
        <v>30</v>
      </c>
      <c r="H3091" s="3">
        <v>42754</v>
      </c>
      <c r="L3091" t="s">
        <v>505</v>
      </c>
      <c r="M3091" s="3">
        <v>42902</v>
      </c>
      <c r="N3091" s="3">
        <v>42916</v>
      </c>
    </row>
    <row r="3092" spans="1:14">
      <c r="A3092">
        <v>3089</v>
      </c>
      <c r="B3092" t="s">
        <v>6444</v>
      </c>
      <c r="C3092" t="s">
        <v>6445</v>
      </c>
      <c r="D3092" t="s">
        <v>38</v>
      </c>
      <c r="E3092" t="s">
        <v>228</v>
      </c>
      <c r="F3092" s="3">
        <v>42856</v>
      </c>
      <c r="G3092" t="s">
        <v>228</v>
      </c>
      <c r="H3092" s="3">
        <v>42884</v>
      </c>
      <c r="L3092" t="s">
        <v>52</v>
      </c>
      <c r="M3092" s="3">
        <v>43427</v>
      </c>
      <c r="N3092" s="3">
        <v>43465</v>
      </c>
    </row>
    <row r="3093" spans="1:14">
      <c r="A3093">
        <v>3090</v>
      </c>
      <c r="B3093" t="s">
        <v>6446</v>
      </c>
      <c r="C3093" t="s">
        <v>6447</v>
      </c>
      <c r="D3093" t="s">
        <v>42</v>
      </c>
      <c r="E3093" t="s">
        <v>237</v>
      </c>
      <c r="F3093" s="3">
        <v>43501</v>
      </c>
      <c r="G3093" t="s">
        <v>237</v>
      </c>
      <c r="H3093" s="3">
        <v>43538</v>
      </c>
    </row>
    <row r="3094" spans="1:14">
      <c r="A3094">
        <v>3091</v>
      </c>
      <c r="B3094" t="s">
        <v>6448</v>
      </c>
      <c r="C3094" t="s">
        <v>6449</v>
      </c>
      <c r="D3094" t="s">
        <v>38</v>
      </c>
      <c r="E3094" t="s">
        <v>217</v>
      </c>
      <c r="F3094" s="3">
        <v>42675</v>
      </c>
      <c r="G3094" t="s">
        <v>217</v>
      </c>
      <c r="H3094" s="3">
        <v>42690</v>
      </c>
      <c r="L3094" t="s">
        <v>218</v>
      </c>
      <c r="M3094" s="3">
        <v>42849</v>
      </c>
      <c r="N3094" s="3">
        <v>42865</v>
      </c>
    </row>
    <row r="3095" spans="1:14">
      <c r="A3095">
        <v>3092</v>
      </c>
      <c r="B3095" t="s">
        <v>6450</v>
      </c>
      <c r="C3095" t="s">
        <v>6451</v>
      </c>
      <c r="D3095" t="s">
        <v>38</v>
      </c>
      <c r="E3095" t="s">
        <v>30</v>
      </c>
      <c r="F3095" s="3">
        <v>42736</v>
      </c>
      <c r="G3095" t="s">
        <v>30</v>
      </c>
      <c r="H3095" s="3">
        <v>42754</v>
      </c>
      <c r="L3095" t="s">
        <v>52</v>
      </c>
      <c r="M3095" s="3">
        <v>43427</v>
      </c>
      <c r="N3095" s="3">
        <v>43465</v>
      </c>
    </row>
    <row r="3096" spans="1:14">
      <c r="A3096">
        <v>3093</v>
      </c>
      <c r="B3096" t="s">
        <v>6452</v>
      </c>
      <c r="C3096" t="s">
        <v>6453</v>
      </c>
      <c r="D3096" t="s">
        <v>38</v>
      </c>
      <c r="E3096" t="s">
        <v>377</v>
      </c>
      <c r="F3096" s="3">
        <v>43101</v>
      </c>
      <c r="G3096" t="s">
        <v>377</v>
      </c>
      <c r="H3096" s="3">
        <v>43129</v>
      </c>
      <c r="L3096" t="s">
        <v>289</v>
      </c>
      <c r="M3096" s="3">
        <v>43277</v>
      </c>
      <c r="N3096" s="3">
        <v>43301</v>
      </c>
    </row>
    <row r="3097" spans="1:14">
      <c r="A3097">
        <v>3094</v>
      </c>
      <c r="B3097" t="s">
        <v>6454</v>
      </c>
      <c r="C3097" t="s">
        <v>6455</v>
      </c>
      <c r="D3097" t="s">
        <v>38</v>
      </c>
      <c r="E3097" t="s">
        <v>81</v>
      </c>
      <c r="F3097" s="3">
        <v>42795</v>
      </c>
      <c r="G3097" t="s">
        <v>81</v>
      </c>
      <c r="H3097" s="3">
        <v>42808</v>
      </c>
      <c r="L3097" t="s">
        <v>691</v>
      </c>
      <c r="M3097" s="3">
        <v>43339</v>
      </c>
      <c r="N3097" s="3">
        <v>43381</v>
      </c>
    </row>
    <row r="3098" spans="1:14">
      <c r="A3098">
        <v>3095</v>
      </c>
      <c r="B3098" t="s">
        <v>6456</v>
      </c>
      <c r="C3098" t="s">
        <v>6457</v>
      </c>
      <c r="D3098" t="s">
        <v>38</v>
      </c>
      <c r="E3098" t="s">
        <v>372</v>
      </c>
      <c r="F3098" s="3">
        <v>43160</v>
      </c>
      <c r="G3098" t="s">
        <v>372</v>
      </c>
      <c r="H3098" s="3">
        <v>43173</v>
      </c>
      <c r="L3098" t="s">
        <v>63</v>
      </c>
      <c r="M3098" s="3">
        <v>43363</v>
      </c>
      <c r="N3098" s="3">
        <v>43381</v>
      </c>
    </row>
    <row r="3099" spans="1:14">
      <c r="A3099">
        <v>3096</v>
      </c>
      <c r="B3099" t="s">
        <v>6458</v>
      </c>
      <c r="C3099" t="s">
        <v>6459</v>
      </c>
      <c r="D3099" t="s">
        <v>42</v>
      </c>
      <c r="E3099" t="s">
        <v>3333</v>
      </c>
      <c r="F3099" s="3">
        <v>43438</v>
      </c>
      <c r="G3099" t="s">
        <v>3333</v>
      </c>
      <c r="H3099" s="3">
        <v>43461</v>
      </c>
    </row>
    <row r="3100" spans="1:14">
      <c r="A3100">
        <v>3097</v>
      </c>
      <c r="B3100" t="s">
        <v>6460</v>
      </c>
      <c r="C3100" t="s">
        <v>6461</v>
      </c>
      <c r="D3100" t="s">
        <v>42</v>
      </c>
      <c r="E3100" t="s">
        <v>237</v>
      </c>
      <c r="F3100" s="3">
        <v>43501</v>
      </c>
      <c r="G3100" t="s">
        <v>237</v>
      </c>
      <c r="H3100" s="3">
        <v>43538</v>
      </c>
    </row>
    <row r="3101" spans="1:14">
      <c r="A3101">
        <v>3098</v>
      </c>
      <c r="B3101" t="s">
        <v>6462</v>
      </c>
      <c r="C3101" t="s">
        <v>6463</v>
      </c>
      <c r="D3101" t="s">
        <v>38</v>
      </c>
      <c r="E3101" t="s">
        <v>212</v>
      </c>
      <c r="F3101" s="3">
        <v>42826</v>
      </c>
      <c r="G3101" t="s">
        <v>212</v>
      </c>
      <c r="H3101" s="3">
        <v>42850</v>
      </c>
      <c r="L3101" t="s">
        <v>229</v>
      </c>
      <c r="M3101" s="3">
        <v>43034</v>
      </c>
      <c r="N3101" s="3">
        <v>43060</v>
      </c>
    </row>
    <row r="3102" spans="1:14">
      <c r="A3102">
        <v>3099</v>
      </c>
      <c r="B3102" t="s">
        <v>6464</v>
      </c>
      <c r="C3102" t="s">
        <v>6465</v>
      </c>
      <c r="D3102" t="s">
        <v>42</v>
      </c>
      <c r="E3102" t="s">
        <v>441</v>
      </c>
      <c r="F3102" s="3">
        <v>43587</v>
      </c>
      <c r="G3102" t="s">
        <v>441</v>
      </c>
      <c r="H3102" s="3">
        <v>43608</v>
      </c>
    </row>
    <row r="3103" spans="1:14">
      <c r="A3103">
        <v>3100</v>
      </c>
      <c r="B3103" t="s">
        <v>6466</v>
      </c>
      <c r="C3103" t="s">
        <v>6467</v>
      </c>
      <c r="D3103" t="s">
        <v>38</v>
      </c>
      <c r="E3103" t="s">
        <v>62</v>
      </c>
      <c r="F3103" s="3">
        <v>43221</v>
      </c>
      <c r="G3103" t="s">
        <v>62</v>
      </c>
      <c r="H3103" s="3">
        <v>43242</v>
      </c>
      <c r="L3103" t="s">
        <v>52</v>
      </c>
      <c r="M3103" s="3">
        <v>43427</v>
      </c>
      <c r="N3103" s="3">
        <v>43465</v>
      </c>
    </row>
    <row r="3104" spans="1:14">
      <c r="A3104">
        <v>3101</v>
      </c>
      <c r="B3104" t="s">
        <v>6468</v>
      </c>
      <c r="C3104" t="s">
        <v>6469</v>
      </c>
      <c r="D3104" t="s">
        <v>38</v>
      </c>
      <c r="E3104" t="s">
        <v>423</v>
      </c>
      <c r="F3104" s="3">
        <v>42705</v>
      </c>
      <c r="G3104" t="s">
        <v>423</v>
      </c>
      <c r="H3104" s="3">
        <v>42719</v>
      </c>
      <c r="L3104" t="s">
        <v>1583</v>
      </c>
      <c r="M3104" s="3">
        <v>43549</v>
      </c>
      <c r="N3104" s="3">
        <v>43581</v>
      </c>
    </row>
    <row r="3105" spans="1:14">
      <c r="A3105">
        <v>3102</v>
      </c>
      <c r="B3105" t="s">
        <v>6470</v>
      </c>
      <c r="C3105" t="s">
        <v>6471</v>
      </c>
      <c r="D3105" t="s">
        <v>38</v>
      </c>
      <c r="E3105" t="s">
        <v>55</v>
      </c>
      <c r="F3105" s="3">
        <v>43039</v>
      </c>
      <c r="G3105" t="s">
        <v>55</v>
      </c>
      <c r="H3105" s="3">
        <v>43054</v>
      </c>
      <c r="L3105" t="s">
        <v>367</v>
      </c>
      <c r="M3105" s="3">
        <v>43432</v>
      </c>
      <c r="N3105" s="3">
        <v>43478</v>
      </c>
    </row>
    <row r="3106" spans="1:14">
      <c r="A3106">
        <v>3103</v>
      </c>
      <c r="B3106" t="s">
        <v>6472</v>
      </c>
      <c r="C3106" t="s">
        <v>6473</v>
      </c>
      <c r="D3106" t="s">
        <v>38</v>
      </c>
      <c r="E3106" t="s">
        <v>377</v>
      </c>
      <c r="F3106" s="3">
        <v>43101</v>
      </c>
      <c r="G3106" t="s">
        <v>377</v>
      </c>
      <c r="H3106" s="3">
        <v>43129</v>
      </c>
      <c r="L3106" t="s">
        <v>232</v>
      </c>
      <c r="M3106" s="3">
        <v>43539</v>
      </c>
      <c r="N3106" s="3">
        <v>43571</v>
      </c>
    </row>
    <row r="3107" spans="1:14">
      <c r="A3107">
        <v>3104</v>
      </c>
      <c r="B3107" t="s">
        <v>6474</v>
      </c>
      <c r="C3107" t="s">
        <v>6475</v>
      </c>
      <c r="D3107" t="s">
        <v>38</v>
      </c>
      <c r="E3107" t="s">
        <v>62</v>
      </c>
      <c r="F3107" s="3">
        <v>43221</v>
      </c>
      <c r="G3107" t="s">
        <v>62</v>
      </c>
      <c r="H3107" s="3">
        <v>43242</v>
      </c>
      <c r="L3107" t="s">
        <v>63</v>
      </c>
      <c r="M3107" s="3">
        <v>43363</v>
      </c>
      <c r="N3107" s="3">
        <v>43381</v>
      </c>
    </row>
    <row r="3108" spans="1:14">
      <c r="A3108">
        <v>3105</v>
      </c>
      <c r="B3108" t="s">
        <v>6476</v>
      </c>
      <c r="C3108" t="s">
        <v>6477</v>
      </c>
      <c r="D3108" t="s">
        <v>38</v>
      </c>
      <c r="E3108" t="s">
        <v>163</v>
      </c>
      <c r="F3108" s="3">
        <v>43191</v>
      </c>
      <c r="G3108" t="s">
        <v>163</v>
      </c>
      <c r="H3108" s="3">
        <v>43238</v>
      </c>
      <c r="L3108" t="s">
        <v>190</v>
      </c>
      <c r="M3108" s="3">
        <v>43570</v>
      </c>
      <c r="N3108" s="3">
        <v>43599</v>
      </c>
    </row>
    <row r="3109" spans="1:14">
      <c r="A3109">
        <v>3106</v>
      </c>
      <c r="B3109" t="s">
        <v>6478</v>
      </c>
      <c r="C3109" t="s">
        <v>6479</v>
      </c>
      <c r="D3109" t="s">
        <v>38</v>
      </c>
      <c r="E3109" t="s">
        <v>55</v>
      </c>
      <c r="F3109" s="3">
        <v>43039</v>
      </c>
      <c r="G3109" t="s">
        <v>55</v>
      </c>
      <c r="H3109" s="3">
        <v>43054</v>
      </c>
      <c r="L3109" t="s">
        <v>176</v>
      </c>
      <c r="M3109" s="3">
        <v>43182</v>
      </c>
      <c r="N3109" s="3">
        <v>43207</v>
      </c>
    </row>
    <row r="3110" spans="1:14">
      <c r="A3110">
        <v>3107</v>
      </c>
      <c r="B3110" t="s">
        <v>6480</v>
      </c>
      <c r="C3110" t="s">
        <v>6481</v>
      </c>
      <c r="D3110" t="s">
        <v>42</v>
      </c>
      <c r="E3110" t="s">
        <v>228</v>
      </c>
      <c r="F3110" s="3">
        <v>42856</v>
      </c>
      <c r="G3110" t="s">
        <v>228</v>
      </c>
      <c r="H3110" s="3">
        <v>42884</v>
      </c>
    </row>
    <row r="3111" spans="1:14">
      <c r="A3111">
        <v>3108</v>
      </c>
      <c r="B3111" t="s">
        <v>6482</v>
      </c>
      <c r="C3111" t="s">
        <v>6483</v>
      </c>
      <c r="D3111" t="s">
        <v>38</v>
      </c>
      <c r="E3111" t="s">
        <v>153</v>
      </c>
      <c r="F3111" s="3">
        <v>41649</v>
      </c>
      <c r="G3111" t="s">
        <v>154</v>
      </c>
      <c r="H3111" s="3">
        <v>41662</v>
      </c>
      <c r="L3111" t="s">
        <v>1578</v>
      </c>
      <c r="M3111" s="3">
        <v>41820</v>
      </c>
      <c r="N3111" s="3">
        <v>41837</v>
      </c>
    </row>
    <row r="3112" spans="1:14">
      <c r="A3112">
        <v>3109</v>
      </c>
      <c r="B3112" t="s">
        <v>6484</v>
      </c>
      <c r="C3112" t="s">
        <v>6485</v>
      </c>
      <c r="D3112" t="s">
        <v>38</v>
      </c>
      <c r="E3112" t="s">
        <v>138</v>
      </c>
      <c r="F3112" s="3">
        <v>41852</v>
      </c>
      <c r="G3112" t="s">
        <v>138</v>
      </c>
      <c r="H3112" s="3">
        <v>41869</v>
      </c>
      <c r="L3112" t="s">
        <v>768</v>
      </c>
      <c r="M3112" s="3">
        <v>42544</v>
      </c>
      <c r="N3112" s="3">
        <v>42569</v>
      </c>
    </row>
    <row r="3113" spans="1:14">
      <c r="A3113">
        <v>3110</v>
      </c>
      <c r="B3113" t="s">
        <v>6486</v>
      </c>
      <c r="C3113" t="s">
        <v>6487</v>
      </c>
      <c r="D3113" t="s">
        <v>38</v>
      </c>
      <c r="E3113" t="s">
        <v>168</v>
      </c>
      <c r="F3113" s="3">
        <v>42614</v>
      </c>
      <c r="G3113" t="s">
        <v>168</v>
      </c>
      <c r="H3113" s="3">
        <v>42625</v>
      </c>
      <c r="L3113" t="s">
        <v>59</v>
      </c>
      <c r="M3113" s="3">
        <v>42790</v>
      </c>
      <c r="N3113" s="3">
        <v>42808</v>
      </c>
    </row>
    <row r="3114" spans="1:14">
      <c r="A3114">
        <v>3111</v>
      </c>
      <c r="B3114" t="s">
        <v>6488</v>
      </c>
      <c r="C3114" t="s">
        <v>6489</v>
      </c>
      <c r="D3114" t="s">
        <v>38</v>
      </c>
      <c r="E3114" t="s">
        <v>228</v>
      </c>
      <c r="F3114" s="3">
        <v>42856</v>
      </c>
      <c r="G3114" t="s">
        <v>228</v>
      </c>
      <c r="H3114" s="3">
        <v>42884</v>
      </c>
      <c r="L3114" t="s">
        <v>122</v>
      </c>
      <c r="M3114" s="3">
        <v>43126</v>
      </c>
      <c r="N3114" s="3">
        <v>43157</v>
      </c>
    </row>
    <row r="3115" spans="1:14">
      <c r="A3115">
        <v>3112</v>
      </c>
      <c r="B3115" t="s">
        <v>6490</v>
      </c>
      <c r="C3115" t="s">
        <v>6491</v>
      </c>
      <c r="D3115" t="s">
        <v>38</v>
      </c>
      <c r="E3115" t="s">
        <v>24</v>
      </c>
      <c r="F3115" s="3">
        <v>43252</v>
      </c>
      <c r="G3115" t="s">
        <v>24</v>
      </c>
      <c r="H3115" s="3">
        <v>43276</v>
      </c>
      <c r="L3115" t="s">
        <v>52</v>
      </c>
      <c r="M3115" s="3">
        <v>43427</v>
      </c>
      <c r="N3115" s="3">
        <v>43465</v>
      </c>
    </row>
    <row r="3116" spans="1:14">
      <c r="A3116">
        <v>3113</v>
      </c>
      <c r="B3116" t="s">
        <v>6492</v>
      </c>
      <c r="C3116" t="s">
        <v>6493</v>
      </c>
      <c r="D3116" t="s">
        <v>38</v>
      </c>
      <c r="E3116" t="s">
        <v>224</v>
      </c>
      <c r="F3116" s="3">
        <v>42583</v>
      </c>
      <c r="G3116" t="s">
        <v>224</v>
      </c>
      <c r="H3116" s="3">
        <v>42599</v>
      </c>
      <c r="L3116" t="s">
        <v>295</v>
      </c>
      <c r="M3116" s="3">
        <v>42782</v>
      </c>
      <c r="N3116" s="3">
        <v>42796</v>
      </c>
    </row>
    <row r="3117" spans="1:14">
      <c r="A3117">
        <v>3114</v>
      </c>
      <c r="B3117" t="s">
        <v>6494</v>
      </c>
      <c r="C3117" t="s">
        <v>6495</v>
      </c>
      <c r="D3117" t="s">
        <v>38</v>
      </c>
      <c r="E3117" t="s">
        <v>132</v>
      </c>
      <c r="F3117" s="3">
        <v>43314</v>
      </c>
      <c r="G3117" t="s">
        <v>132</v>
      </c>
      <c r="H3117" s="3">
        <v>43339</v>
      </c>
      <c r="L3117" t="s">
        <v>66</v>
      </c>
      <c r="M3117" s="3">
        <v>43446</v>
      </c>
      <c r="N3117" s="3">
        <v>43479</v>
      </c>
    </row>
    <row r="3118" spans="1:14">
      <c r="A3118">
        <v>3115</v>
      </c>
      <c r="B3118" t="s">
        <v>6496</v>
      </c>
      <c r="C3118" t="s">
        <v>6497</v>
      </c>
      <c r="D3118" t="s">
        <v>38</v>
      </c>
      <c r="E3118" t="s">
        <v>1096</v>
      </c>
      <c r="F3118" s="3">
        <v>41821</v>
      </c>
      <c r="G3118" t="s">
        <v>1096</v>
      </c>
      <c r="H3118" s="3">
        <v>41837</v>
      </c>
      <c r="L3118" t="s">
        <v>139</v>
      </c>
      <c r="M3118" s="3">
        <v>42019</v>
      </c>
      <c r="N3118" s="3">
        <v>42034</v>
      </c>
    </row>
    <row r="3119" spans="1:14">
      <c r="A3119">
        <v>3116</v>
      </c>
      <c r="B3119" t="s">
        <v>6498</v>
      </c>
      <c r="C3119" t="s">
        <v>6499</v>
      </c>
      <c r="D3119" t="s">
        <v>38</v>
      </c>
      <c r="E3119" t="s">
        <v>132</v>
      </c>
      <c r="F3119" s="3">
        <v>43314</v>
      </c>
      <c r="G3119" t="s">
        <v>132</v>
      </c>
      <c r="H3119" s="3">
        <v>43339</v>
      </c>
      <c r="L3119" t="s">
        <v>190</v>
      </c>
      <c r="M3119" s="3">
        <v>43570</v>
      </c>
      <c r="N3119" s="3">
        <v>43599</v>
      </c>
    </row>
    <row r="3120" spans="1:14">
      <c r="A3120">
        <v>3117</v>
      </c>
      <c r="B3120" t="s">
        <v>6500</v>
      </c>
      <c r="C3120" t="s">
        <v>6501</v>
      </c>
      <c r="D3120" t="s">
        <v>38</v>
      </c>
      <c r="E3120" t="s">
        <v>97</v>
      </c>
      <c r="F3120" s="3">
        <v>42767</v>
      </c>
      <c r="G3120" t="s">
        <v>97</v>
      </c>
      <c r="H3120" s="3">
        <v>42782</v>
      </c>
      <c r="L3120" t="s">
        <v>807</v>
      </c>
      <c r="M3120" s="3">
        <v>42941</v>
      </c>
      <c r="N3120" s="3">
        <v>42963</v>
      </c>
    </row>
    <row r="3121" spans="1:14">
      <c r="A3121">
        <v>3118</v>
      </c>
      <c r="B3121" t="s">
        <v>6502</v>
      </c>
      <c r="C3121" t="s">
        <v>6503</v>
      </c>
      <c r="D3121" t="s">
        <v>38</v>
      </c>
      <c r="E3121" t="s">
        <v>168</v>
      </c>
      <c r="F3121" s="3">
        <v>42614</v>
      </c>
      <c r="G3121" t="s">
        <v>168</v>
      </c>
      <c r="H3121" s="3">
        <v>42625</v>
      </c>
      <c r="L3121" t="s">
        <v>59</v>
      </c>
      <c r="M3121" s="3">
        <v>42790</v>
      </c>
      <c r="N3121" s="3">
        <v>42808</v>
      </c>
    </row>
    <row r="3122" spans="1:14">
      <c r="A3122">
        <v>3119</v>
      </c>
      <c r="B3122" t="s">
        <v>6504</v>
      </c>
      <c r="C3122" t="s">
        <v>6505</v>
      </c>
      <c r="D3122" t="s">
        <v>38</v>
      </c>
      <c r="E3122" t="s">
        <v>1091</v>
      </c>
      <c r="F3122" s="3">
        <v>42430</v>
      </c>
      <c r="G3122" t="s">
        <v>1091</v>
      </c>
      <c r="H3122" s="3">
        <v>42439</v>
      </c>
      <c r="L3122" t="s">
        <v>812</v>
      </c>
      <c r="M3122" s="3">
        <v>42629</v>
      </c>
      <c r="N3122" s="3">
        <v>42646</v>
      </c>
    </row>
    <row r="3123" spans="1:14">
      <c r="A3123">
        <v>3120</v>
      </c>
      <c r="B3123" t="s">
        <v>6506</v>
      </c>
      <c r="C3123" t="s">
        <v>6507</v>
      </c>
      <c r="D3123" t="s">
        <v>38</v>
      </c>
      <c r="E3123" t="s">
        <v>110</v>
      </c>
      <c r="F3123" s="3">
        <v>43410</v>
      </c>
      <c r="G3123" t="s">
        <v>110</v>
      </c>
      <c r="H3123" s="3">
        <v>43437</v>
      </c>
      <c r="L3123" t="s">
        <v>1163</v>
      </c>
      <c r="M3123" s="3">
        <v>43641</v>
      </c>
    </row>
    <row r="3124" spans="1:14">
      <c r="A3124">
        <v>3121</v>
      </c>
      <c r="B3124" t="s">
        <v>6508</v>
      </c>
      <c r="C3124" t="s">
        <v>6509</v>
      </c>
      <c r="D3124" t="s">
        <v>42</v>
      </c>
      <c r="E3124" t="s">
        <v>237</v>
      </c>
      <c r="F3124" s="3">
        <v>43501</v>
      </c>
      <c r="G3124" t="s">
        <v>237</v>
      </c>
      <c r="H3124" s="3">
        <v>43538</v>
      </c>
    </row>
    <row r="3125" spans="1:14">
      <c r="A3125">
        <v>3122</v>
      </c>
      <c r="B3125" t="s">
        <v>6510</v>
      </c>
      <c r="C3125" t="s">
        <v>6511</v>
      </c>
      <c r="D3125" t="s">
        <v>42</v>
      </c>
      <c r="E3125" t="s">
        <v>62</v>
      </c>
      <c r="F3125" s="3">
        <v>43221</v>
      </c>
      <c r="G3125" t="s">
        <v>62</v>
      </c>
      <c r="H3125" s="3">
        <v>43242</v>
      </c>
    </row>
    <row r="3126" spans="1:14">
      <c r="A3126">
        <v>3123</v>
      </c>
      <c r="B3126" t="s">
        <v>6512</v>
      </c>
      <c r="C3126" t="s">
        <v>6513</v>
      </c>
      <c r="D3126" t="s">
        <v>38</v>
      </c>
      <c r="E3126" t="s">
        <v>228</v>
      </c>
      <c r="F3126" s="3">
        <v>42856</v>
      </c>
      <c r="G3126" t="s">
        <v>228</v>
      </c>
      <c r="H3126" s="3">
        <v>42884</v>
      </c>
      <c r="L3126" t="s">
        <v>229</v>
      </c>
      <c r="M3126" s="3">
        <v>43034</v>
      </c>
      <c r="N3126" s="3">
        <v>43060</v>
      </c>
    </row>
    <row r="3127" spans="1:14">
      <c r="A3127">
        <v>3124</v>
      </c>
      <c r="B3127" t="s">
        <v>6514</v>
      </c>
      <c r="C3127" t="s">
        <v>6515</v>
      </c>
      <c r="D3127" t="s">
        <v>38</v>
      </c>
      <c r="E3127" t="s">
        <v>78</v>
      </c>
      <c r="F3127" s="3">
        <v>42979</v>
      </c>
      <c r="G3127" t="s">
        <v>78</v>
      </c>
      <c r="H3127" s="3">
        <v>42997</v>
      </c>
      <c r="L3127" t="s">
        <v>176</v>
      </c>
      <c r="M3127" s="3">
        <v>43182</v>
      </c>
      <c r="N3127" s="3">
        <v>43207</v>
      </c>
    </row>
    <row r="3128" spans="1:14">
      <c r="A3128">
        <v>3125</v>
      </c>
      <c r="B3128" t="s">
        <v>6516</v>
      </c>
      <c r="C3128" t="s">
        <v>6517</v>
      </c>
      <c r="D3128" t="s">
        <v>38</v>
      </c>
      <c r="E3128" t="s">
        <v>132</v>
      </c>
      <c r="F3128" s="3">
        <v>43314</v>
      </c>
      <c r="G3128" t="s">
        <v>132</v>
      </c>
      <c r="H3128" s="3">
        <v>43339</v>
      </c>
      <c r="L3128" t="s">
        <v>190</v>
      </c>
      <c r="M3128" s="3">
        <v>43570</v>
      </c>
      <c r="N3128" s="3">
        <v>43599</v>
      </c>
    </row>
    <row r="3129" spans="1:14">
      <c r="A3129">
        <v>3126</v>
      </c>
      <c r="B3129" t="s">
        <v>6518</v>
      </c>
      <c r="C3129" t="s">
        <v>6519</v>
      </c>
      <c r="D3129" t="s">
        <v>29</v>
      </c>
      <c r="E3129" t="s">
        <v>217</v>
      </c>
      <c r="F3129" s="3">
        <v>42675</v>
      </c>
      <c r="G3129" t="s">
        <v>217</v>
      </c>
      <c r="H3129" s="3">
        <v>42690</v>
      </c>
      <c r="I3129" s="3">
        <v>43076</v>
      </c>
      <c r="J3129" t="s">
        <v>2509</v>
      </c>
      <c r="K3129" s="3">
        <v>43095</v>
      </c>
    </row>
    <row r="3130" spans="1:14">
      <c r="A3130">
        <v>3127</v>
      </c>
      <c r="B3130" t="s">
        <v>6520</v>
      </c>
      <c r="C3130" t="s">
        <v>6521</v>
      </c>
      <c r="D3130" t="s">
        <v>42</v>
      </c>
      <c r="E3130" t="s">
        <v>423</v>
      </c>
      <c r="F3130" s="3">
        <v>42705</v>
      </c>
      <c r="G3130" t="s">
        <v>423</v>
      </c>
      <c r="H3130" s="3">
        <v>42719</v>
      </c>
    </row>
    <row r="3131" spans="1:14">
      <c r="A3131">
        <v>3128</v>
      </c>
      <c r="B3131" t="s">
        <v>6522</v>
      </c>
      <c r="C3131" t="s">
        <v>6523</v>
      </c>
      <c r="D3131" t="s">
        <v>38</v>
      </c>
      <c r="E3131" t="s">
        <v>97</v>
      </c>
      <c r="F3131" s="3">
        <v>42767</v>
      </c>
      <c r="G3131" t="s">
        <v>97</v>
      </c>
      <c r="H3131" s="3">
        <v>42782</v>
      </c>
      <c r="L3131" t="s">
        <v>807</v>
      </c>
      <c r="M3131" s="3">
        <v>42941</v>
      </c>
      <c r="N3131" s="3">
        <v>42963</v>
      </c>
    </row>
    <row r="3132" spans="1:14">
      <c r="A3132">
        <v>3129</v>
      </c>
      <c r="B3132" t="s">
        <v>6524</v>
      </c>
      <c r="C3132" t="s">
        <v>6525</v>
      </c>
      <c r="D3132" t="s">
        <v>38</v>
      </c>
      <c r="E3132" t="s">
        <v>62</v>
      </c>
      <c r="F3132" s="3">
        <v>43221</v>
      </c>
      <c r="G3132" t="s">
        <v>62</v>
      </c>
      <c r="H3132" s="3">
        <v>43242</v>
      </c>
      <c r="L3132" t="s">
        <v>94</v>
      </c>
      <c r="M3132" s="3">
        <v>43391</v>
      </c>
      <c r="N3132" s="3">
        <v>43417</v>
      </c>
    </row>
    <row r="3133" spans="1:14">
      <c r="A3133">
        <v>3130</v>
      </c>
      <c r="B3133" t="s">
        <v>6526</v>
      </c>
      <c r="C3133" t="s">
        <v>6527</v>
      </c>
      <c r="D3133" t="s">
        <v>38</v>
      </c>
      <c r="E3133" t="s">
        <v>58</v>
      </c>
      <c r="F3133" s="3">
        <v>42644</v>
      </c>
      <c r="G3133" t="s">
        <v>58</v>
      </c>
      <c r="H3133" s="3">
        <v>42655</v>
      </c>
      <c r="L3133" t="s">
        <v>59</v>
      </c>
      <c r="M3133" s="3">
        <v>42790</v>
      </c>
      <c r="N3133" s="3">
        <v>42808</v>
      </c>
    </row>
    <row r="3134" spans="1:14">
      <c r="A3134">
        <v>3131</v>
      </c>
      <c r="B3134" t="s">
        <v>6528</v>
      </c>
      <c r="C3134" t="s">
        <v>6529</v>
      </c>
      <c r="D3134" t="s">
        <v>42</v>
      </c>
      <c r="E3134" t="s">
        <v>43</v>
      </c>
      <c r="F3134" s="3">
        <v>43556</v>
      </c>
      <c r="G3134" t="s">
        <v>43</v>
      </c>
      <c r="H3134" s="3">
        <v>43581</v>
      </c>
    </row>
    <row r="3135" spans="1:14">
      <c r="A3135">
        <v>3132</v>
      </c>
      <c r="B3135" t="s">
        <v>6530</v>
      </c>
      <c r="C3135" t="s">
        <v>6531</v>
      </c>
      <c r="D3135" t="s">
        <v>38</v>
      </c>
      <c r="E3135" t="s">
        <v>62</v>
      </c>
      <c r="F3135" s="3">
        <v>43221</v>
      </c>
      <c r="G3135" t="s">
        <v>62</v>
      </c>
      <c r="H3135" s="3">
        <v>43242</v>
      </c>
      <c r="L3135" t="s">
        <v>52</v>
      </c>
      <c r="M3135" s="3">
        <v>43427</v>
      </c>
      <c r="N3135" s="3">
        <v>43465</v>
      </c>
    </row>
    <row r="3136" spans="1:14">
      <c r="A3136">
        <v>3133</v>
      </c>
      <c r="B3136" t="s">
        <v>6532</v>
      </c>
      <c r="C3136" t="s">
        <v>6533</v>
      </c>
      <c r="D3136" t="s">
        <v>38</v>
      </c>
      <c r="E3136" t="s">
        <v>30</v>
      </c>
      <c r="F3136" s="3">
        <v>42736</v>
      </c>
      <c r="G3136" t="s">
        <v>30</v>
      </c>
      <c r="H3136" s="3">
        <v>42754</v>
      </c>
      <c r="L3136" t="s">
        <v>807</v>
      </c>
      <c r="M3136" s="3">
        <v>42941</v>
      </c>
      <c r="N3136" s="3">
        <v>42963</v>
      </c>
    </row>
    <row r="3137" spans="1:18">
      <c r="A3137">
        <v>3134</v>
      </c>
      <c r="B3137" t="s">
        <v>6534</v>
      </c>
      <c r="C3137" t="s">
        <v>6535</v>
      </c>
      <c r="D3137" t="s">
        <v>38</v>
      </c>
      <c r="E3137" t="s">
        <v>125</v>
      </c>
      <c r="F3137" s="3">
        <v>43132</v>
      </c>
      <c r="G3137" t="s">
        <v>125</v>
      </c>
      <c r="H3137" s="3">
        <v>43146</v>
      </c>
      <c r="L3137" t="s">
        <v>187</v>
      </c>
      <c r="M3137" s="3">
        <v>43329</v>
      </c>
      <c r="N3137" s="3">
        <v>43382</v>
      </c>
    </row>
    <row r="3138" spans="1:18">
      <c r="A3138">
        <v>3135</v>
      </c>
      <c r="B3138" t="s">
        <v>6536</v>
      </c>
      <c r="C3138" t="s">
        <v>6537</v>
      </c>
      <c r="D3138" t="s">
        <v>38</v>
      </c>
      <c r="E3138" t="s">
        <v>212</v>
      </c>
      <c r="F3138" s="3">
        <v>42826</v>
      </c>
      <c r="G3138" t="s">
        <v>212</v>
      </c>
      <c r="H3138" s="3">
        <v>42850</v>
      </c>
      <c r="L3138" t="s">
        <v>229</v>
      </c>
      <c r="M3138" s="3">
        <v>43034</v>
      </c>
      <c r="N3138" s="3">
        <v>43060</v>
      </c>
    </row>
    <row r="3139" spans="1:18">
      <c r="A3139">
        <v>3136</v>
      </c>
      <c r="B3139" t="s">
        <v>6538</v>
      </c>
      <c r="C3139" t="s">
        <v>6539</v>
      </c>
      <c r="D3139" t="s">
        <v>42</v>
      </c>
      <c r="E3139" t="s">
        <v>284</v>
      </c>
      <c r="F3139" s="3">
        <v>43647</v>
      </c>
    </row>
    <row r="3140" spans="1:18">
      <c r="A3140">
        <v>3137</v>
      </c>
      <c r="B3140" t="s">
        <v>6540</v>
      </c>
      <c r="C3140" t="s">
        <v>6541</v>
      </c>
      <c r="D3140" t="s">
        <v>38</v>
      </c>
      <c r="E3140" t="s">
        <v>81</v>
      </c>
      <c r="F3140" s="3">
        <v>42795</v>
      </c>
      <c r="G3140" t="s">
        <v>81</v>
      </c>
      <c r="H3140" s="3">
        <v>42808</v>
      </c>
      <c r="L3140" t="s">
        <v>517</v>
      </c>
      <c r="M3140" s="3">
        <v>42972</v>
      </c>
      <c r="N3140" s="3">
        <v>42990</v>
      </c>
    </row>
    <row r="3141" spans="1:18">
      <c r="A3141">
        <v>3138</v>
      </c>
      <c r="B3141" t="s">
        <v>6542</v>
      </c>
      <c r="C3141" t="s">
        <v>6543</v>
      </c>
      <c r="D3141" t="s">
        <v>38</v>
      </c>
      <c r="E3141" t="s">
        <v>224</v>
      </c>
      <c r="F3141" s="3">
        <v>42583</v>
      </c>
      <c r="G3141" t="s">
        <v>224</v>
      </c>
      <c r="H3141" s="3">
        <v>42599</v>
      </c>
      <c r="L3141" t="s">
        <v>771</v>
      </c>
      <c r="M3141" s="3">
        <v>42841</v>
      </c>
      <c r="N3141" s="3">
        <v>42852</v>
      </c>
    </row>
    <row r="3142" spans="1:18">
      <c r="A3142">
        <v>3139</v>
      </c>
      <c r="B3142" t="s">
        <v>6544</v>
      </c>
      <c r="C3142" t="s">
        <v>6545</v>
      </c>
      <c r="D3142" t="s">
        <v>38</v>
      </c>
      <c r="E3142" t="s">
        <v>34</v>
      </c>
      <c r="F3142" s="3">
        <v>43070</v>
      </c>
      <c r="G3142" t="s">
        <v>34</v>
      </c>
      <c r="H3142" s="3">
        <v>43095</v>
      </c>
      <c r="L3142" t="s">
        <v>289</v>
      </c>
      <c r="M3142" s="3">
        <v>43277</v>
      </c>
      <c r="N3142" s="3">
        <v>43301</v>
      </c>
    </row>
    <row r="3143" spans="1:18">
      <c r="A3143">
        <v>3140</v>
      </c>
      <c r="B3143" t="s">
        <v>6546</v>
      </c>
      <c r="C3143" t="s">
        <v>6547</v>
      </c>
      <c r="D3143" t="s">
        <v>38</v>
      </c>
      <c r="E3143" t="s">
        <v>58</v>
      </c>
      <c r="F3143" s="3">
        <v>42644</v>
      </c>
      <c r="G3143" t="s">
        <v>58</v>
      </c>
      <c r="H3143" s="3">
        <v>42655</v>
      </c>
      <c r="L3143" t="s">
        <v>549</v>
      </c>
      <c r="M3143" s="3">
        <v>42821</v>
      </c>
      <c r="N3143" s="3">
        <v>42835</v>
      </c>
    </row>
    <row r="3144" spans="1:18">
      <c r="A3144">
        <v>3141</v>
      </c>
      <c r="B3144" t="s">
        <v>6548</v>
      </c>
      <c r="C3144" t="s">
        <v>6549</v>
      </c>
      <c r="D3144" t="s">
        <v>38</v>
      </c>
      <c r="E3144" t="s">
        <v>217</v>
      </c>
      <c r="F3144" s="3">
        <v>42675</v>
      </c>
      <c r="G3144" t="s">
        <v>217</v>
      </c>
      <c r="H3144" s="3">
        <v>42690</v>
      </c>
      <c r="L3144" t="s">
        <v>218</v>
      </c>
      <c r="M3144" s="3">
        <v>42849</v>
      </c>
      <c r="N3144" s="3">
        <v>42865</v>
      </c>
    </row>
    <row r="3145" spans="1:18">
      <c r="A3145">
        <v>3142</v>
      </c>
      <c r="B3145" t="s">
        <v>6550</v>
      </c>
      <c r="C3145" t="s">
        <v>6551</v>
      </c>
      <c r="D3145" t="s">
        <v>38</v>
      </c>
      <c r="E3145" t="s">
        <v>125</v>
      </c>
      <c r="F3145" s="3">
        <v>43132</v>
      </c>
      <c r="G3145" t="s">
        <v>125</v>
      </c>
      <c r="H3145" s="3">
        <v>43146</v>
      </c>
      <c r="L3145" t="s">
        <v>691</v>
      </c>
      <c r="M3145" s="3">
        <v>43339</v>
      </c>
      <c r="N3145" s="3">
        <v>43381</v>
      </c>
    </row>
    <row r="3146" spans="1:18">
      <c r="A3146">
        <v>3143</v>
      </c>
      <c r="B3146" t="s">
        <v>6552</v>
      </c>
      <c r="C3146" t="s">
        <v>6553</v>
      </c>
      <c r="D3146" t="s">
        <v>42</v>
      </c>
      <c r="E3146" t="s">
        <v>284</v>
      </c>
      <c r="F3146" s="3">
        <v>43647</v>
      </c>
    </row>
    <row r="3147" spans="1:18">
      <c r="A3147">
        <v>3144</v>
      </c>
      <c r="B3147" t="s">
        <v>6554</v>
      </c>
      <c r="C3147" t="s">
        <v>6555</v>
      </c>
      <c r="D3147" t="s">
        <v>38</v>
      </c>
      <c r="E3147" t="s">
        <v>641</v>
      </c>
      <c r="F3147" s="3">
        <v>43404</v>
      </c>
      <c r="G3147" t="s">
        <v>641</v>
      </c>
      <c r="H3147" s="3">
        <v>43454</v>
      </c>
      <c r="L3147" t="s">
        <v>190</v>
      </c>
      <c r="M3147" s="3">
        <v>43570</v>
      </c>
      <c r="N3147" s="3">
        <v>43599</v>
      </c>
    </row>
    <row r="3148" spans="1:18">
      <c r="A3148">
        <v>3145</v>
      </c>
      <c r="B3148" t="s">
        <v>6556</v>
      </c>
      <c r="C3148" t="s">
        <v>6557</v>
      </c>
      <c r="D3148" t="s">
        <v>38</v>
      </c>
      <c r="E3148" t="s">
        <v>62</v>
      </c>
      <c r="F3148" s="3">
        <v>43221</v>
      </c>
      <c r="G3148" t="s">
        <v>62</v>
      </c>
      <c r="H3148" s="3">
        <v>43242</v>
      </c>
      <c r="L3148" t="s">
        <v>63</v>
      </c>
      <c r="M3148" s="3">
        <v>43363</v>
      </c>
      <c r="N3148" s="3">
        <v>43381</v>
      </c>
    </row>
    <row r="3149" spans="1:18">
      <c r="A3149">
        <v>3146</v>
      </c>
      <c r="B3149" t="s">
        <v>6558</v>
      </c>
      <c r="C3149" t="s">
        <v>6559</v>
      </c>
      <c r="D3149" t="s">
        <v>23</v>
      </c>
      <c r="E3149" t="s">
        <v>212</v>
      </c>
      <c r="F3149" s="3">
        <v>42826</v>
      </c>
      <c r="G3149" t="s">
        <v>212</v>
      </c>
      <c r="H3149" s="3">
        <v>42850</v>
      </c>
      <c r="L3149" t="s">
        <v>2472</v>
      </c>
      <c r="M3149" s="3">
        <v>43116</v>
      </c>
      <c r="N3149" s="3">
        <v>43131</v>
      </c>
      <c r="O3149" t="s">
        <v>1160</v>
      </c>
      <c r="P3149" s="3">
        <v>43545</v>
      </c>
      <c r="Q3149" s="3" t="s">
        <v>1160</v>
      </c>
      <c r="R3149" s="3">
        <v>43581</v>
      </c>
    </row>
    <row r="3150" spans="1:18">
      <c r="A3150">
        <v>3147</v>
      </c>
      <c r="B3150" t="s">
        <v>6560</v>
      </c>
      <c r="C3150" t="s">
        <v>6561</v>
      </c>
      <c r="D3150" t="s">
        <v>42</v>
      </c>
      <c r="E3150" t="s">
        <v>237</v>
      </c>
      <c r="F3150" s="3">
        <v>43501</v>
      </c>
      <c r="G3150" t="s">
        <v>237</v>
      </c>
      <c r="H3150" s="3">
        <v>43538</v>
      </c>
    </row>
    <row r="3151" spans="1:18">
      <c r="A3151">
        <v>3148</v>
      </c>
      <c r="B3151" t="s">
        <v>6562</v>
      </c>
      <c r="C3151" t="s">
        <v>6563</v>
      </c>
      <c r="D3151" t="s">
        <v>38</v>
      </c>
      <c r="E3151" t="s">
        <v>24</v>
      </c>
      <c r="F3151" s="3">
        <v>43252</v>
      </c>
      <c r="G3151" t="s">
        <v>24</v>
      </c>
      <c r="H3151" s="3">
        <v>43276</v>
      </c>
      <c r="L3151" t="s">
        <v>133</v>
      </c>
      <c r="M3151" s="3">
        <v>43486</v>
      </c>
      <c r="N3151" s="3">
        <v>43515</v>
      </c>
    </row>
    <row r="3152" spans="1:18">
      <c r="A3152">
        <v>3149</v>
      </c>
      <c r="B3152" t="s">
        <v>6564</v>
      </c>
      <c r="C3152" t="s">
        <v>6565</v>
      </c>
      <c r="D3152" t="s">
        <v>42</v>
      </c>
      <c r="E3152" t="s">
        <v>340</v>
      </c>
      <c r="F3152" s="3">
        <v>43375</v>
      </c>
      <c r="G3152" t="s">
        <v>340</v>
      </c>
      <c r="H3152" s="3">
        <v>43396</v>
      </c>
    </row>
    <row r="3153" spans="1:14">
      <c r="A3153">
        <v>3150</v>
      </c>
      <c r="B3153" t="s">
        <v>6566</v>
      </c>
      <c r="C3153" t="s">
        <v>6567</v>
      </c>
      <c r="D3153" t="s">
        <v>38</v>
      </c>
      <c r="E3153" t="s">
        <v>423</v>
      </c>
      <c r="F3153" s="3">
        <v>42705</v>
      </c>
      <c r="G3153" t="s">
        <v>423</v>
      </c>
      <c r="H3153" s="3">
        <v>42719</v>
      </c>
      <c r="L3153" t="s">
        <v>517</v>
      </c>
      <c r="M3153" s="3">
        <v>42972</v>
      </c>
      <c r="N3153" s="3">
        <v>42990</v>
      </c>
    </row>
    <row r="3154" spans="1:14">
      <c r="A3154">
        <v>3151</v>
      </c>
      <c r="B3154" t="s">
        <v>6568</v>
      </c>
      <c r="C3154" t="s">
        <v>6569</v>
      </c>
      <c r="D3154" t="s">
        <v>42</v>
      </c>
      <c r="E3154" t="s">
        <v>889</v>
      </c>
      <c r="F3154" s="3">
        <v>43474</v>
      </c>
      <c r="G3154" t="s">
        <v>889</v>
      </c>
      <c r="H3154" s="3">
        <v>43497</v>
      </c>
    </row>
    <row r="3155" spans="1:14">
      <c r="A3155">
        <v>3152</v>
      </c>
      <c r="B3155" t="s">
        <v>6570</v>
      </c>
      <c r="C3155" t="s">
        <v>6571</v>
      </c>
      <c r="D3155" t="s">
        <v>38</v>
      </c>
      <c r="E3155" t="s">
        <v>212</v>
      </c>
      <c r="F3155" s="3">
        <v>42826</v>
      </c>
      <c r="G3155" t="s">
        <v>212</v>
      </c>
      <c r="H3155" s="3">
        <v>42850</v>
      </c>
      <c r="L3155" t="s">
        <v>63</v>
      </c>
      <c r="M3155" s="3">
        <v>43363</v>
      </c>
      <c r="N3155" s="3">
        <v>43381</v>
      </c>
    </row>
    <row r="3156" spans="1:14">
      <c r="A3156">
        <v>3153</v>
      </c>
      <c r="B3156" t="s">
        <v>6572</v>
      </c>
      <c r="C3156" t="s">
        <v>6573</v>
      </c>
      <c r="D3156" t="s">
        <v>38</v>
      </c>
      <c r="E3156" t="s">
        <v>168</v>
      </c>
      <c r="F3156" s="3">
        <v>42614</v>
      </c>
      <c r="G3156" t="s">
        <v>168</v>
      </c>
      <c r="H3156" s="3">
        <v>42625</v>
      </c>
      <c r="L3156" t="s">
        <v>187</v>
      </c>
      <c r="M3156" s="3">
        <v>43329</v>
      </c>
      <c r="N3156" s="3">
        <v>43382</v>
      </c>
    </row>
    <row r="3157" spans="1:14">
      <c r="A3157">
        <v>3154</v>
      </c>
      <c r="B3157" t="s">
        <v>6574</v>
      </c>
      <c r="C3157" t="s">
        <v>6575</v>
      </c>
      <c r="D3157" t="s">
        <v>38</v>
      </c>
      <c r="E3157" t="s">
        <v>423</v>
      </c>
      <c r="F3157" s="3">
        <v>42705</v>
      </c>
      <c r="G3157" t="s">
        <v>423</v>
      </c>
      <c r="H3157" s="3">
        <v>42719</v>
      </c>
      <c r="L3157" t="s">
        <v>807</v>
      </c>
      <c r="M3157" s="3">
        <v>42941</v>
      </c>
      <c r="N3157" s="3">
        <v>42963</v>
      </c>
    </row>
    <row r="3158" spans="1:14">
      <c r="A3158">
        <v>3155</v>
      </c>
      <c r="B3158" t="s">
        <v>6576</v>
      </c>
      <c r="C3158" t="s">
        <v>6577</v>
      </c>
      <c r="D3158" t="s">
        <v>38</v>
      </c>
      <c r="E3158" t="s">
        <v>97</v>
      </c>
      <c r="F3158" s="3">
        <v>42767</v>
      </c>
      <c r="G3158" t="s">
        <v>97</v>
      </c>
      <c r="H3158" s="3">
        <v>42782</v>
      </c>
      <c r="L3158" t="s">
        <v>145</v>
      </c>
      <c r="M3158" s="3">
        <v>43493</v>
      </c>
      <c r="N3158" s="3">
        <v>43516</v>
      </c>
    </row>
    <row r="3159" spans="1:14">
      <c r="A3159">
        <v>3156</v>
      </c>
      <c r="B3159" t="s">
        <v>6578</v>
      </c>
      <c r="C3159" t="s">
        <v>6579</v>
      </c>
      <c r="D3159" t="s">
        <v>38</v>
      </c>
      <c r="E3159" t="s">
        <v>132</v>
      </c>
      <c r="F3159" s="3">
        <v>43314</v>
      </c>
      <c r="G3159" t="s">
        <v>132</v>
      </c>
      <c r="H3159" s="3">
        <v>43339</v>
      </c>
      <c r="L3159" t="s">
        <v>66</v>
      </c>
      <c r="M3159" s="3">
        <v>43446</v>
      </c>
      <c r="N3159" s="3">
        <v>43479</v>
      </c>
    </row>
    <row r="3160" spans="1:14">
      <c r="A3160">
        <v>3157</v>
      </c>
      <c r="B3160" t="s">
        <v>6580</v>
      </c>
      <c r="C3160" t="s">
        <v>6581</v>
      </c>
      <c r="D3160" t="s">
        <v>38</v>
      </c>
      <c r="E3160" t="s">
        <v>172</v>
      </c>
      <c r="F3160" s="3">
        <v>43348</v>
      </c>
      <c r="G3160" t="s">
        <v>172</v>
      </c>
      <c r="H3160" s="3">
        <v>43384</v>
      </c>
      <c r="L3160" t="s">
        <v>190</v>
      </c>
      <c r="M3160" s="3">
        <v>43570</v>
      </c>
      <c r="N3160" s="3">
        <v>43599</v>
      </c>
    </row>
    <row r="3161" spans="1:14">
      <c r="A3161">
        <v>3158</v>
      </c>
      <c r="B3161" t="s">
        <v>6582</v>
      </c>
      <c r="C3161" t="s">
        <v>6583</v>
      </c>
      <c r="D3161" t="s">
        <v>42</v>
      </c>
      <c r="E3161" t="s">
        <v>420</v>
      </c>
      <c r="F3161" s="3">
        <v>43619</v>
      </c>
      <c r="G3161" t="s">
        <v>420</v>
      </c>
      <c r="H3161" s="3">
        <v>43644</v>
      </c>
    </row>
    <row r="3162" spans="1:14">
      <c r="A3162">
        <v>3159</v>
      </c>
      <c r="B3162" t="s">
        <v>6584</v>
      </c>
      <c r="C3162" t="s">
        <v>6585</v>
      </c>
      <c r="D3162" t="s">
        <v>38</v>
      </c>
      <c r="E3162" t="s">
        <v>212</v>
      </c>
      <c r="F3162" s="3">
        <v>42826</v>
      </c>
      <c r="G3162" t="s">
        <v>212</v>
      </c>
      <c r="H3162" s="3">
        <v>42850</v>
      </c>
      <c r="L3162" t="s">
        <v>229</v>
      </c>
      <c r="M3162" s="3">
        <v>43034</v>
      </c>
      <c r="N3162" s="3">
        <v>43060</v>
      </c>
    </row>
    <row r="3163" spans="1:14">
      <c r="A3163">
        <v>3160</v>
      </c>
      <c r="B3163" t="s">
        <v>6586</v>
      </c>
      <c r="C3163" t="s">
        <v>6587</v>
      </c>
      <c r="D3163" t="s">
        <v>38</v>
      </c>
      <c r="E3163" t="s">
        <v>34</v>
      </c>
      <c r="F3163" s="3">
        <v>43070</v>
      </c>
      <c r="G3163" t="s">
        <v>34</v>
      </c>
      <c r="H3163" s="3">
        <v>43095</v>
      </c>
      <c r="L3163" t="s">
        <v>63</v>
      </c>
      <c r="M3163" s="3">
        <v>43363</v>
      </c>
      <c r="N3163" s="3">
        <v>43381</v>
      </c>
    </row>
    <row r="3164" spans="1:14">
      <c r="A3164">
        <v>3161</v>
      </c>
      <c r="B3164" t="s">
        <v>6588</v>
      </c>
      <c r="C3164" t="s">
        <v>6589</v>
      </c>
      <c r="D3164" t="s">
        <v>38</v>
      </c>
      <c r="E3164" t="s">
        <v>62</v>
      </c>
      <c r="F3164" s="3">
        <v>43221</v>
      </c>
      <c r="G3164" t="s">
        <v>62</v>
      </c>
      <c r="H3164" s="3">
        <v>43242</v>
      </c>
      <c r="L3164" t="s">
        <v>367</v>
      </c>
      <c r="M3164" s="3">
        <v>43432</v>
      </c>
      <c r="N3164" s="3">
        <v>43478</v>
      </c>
    </row>
    <row r="3165" spans="1:14">
      <c r="A3165">
        <v>3162</v>
      </c>
      <c r="B3165" t="s">
        <v>6590</v>
      </c>
      <c r="C3165" t="s">
        <v>6591</v>
      </c>
      <c r="D3165" t="s">
        <v>42</v>
      </c>
      <c r="E3165" t="s">
        <v>24</v>
      </c>
      <c r="F3165" s="3">
        <v>43252</v>
      </c>
      <c r="G3165" t="s">
        <v>24</v>
      </c>
      <c r="H3165" s="3">
        <v>43276</v>
      </c>
    </row>
    <row r="3166" spans="1:14">
      <c r="A3166">
        <v>3163</v>
      </c>
      <c r="B3166" t="s">
        <v>6592</v>
      </c>
      <c r="C3166" t="s">
        <v>6593</v>
      </c>
      <c r="D3166" t="s">
        <v>38</v>
      </c>
      <c r="E3166" t="s">
        <v>50</v>
      </c>
      <c r="F3166" s="3">
        <v>42887</v>
      </c>
      <c r="G3166" t="s">
        <v>51</v>
      </c>
      <c r="H3166" s="3">
        <v>42898</v>
      </c>
      <c r="L3166" t="s">
        <v>246</v>
      </c>
      <c r="M3166" s="3">
        <v>43066</v>
      </c>
      <c r="N3166" s="3">
        <v>43083</v>
      </c>
    </row>
    <row r="3167" spans="1:14">
      <c r="A3167">
        <v>3164</v>
      </c>
      <c r="B3167" t="s">
        <v>6594</v>
      </c>
      <c r="C3167" t="s">
        <v>6595</v>
      </c>
      <c r="D3167" t="s">
        <v>38</v>
      </c>
      <c r="E3167" t="s">
        <v>132</v>
      </c>
      <c r="F3167" s="3">
        <v>43314</v>
      </c>
      <c r="G3167" t="s">
        <v>132</v>
      </c>
      <c r="H3167" s="3">
        <v>43339</v>
      </c>
      <c r="L3167" t="s">
        <v>232</v>
      </c>
      <c r="M3167" s="3">
        <v>43539</v>
      </c>
      <c r="N3167" s="3">
        <v>43571</v>
      </c>
    </row>
    <row r="3168" spans="1:14">
      <c r="A3168">
        <v>3165</v>
      </c>
      <c r="B3168" t="s">
        <v>6596</v>
      </c>
      <c r="C3168" t="s">
        <v>6597</v>
      </c>
      <c r="D3168" t="s">
        <v>38</v>
      </c>
      <c r="E3168" t="s">
        <v>526</v>
      </c>
      <c r="F3168" s="3">
        <v>42309</v>
      </c>
      <c r="G3168" t="s">
        <v>526</v>
      </c>
      <c r="H3168" s="3">
        <v>42320</v>
      </c>
      <c r="L3168" t="s">
        <v>1908</v>
      </c>
      <c r="M3168" s="3">
        <v>42476</v>
      </c>
      <c r="N3168" s="3">
        <v>42486</v>
      </c>
    </row>
    <row r="3169" spans="1:18">
      <c r="A3169">
        <v>3166</v>
      </c>
      <c r="B3169" t="s">
        <v>6598</v>
      </c>
      <c r="C3169" t="s">
        <v>6599</v>
      </c>
      <c r="D3169" t="s">
        <v>38</v>
      </c>
      <c r="E3169" t="s">
        <v>398</v>
      </c>
      <c r="F3169" s="3">
        <v>43009</v>
      </c>
      <c r="G3169" t="s">
        <v>398</v>
      </c>
      <c r="H3169" s="3">
        <v>43025</v>
      </c>
      <c r="L3169" t="s">
        <v>176</v>
      </c>
      <c r="M3169" s="3">
        <v>43182</v>
      </c>
      <c r="N3169" s="3">
        <v>43207</v>
      </c>
    </row>
    <row r="3170" spans="1:18">
      <c r="A3170">
        <v>3167</v>
      </c>
      <c r="B3170" t="s">
        <v>6600</v>
      </c>
      <c r="C3170" t="s">
        <v>6601</v>
      </c>
      <c r="D3170" t="s">
        <v>38</v>
      </c>
      <c r="E3170" t="s">
        <v>81</v>
      </c>
      <c r="F3170" s="3">
        <v>42795</v>
      </c>
      <c r="G3170" t="s">
        <v>81</v>
      </c>
      <c r="H3170" s="3">
        <v>42808</v>
      </c>
      <c r="L3170" t="s">
        <v>367</v>
      </c>
      <c r="M3170" s="3">
        <v>43432</v>
      </c>
      <c r="N3170" s="3">
        <v>43478</v>
      </c>
    </row>
    <row r="3171" spans="1:18">
      <c r="A3171">
        <v>3168</v>
      </c>
      <c r="B3171" t="s">
        <v>6602</v>
      </c>
      <c r="C3171" t="s">
        <v>6603</v>
      </c>
      <c r="D3171" t="s">
        <v>38</v>
      </c>
      <c r="E3171" t="s">
        <v>62</v>
      </c>
      <c r="F3171" s="3">
        <v>43221</v>
      </c>
      <c r="G3171" t="s">
        <v>62</v>
      </c>
      <c r="H3171" s="3">
        <v>43242</v>
      </c>
      <c r="L3171" t="s">
        <v>52</v>
      </c>
      <c r="M3171" s="3">
        <v>43427</v>
      </c>
      <c r="N3171" s="3">
        <v>43465</v>
      </c>
    </row>
    <row r="3172" spans="1:18">
      <c r="A3172">
        <v>3169</v>
      </c>
      <c r="B3172" t="s">
        <v>6604</v>
      </c>
      <c r="C3172" t="s">
        <v>6605</v>
      </c>
      <c r="D3172" t="s">
        <v>38</v>
      </c>
      <c r="E3172" t="s">
        <v>398</v>
      </c>
      <c r="F3172" s="3">
        <v>43009</v>
      </c>
      <c r="G3172" t="s">
        <v>398</v>
      </c>
      <c r="H3172" s="3">
        <v>43025</v>
      </c>
      <c r="L3172" t="s">
        <v>176</v>
      </c>
      <c r="M3172" s="3">
        <v>43182</v>
      </c>
      <c r="N3172" s="3">
        <v>43207</v>
      </c>
    </row>
    <row r="3173" spans="1:18">
      <c r="A3173">
        <v>3170</v>
      </c>
      <c r="B3173" t="s">
        <v>6606</v>
      </c>
      <c r="C3173" t="s">
        <v>6607</v>
      </c>
      <c r="D3173" t="s">
        <v>38</v>
      </c>
      <c r="E3173" t="s">
        <v>97</v>
      </c>
      <c r="F3173" s="3">
        <v>42767</v>
      </c>
      <c r="G3173" t="s">
        <v>97</v>
      </c>
      <c r="H3173" s="3">
        <v>42782</v>
      </c>
      <c r="L3173" t="s">
        <v>69</v>
      </c>
      <c r="M3173" s="3">
        <v>43158</v>
      </c>
      <c r="N3173" s="3">
        <v>43172</v>
      </c>
    </row>
    <row r="3174" spans="1:18">
      <c r="A3174">
        <v>3171</v>
      </c>
      <c r="B3174" t="s">
        <v>6608</v>
      </c>
      <c r="C3174" t="s">
        <v>6609</v>
      </c>
      <c r="D3174" t="s">
        <v>38</v>
      </c>
      <c r="E3174" t="s">
        <v>62</v>
      </c>
      <c r="F3174" s="3">
        <v>43221</v>
      </c>
      <c r="G3174" t="s">
        <v>62</v>
      </c>
      <c r="H3174" s="3">
        <v>43242</v>
      </c>
      <c r="L3174" t="s">
        <v>94</v>
      </c>
      <c r="M3174" s="3">
        <v>43391</v>
      </c>
      <c r="N3174" s="3">
        <v>43417</v>
      </c>
    </row>
    <row r="3175" spans="1:18">
      <c r="A3175">
        <v>3172</v>
      </c>
      <c r="B3175" t="s">
        <v>6610</v>
      </c>
      <c r="C3175" t="s">
        <v>6611</v>
      </c>
      <c r="D3175" t="s">
        <v>38</v>
      </c>
      <c r="E3175" t="s">
        <v>30</v>
      </c>
      <c r="F3175" s="3">
        <v>42736</v>
      </c>
      <c r="G3175" t="s">
        <v>30</v>
      </c>
      <c r="H3175" s="3">
        <v>42754</v>
      </c>
      <c r="L3175" t="s">
        <v>807</v>
      </c>
      <c r="M3175" s="3">
        <v>42941</v>
      </c>
      <c r="N3175" s="3">
        <v>42963</v>
      </c>
    </row>
    <row r="3176" spans="1:18">
      <c r="A3176">
        <v>3173</v>
      </c>
      <c r="B3176" t="s">
        <v>6612</v>
      </c>
      <c r="C3176" t="s">
        <v>6613</v>
      </c>
      <c r="D3176" t="s">
        <v>38</v>
      </c>
      <c r="E3176" t="s">
        <v>24</v>
      </c>
      <c r="F3176" s="3">
        <v>43252</v>
      </c>
      <c r="G3176" t="s">
        <v>24</v>
      </c>
      <c r="H3176" s="3">
        <v>43276</v>
      </c>
      <c r="L3176" t="s">
        <v>66</v>
      </c>
      <c r="M3176" s="3">
        <v>43446</v>
      </c>
      <c r="N3176" s="3">
        <v>43479</v>
      </c>
    </row>
    <row r="3177" spans="1:18">
      <c r="A3177">
        <v>3174</v>
      </c>
      <c r="B3177" t="s">
        <v>6614</v>
      </c>
      <c r="C3177" t="s">
        <v>6615</v>
      </c>
      <c r="D3177" t="s">
        <v>38</v>
      </c>
      <c r="E3177" t="s">
        <v>163</v>
      </c>
      <c r="F3177" s="3">
        <v>43191</v>
      </c>
      <c r="G3177" t="s">
        <v>163</v>
      </c>
      <c r="H3177" s="3">
        <v>43238</v>
      </c>
      <c r="L3177" t="s">
        <v>63</v>
      </c>
      <c r="M3177" s="3">
        <v>43363</v>
      </c>
      <c r="N3177" s="3">
        <v>43381</v>
      </c>
    </row>
    <row r="3178" spans="1:18">
      <c r="A3178">
        <v>3175</v>
      </c>
      <c r="B3178" t="s">
        <v>6616</v>
      </c>
      <c r="C3178" t="s">
        <v>6617</v>
      </c>
      <c r="D3178" t="s">
        <v>38</v>
      </c>
      <c r="E3178" t="s">
        <v>163</v>
      </c>
      <c r="F3178" s="3">
        <v>43191</v>
      </c>
      <c r="G3178" t="s">
        <v>163</v>
      </c>
      <c r="H3178" s="3">
        <v>43238</v>
      </c>
      <c r="L3178" t="s">
        <v>25</v>
      </c>
      <c r="M3178" s="3">
        <v>43371</v>
      </c>
      <c r="N3178" s="3">
        <v>43396</v>
      </c>
    </row>
    <row r="3179" spans="1:18">
      <c r="A3179">
        <v>3176</v>
      </c>
      <c r="B3179" t="s">
        <v>6618</v>
      </c>
      <c r="C3179" t="s">
        <v>6619</v>
      </c>
      <c r="D3179" t="s">
        <v>38</v>
      </c>
      <c r="E3179" t="s">
        <v>423</v>
      </c>
      <c r="F3179" s="3">
        <v>42705</v>
      </c>
      <c r="G3179" t="s">
        <v>423</v>
      </c>
      <c r="H3179" s="3">
        <v>42719</v>
      </c>
      <c r="L3179" t="s">
        <v>807</v>
      </c>
      <c r="M3179" s="3">
        <v>42941</v>
      </c>
      <c r="N3179" s="3">
        <v>42963</v>
      </c>
    </row>
    <row r="3180" spans="1:18">
      <c r="A3180">
        <v>3177</v>
      </c>
      <c r="B3180" t="s">
        <v>6620</v>
      </c>
      <c r="C3180" t="s">
        <v>6621</v>
      </c>
      <c r="D3180" t="s">
        <v>42</v>
      </c>
      <c r="E3180" t="s">
        <v>444</v>
      </c>
      <c r="F3180" s="3">
        <v>43525</v>
      </c>
      <c r="G3180" t="s">
        <v>444</v>
      </c>
      <c r="H3180" s="3">
        <v>43554</v>
      </c>
    </row>
    <row r="3181" spans="1:18">
      <c r="A3181">
        <v>3178</v>
      </c>
      <c r="B3181" t="s">
        <v>6622</v>
      </c>
      <c r="C3181" t="s">
        <v>6623</v>
      </c>
      <c r="D3181" t="s">
        <v>23</v>
      </c>
      <c r="E3181" t="s">
        <v>526</v>
      </c>
      <c r="F3181" s="3">
        <v>42309</v>
      </c>
      <c r="G3181" t="s">
        <v>526</v>
      </c>
      <c r="H3181" s="3">
        <v>42320</v>
      </c>
      <c r="L3181" t="s">
        <v>1134</v>
      </c>
      <c r="M3181" s="3">
        <v>42699</v>
      </c>
      <c r="N3181" s="3">
        <v>42711</v>
      </c>
      <c r="O3181" t="s">
        <v>2426</v>
      </c>
      <c r="P3181" s="3">
        <v>43432</v>
      </c>
      <c r="Q3181" s="3" t="s">
        <v>2426</v>
      </c>
      <c r="R3181" s="3">
        <v>43461</v>
      </c>
    </row>
    <row r="3182" spans="1:18">
      <c r="A3182">
        <v>3179</v>
      </c>
      <c r="B3182" t="s">
        <v>6624</v>
      </c>
      <c r="C3182" t="s">
        <v>6625</v>
      </c>
      <c r="D3182" t="s">
        <v>38</v>
      </c>
      <c r="E3182" t="s">
        <v>97</v>
      </c>
      <c r="F3182" s="3">
        <v>42767</v>
      </c>
      <c r="G3182" t="s">
        <v>97</v>
      </c>
      <c r="H3182" s="3">
        <v>42782</v>
      </c>
      <c r="L3182" t="s">
        <v>246</v>
      </c>
      <c r="M3182" s="3">
        <v>43066</v>
      </c>
      <c r="N3182" s="3">
        <v>43083</v>
      </c>
    </row>
    <row r="3183" spans="1:18">
      <c r="A3183">
        <v>3180</v>
      </c>
      <c r="B3183" t="s">
        <v>6626</v>
      </c>
      <c r="C3183" t="s">
        <v>6627</v>
      </c>
      <c r="D3183" t="s">
        <v>38</v>
      </c>
      <c r="E3183" t="s">
        <v>377</v>
      </c>
      <c r="F3183" s="3">
        <v>43101</v>
      </c>
      <c r="G3183" t="s">
        <v>377</v>
      </c>
      <c r="H3183" s="3">
        <v>43129</v>
      </c>
      <c r="L3183" t="s">
        <v>232</v>
      </c>
      <c r="M3183" s="3">
        <v>43539</v>
      </c>
      <c r="N3183" s="3">
        <v>43571</v>
      </c>
    </row>
    <row r="3184" spans="1:18">
      <c r="A3184">
        <v>3181</v>
      </c>
      <c r="B3184" t="s">
        <v>6628</v>
      </c>
      <c r="C3184" t="s">
        <v>6629</v>
      </c>
      <c r="D3184" t="s">
        <v>38</v>
      </c>
      <c r="E3184" t="s">
        <v>50</v>
      </c>
      <c r="F3184" s="3">
        <v>42887</v>
      </c>
      <c r="G3184" t="s">
        <v>51</v>
      </c>
      <c r="H3184" s="3">
        <v>42898</v>
      </c>
      <c r="L3184" t="s">
        <v>229</v>
      </c>
      <c r="M3184" s="3">
        <v>43034</v>
      </c>
      <c r="N3184" s="3">
        <v>43060</v>
      </c>
    </row>
    <row r="3185" spans="1:14">
      <c r="A3185">
        <v>3182</v>
      </c>
      <c r="B3185" t="s">
        <v>6630</v>
      </c>
      <c r="C3185" t="s">
        <v>6631</v>
      </c>
      <c r="D3185" t="s">
        <v>38</v>
      </c>
      <c r="E3185" t="s">
        <v>212</v>
      </c>
      <c r="F3185" s="3">
        <v>42826</v>
      </c>
      <c r="G3185" t="s">
        <v>212</v>
      </c>
      <c r="H3185" s="3">
        <v>42850</v>
      </c>
      <c r="L3185" t="s">
        <v>380</v>
      </c>
      <c r="M3185" s="3">
        <v>43091</v>
      </c>
      <c r="N3185" s="3">
        <v>43129</v>
      </c>
    </row>
    <row r="3186" spans="1:14">
      <c r="A3186">
        <v>3183</v>
      </c>
      <c r="B3186" t="s">
        <v>6632</v>
      </c>
      <c r="C3186" t="s">
        <v>6633</v>
      </c>
      <c r="D3186" t="s">
        <v>38</v>
      </c>
      <c r="E3186" t="s">
        <v>58</v>
      </c>
      <c r="F3186" s="3">
        <v>42644</v>
      </c>
      <c r="G3186" t="s">
        <v>58</v>
      </c>
      <c r="H3186" s="3">
        <v>42655</v>
      </c>
      <c r="L3186" t="s">
        <v>549</v>
      </c>
      <c r="M3186" s="3">
        <v>42821</v>
      </c>
      <c r="N3186" s="3">
        <v>42835</v>
      </c>
    </row>
    <row r="3187" spans="1:14">
      <c r="A3187">
        <v>3184</v>
      </c>
      <c r="B3187" t="s">
        <v>6634</v>
      </c>
      <c r="C3187" t="s">
        <v>6635</v>
      </c>
      <c r="D3187" t="s">
        <v>38</v>
      </c>
      <c r="E3187" t="s">
        <v>78</v>
      </c>
      <c r="F3187" s="3">
        <v>42979</v>
      </c>
      <c r="G3187" t="s">
        <v>78</v>
      </c>
      <c r="H3187" s="3">
        <v>42997</v>
      </c>
      <c r="L3187" t="s">
        <v>176</v>
      </c>
      <c r="M3187" s="3">
        <v>43182</v>
      </c>
      <c r="N3187" s="3">
        <v>43207</v>
      </c>
    </row>
    <row r="3188" spans="1:14">
      <c r="A3188">
        <v>3185</v>
      </c>
      <c r="B3188" t="s">
        <v>6636</v>
      </c>
      <c r="C3188" t="s">
        <v>6637</v>
      </c>
      <c r="D3188" t="s">
        <v>38</v>
      </c>
      <c r="E3188" t="s">
        <v>62</v>
      </c>
      <c r="F3188" s="3">
        <v>43221</v>
      </c>
      <c r="G3188" t="s">
        <v>62</v>
      </c>
      <c r="H3188" s="3">
        <v>43242</v>
      </c>
      <c r="L3188" t="s">
        <v>232</v>
      </c>
      <c r="M3188" s="3">
        <v>43539</v>
      </c>
      <c r="N3188" s="3">
        <v>43571</v>
      </c>
    </row>
    <row r="3189" spans="1:14">
      <c r="A3189">
        <v>3186</v>
      </c>
      <c r="B3189" t="s">
        <v>6638</v>
      </c>
      <c r="C3189" t="s">
        <v>6639</v>
      </c>
      <c r="D3189" t="s">
        <v>42</v>
      </c>
      <c r="E3189" t="s">
        <v>441</v>
      </c>
      <c r="F3189" s="3">
        <v>43587</v>
      </c>
      <c r="G3189" t="s">
        <v>441</v>
      </c>
      <c r="H3189" s="3">
        <v>43608</v>
      </c>
    </row>
    <row r="3190" spans="1:14">
      <c r="A3190">
        <v>3187</v>
      </c>
      <c r="B3190" t="s">
        <v>6640</v>
      </c>
      <c r="C3190" t="s">
        <v>6641</v>
      </c>
      <c r="D3190" t="s">
        <v>38</v>
      </c>
      <c r="E3190" t="s">
        <v>62</v>
      </c>
      <c r="F3190" s="3">
        <v>43221</v>
      </c>
      <c r="G3190" t="s">
        <v>62</v>
      </c>
      <c r="H3190" s="3">
        <v>43242</v>
      </c>
      <c r="L3190" t="s">
        <v>52</v>
      </c>
      <c r="M3190" s="3">
        <v>43427</v>
      </c>
      <c r="N3190" s="3">
        <v>43465</v>
      </c>
    </row>
    <row r="3191" spans="1:14">
      <c r="A3191">
        <v>3188</v>
      </c>
      <c r="B3191" t="s">
        <v>6642</v>
      </c>
      <c r="C3191" t="s">
        <v>6643</v>
      </c>
      <c r="D3191" t="s">
        <v>38</v>
      </c>
      <c r="E3191" t="s">
        <v>50</v>
      </c>
      <c r="F3191" s="3">
        <v>42887</v>
      </c>
      <c r="G3191" t="s">
        <v>51</v>
      </c>
      <c r="H3191" s="3">
        <v>42898</v>
      </c>
      <c r="L3191" t="s">
        <v>187</v>
      </c>
      <c r="M3191" s="3">
        <v>43329</v>
      </c>
      <c r="N3191" s="3">
        <v>43382</v>
      </c>
    </row>
    <row r="3192" spans="1:14">
      <c r="A3192">
        <v>3189</v>
      </c>
      <c r="B3192" t="s">
        <v>6644</v>
      </c>
      <c r="C3192" t="s">
        <v>6645</v>
      </c>
      <c r="D3192" t="s">
        <v>38</v>
      </c>
      <c r="E3192" t="s">
        <v>81</v>
      </c>
      <c r="F3192" s="3">
        <v>42795</v>
      </c>
      <c r="G3192" t="s">
        <v>81</v>
      </c>
      <c r="H3192" s="3">
        <v>42808</v>
      </c>
      <c r="L3192" t="s">
        <v>517</v>
      </c>
      <c r="M3192" s="3">
        <v>42972</v>
      </c>
      <c r="N3192" s="3">
        <v>42990</v>
      </c>
    </row>
    <row r="3193" spans="1:14">
      <c r="A3193">
        <v>3190</v>
      </c>
      <c r="B3193" t="s">
        <v>6646</v>
      </c>
      <c r="C3193" t="s">
        <v>6647</v>
      </c>
      <c r="D3193" t="s">
        <v>38</v>
      </c>
      <c r="E3193" t="s">
        <v>30</v>
      </c>
      <c r="F3193" s="3">
        <v>42736</v>
      </c>
      <c r="G3193" t="s">
        <v>30</v>
      </c>
      <c r="H3193" s="3">
        <v>42754</v>
      </c>
      <c r="L3193" t="s">
        <v>225</v>
      </c>
      <c r="M3193" s="3">
        <v>42879</v>
      </c>
      <c r="N3193" s="3">
        <v>42892</v>
      </c>
    </row>
    <row r="3194" spans="1:14">
      <c r="A3194">
        <v>3191</v>
      </c>
      <c r="B3194" t="s">
        <v>6648</v>
      </c>
      <c r="C3194" t="s">
        <v>6649</v>
      </c>
      <c r="D3194" t="s">
        <v>38</v>
      </c>
      <c r="E3194" t="s">
        <v>1096</v>
      </c>
      <c r="F3194" s="3">
        <v>41821</v>
      </c>
      <c r="G3194" t="s">
        <v>1096</v>
      </c>
      <c r="H3194" s="3">
        <v>41837</v>
      </c>
      <c r="L3194" t="s">
        <v>626</v>
      </c>
      <c r="M3194" s="3">
        <v>42174</v>
      </c>
      <c r="N3194" s="3">
        <v>42181</v>
      </c>
    </row>
    <row r="3195" spans="1:14">
      <c r="A3195">
        <v>3192</v>
      </c>
      <c r="B3195" t="s">
        <v>6650</v>
      </c>
      <c r="C3195" t="s">
        <v>6651</v>
      </c>
      <c r="D3195" t="s">
        <v>38</v>
      </c>
      <c r="E3195" t="s">
        <v>81</v>
      </c>
      <c r="F3195" s="3">
        <v>42795</v>
      </c>
      <c r="G3195" t="s">
        <v>81</v>
      </c>
      <c r="H3195" s="3">
        <v>42808</v>
      </c>
      <c r="L3195" t="s">
        <v>122</v>
      </c>
      <c r="M3195" s="3">
        <v>43126</v>
      </c>
      <c r="N3195" s="3">
        <v>43157</v>
      </c>
    </row>
    <row r="3196" spans="1:14">
      <c r="A3196">
        <v>3193</v>
      </c>
      <c r="B3196" t="s">
        <v>6652</v>
      </c>
      <c r="C3196" t="s">
        <v>6653</v>
      </c>
      <c r="D3196" t="s">
        <v>38</v>
      </c>
      <c r="E3196" t="s">
        <v>121</v>
      </c>
      <c r="F3196" s="3">
        <v>42917</v>
      </c>
      <c r="G3196" t="s">
        <v>121</v>
      </c>
      <c r="H3196" s="3">
        <v>42929</v>
      </c>
      <c r="L3196" t="s">
        <v>176</v>
      </c>
      <c r="M3196" s="3">
        <v>43182</v>
      </c>
      <c r="N3196" s="3">
        <v>43207</v>
      </c>
    </row>
    <row r="3197" spans="1:14">
      <c r="A3197">
        <v>3194</v>
      </c>
      <c r="B3197" t="s">
        <v>6654</v>
      </c>
      <c r="C3197" t="s">
        <v>6655</v>
      </c>
      <c r="D3197" t="s">
        <v>38</v>
      </c>
      <c r="E3197" t="s">
        <v>34</v>
      </c>
      <c r="F3197" s="3">
        <v>43070</v>
      </c>
      <c r="G3197" t="s">
        <v>34</v>
      </c>
      <c r="H3197" s="3">
        <v>43095</v>
      </c>
      <c r="L3197" t="s">
        <v>187</v>
      </c>
      <c r="M3197" s="3">
        <v>43329</v>
      </c>
      <c r="N3197" s="3">
        <v>43382</v>
      </c>
    </row>
    <row r="3198" spans="1:14">
      <c r="A3198">
        <v>3195</v>
      </c>
      <c r="B3198" t="s">
        <v>6656</v>
      </c>
      <c r="C3198" t="s">
        <v>6657</v>
      </c>
      <c r="D3198" t="s">
        <v>38</v>
      </c>
      <c r="E3198" t="s">
        <v>132</v>
      </c>
      <c r="F3198" s="3">
        <v>43314</v>
      </c>
      <c r="G3198" t="s">
        <v>132</v>
      </c>
      <c r="H3198" s="3">
        <v>43339</v>
      </c>
      <c r="L3198" t="s">
        <v>190</v>
      </c>
      <c r="M3198" s="3">
        <v>43570</v>
      </c>
      <c r="N3198" s="3">
        <v>43599</v>
      </c>
    </row>
    <row r="3199" spans="1:14">
      <c r="A3199">
        <v>3196</v>
      </c>
      <c r="B3199" t="s">
        <v>6658</v>
      </c>
      <c r="C3199" t="s">
        <v>6659</v>
      </c>
      <c r="D3199" t="s">
        <v>38</v>
      </c>
      <c r="E3199" t="s">
        <v>81</v>
      </c>
      <c r="F3199" s="3">
        <v>42795</v>
      </c>
      <c r="G3199" t="s">
        <v>81</v>
      </c>
      <c r="H3199" s="3">
        <v>42808</v>
      </c>
      <c r="L3199" t="s">
        <v>129</v>
      </c>
      <c r="M3199" s="3">
        <v>43004</v>
      </c>
      <c r="N3199" s="3">
        <v>43034</v>
      </c>
    </row>
    <row r="3200" spans="1:14">
      <c r="A3200">
        <v>3197</v>
      </c>
      <c r="B3200" t="s">
        <v>6660</v>
      </c>
      <c r="C3200" t="s">
        <v>6661</v>
      </c>
      <c r="D3200" t="s">
        <v>38</v>
      </c>
      <c r="E3200" t="s">
        <v>81</v>
      </c>
      <c r="F3200" s="3">
        <v>42795</v>
      </c>
      <c r="G3200" t="s">
        <v>81</v>
      </c>
      <c r="H3200" s="3">
        <v>42808</v>
      </c>
      <c r="L3200" t="s">
        <v>129</v>
      </c>
      <c r="M3200" s="3">
        <v>43004</v>
      </c>
      <c r="N3200" s="3">
        <v>43034</v>
      </c>
    </row>
    <row r="3201" spans="1:14">
      <c r="A3201">
        <v>3198</v>
      </c>
      <c r="B3201" t="s">
        <v>6662</v>
      </c>
      <c r="C3201" t="s">
        <v>6663</v>
      </c>
      <c r="D3201" t="s">
        <v>38</v>
      </c>
      <c r="E3201" t="s">
        <v>292</v>
      </c>
      <c r="F3201" s="3">
        <v>43438</v>
      </c>
      <c r="G3201" t="s">
        <v>292</v>
      </c>
      <c r="H3201" s="3">
        <v>43483</v>
      </c>
      <c r="L3201" t="s">
        <v>478</v>
      </c>
      <c r="M3201" s="3">
        <v>43600</v>
      </c>
      <c r="N3201" s="3">
        <v>43622</v>
      </c>
    </row>
    <row r="3202" spans="1:14">
      <c r="A3202">
        <v>3199</v>
      </c>
      <c r="B3202" t="s">
        <v>6664</v>
      </c>
      <c r="C3202" t="s">
        <v>6665</v>
      </c>
      <c r="D3202" t="s">
        <v>38</v>
      </c>
      <c r="E3202" t="s">
        <v>62</v>
      </c>
      <c r="F3202" s="3">
        <v>43221</v>
      </c>
      <c r="G3202" t="s">
        <v>62</v>
      </c>
      <c r="H3202" s="3">
        <v>43242</v>
      </c>
      <c r="L3202" t="s">
        <v>25</v>
      </c>
      <c r="M3202" s="3">
        <v>43371</v>
      </c>
      <c r="N3202" s="3">
        <v>43396</v>
      </c>
    </row>
    <row r="3203" spans="1:14">
      <c r="A3203">
        <v>3200</v>
      </c>
      <c r="B3203" t="s">
        <v>6666</v>
      </c>
      <c r="C3203" t="s">
        <v>6667</v>
      </c>
      <c r="D3203" t="s">
        <v>38</v>
      </c>
      <c r="E3203" t="s">
        <v>24</v>
      </c>
      <c r="F3203" s="3">
        <v>43252</v>
      </c>
      <c r="G3203" t="s">
        <v>24</v>
      </c>
      <c r="H3203" s="3">
        <v>43276</v>
      </c>
      <c r="L3203" t="s">
        <v>52</v>
      </c>
      <c r="M3203" s="3">
        <v>43427</v>
      </c>
      <c r="N3203" s="3">
        <v>43465</v>
      </c>
    </row>
    <row r="3204" spans="1:14">
      <c r="A3204">
        <v>3201</v>
      </c>
      <c r="B3204" t="s">
        <v>6668</v>
      </c>
      <c r="C3204" t="s">
        <v>6669</v>
      </c>
      <c r="D3204" t="s">
        <v>38</v>
      </c>
      <c r="E3204" t="s">
        <v>97</v>
      </c>
      <c r="F3204" s="3">
        <v>42767</v>
      </c>
      <c r="G3204" t="s">
        <v>97</v>
      </c>
      <c r="H3204" s="3">
        <v>42782</v>
      </c>
      <c r="L3204" t="s">
        <v>82</v>
      </c>
      <c r="M3204" s="3">
        <v>42912</v>
      </c>
      <c r="N3204" s="3">
        <v>42927</v>
      </c>
    </row>
    <row r="3205" spans="1:14">
      <c r="A3205">
        <v>3202</v>
      </c>
      <c r="B3205" t="s">
        <v>6670</v>
      </c>
      <c r="C3205" t="s">
        <v>6671</v>
      </c>
      <c r="D3205" t="s">
        <v>38</v>
      </c>
      <c r="E3205" t="s">
        <v>62</v>
      </c>
      <c r="F3205" s="3">
        <v>43221</v>
      </c>
      <c r="G3205" t="s">
        <v>62</v>
      </c>
      <c r="H3205" s="3">
        <v>43242</v>
      </c>
      <c r="L3205" t="s">
        <v>367</v>
      </c>
      <c r="M3205" s="3">
        <v>43432</v>
      </c>
      <c r="N3205" s="3">
        <v>43478</v>
      </c>
    </row>
    <row r="3206" spans="1:14">
      <c r="A3206">
        <v>3203</v>
      </c>
      <c r="B3206" t="s">
        <v>6672</v>
      </c>
      <c r="C3206" t="s">
        <v>6673</v>
      </c>
      <c r="D3206" t="s">
        <v>38</v>
      </c>
      <c r="E3206" t="s">
        <v>34</v>
      </c>
      <c r="F3206" s="3">
        <v>43070</v>
      </c>
      <c r="G3206" t="s">
        <v>34</v>
      </c>
      <c r="H3206" s="3">
        <v>43095</v>
      </c>
      <c r="L3206" t="s">
        <v>63</v>
      </c>
      <c r="M3206" s="3">
        <v>43363</v>
      </c>
      <c r="N3206" s="3">
        <v>43381</v>
      </c>
    </row>
    <row r="3207" spans="1:14">
      <c r="A3207">
        <v>3204</v>
      </c>
      <c r="B3207" t="s">
        <v>6674</v>
      </c>
      <c r="C3207" t="s">
        <v>6675</v>
      </c>
      <c r="D3207" t="s">
        <v>38</v>
      </c>
      <c r="E3207" t="s">
        <v>1066</v>
      </c>
      <c r="F3207" s="3">
        <v>42339</v>
      </c>
      <c r="G3207" t="s">
        <v>1066</v>
      </c>
      <c r="H3207" s="3">
        <v>42346</v>
      </c>
      <c r="L3207" t="s">
        <v>404</v>
      </c>
      <c r="M3207" s="3">
        <v>42537</v>
      </c>
      <c r="N3207" s="3">
        <v>42569</v>
      </c>
    </row>
    <row r="3208" spans="1:14">
      <c r="A3208">
        <v>3205</v>
      </c>
      <c r="B3208" t="s">
        <v>6676</v>
      </c>
      <c r="C3208" t="s">
        <v>6677</v>
      </c>
      <c r="D3208" t="s">
        <v>38</v>
      </c>
      <c r="E3208" t="s">
        <v>97</v>
      </c>
      <c r="F3208" s="3">
        <v>42767</v>
      </c>
      <c r="G3208" t="s">
        <v>97</v>
      </c>
      <c r="H3208" s="3">
        <v>42782</v>
      </c>
      <c r="L3208" t="s">
        <v>229</v>
      </c>
      <c r="M3208" s="3">
        <v>43034</v>
      </c>
      <c r="N3208" s="3">
        <v>43060</v>
      </c>
    </row>
    <row r="3209" spans="1:14">
      <c r="A3209">
        <v>3206</v>
      </c>
      <c r="B3209" t="s">
        <v>6678</v>
      </c>
      <c r="C3209" t="s">
        <v>6679</v>
      </c>
      <c r="D3209" t="s">
        <v>38</v>
      </c>
      <c r="E3209" t="s">
        <v>377</v>
      </c>
      <c r="F3209" s="3">
        <v>43101</v>
      </c>
      <c r="G3209" t="s">
        <v>377</v>
      </c>
      <c r="H3209" s="3">
        <v>43129</v>
      </c>
      <c r="L3209" t="s">
        <v>395</v>
      </c>
      <c r="M3209" s="3">
        <v>43294</v>
      </c>
      <c r="N3209" s="3">
        <v>43335</v>
      </c>
    </row>
    <row r="3210" spans="1:14">
      <c r="A3210">
        <v>3207</v>
      </c>
      <c r="B3210" t="s">
        <v>6680</v>
      </c>
      <c r="C3210" t="s">
        <v>6681</v>
      </c>
      <c r="D3210" t="s">
        <v>38</v>
      </c>
      <c r="E3210" t="s">
        <v>30</v>
      </c>
      <c r="F3210" s="3">
        <v>42736</v>
      </c>
      <c r="G3210" t="s">
        <v>30</v>
      </c>
      <c r="H3210" s="3">
        <v>42754</v>
      </c>
      <c r="L3210" t="s">
        <v>82</v>
      </c>
      <c r="M3210" s="3">
        <v>42912</v>
      </c>
      <c r="N3210" s="3">
        <v>42927</v>
      </c>
    </row>
    <row r="3211" spans="1:14">
      <c r="A3211">
        <v>3208</v>
      </c>
      <c r="B3211" t="s">
        <v>6682</v>
      </c>
      <c r="C3211" t="s">
        <v>6683</v>
      </c>
      <c r="D3211" t="s">
        <v>38</v>
      </c>
      <c r="E3211" t="s">
        <v>30</v>
      </c>
      <c r="F3211" s="3">
        <v>42736</v>
      </c>
      <c r="G3211" t="s">
        <v>30</v>
      </c>
      <c r="H3211" s="3">
        <v>42754</v>
      </c>
      <c r="L3211" t="s">
        <v>187</v>
      </c>
      <c r="M3211" s="3">
        <v>43329</v>
      </c>
      <c r="N3211" s="3">
        <v>43382</v>
      </c>
    </row>
    <row r="3212" spans="1:14">
      <c r="A3212">
        <v>3209</v>
      </c>
      <c r="B3212" t="s">
        <v>6684</v>
      </c>
      <c r="C3212" t="s">
        <v>6685</v>
      </c>
      <c r="D3212" t="s">
        <v>38</v>
      </c>
      <c r="E3212" t="s">
        <v>377</v>
      </c>
      <c r="F3212" s="3">
        <v>43101</v>
      </c>
      <c r="G3212" t="s">
        <v>377</v>
      </c>
      <c r="H3212" s="3">
        <v>43129</v>
      </c>
      <c r="L3212" t="s">
        <v>289</v>
      </c>
      <c r="M3212" s="3">
        <v>43277</v>
      </c>
      <c r="N3212" s="3">
        <v>43301</v>
      </c>
    </row>
    <row r="3213" spans="1:14">
      <c r="A3213">
        <v>3210</v>
      </c>
      <c r="B3213" t="s">
        <v>6686</v>
      </c>
      <c r="C3213" t="s">
        <v>6687</v>
      </c>
      <c r="D3213" t="s">
        <v>38</v>
      </c>
      <c r="E3213" t="s">
        <v>228</v>
      </c>
      <c r="F3213" s="3">
        <v>42856</v>
      </c>
      <c r="G3213" t="s">
        <v>228</v>
      </c>
      <c r="H3213" s="3">
        <v>42884</v>
      </c>
      <c r="L3213" t="s">
        <v>253</v>
      </c>
      <c r="M3213" s="3">
        <v>43024</v>
      </c>
      <c r="N3213" s="3">
        <v>43042</v>
      </c>
    </row>
    <row r="3214" spans="1:14">
      <c r="A3214">
        <v>3211</v>
      </c>
      <c r="B3214" t="s">
        <v>6688</v>
      </c>
      <c r="C3214" t="s">
        <v>6689</v>
      </c>
      <c r="D3214" t="s">
        <v>42</v>
      </c>
      <c r="E3214" t="s">
        <v>444</v>
      </c>
      <c r="F3214" s="3">
        <v>43525</v>
      </c>
      <c r="G3214" t="s">
        <v>444</v>
      </c>
      <c r="H3214" s="3">
        <v>43554</v>
      </c>
    </row>
    <row r="3215" spans="1:14">
      <c r="A3215">
        <v>3212</v>
      </c>
      <c r="B3215" t="s">
        <v>6690</v>
      </c>
      <c r="C3215" t="s">
        <v>6691</v>
      </c>
      <c r="D3215" t="s">
        <v>38</v>
      </c>
      <c r="E3215" t="s">
        <v>423</v>
      </c>
      <c r="F3215" s="3">
        <v>42705</v>
      </c>
      <c r="G3215" t="s">
        <v>423</v>
      </c>
      <c r="H3215" s="3">
        <v>42719</v>
      </c>
      <c r="L3215" t="s">
        <v>39</v>
      </c>
      <c r="M3215" s="3">
        <v>43245</v>
      </c>
      <c r="N3215" s="3">
        <v>43279</v>
      </c>
    </row>
    <row r="3216" spans="1:14">
      <c r="A3216">
        <v>3213</v>
      </c>
      <c r="B3216" t="s">
        <v>6692</v>
      </c>
      <c r="C3216" t="s">
        <v>6693</v>
      </c>
      <c r="D3216" t="s">
        <v>38</v>
      </c>
      <c r="E3216" t="s">
        <v>121</v>
      </c>
      <c r="F3216" s="3">
        <v>42917</v>
      </c>
      <c r="G3216" t="s">
        <v>121</v>
      </c>
      <c r="H3216" s="3">
        <v>42929</v>
      </c>
      <c r="L3216" t="s">
        <v>575</v>
      </c>
      <c r="M3216" s="3">
        <v>43085</v>
      </c>
      <c r="N3216" s="3">
        <v>43103</v>
      </c>
    </row>
    <row r="3217" spans="1:14">
      <c r="A3217">
        <v>3214</v>
      </c>
      <c r="B3217" t="s">
        <v>6694</v>
      </c>
      <c r="C3217" t="s">
        <v>6695</v>
      </c>
      <c r="D3217" t="s">
        <v>38</v>
      </c>
      <c r="E3217" t="s">
        <v>78</v>
      </c>
      <c r="F3217" s="3">
        <v>42979</v>
      </c>
      <c r="G3217" t="s">
        <v>78</v>
      </c>
      <c r="H3217" s="3">
        <v>42997</v>
      </c>
      <c r="L3217" t="s">
        <v>122</v>
      </c>
      <c r="M3217" s="3">
        <v>43126</v>
      </c>
      <c r="N3217" s="3">
        <v>43157</v>
      </c>
    </row>
    <row r="3218" spans="1:14">
      <c r="A3218">
        <v>3215</v>
      </c>
      <c r="B3218" t="s">
        <v>6696</v>
      </c>
      <c r="C3218" t="s">
        <v>6697</v>
      </c>
      <c r="D3218" t="s">
        <v>38</v>
      </c>
      <c r="E3218" t="s">
        <v>78</v>
      </c>
      <c r="F3218" s="3">
        <v>42979</v>
      </c>
      <c r="G3218" t="s">
        <v>78</v>
      </c>
      <c r="H3218" s="3">
        <v>42997</v>
      </c>
      <c r="L3218" t="s">
        <v>122</v>
      </c>
      <c r="M3218" s="3">
        <v>43126</v>
      </c>
      <c r="N3218" s="3">
        <v>43157</v>
      </c>
    </row>
    <row r="3219" spans="1:14">
      <c r="A3219">
        <v>3216</v>
      </c>
      <c r="B3219" t="s">
        <v>6698</v>
      </c>
      <c r="C3219" t="s">
        <v>6699</v>
      </c>
      <c r="D3219" t="s">
        <v>38</v>
      </c>
      <c r="E3219" t="s">
        <v>78</v>
      </c>
      <c r="F3219" s="3">
        <v>42979</v>
      </c>
      <c r="G3219" t="s">
        <v>78</v>
      </c>
      <c r="H3219" s="3">
        <v>42997</v>
      </c>
      <c r="L3219" t="s">
        <v>69</v>
      </c>
      <c r="M3219" s="3">
        <v>43158</v>
      </c>
      <c r="N3219" s="3">
        <v>43172</v>
      </c>
    </row>
    <row r="3220" spans="1:14">
      <c r="A3220">
        <v>3217</v>
      </c>
      <c r="B3220" t="s">
        <v>6700</v>
      </c>
      <c r="C3220" t="s">
        <v>6701</v>
      </c>
      <c r="D3220" t="s">
        <v>38</v>
      </c>
      <c r="E3220" t="s">
        <v>258</v>
      </c>
      <c r="F3220" s="3">
        <v>43404</v>
      </c>
      <c r="G3220" t="s">
        <v>258</v>
      </c>
      <c r="H3220" s="3">
        <v>43448</v>
      </c>
      <c r="L3220" t="s">
        <v>478</v>
      </c>
      <c r="M3220" s="3">
        <v>43600</v>
      </c>
      <c r="N3220" s="3">
        <v>43622</v>
      </c>
    </row>
    <row r="3221" spans="1:14">
      <c r="A3221">
        <v>3218</v>
      </c>
      <c r="B3221" t="s">
        <v>6702</v>
      </c>
      <c r="C3221" t="s">
        <v>6703</v>
      </c>
      <c r="D3221" t="s">
        <v>38</v>
      </c>
      <c r="E3221" t="s">
        <v>1066</v>
      </c>
      <c r="F3221" s="3">
        <v>42339</v>
      </c>
      <c r="G3221" t="s">
        <v>1066</v>
      </c>
      <c r="H3221" s="3">
        <v>42346</v>
      </c>
      <c r="L3221" t="s">
        <v>315</v>
      </c>
      <c r="M3221" s="3">
        <v>42510</v>
      </c>
      <c r="N3221" s="3">
        <v>42523</v>
      </c>
    </row>
    <row r="3222" spans="1:14">
      <c r="A3222">
        <v>3219</v>
      </c>
      <c r="B3222" t="s">
        <v>6704</v>
      </c>
      <c r="C3222" t="s">
        <v>6705</v>
      </c>
      <c r="D3222" t="s">
        <v>38</v>
      </c>
      <c r="E3222" t="s">
        <v>78</v>
      </c>
      <c r="F3222" s="3">
        <v>42979</v>
      </c>
      <c r="G3222" t="s">
        <v>78</v>
      </c>
      <c r="H3222" s="3">
        <v>42997</v>
      </c>
      <c r="L3222" t="s">
        <v>583</v>
      </c>
      <c r="M3222" s="3">
        <v>43147</v>
      </c>
      <c r="N3222" s="3">
        <v>43157</v>
      </c>
    </row>
    <row r="3223" spans="1:14">
      <c r="A3223">
        <v>3220</v>
      </c>
      <c r="B3223" t="s">
        <v>6706</v>
      </c>
      <c r="C3223" t="s">
        <v>6707</v>
      </c>
      <c r="D3223" t="s">
        <v>38</v>
      </c>
      <c r="E3223" t="s">
        <v>50</v>
      </c>
      <c r="F3223" s="3">
        <v>42887</v>
      </c>
      <c r="G3223" t="s">
        <v>51</v>
      </c>
      <c r="H3223" s="3">
        <v>42898</v>
      </c>
      <c r="L3223" t="s">
        <v>229</v>
      </c>
      <c r="M3223" s="3">
        <v>43034</v>
      </c>
      <c r="N3223" s="3">
        <v>43060</v>
      </c>
    </row>
    <row r="3224" spans="1:14">
      <c r="A3224">
        <v>3221</v>
      </c>
      <c r="B3224" t="s">
        <v>6708</v>
      </c>
      <c r="C3224" t="s">
        <v>6709</v>
      </c>
      <c r="D3224" t="s">
        <v>38</v>
      </c>
      <c r="E3224" t="s">
        <v>125</v>
      </c>
      <c r="F3224" s="3">
        <v>43132</v>
      </c>
      <c r="G3224" t="s">
        <v>125</v>
      </c>
      <c r="H3224" s="3">
        <v>43146</v>
      </c>
      <c r="L3224" t="s">
        <v>691</v>
      </c>
      <c r="M3224" s="3">
        <v>43339</v>
      </c>
      <c r="N3224" s="3">
        <v>43381</v>
      </c>
    </row>
    <row r="3225" spans="1:14">
      <c r="A3225">
        <v>3222</v>
      </c>
      <c r="B3225" t="s">
        <v>6710</v>
      </c>
      <c r="C3225" t="s">
        <v>6711</v>
      </c>
      <c r="D3225" t="s">
        <v>38</v>
      </c>
      <c r="E3225" t="s">
        <v>34</v>
      </c>
      <c r="F3225" s="3">
        <v>43070</v>
      </c>
      <c r="G3225" t="s">
        <v>34</v>
      </c>
      <c r="H3225" s="3">
        <v>43095</v>
      </c>
      <c r="L3225" t="s">
        <v>367</v>
      </c>
      <c r="M3225" s="3">
        <v>43432</v>
      </c>
      <c r="N3225" s="3">
        <v>43478</v>
      </c>
    </row>
    <row r="3226" spans="1:14">
      <c r="A3226">
        <v>3223</v>
      </c>
      <c r="B3226" t="s">
        <v>6712</v>
      </c>
      <c r="C3226" t="s">
        <v>6713</v>
      </c>
      <c r="D3226" t="s">
        <v>38</v>
      </c>
      <c r="E3226" t="s">
        <v>55</v>
      </c>
      <c r="F3226" s="3">
        <v>43039</v>
      </c>
      <c r="G3226" t="s">
        <v>55</v>
      </c>
      <c r="H3226" s="3">
        <v>43054</v>
      </c>
      <c r="L3226" t="s">
        <v>207</v>
      </c>
      <c r="M3226" s="3">
        <v>43217</v>
      </c>
      <c r="N3226" s="3">
        <v>43241</v>
      </c>
    </row>
    <row r="3227" spans="1:14">
      <c r="A3227">
        <v>3224</v>
      </c>
      <c r="B3227" t="s">
        <v>6714</v>
      </c>
      <c r="C3227" t="s">
        <v>6715</v>
      </c>
      <c r="D3227" t="s">
        <v>38</v>
      </c>
      <c r="E3227" t="s">
        <v>217</v>
      </c>
      <c r="F3227" s="3">
        <v>42675</v>
      </c>
      <c r="G3227" t="s">
        <v>217</v>
      </c>
      <c r="H3227" s="3">
        <v>42690</v>
      </c>
      <c r="L3227" t="s">
        <v>82</v>
      </c>
      <c r="M3227" s="3">
        <v>42912</v>
      </c>
      <c r="N3227" s="3">
        <v>42927</v>
      </c>
    </row>
    <row r="3228" spans="1:14">
      <c r="A3228">
        <v>3225</v>
      </c>
      <c r="B3228" t="s">
        <v>6716</v>
      </c>
      <c r="C3228" t="s">
        <v>6717</v>
      </c>
      <c r="D3228" t="s">
        <v>38</v>
      </c>
      <c r="E3228" t="s">
        <v>423</v>
      </c>
      <c r="F3228" s="3">
        <v>42705</v>
      </c>
      <c r="G3228" t="s">
        <v>423</v>
      </c>
      <c r="H3228" s="3">
        <v>42719</v>
      </c>
      <c r="L3228" t="s">
        <v>69</v>
      </c>
      <c r="M3228" s="3">
        <v>43158</v>
      </c>
      <c r="N3228" s="3">
        <v>43172</v>
      </c>
    </row>
    <row r="3229" spans="1:14">
      <c r="A3229">
        <v>3226</v>
      </c>
      <c r="B3229" t="s">
        <v>6718</v>
      </c>
      <c r="C3229" t="s">
        <v>6719</v>
      </c>
      <c r="D3229" t="s">
        <v>38</v>
      </c>
      <c r="E3229" t="s">
        <v>1274</v>
      </c>
      <c r="F3229" s="3">
        <v>41974</v>
      </c>
      <c r="G3229" t="s">
        <v>1274</v>
      </c>
      <c r="H3229" s="3">
        <v>41990</v>
      </c>
      <c r="L3229" t="s">
        <v>1117</v>
      </c>
      <c r="M3229" s="3">
        <v>42659</v>
      </c>
      <c r="N3229" s="3">
        <v>42675</v>
      </c>
    </row>
    <row r="3230" spans="1:14">
      <c r="A3230">
        <v>3227</v>
      </c>
      <c r="B3230" t="s">
        <v>6720</v>
      </c>
      <c r="C3230" t="s">
        <v>6721</v>
      </c>
      <c r="D3230" t="s">
        <v>38</v>
      </c>
      <c r="E3230" t="s">
        <v>81</v>
      </c>
      <c r="F3230" s="3">
        <v>42795</v>
      </c>
      <c r="G3230" t="s">
        <v>81</v>
      </c>
      <c r="H3230" s="3">
        <v>42808</v>
      </c>
      <c r="L3230" t="s">
        <v>652</v>
      </c>
      <c r="M3230" s="3">
        <v>42932</v>
      </c>
      <c r="N3230" s="3">
        <v>42942</v>
      </c>
    </row>
    <row r="3231" spans="1:14">
      <c r="A3231">
        <v>3228</v>
      </c>
      <c r="B3231" t="s">
        <v>6722</v>
      </c>
      <c r="C3231" t="s">
        <v>6723</v>
      </c>
      <c r="D3231" t="s">
        <v>38</v>
      </c>
      <c r="E3231" t="s">
        <v>423</v>
      </c>
      <c r="F3231" s="3">
        <v>42705</v>
      </c>
      <c r="G3231" t="s">
        <v>423</v>
      </c>
      <c r="H3231" s="3">
        <v>42719</v>
      </c>
      <c r="L3231" t="s">
        <v>229</v>
      </c>
      <c r="M3231" s="3">
        <v>43034</v>
      </c>
      <c r="N3231" s="3">
        <v>43060</v>
      </c>
    </row>
    <row r="3232" spans="1:14">
      <c r="A3232">
        <v>3229</v>
      </c>
      <c r="B3232" t="s">
        <v>6724</v>
      </c>
      <c r="C3232" t="s">
        <v>6725</v>
      </c>
      <c r="D3232" t="s">
        <v>38</v>
      </c>
      <c r="E3232" t="s">
        <v>125</v>
      </c>
      <c r="F3232" s="3">
        <v>43132</v>
      </c>
      <c r="G3232" t="s">
        <v>125</v>
      </c>
      <c r="H3232" s="3">
        <v>43146</v>
      </c>
      <c r="L3232" t="s">
        <v>289</v>
      </c>
      <c r="M3232" s="3">
        <v>43277</v>
      </c>
      <c r="N3232" s="3">
        <v>43301</v>
      </c>
    </row>
    <row r="3233" spans="1:18">
      <c r="A3233">
        <v>3230</v>
      </c>
      <c r="B3233" t="s">
        <v>6726</v>
      </c>
      <c r="C3233" t="s">
        <v>6727</v>
      </c>
      <c r="D3233" t="s">
        <v>42</v>
      </c>
      <c r="E3233" t="s">
        <v>237</v>
      </c>
      <c r="F3233" s="3">
        <v>43501</v>
      </c>
      <c r="G3233" t="s">
        <v>237</v>
      </c>
      <c r="H3233" s="3">
        <v>43538</v>
      </c>
    </row>
    <row r="3234" spans="1:18">
      <c r="A3234">
        <v>3231</v>
      </c>
      <c r="B3234" t="s">
        <v>6728</v>
      </c>
      <c r="C3234" t="s">
        <v>6729</v>
      </c>
      <c r="D3234" t="s">
        <v>38</v>
      </c>
      <c r="E3234" t="s">
        <v>372</v>
      </c>
      <c r="F3234" s="3">
        <v>43160</v>
      </c>
      <c r="G3234" t="s">
        <v>372</v>
      </c>
      <c r="H3234" s="3">
        <v>43173</v>
      </c>
      <c r="L3234" t="s">
        <v>52</v>
      </c>
      <c r="M3234" s="3">
        <v>43427</v>
      </c>
      <c r="N3234" s="3">
        <v>43465</v>
      </c>
    </row>
    <row r="3235" spans="1:18">
      <c r="A3235">
        <v>3232</v>
      </c>
      <c r="B3235" t="s">
        <v>6730</v>
      </c>
      <c r="C3235" t="s">
        <v>6731</v>
      </c>
      <c r="D3235" t="s">
        <v>38</v>
      </c>
      <c r="E3235" t="s">
        <v>212</v>
      </c>
      <c r="F3235" s="3">
        <v>42826</v>
      </c>
      <c r="G3235" t="s">
        <v>212</v>
      </c>
      <c r="H3235" s="3">
        <v>42850</v>
      </c>
      <c r="L3235" t="s">
        <v>202</v>
      </c>
      <c r="M3235" s="3">
        <v>43521</v>
      </c>
      <c r="N3235" s="3">
        <v>43554</v>
      </c>
    </row>
    <row r="3236" spans="1:18">
      <c r="A3236">
        <v>3233</v>
      </c>
      <c r="B3236" t="s">
        <v>6732</v>
      </c>
      <c r="C3236" t="s">
        <v>6733</v>
      </c>
      <c r="D3236" t="s">
        <v>38</v>
      </c>
      <c r="E3236" t="s">
        <v>237</v>
      </c>
      <c r="F3236" s="3">
        <v>43501</v>
      </c>
      <c r="G3236" t="s">
        <v>237</v>
      </c>
      <c r="H3236" s="3">
        <v>43538</v>
      </c>
      <c r="L3236" t="s">
        <v>473</v>
      </c>
      <c r="M3236" s="3">
        <v>43657</v>
      </c>
    </row>
    <row r="3237" spans="1:18">
      <c r="A3237">
        <v>3234</v>
      </c>
      <c r="B3237" t="s">
        <v>6734</v>
      </c>
      <c r="C3237" t="s">
        <v>6735</v>
      </c>
      <c r="D3237" t="s">
        <v>38</v>
      </c>
      <c r="E3237" t="s">
        <v>217</v>
      </c>
      <c r="F3237" s="3">
        <v>42675</v>
      </c>
      <c r="G3237" t="s">
        <v>217</v>
      </c>
      <c r="H3237" s="3">
        <v>42690</v>
      </c>
      <c r="L3237" t="s">
        <v>98</v>
      </c>
      <c r="M3237" s="3">
        <v>43236</v>
      </c>
      <c r="N3237" s="3">
        <v>43251</v>
      </c>
    </row>
    <row r="3238" spans="1:18">
      <c r="A3238">
        <v>3235</v>
      </c>
      <c r="B3238" t="s">
        <v>6736</v>
      </c>
      <c r="C3238" t="s">
        <v>6737</v>
      </c>
      <c r="D3238" t="s">
        <v>38</v>
      </c>
      <c r="E3238" t="s">
        <v>62</v>
      </c>
      <c r="F3238" s="3">
        <v>43221</v>
      </c>
      <c r="G3238" t="s">
        <v>62</v>
      </c>
      <c r="H3238" s="3">
        <v>43242</v>
      </c>
      <c r="L3238" t="s">
        <v>94</v>
      </c>
      <c r="M3238" s="3">
        <v>43391</v>
      </c>
      <c r="N3238" s="3">
        <v>43417</v>
      </c>
    </row>
    <row r="3239" spans="1:18">
      <c r="A3239">
        <v>3236</v>
      </c>
      <c r="B3239" t="s">
        <v>6738</v>
      </c>
      <c r="C3239" t="s">
        <v>6739</v>
      </c>
      <c r="D3239" t="s">
        <v>38</v>
      </c>
      <c r="E3239" t="s">
        <v>372</v>
      </c>
      <c r="F3239" s="3">
        <v>43160</v>
      </c>
      <c r="G3239" t="s">
        <v>372</v>
      </c>
      <c r="H3239" s="3">
        <v>43173</v>
      </c>
      <c r="L3239" t="s">
        <v>63</v>
      </c>
      <c r="M3239" s="3">
        <v>43363</v>
      </c>
      <c r="N3239" s="3">
        <v>43381</v>
      </c>
    </row>
    <row r="3240" spans="1:18">
      <c r="A3240">
        <v>3237</v>
      </c>
      <c r="B3240" t="s">
        <v>6740</v>
      </c>
      <c r="C3240" t="s">
        <v>6741</v>
      </c>
      <c r="D3240" t="s">
        <v>38</v>
      </c>
      <c r="E3240" t="s">
        <v>217</v>
      </c>
      <c r="F3240" s="3">
        <v>42675</v>
      </c>
      <c r="G3240" t="s">
        <v>217</v>
      </c>
      <c r="H3240" s="3">
        <v>42690</v>
      </c>
      <c r="L3240" t="s">
        <v>59</v>
      </c>
      <c r="M3240" s="3">
        <v>42790</v>
      </c>
      <c r="N3240" s="3">
        <v>42808</v>
      </c>
    </row>
    <row r="3241" spans="1:18">
      <c r="A3241">
        <v>3238</v>
      </c>
      <c r="B3241" t="s">
        <v>6742</v>
      </c>
      <c r="C3241" t="s">
        <v>6743</v>
      </c>
      <c r="D3241" t="s">
        <v>42</v>
      </c>
      <c r="E3241" t="s">
        <v>441</v>
      </c>
      <c r="F3241" s="3">
        <v>43587</v>
      </c>
      <c r="G3241" t="s">
        <v>441</v>
      </c>
      <c r="H3241" s="3">
        <v>43608</v>
      </c>
    </row>
    <row r="3242" spans="1:18">
      <c r="A3242">
        <v>3239</v>
      </c>
      <c r="B3242" t="s">
        <v>6744</v>
      </c>
      <c r="C3242" t="s">
        <v>6745</v>
      </c>
      <c r="D3242" t="s">
        <v>23</v>
      </c>
      <c r="E3242" t="s">
        <v>212</v>
      </c>
      <c r="F3242" s="3">
        <v>42826</v>
      </c>
      <c r="G3242" t="s">
        <v>212</v>
      </c>
      <c r="H3242" s="3">
        <v>42850</v>
      </c>
      <c r="L3242" t="s">
        <v>432</v>
      </c>
      <c r="M3242" s="3">
        <v>43055</v>
      </c>
      <c r="N3242" s="3">
        <v>43070</v>
      </c>
      <c r="O3242" t="s">
        <v>107</v>
      </c>
      <c r="P3242" s="3">
        <v>43273</v>
      </c>
      <c r="Q3242" s="3" t="s">
        <v>107</v>
      </c>
      <c r="R3242" s="3">
        <v>43300</v>
      </c>
    </row>
    <row r="3243" spans="1:18">
      <c r="A3243">
        <v>3240</v>
      </c>
      <c r="B3243" t="s">
        <v>6746</v>
      </c>
      <c r="C3243" t="s">
        <v>6747</v>
      </c>
      <c r="D3243" t="s">
        <v>38</v>
      </c>
      <c r="E3243" t="s">
        <v>372</v>
      </c>
      <c r="F3243" s="3">
        <v>43160</v>
      </c>
      <c r="G3243" t="s">
        <v>372</v>
      </c>
      <c r="H3243" s="3">
        <v>43173</v>
      </c>
      <c r="L3243" t="s">
        <v>25</v>
      </c>
      <c r="M3243" s="3">
        <v>43371</v>
      </c>
      <c r="N3243" s="3">
        <v>43396</v>
      </c>
    </row>
    <row r="3244" spans="1:18">
      <c r="A3244">
        <v>3241</v>
      </c>
      <c r="B3244" t="s">
        <v>6748</v>
      </c>
      <c r="C3244" t="s">
        <v>6749</v>
      </c>
      <c r="D3244" t="s">
        <v>38</v>
      </c>
      <c r="E3244" t="s">
        <v>262</v>
      </c>
      <c r="F3244" s="3">
        <v>42552</v>
      </c>
      <c r="G3244" t="s">
        <v>262</v>
      </c>
      <c r="H3244" s="3">
        <v>42586</v>
      </c>
      <c r="L3244" t="s">
        <v>517</v>
      </c>
      <c r="M3244" s="3">
        <v>42972</v>
      </c>
      <c r="N3244" s="3">
        <v>42990</v>
      </c>
    </row>
    <row r="3245" spans="1:18">
      <c r="A3245">
        <v>3242</v>
      </c>
      <c r="B3245" t="s">
        <v>6750</v>
      </c>
      <c r="C3245" t="s">
        <v>6751</v>
      </c>
      <c r="D3245" t="s">
        <v>38</v>
      </c>
      <c r="E3245" t="s">
        <v>292</v>
      </c>
      <c r="F3245" s="3">
        <v>43438</v>
      </c>
      <c r="G3245" t="s">
        <v>292</v>
      </c>
      <c r="H3245" s="3">
        <v>43483</v>
      </c>
      <c r="L3245" t="s">
        <v>783</v>
      </c>
      <c r="M3245" s="3">
        <v>43570</v>
      </c>
      <c r="N3245" s="3">
        <v>43599</v>
      </c>
    </row>
    <row r="3246" spans="1:18">
      <c r="A3246">
        <v>3243</v>
      </c>
      <c r="B3246" t="s">
        <v>6752</v>
      </c>
      <c r="C3246" t="s">
        <v>6753</v>
      </c>
      <c r="D3246" t="s">
        <v>38</v>
      </c>
      <c r="E3246" t="s">
        <v>34</v>
      </c>
      <c r="F3246" s="3">
        <v>43070</v>
      </c>
      <c r="G3246" t="s">
        <v>34</v>
      </c>
      <c r="H3246" s="3">
        <v>43095</v>
      </c>
      <c r="L3246" t="s">
        <v>39</v>
      </c>
      <c r="M3246" s="3">
        <v>43245</v>
      </c>
      <c r="N3246" s="3">
        <v>43279</v>
      </c>
    </row>
    <row r="3247" spans="1:18">
      <c r="A3247">
        <v>3244</v>
      </c>
      <c r="B3247" t="s">
        <v>6754</v>
      </c>
      <c r="C3247" t="s">
        <v>6755</v>
      </c>
      <c r="D3247" t="s">
        <v>42</v>
      </c>
      <c r="E3247" t="s">
        <v>81</v>
      </c>
      <c r="F3247" s="3">
        <v>42795</v>
      </c>
      <c r="G3247" t="s">
        <v>81</v>
      </c>
      <c r="H3247" s="3">
        <v>42808</v>
      </c>
    </row>
    <row r="3248" spans="1:18">
      <c r="A3248">
        <v>3245</v>
      </c>
      <c r="B3248" t="s">
        <v>6756</v>
      </c>
      <c r="C3248" t="s">
        <v>6757</v>
      </c>
      <c r="D3248" t="s">
        <v>38</v>
      </c>
      <c r="E3248" t="s">
        <v>132</v>
      </c>
      <c r="F3248" s="3">
        <v>43314</v>
      </c>
      <c r="G3248" t="s">
        <v>132</v>
      </c>
      <c r="H3248" s="3">
        <v>43339</v>
      </c>
      <c r="L3248" t="s">
        <v>66</v>
      </c>
      <c r="M3248" s="3">
        <v>43446</v>
      </c>
      <c r="N3248" s="3">
        <v>43479</v>
      </c>
    </row>
    <row r="3249" spans="1:14">
      <c r="A3249">
        <v>3246</v>
      </c>
      <c r="B3249" t="s">
        <v>6758</v>
      </c>
      <c r="C3249" t="s">
        <v>6759</v>
      </c>
      <c r="D3249" t="s">
        <v>29</v>
      </c>
      <c r="E3249" t="s">
        <v>153</v>
      </c>
      <c r="F3249" s="3">
        <v>41649</v>
      </c>
      <c r="G3249" t="s">
        <v>154</v>
      </c>
      <c r="H3249" s="3">
        <v>41662</v>
      </c>
      <c r="I3249" s="3">
        <v>42065</v>
      </c>
      <c r="J3249" t="s">
        <v>958</v>
      </c>
      <c r="K3249" s="3">
        <v>42109</v>
      </c>
    </row>
    <row r="3250" spans="1:14">
      <c r="A3250">
        <v>3247</v>
      </c>
      <c r="B3250" t="s">
        <v>6760</v>
      </c>
      <c r="C3250" t="s">
        <v>6761</v>
      </c>
      <c r="D3250" t="s">
        <v>38</v>
      </c>
      <c r="E3250" t="s">
        <v>30</v>
      </c>
      <c r="F3250" s="3">
        <v>42736</v>
      </c>
      <c r="G3250" t="s">
        <v>30</v>
      </c>
      <c r="H3250" s="3">
        <v>42754</v>
      </c>
      <c r="L3250" t="s">
        <v>229</v>
      </c>
      <c r="M3250" s="3">
        <v>43034</v>
      </c>
      <c r="N3250" s="3">
        <v>43060</v>
      </c>
    </row>
    <row r="3251" spans="1:14">
      <c r="A3251">
        <v>3248</v>
      </c>
      <c r="B3251" t="s">
        <v>6762</v>
      </c>
      <c r="C3251" t="s">
        <v>6763</v>
      </c>
      <c r="D3251" t="s">
        <v>38</v>
      </c>
      <c r="E3251" t="s">
        <v>81</v>
      </c>
      <c r="F3251" s="3">
        <v>42795</v>
      </c>
      <c r="G3251" t="s">
        <v>81</v>
      </c>
      <c r="H3251" s="3">
        <v>42808</v>
      </c>
      <c r="L3251" t="s">
        <v>517</v>
      </c>
      <c r="M3251" s="3">
        <v>42972</v>
      </c>
      <c r="N3251" s="3">
        <v>42990</v>
      </c>
    </row>
    <row r="3252" spans="1:14">
      <c r="A3252">
        <v>3249</v>
      </c>
      <c r="B3252" t="s">
        <v>6764</v>
      </c>
      <c r="C3252" t="s">
        <v>6765</v>
      </c>
      <c r="D3252" t="s">
        <v>38</v>
      </c>
      <c r="E3252" t="s">
        <v>377</v>
      </c>
      <c r="F3252" s="3">
        <v>43101</v>
      </c>
      <c r="G3252" t="s">
        <v>377</v>
      </c>
      <c r="H3252" s="3">
        <v>43129</v>
      </c>
      <c r="L3252" t="s">
        <v>289</v>
      </c>
      <c r="M3252" s="3">
        <v>43277</v>
      </c>
      <c r="N3252" s="3">
        <v>43301</v>
      </c>
    </row>
    <row r="3253" spans="1:14">
      <c r="A3253">
        <v>3250</v>
      </c>
      <c r="B3253" t="s">
        <v>6766</v>
      </c>
      <c r="C3253" t="s">
        <v>6767</v>
      </c>
      <c r="D3253" t="s">
        <v>42</v>
      </c>
      <c r="E3253" t="s">
        <v>284</v>
      </c>
      <c r="F3253" s="3">
        <v>43647</v>
      </c>
    </row>
    <row r="3254" spans="1:14">
      <c r="A3254">
        <v>3251</v>
      </c>
      <c r="B3254" t="s">
        <v>6768</v>
      </c>
      <c r="C3254" t="s">
        <v>6769</v>
      </c>
      <c r="D3254" t="s">
        <v>42</v>
      </c>
      <c r="E3254" t="s">
        <v>340</v>
      </c>
      <c r="F3254" s="3">
        <v>43375</v>
      </c>
      <c r="G3254" t="s">
        <v>340</v>
      </c>
      <c r="H3254" s="3">
        <v>43396</v>
      </c>
    </row>
    <row r="3255" spans="1:14">
      <c r="A3255">
        <v>3252</v>
      </c>
      <c r="B3255" t="s">
        <v>6770</v>
      </c>
      <c r="C3255" t="s">
        <v>6771</v>
      </c>
      <c r="D3255" t="s">
        <v>42</v>
      </c>
      <c r="E3255" t="s">
        <v>292</v>
      </c>
      <c r="F3255" s="3">
        <v>43438</v>
      </c>
      <c r="G3255" t="s">
        <v>292</v>
      </c>
      <c r="H3255" s="3">
        <v>43483</v>
      </c>
    </row>
    <row r="3256" spans="1:14">
      <c r="A3256">
        <v>3253</v>
      </c>
      <c r="B3256" t="s">
        <v>6772</v>
      </c>
      <c r="C3256" t="s">
        <v>6773</v>
      </c>
      <c r="D3256" t="s">
        <v>38</v>
      </c>
      <c r="E3256" t="s">
        <v>81</v>
      </c>
      <c r="F3256" s="3">
        <v>42795</v>
      </c>
      <c r="G3256" t="s">
        <v>81</v>
      </c>
      <c r="H3256" s="3">
        <v>42808</v>
      </c>
      <c r="L3256" t="s">
        <v>145</v>
      </c>
      <c r="M3256" s="3">
        <v>43493</v>
      </c>
      <c r="N3256" s="3">
        <v>43516</v>
      </c>
    </row>
    <row r="3257" spans="1:14">
      <c r="A3257">
        <v>3254</v>
      </c>
      <c r="B3257" t="s">
        <v>6774</v>
      </c>
      <c r="C3257" t="s">
        <v>6775</v>
      </c>
      <c r="D3257" t="s">
        <v>38</v>
      </c>
      <c r="E3257" t="s">
        <v>217</v>
      </c>
      <c r="F3257" s="3">
        <v>42675</v>
      </c>
      <c r="G3257" t="s">
        <v>217</v>
      </c>
      <c r="H3257" s="3">
        <v>42690</v>
      </c>
      <c r="L3257" t="s">
        <v>505</v>
      </c>
      <c r="M3257" s="3">
        <v>42902</v>
      </c>
      <c r="N3257" s="3">
        <v>42916</v>
      </c>
    </row>
    <row r="3258" spans="1:14">
      <c r="A3258">
        <v>3255</v>
      </c>
      <c r="B3258" t="s">
        <v>6776</v>
      </c>
      <c r="C3258" t="s">
        <v>6777</v>
      </c>
      <c r="D3258" t="s">
        <v>38</v>
      </c>
      <c r="E3258" t="s">
        <v>24</v>
      </c>
      <c r="F3258" s="3">
        <v>43252</v>
      </c>
      <c r="G3258" t="s">
        <v>24</v>
      </c>
      <c r="H3258" s="3">
        <v>43276</v>
      </c>
      <c r="L3258" t="s">
        <v>133</v>
      </c>
      <c r="M3258" s="3">
        <v>43486</v>
      </c>
      <c r="N3258" s="3">
        <v>43515</v>
      </c>
    </row>
    <row r="3259" spans="1:14">
      <c r="A3259">
        <v>3256</v>
      </c>
      <c r="B3259" t="s">
        <v>6778</v>
      </c>
      <c r="C3259" t="s">
        <v>6779</v>
      </c>
      <c r="D3259" t="s">
        <v>38</v>
      </c>
      <c r="E3259" t="s">
        <v>62</v>
      </c>
      <c r="F3259" s="3">
        <v>43221</v>
      </c>
      <c r="G3259" t="s">
        <v>62</v>
      </c>
      <c r="H3259" s="3">
        <v>43242</v>
      </c>
      <c r="L3259" t="s">
        <v>63</v>
      </c>
      <c r="M3259" s="3">
        <v>43363</v>
      </c>
      <c r="N3259" s="3">
        <v>43381</v>
      </c>
    </row>
    <row r="3260" spans="1:14">
      <c r="A3260">
        <v>3257</v>
      </c>
      <c r="B3260" t="s">
        <v>6780</v>
      </c>
      <c r="C3260" t="s">
        <v>6781</v>
      </c>
      <c r="D3260" t="s">
        <v>38</v>
      </c>
      <c r="E3260" t="s">
        <v>278</v>
      </c>
      <c r="F3260" s="3">
        <v>41730</v>
      </c>
      <c r="G3260" t="s">
        <v>278</v>
      </c>
      <c r="H3260" s="3">
        <v>41740</v>
      </c>
      <c r="L3260" t="s">
        <v>279</v>
      </c>
      <c r="M3260" s="3">
        <v>41897</v>
      </c>
      <c r="N3260" s="3">
        <v>41913</v>
      </c>
    </row>
    <row r="3261" spans="1:14">
      <c r="A3261">
        <v>3258</v>
      </c>
      <c r="B3261" t="s">
        <v>6782</v>
      </c>
      <c r="C3261" t="s">
        <v>6783</v>
      </c>
      <c r="D3261" t="s">
        <v>42</v>
      </c>
      <c r="E3261" t="s">
        <v>340</v>
      </c>
      <c r="F3261" s="3">
        <v>43375</v>
      </c>
      <c r="G3261" t="s">
        <v>340</v>
      </c>
      <c r="H3261" s="3">
        <v>43396</v>
      </c>
    </row>
    <row r="3262" spans="1:14">
      <c r="A3262">
        <v>3259</v>
      </c>
      <c r="B3262" t="s">
        <v>6784</v>
      </c>
      <c r="C3262" t="s">
        <v>6785</v>
      </c>
      <c r="D3262" t="s">
        <v>42</v>
      </c>
      <c r="E3262" t="s">
        <v>420</v>
      </c>
      <c r="F3262" s="3">
        <v>43619</v>
      </c>
      <c r="G3262" t="s">
        <v>420</v>
      </c>
      <c r="H3262" s="3">
        <v>43644</v>
      </c>
    </row>
    <row r="3263" spans="1:14">
      <c r="A3263">
        <v>3260</v>
      </c>
      <c r="B3263" t="s">
        <v>6786</v>
      </c>
      <c r="C3263" t="s">
        <v>6787</v>
      </c>
      <c r="D3263" t="s">
        <v>38</v>
      </c>
      <c r="E3263" t="s">
        <v>50</v>
      </c>
      <c r="F3263" s="3">
        <v>42887</v>
      </c>
      <c r="G3263" t="s">
        <v>51</v>
      </c>
      <c r="H3263" s="3">
        <v>42898</v>
      </c>
      <c r="L3263" t="s">
        <v>229</v>
      </c>
      <c r="M3263" s="3">
        <v>43034</v>
      </c>
      <c r="N3263" s="3">
        <v>43060</v>
      </c>
    </row>
    <row r="3264" spans="1:14">
      <c r="A3264">
        <v>3261</v>
      </c>
      <c r="B3264" t="s">
        <v>6788</v>
      </c>
      <c r="C3264" t="s">
        <v>6789</v>
      </c>
      <c r="D3264" t="s">
        <v>38</v>
      </c>
      <c r="E3264" t="s">
        <v>24</v>
      </c>
      <c r="F3264" s="3">
        <v>43252</v>
      </c>
      <c r="G3264" t="s">
        <v>24</v>
      </c>
      <c r="H3264" s="3">
        <v>43276</v>
      </c>
      <c r="L3264" t="s">
        <v>683</v>
      </c>
      <c r="M3264" s="3">
        <v>43651</v>
      </c>
    </row>
    <row r="3265" spans="1:14">
      <c r="A3265">
        <v>3262</v>
      </c>
      <c r="B3265" t="s">
        <v>6790</v>
      </c>
      <c r="C3265" t="s">
        <v>6791</v>
      </c>
      <c r="D3265" t="s">
        <v>38</v>
      </c>
      <c r="E3265" t="s">
        <v>212</v>
      </c>
      <c r="F3265" s="3">
        <v>42826</v>
      </c>
      <c r="G3265" t="s">
        <v>212</v>
      </c>
      <c r="H3265" s="3">
        <v>42850</v>
      </c>
      <c r="L3265" t="s">
        <v>52</v>
      </c>
      <c r="M3265" s="3">
        <v>43427</v>
      </c>
      <c r="N3265" s="3">
        <v>43465</v>
      </c>
    </row>
    <row r="3266" spans="1:14">
      <c r="A3266">
        <v>3263</v>
      </c>
      <c r="B3266" t="s">
        <v>6792</v>
      </c>
      <c r="C3266" t="s">
        <v>6793</v>
      </c>
      <c r="D3266" t="s">
        <v>38</v>
      </c>
      <c r="E3266" t="s">
        <v>292</v>
      </c>
      <c r="F3266" s="3">
        <v>43438</v>
      </c>
      <c r="G3266" t="s">
        <v>292</v>
      </c>
      <c r="H3266" s="3">
        <v>43483</v>
      </c>
      <c r="L3266" t="s">
        <v>478</v>
      </c>
      <c r="M3266" s="3">
        <v>43600</v>
      </c>
      <c r="N3266" s="3">
        <v>43622</v>
      </c>
    </row>
    <row r="3267" spans="1:14">
      <c r="A3267">
        <v>3264</v>
      </c>
      <c r="B3267" t="s">
        <v>6794</v>
      </c>
      <c r="C3267" t="s">
        <v>6795</v>
      </c>
      <c r="D3267" t="s">
        <v>29</v>
      </c>
      <c r="E3267" t="s">
        <v>132</v>
      </c>
      <c r="F3267" s="3">
        <v>43314</v>
      </c>
      <c r="G3267" t="s">
        <v>132</v>
      </c>
      <c r="H3267" s="3">
        <v>43339</v>
      </c>
      <c r="I3267" s="3">
        <v>43553</v>
      </c>
      <c r="J3267" t="s">
        <v>1447</v>
      </c>
      <c r="K3267" s="3">
        <v>43581</v>
      </c>
    </row>
    <row r="3268" spans="1:14">
      <c r="A3268">
        <v>3265</v>
      </c>
      <c r="B3268" t="s">
        <v>6796</v>
      </c>
      <c r="C3268" t="s">
        <v>6797</v>
      </c>
      <c r="D3268" t="s">
        <v>38</v>
      </c>
      <c r="E3268" t="s">
        <v>423</v>
      </c>
      <c r="F3268" s="3">
        <v>42705</v>
      </c>
      <c r="G3268" t="s">
        <v>423</v>
      </c>
      <c r="H3268" s="3">
        <v>42719</v>
      </c>
      <c r="L3268" t="s">
        <v>82</v>
      </c>
      <c r="M3268" s="3">
        <v>42912</v>
      </c>
      <c r="N3268" s="3">
        <v>42927</v>
      </c>
    </row>
    <row r="3269" spans="1:14">
      <c r="A3269">
        <v>3266</v>
      </c>
      <c r="B3269" t="s">
        <v>6798</v>
      </c>
      <c r="C3269" t="s">
        <v>6799</v>
      </c>
      <c r="D3269" t="s">
        <v>38</v>
      </c>
      <c r="E3269" t="s">
        <v>50</v>
      </c>
      <c r="F3269" s="3">
        <v>42887</v>
      </c>
      <c r="G3269" t="s">
        <v>51</v>
      </c>
      <c r="H3269" s="3">
        <v>42898</v>
      </c>
      <c r="L3269" t="s">
        <v>176</v>
      </c>
      <c r="M3269" s="3">
        <v>43182</v>
      </c>
      <c r="N3269" s="3">
        <v>43207</v>
      </c>
    </row>
    <row r="3270" spans="1:14">
      <c r="A3270">
        <v>3267</v>
      </c>
      <c r="B3270" t="s">
        <v>6800</v>
      </c>
      <c r="C3270" t="s">
        <v>6801</v>
      </c>
      <c r="D3270" t="s">
        <v>38</v>
      </c>
      <c r="E3270" t="s">
        <v>153</v>
      </c>
      <c r="F3270" s="3">
        <v>41649</v>
      </c>
      <c r="G3270" t="s">
        <v>154</v>
      </c>
      <c r="H3270" s="3">
        <v>41662</v>
      </c>
      <c r="L3270" t="s">
        <v>566</v>
      </c>
      <c r="M3270" s="3">
        <v>42482</v>
      </c>
      <c r="N3270" s="3">
        <v>42494</v>
      </c>
    </row>
    <row r="3271" spans="1:14">
      <c r="A3271">
        <v>3268</v>
      </c>
      <c r="B3271" t="s">
        <v>6802</v>
      </c>
      <c r="C3271" t="s">
        <v>6803</v>
      </c>
      <c r="D3271" t="s">
        <v>38</v>
      </c>
      <c r="E3271" t="s">
        <v>217</v>
      </c>
      <c r="F3271" s="3">
        <v>42675</v>
      </c>
      <c r="G3271" t="s">
        <v>217</v>
      </c>
      <c r="H3271" s="3">
        <v>42690</v>
      </c>
      <c r="L3271" t="s">
        <v>807</v>
      </c>
      <c r="M3271" s="3">
        <v>42941</v>
      </c>
      <c r="N3271" s="3">
        <v>42963</v>
      </c>
    </row>
    <row r="3272" spans="1:14">
      <c r="A3272">
        <v>3269</v>
      </c>
      <c r="B3272" t="s">
        <v>6804</v>
      </c>
      <c r="C3272" t="s">
        <v>6805</v>
      </c>
      <c r="D3272" t="s">
        <v>38</v>
      </c>
      <c r="E3272" t="s">
        <v>81</v>
      </c>
      <c r="F3272" s="3">
        <v>42795</v>
      </c>
      <c r="G3272" t="s">
        <v>81</v>
      </c>
      <c r="H3272" s="3">
        <v>42808</v>
      </c>
      <c r="L3272" t="s">
        <v>229</v>
      </c>
      <c r="M3272" s="3">
        <v>43034</v>
      </c>
      <c r="N3272" s="3">
        <v>43060</v>
      </c>
    </row>
    <row r="3273" spans="1:14">
      <c r="A3273">
        <v>3270</v>
      </c>
      <c r="B3273" t="s">
        <v>6806</v>
      </c>
      <c r="C3273" t="s">
        <v>6807</v>
      </c>
      <c r="D3273" t="s">
        <v>38</v>
      </c>
      <c r="E3273" t="s">
        <v>81</v>
      </c>
      <c r="F3273" s="3">
        <v>42795</v>
      </c>
      <c r="G3273" t="s">
        <v>81</v>
      </c>
      <c r="H3273" s="3">
        <v>42808</v>
      </c>
      <c r="L3273" t="s">
        <v>169</v>
      </c>
      <c r="M3273" s="3">
        <v>43447</v>
      </c>
      <c r="N3273" s="3">
        <v>43480</v>
      </c>
    </row>
    <row r="3274" spans="1:14">
      <c r="A3274">
        <v>3271</v>
      </c>
      <c r="B3274" t="s">
        <v>6808</v>
      </c>
      <c r="C3274" t="s">
        <v>6809</v>
      </c>
      <c r="D3274" t="s">
        <v>38</v>
      </c>
      <c r="E3274" t="s">
        <v>372</v>
      </c>
      <c r="F3274" s="3">
        <v>43160</v>
      </c>
      <c r="G3274" t="s">
        <v>372</v>
      </c>
      <c r="H3274" s="3">
        <v>43173</v>
      </c>
      <c r="L3274" t="s">
        <v>395</v>
      </c>
      <c r="M3274" s="3">
        <v>43294</v>
      </c>
      <c r="N3274" s="3">
        <v>43335</v>
      </c>
    </row>
    <row r="3275" spans="1:14">
      <c r="A3275">
        <v>3272</v>
      </c>
      <c r="B3275" t="s">
        <v>6810</v>
      </c>
      <c r="C3275" t="s">
        <v>6811</v>
      </c>
      <c r="D3275" t="s">
        <v>38</v>
      </c>
      <c r="E3275" t="s">
        <v>262</v>
      </c>
      <c r="F3275" s="3">
        <v>42552</v>
      </c>
      <c r="G3275" t="s">
        <v>262</v>
      </c>
      <c r="H3275" s="3">
        <v>42586</v>
      </c>
      <c r="L3275" t="s">
        <v>794</v>
      </c>
      <c r="M3275" s="3">
        <v>42690</v>
      </c>
      <c r="N3275" s="3">
        <v>42704</v>
      </c>
    </row>
    <row r="3276" spans="1:14">
      <c r="A3276">
        <v>3273</v>
      </c>
      <c r="B3276" t="s">
        <v>6812</v>
      </c>
      <c r="C3276" t="s">
        <v>6813</v>
      </c>
      <c r="D3276" t="s">
        <v>38</v>
      </c>
      <c r="E3276" t="s">
        <v>30</v>
      </c>
      <c r="F3276" s="3">
        <v>42736</v>
      </c>
      <c r="G3276" t="s">
        <v>30</v>
      </c>
      <c r="H3276" s="3">
        <v>42754</v>
      </c>
      <c r="L3276" t="s">
        <v>129</v>
      </c>
      <c r="M3276" s="3">
        <v>43004</v>
      </c>
      <c r="N3276" s="3">
        <v>43034</v>
      </c>
    </row>
    <row r="3277" spans="1:14">
      <c r="A3277">
        <v>3274</v>
      </c>
      <c r="B3277" t="s">
        <v>6814</v>
      </c>
      <c r="C3277" t="s">
        <v>6815</v>
      </c>
      <c r="D3277" t="s">
        <v>38</v>
      </c>
      <c r="E3277" t="s">
        <v>105</v>
      </c>
      <c r="F3277" s="3">
        <v>42005</v>
      </c>
      <c r="G3277" t="s">
        <v>105</v>
      </c>
      <c r="H3277" s="3">
        <v>42033</v>
      </c>
      <c r="L3277" t="s">
        <v>907</v>
      </c>
      <c r="M3277" s="3">
        <v>42265</v>
      </c>
      <c r="N3277" s="3">
        <v>42277</v>
      </c>
    </row>
    <row r="3278" spans="1:14">
      <c r="A3278">
        <v>3275</v>
      </c>
      <c r="B3278" t="s">
        <v>6816</v>
      </c>
      <c r="C3278" t="s">
        <v>6817</v>
      </c>
      <c r="D3278" t="s">
        <v>38</v>
      </c>
      <c r="E3278" t="s">
        <v>292</v>
      </c>
      <c r="F3278" s="3">
        <v>43438</v>
      </c>
      <c r="G3278" t="s">
        <v>292</v>
      </c>
      <c r="H3278" s="3">
        <v>43483</v>
      </c>
      <c r="L3278" t="s">
        <v>259</v>
      </c>
      <c r="M3278" s="3">
        <v>43633</v>
      </c>
      <c r="N3278" s="3">
        <v>43661</v>
      </c>
    </row>
    <row r="3279" spans="1:14">
      <c r="A3279">
        <v>3276</v>
      </c>
      <c r="B3279" t="s">
        <v>6818</v>
      </c>
      <c r="C3279" t="s">
        <v>6819</v>
      </c>
      <c r="D3279" t="s">
        <v>42</v>
      </c>
      <c r="E3279" t="s">
        <v>441</v>
      </c>
      <c r="F3279" s="3">
        <v>43587</v>
      </c>
      <c r="G3279" t="s">
        <v>441</v>
      </c>
      <c r="H3279" s="3">
        <v>43608</v>
      </c>
    </row>
    <row r="3280" spans="1:14">
      <c r="A3280">
        <v>3277</v>
      </c>
      <c r="B3280" t="s">
        <v>6820</v>
      </c>
      <c r="C3280" t="s">
        <v>6821</v>
      </c>
      <c r="D3280" t="s">
        <v>38</v>
      </c>
      <c r="E3280" t="s">
        <v>105</v>
      </c>
      <c r="F3280" s="3">
        <v>42005</v>
      </c>
      <c r="G3280" t="s">
        <v>105</v>
      </c>
      <c r="H3280" s="3">
        <v>42033</v>
      </c>
      <c r="L3280" t="s">
        <v>965</v>
      </c>
      <c r="M3280" s="3">
        <v>42201</v>
      </c>
      <c r="N3280" s="3">
        <v>42209</v>
      </c>
    </row>
    <row r="3281" spans="1:14">
      <c r="A3281">
        <v>3278</v>
      </c>
      <c r="B3281" t="s">
        <v>6822</v>
      </c>
      <c r="C3281" t="s">
        <v>6823</v>
      </c>
      <c r="D3281" t="s">
        <v>38</v>
      </c>
      <c r="E3281" t="s">
        <v>62</v>
      </c>
      <c r="F3281" s="3">
        <v>43221</v>
      </c>
      <c r="G3281" t="s">
        <v>62</v>
      </c>
      <c r="H3281" s="3">
        <v>43242</v>
      </c>
      <c r="L3281" t="s">
        <v>66</v>
      </c>
      <c r="M3281" s="3">
        <v>43446</v>
      </c>
      <c r="N3281" s="3">
        <v>43479</v>
      </c>
    </row>
    <row r="3282" spans="1:14">
      <c r="A3282">
        <v>3279</v>
      </c>
      <c r="B3282" t="s">
        <v>6824</v>
      </c>
      <c r="C3282" t="s">
        <v>6825</v>
      </c>
      <c r="D3282" t="s">
        <v>38</v>
      </c>
      <c r="E3282" t="s">
        <v>153</v>
      </c>
      <c r="F3282" s="3">
        <v>41649</v>
      </c>
      <c r="G3282" t="s">
        <v>154</v>
      </c>
      <c r="H3282" s="3">
        <v>41662</v>
      </c>
      <c r="L3282" t="s">
        <v>3403</v>
      </c>
      <c r="M3282" s="3">
        <v>41835</v>
      </c>
      <c r="N3282" s="3">
        <v>41856</v>
      </c>
    </row>
    <row r="3283" spans="1:14">
      <c r="A3283">
        <v>3280</v>
      </c>
      <c r="B3283" t="s">
        <v>6826</v>
      </c>
      <c r="C3283" t="s">
        <v>6827</v>
      </c>
      <c r="D3283" t="s">
        <v>38</v>
      </c>
      <c r="E3283" t="s">
        <v>62</v>
      </c>
      <c r="F3283" s="3">
        <v>43221</v>
      </c>
      <c r="G3283" t="s">
        <v>62</v>
      </c>
      <c r="H3283" s="3">
        <v>43242</v>
      </c>
      <c r="L3283" t="s">
        <v>63</v>
      </c>
      <c r="M3283" s="3">
        <v>43363</v>
      </c>
      <c r="N3283" s="3">
        <v>43381</v>
      </c>
    </row>
    <row r="3284" spans="1:14">
      <c r="A3284">
        <v>3281</v>
      </c>
      <c r="B3284" t="s">
        <v>6828</v>
      </c>
      <c r="C3284" t="s">
        <v>6829</v>
      </c>
      <c r="D3284" t="s">
        <v>38</v>
      </c>
      <c r="E3284" t="s">
        <v>889</v>
      </c>
      <c r="F3284" s="3">
        <v>43474</v>
      </c>
      <c r="G3284" t="s">
        <v>889</v>
      </c>
      <c r="H3284" s="3">
        <v>43497</v>
      </c>
      <c r="L3284" t="s">
        <v>238</v>
      </c>
      <c r="M3284" s="3">
        <v>43651</v>
      </c>
    </row>
    <row r="3285" spans="1:14">
      <c r="A3285">
        <v>3282</v>
      </c>
      <c r="B3285" t="s">
        <v>6830</v>
      </c>
      <c r="C3285" t="s">
        <v>6831</v>
      </c>
      <c r="D3285" t="s">
        <v>38</v>
      </c>
      <c r="E3285" t="s">
        <v>201</v>
      </c>
      <c r="F3285" s="3">
        <v>43348</v>
      </c>
      <c r="G3285" t="s">
        <v>201</v>
      </c>
      <c r="H3285" s="3">
        <v>43378</v>
      </c>
      <c r="L3285" t="s">
        <v>320</v>
      </c>
      <c r="M3285" s="3">
        <v>43600</v>
      </c>
      <c r="N3285" s="3">
        <v>43616</v>
      </c>
    </row>
    <row r="3286" spans="1:14">
      <c r="A3286">
        <v>3283</v>
      </c>
      <c r="B3286" t="s">
        <v>6832</v>
      </c>
      <c r="C3286" t="s">
        <v>6833</v>
      </c>
      <c r="D3286" t="s">
        <v>38</v>
      </c>
      <c r="E3286" t="s">
        <v>55</v>
      </c>
      <c r="F3286" s="3">
        <v>43039</v>
      </c>
      <c r="G3286" t="s">
        <v>55</v>
      </c>
      <c r="H3286" s="3">
        <v>43054</v>
      </c>
      <c r="L3286" t="s">
        <v>187</v>
      </c>
      <c r="M3286" s="3">
        <v>43329</v>
      </c>
      <c r="N3286" s="3">
        <v>43382</v>
      </c>
    </row>
    <row r="3287" spans="1:14">
      <c r="A3287">
        <v>3284</v>
      </c>
      <c r="B3287" t="s">
        <v>6834</v>
      </c>
      <c r="C3287" t="s">
        <v>6835</v>
      </c>
      <c r="D3287" t="s">
        <v>38</v>
      </c>
      <c r="E3287" t="s">
        <v>1386</v>
      </c>
      <c r="F3287" s="3">
        <v>41883</v>
      </c>
      <c r="G3287" t="s">
        <v>1386</v>
      </c>
      <c r="H3287" s="3">
        <v>41901</v>
      </c>
      <c r="L3287" t="s">
        <v>902</v>
      </c>
      <c r="M3287" s="3">
        <v>42356</v>
      </c>
      <c r="N3287" s="3">
        <v>42383</v>
      </c>
    </row>
    <row r="3288" spans="1:14">
      <c r="A3288">
        <v>3285</v>
      </c>
      <c r="B3288" t="s">
        <v>6836</v>
      </c>
      <c r="C3288" t="s">
        <v>6837</v>
      </c>
      <c r="D3288" t="s">
        <v>38</v>
      </c>
      <c r="E3288" t="s">
        <v>444</v>
      </c>
      <c r="F3288" s="3">
        <v>43525</v>
      </c>
      <c r="G3288" t="s">
        <v>444</v>
      </c>
      <c r="H3288" s="3">
        <v>43554</v>
      </c>
      <c r="L3288" t="s">
        <v>238</v>
      </c>
      <c r="M3288" s="3">
        <v>43651</v>
      </c>
    </row>
    <row r="3289" spans="1:14">
      <c r="A3289">
        <v>3286</v>
      </c>
      <c r="B3289" t="s">
        <v>6838</v>
      </c>
      <c r="C3289" t="s">
        <v>6839</v>
      </c>
      <c r="D3289" t="s">
        <v>38</v>
      </c>
      <c r="E3289" t="s">
        <v>163</v>
      </c>
      <c r="F3289" s="3">
        <v>43191</v>
      </c>
      <c r="G3289" t="s">
        <v>163</v>
      </c>
      <c r="H3289" s="3">
        <v>43238</v>
      </c>
      <c r="L3289" t="s">
        <v>63</v>
      </c>
      <c r="M3289" s="3">
        <v>43363</v>
      </c>
      <c r="N3289" s="3">
        <v>43381</v>
      </c>
    </row>
    <row r="3290" spans="1:14">
      <c r="A3290">
        <v>3287</v>
      </c>
      <c r="B3290" t="s">
        <v>6840</v>
      </c>
      <c r="C3290" t="s">
        <v>6841</v>
      </c>
      <c r="D3290" t="s">
        <v>42</v>
      </c>
      <c r="E3290" t="s">
        <v>423</v>
      </c>
      <c r="F3290" s="3">
        <v>42705</v>
      </c>
      <c r="G3290" t="s">
        <v>423</v>
      </c>
      <c r="H3290" s="3">
        <v>42719</v>
      </c>
    </row>
    <row r="3291" spans="1:14">
      <c r="A3291">
        <v>3288</v>
      </c>
      <c r="B3291" t="s">
        <v>6842</v>
      </c>
      <c r="C3291" t="s">
        <v>6843</v>
      </c>
      <c r="D3291" t="s">
        <v>42</v>
      </c>
      <c r="E3291" t="s">
        <v>172</v>
      </c>
      <c r="F3291" s="3">
        <v>43348</v>
      </c>
      <c r="G3291" t="s">
        <v>172</v>
      </c>
      <c r="H3291" s="3">
        <v>43384</v>
      </c>
    </row>
    <row r="3292" spans="1:14">
      <c r="A3292">
        <v>3289</v>
      </c>
      <c r="B3292" t="s">
        <v>6844</v>
      </c>
      <c r="C3292" t="s">
        <v>6845</v>
      </c>
      <c r="D3292" t="s">
        <v>38</v>
      </c>
      <c r="E3292" t="s">
        <v>121</v>
      </c>
      <c r="F3292" s="3">
        <v>42917</v>
      </c>
      <c r="G3292" t="s">
        <v>121</v>
      </c>
      <c r="H3292" s="3">
        <v>42929</v>
      </c>
      <c r="L3292" t="s">
        <v>122</v>
      </c>
      <c r="M3292" s="3">
        <v>43126</v>
      </c>
      <c r="N3292" s="3">
        <v>43157</v>
      </c>
    </row>
    <row r="3293" spans="1:14">
      <c r="A3293">
        <v>3290</v>
      </c>
      <c r="B3293" t="s">
        <v>6846</v>
      </c>
      <c r="C3293" t="s">
        <v>6847</v>
      </c>
      <c r="D3293" t="s">
        <v>38</v>
      </c>
      <c r="E3293" t="s">
        <v>212</v>
      </c>
      <c r="F3293" s="3">
        <v>42826</v>
      </c>
      <c r="G3293" t="s">
        <v>212</v>
      </c>
      <c r="H3293" s="3">
        <v>42850</v>
      </c>
      <c r="L3293" t="s">
        <v>432</v>
      </c>
      <c r="M3293" s="3">
        <v>43055</v>
      </c>
      <c r="N3293" s="3">
        <v>43070</v>
      </c>
    </row>
    <row r="3294" spans="1:14">
      <c r="A3294">
        <v>3291</v>
      </c>
      <c r="B3294" t="s">
        <v>6848</v>
      </c>
      <c r="C3294" t="s">
        <v>6849</v>
      </c>
      <c r="D3294" t="s">
        <v>38</v>
      </c>
      <c r="E3294" t="s">
        <v>217</v>
      </c>
      <c r="F3294" s="3">
        <v>42675</v>
      </c>
      <c r="G3294" t="s">
        <v>217</v>
      </c>
      <c r="H3294" s="3">
        <v>42690</v>
      </c>
      <c r="L3294" t="s">
        <v>253</v>
      </c>
      <c r="M3294" s="3">
        <v>43024</v>
      </c>
      <c r="N3294" s="3">
        <v>43042</v>
      </c>
    </row>
    <row r="3295" spans="1:14">
      <c r="A3295">
        <v>3292</v>
      </c>
      <c r="B3295" t="s">
        <v>6850</v>
      </c>
      <c r="C3295" t="s">
        <v>6851</v>
      </c>
      <c r="D3295" t="s">
        <v>38</v>
      </c>
      <c r="E3295" t="s">
        <v>423</v>
      </c>
      <c r="F3295" s="3">
        <v>42705</v>
      </c>
      <c r="G3295" t="s">
        <v>423</v>
      </c>
      <c r="H3295" s="3">
        <v>42719</v>
      </c>
      <c r="L3295" t="s">
        <v>225</v>
      </c>
      <c r="M3295" s="3">
        <v>42879</v>
      </c>
      <c r="N3295" s="3">
        <v>42892</v>
      </c>
    </row>
    <row r="3296" spans="1:14">
      <c r="A3296">
        <v>3293</v>
      </c>
      <c r="B3296" t="s">
        <v>6852</v>
      </c>
      <c r="C3296" t="s">
        <v>6853</v>
      </c>
      <c r="D3296" t="s">
        <v>38</v>
      </c>
      <c r="E3296" t="s">
        <v>212</v>
      </c>
      <c r="F3296" s="3">
        <v>42826</v>
      </c>
      <c r="G3296" t="s">
        <v>212</v>
      </c>
      <c r="H3296" s="3">
        <v>42850</v>
      </c>
      <c r="L3296" t="s">
        <v>246</v>
      </c>
      <c r="M3296" s="3">
        <v>43066</v>
      </c>
      <c r="N3296" s="3">
        <v>43083</v>
      </c>
    </row>
    <row r="3297" spans="1:14">
      <c r="A3297">
        <v>3294</v>
      </c>
      <c r="B3297" t="s">
        <v>6854</v>
      </c>
      <c r="C3297" t="s">
        <v>6855</v>
      </c>
      <c r="D3297" t="s">
        <v>42</v>
      </c>
      <c r="E3297" t="s">
        <v>444</v>
      </c>
      <c r="F3297" s="3">
        <v>43525</v>
      </c>
      <c r="G3297" t="s">
        <v>444</v>
      </c>
      <c r="H3297" s="3">
        <v>43554</v>
      </c>
    </row>
    <row r="3298" spans="1:14">
      <c r="A3298">
        <v>3295</v>
      </c>
      <c r="B3298" t="s">
        <v>6856</v>
      </c>
      <c r="C3298" t="s">
        <v>6857</v>
      </c>
      <c r="D3298" t="s">
        <v>38</v>
      </c>
      <c r="E3298" t="s">
        <v>132</v>
      </c>
      <c r="F3298" s="3">
        <v>43314</v>
      </c>
      <c r="G3298" t="s">
        <v>132</v>
      </c>
      <c r="H3298" s="3">
        <v>43339</v>
      </c>
      <c r="L3298" t="s">
        <v>320</v>
      </c>
      <c r="M3298" s="3">
        <v>43600</v>
      </c>
      <c r="N3298" s="3">
        <v>43616</v>
      </c>
    </row>
    <row r="3299" spans="1:14">
      <c r="A3299">
        <v>3296</v>
      </c>
      <c r="B3299" t="s">
        <v>6858</v>
      </c>
      <c r="C3299" t="s">
        <v>6859</v>
      </c>
      <c r="D3299" t="s">
        <v>38</v>
      </c>
      <c r="E3299" t="s">
        <v>3333</v>
      </c>
      <c r="F3299" s="3">
        <v>43438</v>
      </c>
      <c r="G3299" t="s">
        <v>3333</v>
      </c>
      <c r="H3299" s="3">
        <v>43461</v>
      </c>
      <c r="L3299" t="s">
        <v>1689</v>
      </c>
      <c r="M3299" s="3">
        <v>43609</v>
      </c>
      <c r="N3299" s="3">
        <v>43647</v>
      </c>
    </row>
    <row r="3300" spans="1:14">
      <c r="A3300">
        <v>3297</v>
      </c>
      <c r="B3300" t="s">
        <v>6860</v>
      </c>
      <c r="C3300" t="s">
        <v>6861</v>
      </c>
      <c r="D3300" t="s">
        <v>38</v>
      </c>
      <c r="E3300" t="s">
        <v>62</v>
      </c>
      <c r="F3300" s="3">
        <v>43221</v>
      </c>
      <c r="G3300" t="s">
        <v>62</v>
      </c>
      <c r="H3300" s="3">
        <v>43242</v>
      </c>
      <c r="L3300" t="s">
        <v>63</v>
      </c>
      <c r="M3300" s="3">
        <v>43363</v>
      </c>
      <c r="N3300" s="3">
        <v>43381</v>
      </c>
    </row>
    <row r="3301" spans="1:14">
      <c r="A3301">
        <v>3298</v>
      </c>
      <c r="B3301" t="s">
        <v>6862</v>
      </c>
      <c r="C3301" t="s">
        <v>6863</v>
      </c>
      <c r="D3301" t="s">
        <v>38</v>
      </c>
      <c r="E3301" t="s">
        <v>24</v>
      </c>
      <c r="F3301" s="3">
        <v>43252</v>
      </c>
      <c r="G3301" t="s">
        <v>24</v>
      </c>
      <c r="H3301" s="3">
        <v>43276</v>
      </c>
      <c r="L3301" t="s">
        <v>66</v>
      </c>
      <c r="M3301" s="3">
        <v>43446</v>
      </c>
      <c r="N3301" s="3">
        <v>43479</v>
      </c>
    </row>
    <row r="3302" spans="1:14">
      <c r="A3302">
        <v>3299</v>
      </c>
      <c r="B3302" t="s">
        <v>6864</v>
      </c>
      <c r="C3302" t="s">
        <v>6865</v>
      </c>
      <c r="D3302" t="s">
        <v>38</v>
      </c>
      <c r="E3302" t="s">
        <v>889</v>
      </c>
      <c r="F3302" s="3">
        <v>43474</v>
      </c>
      <c r="G3302" t="s">
        <v>889</v>
      </c>
      <c r="H3302" s="3">
        <v>43497</v>
      </c>
      <c r="L3302" t="s">
        <v>473</v>
      </c>
      <c r="M3302" s="3">
        <v>43657</v>
      </c>
    </row>
    <row r="3303" spans="1:14">
      <c r="A3303">
        <v>3300</v>
      </c>
      <c r="B3303" t="s">
        <v>6866</v>
      </c>
      <c r="C3303" t="s">
        <v>6867</v>
      </c>
      <c r="D3303" t="s">
        <v>38</v>
      </c>
      <c r="E3303" t="s">
        <v>50</v>
      </c>
      <c r="F3303" s="3">
        <v>42887</v>
      </c>
      <c r="G3303" t="s">
        <v>51</v>
      </c>
      <c r="H3303" s="3">
        <v>42898</v>
      </c>
      <c r="L3303" t="s">
        <v>176</v>
      </c>
      <c r="M3303" s="3">
        <v>43182</v>
      </c>
      <c r="N3303" s="3">
        <v>43207</v>
      </c>
    </row>
    <row r="3304" spans="1:14">
      <c r="A3304">
        <v>3301</v>
      </c>
      <c r="B3304" t="s">
        <v>6868</v>
      </c>
      <c r="C3304" t="s">
        <v>6869</v>
      </c>
      <c r="D3304" t="s">
        <v>38</v>
      </c>
      <c r="E3304" t="s">
        <v>97</v>
      </c>
      <c r="F3304" s="3">
        <v>42767</v>
      </c>
      <c r="G3304" t="s">
        <v>97</v>
      </c>
      <c r="H3304" s="3">
        <v>42782</v>
      </c>
      <c r="L3304" t="s">
        <v>39</v>
      </c>
      <c r="M3304" s="3">
        <v>43245</v>
      </c>
      <c r="N3304" s="3">
        <v>43279</v>
      </c>
    </row>
    <row r="3305" spans="1:14">
      <c r="A3305">
        <v>3302</v>
      </c>
      <c r="B3305" t="s">
        <v>6870</v>
      </c>
      <c r="C3305" t="s">
        <v>6871</v>
      </c>
      <c r="D3305" t="s">
        <v>38</v>
      </c>
      <c r="E3305" t="s">
        <v>258</v>
      </c>
      <c r="F3305" s="3">
        <v>43404</v>
      </c>
      <c r="G3305" t="s">
        <v>258</v>
      </c>
      <c r="H3305" s="3">
        <v>43448</v>
      </c>
      <c r="L3305" t="s">
        <v>238</v>
      </c>
      <c r="M3305" s="3">
        <v>43651</v>
      </c>
    </row>
    <row r="3306" spans="1:14">
      <c r="A3306">
        <v>3303</v>
      </c>
      <c r="B3306" t="s">
        <v>6872</v>
      </c>
      <c r="C3306" t="s">
        <v>6873</v>
      </c>
      <c r="D3306" t="s">
        <v>38</v>
      </c>
      <c r="E3306" t="s">
        <v>89</v>
      </c>
      <c r="F3306" s="3">
        <v>41671</v>
      </c>
      <c r="G3306" t="s">
        <v>90</v>
      </c>
      <c r="H3306" s="3">
        <v>41681</v>
      </c>
      <c r="L3306" t="s">
        <v>626</v>
      </c>
      <c r="M3306" s="3">
        <v>42174</v>
      </c>
      <c r="N3306" s="3">
        <v>42181</v>
      </c>
    </row>
    <row r="3307" spans="1:14">
      <c r="A3307">
        <v>3304</v>
      </c>
      <c r="B3307" t="s">
        <v>6874</v>
      </c>
      <c r="C3307" t="s">
        <v>6875</v>
      </c>
      <c r="D3307" t="s">
        <v>38</v>
      </c>
      <c r="E3307" t="s">
        <v>34</v>
      </c>
      <c r="F3307" s="3">
        <v>43070</v>
      </c>
      <c r="G3307" t="s">
        <v>34</v>
      </c>
      <c r="H3307" s="3">
        <v>43095</v>
      </c>
      <c r="L3307" t="s">
        <v>52</v>
      </c>
      <c r="M3307" s="3">
        <v>43427</v>
      </c>
      <c r="N3307" s="3">
        <v>43465</v>
      </c>
    </row>
    <row r="3308" spans="1:14">
      <c r="A3308">
        <v>3305</v>
      </c>
      <c r="B3308" t="s">
        <v>6876</v>
      </c>
      <c r="C3308" t="s">
        <v>6877</v>
      </c>
      <c r="D3308" t="s">
        <v>38</v>
      </c>
      <c r="E3308" t="s">
        <v>163</v>
      </c>
      <c r="F3308" s="3">
        <v>43191</v>
      </c>
      <c r="G3308" t="s">
        <v>163</v>
      </c>
      <c r="H3308" s="3">
        <v>43238</v>
      </c>
      <c r="L3308" t="s">
        <v>94</v>
      </c>
      <c r="M3308" s="3">
        <v>43391</v>
      </c>
      <c r="N3308" s="3">
        <v>43417</v>
      </c>
    </row>
    <row r="3309" spans="1:14">
      <c r="A3309">
        <v>3306</v>
      </c>
      <c r="B3309" t="s">
        <v>6878</v>
      </c>
      <c r="C3309" t="s">
        <v>6879</v>
      </c>
      <c r="D3309" t="s">
        <v>38</v>
      </c>
      <c r="E3309" t="s">
        <v>132</v>
      </c>
      <c r="F3309" s="3">
        <v>43314</v>
      </c>
      <c r="G3309" t="s">
        <v>132</v>
      </c>
      <c r="H3309" s="3">
        <v>43339</v>
      </c>
      <c r="L3309" t="s">
        <v>66</v>
      </c>
      <c r="M3309" s="3">
        <v>43446</v>
      </c>
      <c r="N3309" s="3">
        <v>43479</v>
      </c>
    </row>
    <row r="3310" spans="1:14">
      <c r="A3310">
        <v>3307</v>
      </c>
      <c r="B3310" t="s">
        <v>6880</v>
      </c>
      <c r="C3310" t="s">
        <v>6881</v>
      </c>
      <c r="D3310" t="s">
        <v>38</v>
      </c>
      <c r="E3310" t="s">
        <v>377</v>
      </c>
      <c r="F3310" s="3">
        <v>43101</v>
      </c>
      <c r="G3310" t="s">
        <v>377</v>
      </c>
      <c r="H3310" s="3">
        <v>43129</v>
      </c>
      <c r="L3310" t="s">
        <v>63</v>
      </c>
      <c r="M3310" s="3">
        <v>43363</v>
      </c>
      <c r="N3310" s="3">
        <v>43381</v>
      </c>
    </row>
    <row r="3311" spans="1:14">
      <c r="A3311">
        <v>3308</v>
      </c>
      <c r="B3311" t="s">
        <v>6882</v>
      </c>
      <c r="C3311" t="s">
        <v>6883</v>
      </c>
      <c r="D3311" t="s">
        <v>38</v>
      </c>
      <c r="E3311" t="s">
        <v>34</v>
      </c>
      <c r="F3311" s="3">
        <v>43070</v>
      </c>
      <c r="G3311" t="s">
        <v>34</v>
      </c>
      <c r="H3311" s="3">
        <v>43095</v>
      </c>
      <c r="L3311" t="s">
        <v>187</v>
      </c>
      <c r="M3311" s="3">
        <v>43329</v>
      </c>
      <c r="N3311" s="3">
        <v>43382</v>
      </c>
    </row>
    <row r="3312" spans="1:14">
      <c r="A3312">
        <v>3309</v>
      </c>
      <c r="B3312" t="s">
        <v>6884</v>
      </c>
      <c r="C3312" t="s">
        <v>6885</v>
      </c>
      <c r="D3312" t="s">
        <v>38</v>
      </c>
      <c r="E3312" t="s">
        <v>78</v>
      </c>
      <c r="F3312" s="3">
        <v>42979</v>
      </c>
      <c r="G3312" t="s">
        <v>78</v>
      </c>
      <c r="H3312" s="3">
        <v>42997</v>
      </c>
      <c r="L3312" t="s">
        <v>691</v>
      </c>
      <c r="M3312" s="3">
        <v>43339</v>
      </c>
      <c r="N3312" s="3">
        <v>43381</v>
      </c>
    </row>
    <row r="3313" spans="1:14">
      <c r="A3313">
        <v>3310</v>
      </c>
      <c r="B3313" t="s">
        <v>6886</v>
      </c>
      <c r="C3313" t="s">
        <v>6887</v>
      </c>
      <c r="D3313" t="s">
        <v>38</v>
      </c>
      <c r="E3313" t="s">
        <v>121</v>
      </c>
      <c r="F3313" s="3">
        <v>42917</v>
      </c>
      <c r="G3313" t="s">
        <v>121</v>
      </c>
      <c r="H3313" s="3">
        <v>42929</v>
      </c>
      <c r="L3313" t="s">
        <v>69</v>
      </c>
      <c r="M3313" s="3">
        <v>43158</v>
      </c>
      <c r="N3313" s="3">
        <v>43172</v>
      </c>
    </row>
    <row r="3314" spans="1:14">
      <c r="A3314">
        <v>3311</v>
      </c>
      <c r="B3314" t="s">
        <v>6888</v>
      </c>
      <c r="C3314" t="s">
        <v>6889</v>
      </c>
      <c r="D3314" t="s">
        <v>38</v>
      </c>
      <c r="E3314" t="s">
        <v>97</v>
      </c>
      <c r="F3314" s="3">
        <v>42767</v>
      </c>
      <c r="G3314" t="s">
        <v>97</v>
      </c>
      <c r="H3314" s="3">
        <v>42782</v>
      </c>
      <c r="L3314" t="s">
        <v>253</v>
      </c>
      <c r="M3314" s="3">
        <v>43024</v>
      </c>
      <c r="N3314" s="3">
        <v>43042</v>
      </c>
    </row>
    <row r="3315" spans="1:14">
      <c r="A3315">
        <v>3312</v>
      </c>
      <c r="B3315" t="s">
        <v>6890</v>
      </c>
      <c r="C3315" t="s">
        <v>6891</v>
      </c>
      <c r="D3315" t="s">
        <v>38</v>
      </c>
      <c r="E3315" t="s">
        <v>172</v>
      </c>
      <c r="F3315" s="3">
        <v>43348</v>
      </c>
      <c r="G3315" t="s">
        <v>172</v>
      </c>
      <c r="H3315" s="3">
        <v>43384</v>
      </c>
      <c r="L3315" t="s">
        <v>173</v>
      </c>
      <c r="M3315" s="3">
        <v>43511</v>
      </c>
      <c r="N3315" s="3">
        <v>43552</v>
      </c>
    </row>
    <row r="3316" spans="1:14">
      <c r="A3316">
        <v>3313</v>
      </c>
      <c r="B3316" t="s">
        <v>6892</v>
      </c>
      <c r="C3316" t="s">
        <v>6893</v>
      </c>
      <c r="D3316" t="s">
        <v>38</v>
      </c>
      <c r="E3316" t="s">
        <v>372</v>
      </c>
      <c r="F3316" s="3">
        <v>43160</v>
      </c>
      <c r="G3316" t="s">
        <v>372</v>
      </c>
      <c r="H3316" s="3">
        <v>43173</v>
      </c>
      <c r="L3316" t="s">
        <v>289</v>
      </c>
      <c r="M3316" s="3">
        <v>43277</v>
      </c>
      <c r="N3316" s="3">
        <v>43301</v>
      </c>
    </row>
    <row r="3317" spans="1:14">
      <c r="A3317">
        <v>3314</v>
      </c>
      <c r="B3317" t="s">
        <v>6894</v>
      </c>
      <c r="C3317" t="s">
        <v>6895</v>
      </c>
      <c r="D3317" t="s">
        <v>38</v>
      </c>
      <c r="E3317" t="s">
        <v>228</v>
      </c>
      <c r="F3317" s="3">
        <v>42856</v>
      </c>
      <c r="G3317" t="s">
        <v>228</v>
      </c>
      <c r="H3317" s="3">
        <v>42884</v>
      </c>
      <c r="L3317" t="s">
        <v>229</v>
      </c>
      <c r="M3317" s="3">
        <v>43034</v>
      </c>
      <c r="N3317" s="3">
        <v>43060</v>
      </c>
    </row>
    <row r="3318" spans="1:14">
      <c r="A3318">
        <v>3315</v>
      </c>
      <c r="B3318" t="s">
        <v>6896</v>
      </c>
      <c r="C3318" t="s">
        <v>6897</v>
      </c>
      <c r="D3318" t="s">
        <v>38</v>
      </c>
      <c r="E3318" t="s">
        <v>163</v>
      </c>
      <c r="F3318" s="3">
        <v>43191</v>
      </c>
      <c r="G3318" t="s">
        <v>163</v>
      </c>
      <c r="H3318" s="3">
        <v>43238</v>
      </c>
      <c r="L3318" t="s">
        <v>94</v>
      </c>
      <c r="M3318" s="3">
        <v>43391</v>
      </c>
      <c r="N3318" s="3">
        <v>43417</v>
      </c>
    </row>
    <row r="3319" spans="1:14">
      <c r="A3319">
        <v>3316</v>
      </c>
      <c r="B3319" t="s">
        <v>6898</v>
      </c>
      <c r="C3319" t="s">
        <v>6899</v>
      </c>
      <c r="D3319" t="s">
        <v>42</v>
      </c>
      <c r="E3319" t="s">
        <v>132</v>
      </c>
      <c r="F3319" s="3">
        <v>43314</v>
      </c>
      <c r="G3319" t="s">
        <v>132</v>
      </c>
      <c r="H3319" s="3">
        <v>43339</v>
      </c>
    </row>
    <row r="3320" spans="1:14">
      <c r="A3320">
        <v>3317</v>
      </c>
      <c r="B3320" t="s">
        <v>6900</v>
      </c>
      <c r="C3320" t="s">
        <v>6901</v>
      </c>
      <c r="D3320" t="s">
        <v>38</v>
      </c>
      <c r="E3320" t="s">
        <v>46</v>
      </c>
      <c r="F3320" s="3">
        <v>42996</v>
      </c>
      <c r="G3320" t="s">
        <v>46</v>
      </c>
      <c r="H3320" s="3">
        <v>43028</v>
      </c>
      <c r="L3320" t="s">
        <v>176</v>
      </c>
      <c r="M3320" s="3">
        <v>43182</v>
      </c>
      <c r="N3320" s="3">
        <v>43207</v>
      </c>
    </row>
    <row r="3321" spans="1:14">
      <c r="A3321">
        <v>3318</v>
      </c>
      <c r="B3321" t="s">
        <v>6902</v>
      </c>
      <c r="C3321" t="s">
        <v>6903</v>
      </c>
      <c r="D3321" t="s">
        <v>38</v>
      </c>
      <c r="E3321" t="s">
        <v>24</v>
      </c>
      <c r="F3321" s="3">
        <v>43252</v>
      </c>
      <c r="G3321" t="s">
        <v>24</v>
      </c>
      <c r="H3321" s="3">
        <v>43276</v>
      </c>
      <c r="L3321" t="s">
        <v>417</v>
      </c>
      <c r="M3321" s="3">
        <v>43402</v>
      </c>
      <c r="N3321" s="3">
        <v>43426</v>
      </c>
    </row>
    <row r="3322" spans="1:14">
      <c r="A3322">
        <v>3319</v>
      </c>
      <c r="B3322" t="s">
        <v>6904</v>
      </c>
      <c r="C3322" t="s">
        <v>6905</v>
      </c>
      <c r="D3322" t="s">
        <v>38</v>
      </c>
      <c r="E3322" t="s">
        <v>377</v>
      </c>
      <c r="F3322" s="3">
        <v>43101</v>
      </c>
      <c r="G3322" t="s">
        <v>377</v>
      </c>
      <c r="H3322" s="3">
        <v>43129</v>
      </c>
      <c r="L3322" t="s">
        <v>52</v>
      </c>
      <c r="M3322" s="3">
        <v>43427</v>
      </c>
      <c r="N3322" s="3">
        <v>43465</v>
      </c>
    </row>
    <row r="3323" spans="1:14">
      <c r="A3323">
        <v>3320</v>
      </c>
      <c r="B3323" t="s">
        <v>6906</v>
      </c>
      <c r="C3323" t="s">
        <v>6907</v>
      </c>
      <c r="D3323" t="s">
        <v>38</v>
      </c>
      <c r="E3323" t="s">
        <v>62</v>
      </c>
      <c r="F3323" s="3">
        <v>43221</v>
      </c>
      <c r="G3323" t="s">
        <v>62</v>
      </c>
      <c r="H3323" s="3">
        <v>43242</v>
      </c>
      <c r="L3323" t="s">
        <v>173</v>
      </c>
      <c r="M3323" s="3">
        <v>43511</v>
      </c>
      <c r="N3323" s="3">
        <v>43552</v>
      </c>
    </row>
    <row r="3324" spans="1:14">
      <c r="A3324">
        <v>3321</v>
      </c>
      <c r="B3324" t="s">
        <v>6908</v>
      </c>
      <c r="C3324" t="s">
        <v>6909</v>
      </c>
      <c r="D3324" t="s">
        <v>38</v>
      </c>
      <c r="E3324" t="s">
        <v>228</v>
      </c>
      <c r="F3324" s="3">
        <v>42856</v>
      </c>
      <c r="G3324" t="s">
        <v>228</v>
      </c>
      <c r="H3324" s="3">
        <v>42884</v>
      </c>
      <c r="L3324" t="s">
        <v>69</v>
      </c>
      <c r="M3324" s="3">
        <v>43158</v>
      </c>
      <c r="N3324" s="3">
        <v>43172</v>
      </c>
    </row>
    <row r="3325" spans="1:14">
      <c r="A3325">
        <v>3322</v>
      </c>
      <c r="B3325" t="s">
        <v>6910</v>
      </c>
      <c r="C3325" t="s">
        <v>6911</v>
      </c>
      <c r="D3325" t="s">
        <v>29</v>
      </c>
      <c r="E3325" t="s">
        <v>526</v>
      </c>
      <c r="F3325" s="3">
        <v>42309</v>
      </c>
      <c r="G3325" t="s">
        <v>526</v>
      </c>
      <c r="H3325" s="3">
        <v>42320</v>
      </c>
      <c r="I3325" s="3">
        <v>42800</v>
      </c>
      <c r="J3325" t="s">
        <v>532</v>
      </c>
      <c r="K3325" s="3">
        <v>42815</v>
      </c>
    </row>
    <row r="3326" spans="1:14">
      <c r="A3326">
        <v>3323</v>
      </c>
      <c r="B3326" t="s">
        <v>6912</v>
      </c>
      <c r="C3326" t="s">
        <v>6913</v>
      </c>
      <c r="D3326" t="s">
        <v>38</v>
      </c>
      <c r="E3326" t="s">
        <v>292</v>
      </c>
      <c r="F3326" s="3">
        <v>43438</v>
      </c>
      <c r="G3326" t="s">
        <v>292</v>
      </c>
      <c r="H3326" s="3">
        <v>43483</v>
      </c>
      <c r="L3326" t="s">
        <v>259</v>
      </c>
      <c r="M3326" s="3">
        <v>43633</v>
      </c>
      <c r="N3326" s="3">
        <v>43661</v>
      </c>
    </row>
    <row r="3327" spans="1:14">
      <c r="A3327">
        <v>3324</v>
      </c>
      <c r="B3327" t="s">
        <v>6914</v>
      </c>
      <c r="C3327" t="s">
        <v>6915</v>
      </c>
      <c r="D3327" t="s">
        <v>38</v>
      </c>
      <c r="E3327" t="s">
        <v>132</v>
      </c>
      <c r="F3327" s="3">
        <v>43314</v>
      </c>
      <c r="G3327" t="s">
        <v>132</v>
      </c>
      <c r="H3327" s="3">
        <v>43339</v>
      </c>
      <c r="L3327" t="s">
        <v>66</v>
      </c>
      <c r="M3327" s="3">
        <v>43446</v>
      </c>
      <c r="N3327" s="3">
        <v>43479</v>
      </c>
    </row>
    <row r="3328" spans="1:14">
      <c r="A3328">
        <v>3325</v>
      </c>
      <c r="B3328" t="s">
        <v>6916</v>
      </c>
      <c r="C3328" t="s">
        <v>6917</v>
      </c>
      <c r="D3328" t="s">
        <v>38</v>
      </c>
      <c r="E3328" t="s">
        <v>105</v>
      </c>
      <c r="F3328" s="3">
        <v>42005</v>
      </c>
      <c r="G3328" t="s">
        <v>105</v>
      </c>
      <c r="H3328" s="3">
        <v>42033</v>
      </c>
      <c r="L3328" t="s">
        <v>965</v>
      </c>
      <c r="M3328" s="3">
        <v>42201</v>
      </c>
      <c r="N3328" s="3">
        <v>42209</v>
      </c>
    </row>
    <row r="3329" spans="1:18">
      <c r="A3329">
        <v>3326</v>
      </c>
      <c r="B3329" t="s">
        <v>6918</v>
      </c>
      <c r="C3329" t="s">
        <v>6919</v>
      </c>
      <c r="D3329" t="s">
        <v>38</v>
      </c>
      <c r="E3329" t="s">
        <v>217</v>
      </c>
      <c r="F3329" s="3">
        <v>42675</v>
      </c>
      <c r="G3329" t="s">
        <v>217</v>
      </c>
      <c r="H3329" s="3">
        <v>42690</v>
      </c>
      <c r="L3329" t="s">
        <v>771</v>
      </c>
      <c r="M3329" s="3">
        <v>42841</v>
      </c>
      <c r="N3329" s="3">
        <v>42852</v>
      </c>
    </row>
    <row r="3330" spans="1:18">
      <c r="A3330">
        <v>3327</v>
      </c>
      <c r="B3330" t="s">
        <v>6920</v>
      </c>
      <c r="C3330" t="s">
        <v>6921</v>
      </c>
      <c r="D3330" t="s">
        <v>38</v>
      </c>
      <c r="E3330" t="s">
        <v>55</v>
      </c>
      <c r="F3330" s="3">
        <v>43039</v>
      </c>
      <c r="G3330" t="s">
        <v>55</v>
      </c>
      <c r="H3330" s="3">
        <v>43054</v>
      </c>
      <c r="L3330" t="s">
        <v>52</v>
      </c>
      <c r="M3330" s="3">
        <v>43427</v>
      </c>
      <c r="N3330" s="3">
        <v>43465</v>
      </c>
    </row>
    <row r="3331" spans="1:18">
      <c r="A3331">
        <v>3328</v>
      </c>
      <c r="B3331" t="s">
        <v>6922</v>
      </c>
      <c r="C3331" t="s">
        <v>6923</v>
      </c>
      <c r="D3331" t="s">
        <v>38</v>
      </c>
      <c r="E3331" t="s">
        <v>1096</v>
      </c>
      <c r="F3331" s="3">
        <v>41821</v>
      </c>
      <c r="G3331" t="s">
        <v>1096</v>
      </c>
      <c r="H3331" s="3">
        <v>41837</v>
      </c>
      <c r="L3331" t="s">
        <v>139</v>
      </c>
      <c r="M3331" s="3">
        <v>42019</v>
      </c>
      <c r="N3331" s="3">
        <v>42034</v>
      </c>
    </row>
    <row r="3332" spans="1:18">
      <c r="A3332">
        <v>3329</v>
      </c>
      <c r="B3332" t="s">
        <v>6924</v>
      </c>
      <c r="C3332" t="s">
        <v>6925</v>
      </c>
      <c r="D3332" t="s">
        <v>29</v>
      </c>
      <c r="E3332" t="s">
        <v>168</v>
      </c>
      <c r="F3332" s="3">
        <v>42614</v>
      </c>
      <c r="G3332" t="s">
        <v>168</v>
      </c>
      <c r="H3332" s="3">
        <v>42625</v>
      </c>
      <c r="I3332" s="3">
        <v>42895</v>
      </c>
      <c r="J3332" t="s">
        <v>1654</v>
      </c>
      <c r="K3332" s="3">
        <v>42905</v>
      </c>
    </row>
    <row r="3333" spans="1:18">
      <c r="A3333">
        <v>3330</v>
      </c>
      <c r="B3333" t="s">
        <v>6926</v>
      </c>
      <c r="C3333" t="s">
        <v>6927</v>
      </c>
      <c r="D3333" t="s">
        <v>38</v>
      </c>
      <c r="E3333" t="s">
        <v>81</v>
      </c>
      <c r="F3333" s="3">
        <v>42795</v>
      </c>
      <c r="G3333" t="s">
        <v>81</v>
      </c>
      <c r="H3333" s="3">
        <v>42808</v>
      </c>
      <c r="L3333" t="s">
        <v>253</v>
      </c>
      <c r="M3333" s="3">
        <v>43024</v>
      </c>
      <c r="N3333" s="3">
        <v>43042</v>
      </c>
    </row>
    <row r="3334" spans="1:18">
      <c r="A3334">
        <v>3331</v>
      </c>
      <c r="B3334" t="s">
        <v>6928</v>
      </c>
      <c r="C3334" t="s">
        <v>6929</v>
      </c>
      <c r="D3334" t="s">
        <v>38</v>
      </c>
      <c r="E3334" t="s">
        <v>50</v>
      </c>
      <c r="F3334" s="3">
        <v>42887</v>
      </c>
      <c r="G3334" t="s">
        <v>51</v>
      </c>
      <c r="H3334" s="3">
        <v>42898</v>
      </c>
      <c r="L3334" t="s">
        <v>69</v>
      </c>
      <c r="M3334" s="3">
        <v>43158</v>
      </c>
      <c r="N3334" s="3">
        <v>43172</v>
      </c>
    </row>
    <row r="3335" spans="1:18">
      <c r="A3335">
        <v>3332</v>
      </c>
      <c r="B3335" t="s">
        <v>6930</v>
      </c>
      <c r="C3335" t="s">
        <v>6931</v>
      </c>
      <c r="D3335" t="s">
        <v>23</v>
      </c>
      <c r="E3335" t="s">
        <v>58</v>
      </c>
      <c r="F3335" s="3">
        <v>42644</v>
      </c>
      <c r="G3335" t="s">
        <v>58</v>
      </c>
      <c r="H3335" s="3">
        <v>42655</v>
      </c>
      <c r="L3335" t="s">
        <v>289</v>
      </c>
      <c r="M3335" s="3">
        <v>43277</v>
      </c>
      <c r="N3335" s="3">
        <v>43301</v>
      </c>
      <c r="O3335" t="s">
        <v>362</v>
      </c>
      <c r="P3335" s="3">
        <v>43609</v>
      </c>
      <c r="Q3335" s="3" t="s">
        <v>362</v>
      </c>
      <c r="R3335" s="3">
        <v>43647</v>
      </c>
    </row>
    <row r="3336" spans="1:18">
      <c r="A3336">
        <v>3333</v>
      </c>
      <c r="B3336" t="s">
        <v>6932</v>
      </c>
      <c r="C3336" t="s">
        <v>6933</v>
      </c>
      <c r="D3336" t="s">
        <v>38</v>
      </c>
      <c r="E3336" t="s">
        <v>398</v>
      </c>
      <c r="F3336" s="3">
        <v>43009</v>
      </c>
      <c r="G3336" t="s">
        <v>398</v>
      </c>
      <c r="H3336" s="3">
        <v>43025</v>
      </c>
      <c r="L3336" t="s">
        <v>348</v>
      </c>
      <c r="M3336" s="3">
        <v>43633</v>
      </c>
      <c r="N3336" s="3">
        <v>43658</v>
      </c>
    </row>
    <row r="3337" spans="1:18">
      <c r="A3337">
        <v>3334</v>
      </c>
      <c r="B3337" t="s">
        <v>6934</v>
      </c>
      <c r="C3337" t="s">
        <v>6935</v>
      </c>
      <c r="D3337" t="s">
        <v>38</v>
      </c>
      <c r="E3337" t="s">
        <v>97</v>
      </c>
      <c r="F3337" s="3">
        <v>42767</v>
      </c>
      <c r="G3337" t="s">
        <v>97</v>
      </c>
      <c r="H3337" s="3">
        <v>42782</v>
      </c>
      <c r="L3337" t="s">
        <v>202</v>
      </c>
      <c r="M3337" s="3">
        <v>43521</v>
      </c>
      <c r="N3337" s="3">
        <v>43554</v>
      </c>
    </row>
    <row r="3338" spans="1:18">
      <c r="A3338">
        <v>3335</v>
      </c>
      <c r="B3338" t="s">
        <v>6936</v>
      </c>
      <c r="C3338" t="s">
        <v>6937</v>
      </c>
      <c r="D3338" t="s">
        <v>38</v>
      </c>
      <c r="E3338" t="s">
        <v>81</v>
      </c>
      <c r="F3338" s="3">
        <v>42795</v>
      </c>
      <c r="G3338" t="s">
        <v>81</v>
      </c>
      <c r="H3338" s="3">
        <v>42808</v>
      </c>
      <c r="L3338" t="s">
        <v>129</v>
      </c>
      <c r="M3338" s="3">
        <v>43004</v>
      </c>
      <c r="N3338" s="3">
        <v>43034</v>
      </c>
    </row>
    <row r="3339" spans="1:18">
      <c r="A3339">
        <v>3336</v>
      </c>
      <c r="B3339" t="s">
        <v>6938</v>
      </c>
      <c r="C3339" t="s">
        <v>6939</v>
      </c>
      <c r="D3339" t="s">
        <v>38</v>
      </c>
      <c r="E3339" t="s">
        <v>62</v>
      </c>
      <c r="F3339" s="3">
        <v>43221</v>
      </c>
      <c r="G3339" t="s">
        <v>62</v>
      </c>
      <c r="H3339" s="3">
        <v>43242</v>
      </c>
      <c r="L3339" t="s">
        <v>25</v>
      </c>
      <c r="M3339" s="3">
        <v>43371</v>
      </c>
      <c r="N3339" s="3">
        <v>43396</v>
      </c>
    </row>
    <row r="3340" spans="1:18">
      <c r="A3340">
        <v>3337</v>
      </c>
      <c r="B3340" t="s">
        <v>6940</v>
      </c>
      <c r="C3340" t="s">
        <v>6941</v>
      </c>
      <c r="D3340" t="s">
        <v>38</v>
      </c>
      <c r="E3340" t="s">
        <v>168</v>
      </c>
      <c r="F3340" s="3">
        <v>42614</v>
      </c>
      <c r="G3340" t="s">
        <v>168</v>
      </c>
      <c r="H3340" s="3">
        <v>42625</v>
      </c>
      <c r="L3340" t="s">
        <v>82</v>
      </c>
      <c r="M3340" s="3">
        <v>42912</v>
      </c>
      <c r="N3340" s="3">
        <v>42927</v>
      </c>
    </row>
    <row r="3341" spans="1:18">
      <c r="A3341">
        <v>3338</v>
      </c>
      <c r="B3341" t="s">
        <v>6942</v>
      </c>
      <c r="C3341" t="s">
        <v>6943</v>
      </c>
      <c r="D3341" t="s">
        <v>38</v>
      </c>
      <c r="E3341" t="s">
        <v>24</v>
      </c>
      <c r="F3341" s="3">
        <v>43252</v>
      </c>
      <c r="G3341" t="s">
        <v>24</v>
      </c>
      <c r="H3341" s="3">
        <v>43276</v>
      </c>
      <c r="L3341" t="s">
        <v>66</v>
      </c>
      <c r="M3341" s="3">
        <v>43446</v>
      </c>
      <c r="N3341" s="3">
        <v>43479</v>
      </c>
    </row>
    <row r="3342" spans="1:18">
      <c r="A3342">
        <v>3339</v>
      </c>
      <c r="B3342" t="s">
        <v>6944</v>
      </c>
      <c r="C3342" t="s">
        <v>6945</v>
      </c>
      <c r="D3342" t="s">
        <v>38</v>
      </c>
      <c r="E3342" t="s">
        <v>81</v>
      </c>
      <c r="F3342" s="3">
        <v>42795</v>
      </c>
      <c r="G3342" t="s">
        <v>81</v>
      </c>
      <c r="H3342" s="3">
        <v>42808</v>
      </c>
      <c r="L3342" t="s">
        <v>367</v>
      </c>
      <c r="M3342" s="3">
        <v>43432</v>
      </c>
      <c r="N3342" s="3">
        <v>43478</v>
      </c>
    </row>
    <row r="3343" spans="1:18">
      <c r="A3343">
        <v>3340</v>
      </c>
      <c r="B3343" t="s">
        <v>6946</v>
      </c>
      <c r="C3343" t="s">
        <v>6947</v>
      </c>
      <c r="D3343" t="s">
        <v>42</v>
      </c>
      <c r="E3343" t="s">
        <v>237</v>
      </c>
      <c r="F3343" s="3">
        <v>43501</v>
      </c>
      <c r="G3343" t="s">
        <v>237</v>
      </c>
      <c r="H3343" s="3">
        <v>43538</v>
      </c>
    </row>
    <row r="3344" spans="1:18">
      <c r="A3344">
        <v>3341</v>
      </c>
      <c r="B3344" t="s">
        <v>6948</v>
      </c>
      <c r="C3344" t="s">
        <v>6949</v>
      </c>
      <c r="D3344" t="s">
        <v>42</v>
      </c>
      <c r="E3344" t="s">
        <v>420</v>
      </c>
      <c r="F3344" s="3">
        <v>43619</v>
      </c>
      <c r="G3344" t="s">
        <v>420</v>
      </c>
      <c r="H3344" s="3">
        <v>43644</v>
      </c>
    </row>
    <row r="3345" spans="1:18">
      <c r="A3345">
        <v>3342</v>
      </c>
      <c r="B3345" t="s">
        <v>6950</v>
      </c>
      <c r="C3345" t="s">
        <v>6951</v>
      </c>
      <c r="D3345" t="s">
        <v>42</v>
      </c>
      <c r="E3345" t="s">
        <v>537</v>
      </c>
      <c r="F3345" s="3">
        <v>43525</v>
      </c>
      <c r="G3345" t="s">
        <v>537</v>
      </c>
      <c r="H3345" s="3">
        <v>43552</v>
      </c>
    </row>
    <row r="3346" spans="1:18">
      <c r="A3346">
        <v>3343</v>
      </c>
      <c r="B3346" t="s">
        <v>6952</v>
      </c>
      <c r="C3346" t="s">
        <v>6953</v>
      </c>
      <c r="D3346" t="s">
        <v>38</v>
      </c>
      <c r="E3346" t="s">
        <v>212</v>
      </c>
      <c r="F3346" s="3">
        <v>42826</v>
      </c>
      <c r="G3346" t="s">
        <v>212</v>
      </c>
      <c r="H3346" s="3">
        <v>42850</v>
      </c>
      <c r="L3346" t="s">
        <v>47</v>
      </c>
      <c r="M3346" s="3">
        <v>43175</v>
      </c>
      <c r="N3346" s="3">
        <v>43206</v>
      </c>
    </row>
    <row r="3347" spans="1:18">
      <c r="A3347">
        <v>3344</v>
      </c>
      <c r="B3347" t="s">
        <v>6954</v>
      </c>
      <c r="C3347" t="s">
        <v>6955</v>
      </c>
      <c r="D3347" t="s">
        <v>38</v>
      </c>
      <c r="E3347" t="s">
        <v>262</v>
      </c>
      <c r="F3347" s="3">
        <v>42552</v>
      </c>
      <c r="G3347" t="s">
        <v>262</v>
      </c>
      <c r="H3347" s="3">
        <v>42586</v>
      </c>
      <c r="L3347" t="s">
        <v>263</v>
      </c>
      <c r="M3347" s="3">
        <v>42720</v>
      </c>
      <c r="N3347" s="3">
        <v>42746</v>
      </c>
    </row>
    <row r="3348" spans="1:18">
      <c r="A3348">
        <v>3345</v>
      </c>
      <c r="B3348" t="s">
        <v>6956</v>
      </c>
      <c r="C3348" t="s">
        <v>6957</v>
      </c>
      <c r="D3348" t="s">
        <v>38</v>
      </c>
      <c r="E3348" t="s">
        <v>423</v>
      </c>
      <c r="F3348" s="3">
        <v>42705</v>
      </c>
      <c r="G3348" t="s">
        <v>423</v>
      </c>
      <c r="H3348" s="3">
        <v>42719</v>
      </c>
      <c r="L3348" t="s">
        <v>517</v>
      </c>
      <c r="M3348" s="3">
        <v>42972</v>
      </c>
      <c r="N3348" s="3">
        <v>42990</v>
      </c>
    </row>
    <row r="3349" spans="1:18">
      <c r="A3349">
        <v>3346</v>
      </c>
      <c r="B3349" t="s">
        <v>6958</v>
      </c>
      <c r="C3349" t="s">
        <v>6959</v>
      </c>
      <c r="D3349" t="s">
        <v>38</v>
      </c>
      <c r="E3349" t="s">
        <v>377</v>
      </c>
      <c r="F3349" s="3">
        <v>43101</v>
      </c>
      <c r="G3349" t="s">
        <v>377</v>
      </c>
      <c r="H3349" s="3">
        <v>43129</v>
      </c>
      <c r="L3349" t="s">
        <v>691</v>
      </c>
      <c r="M3349" s="3">
        <v>43339</v>
      </c>
      <c r="N3349" s="3">
        <v>43381</v>
      </c>
    </row>
    <row r="3350" spans="1:18">
      <c r="A3350">
        <v>3347</v>
      </c>
      <c r="B3350" t="s">
        <v>6960</v>
      </c>
      <c r="C3350" t="s">
        <v>6961</v>
      </c>
      <c r="D3350" t="s">
        <v>38</v>
      </c>
      <c r="E3350" t="s">
        <v>81</v>
      </c>
      <c r="F3350" s="3">
        <v>42795</v>
      </c>
      <c r="G3350" t="s">
        <v>81</v>
      </c>
      <c r="H3350" s="3">
        <v>42808</v>
      </c>
      <c r="L3350" t="s">
        <v>289</v>
      </c>
      <c r="M3350" s="3">
        <v>43277</v>
      </c>
      <c r="N3350" s="3">
        <v>43301</v>
      </c>
    </row>
    <row r="3351" spans="1:18">
      <c r="A3351">
        <v>3348</v>
      </c>
      <c r="B3351" t="s">
        <v>6962</v>
      </c>
      <c r="C3351" t="s">
        <v>6963</v>
      </c>
      <c r="D3351" t="s">
        <v>42</v>
      </c>
      <c r="E3351" t="s">
        <v>441</v>
      </c>
      <c r="F3351" s="3">
        <v>43587</v>
      </c>
      <c r="G3351" t="s">
        <v>441</v>
      </c>
      <c r="H3351" s="3">
        <v>43608</v>
      </c>
    </row>
    <row r="3352" spans="1:18">
      <c r="A3352">
        <v>3349</v>
      </c>
      <c r="B3352" t="s">
        <v>6964</v>
      </c>
      <c r="C3352" t="s">
        <v>6965</v>
      </c>
      <c r="D3352" t="s">
        <v>42</v>
      </c>
      <c r="E3352" t="s">
        <v>444</v>
      </c>
      <c r="F3352" s="3">
        <v>43525</v>
      </c>
      <c r="G3352" t="s">
        <v>444</v>
      </c>
      <c r="H3352" s="3">
        <v>43554</v>
      </c>
    </row>
    <row r="3353" spans="1:18">
      <c r="A3353">
        <v>3350</v>
      </c>
      <c r="B3353" t="s">
        <v>6966</v>
      </c>
      <c r="C3353" t="s">
        <v>6967</v>
      </c>
      <c r="D3353" t="s">
        <v>38</v>
      </c>
      <c r="E3353" t="s">
        <v>81</v>
      </c>
      <c r="F3353" s="3">
        <v>42795</v>
      </c>
      <c r="G3353" t="s">
        <v>81</v>
      </c>
      <c r="H3353" s="3">
        <v>42808</v>
      </c>
      <c r="L3353" t="s">
        <v>807</v>
      </c>
      <c r="M3353" s="3">
        <v>42941</v>
      </c>
      <c r="N3353" s="3">
        <v>42963</v>
      </c>
    </row>
    <row r="3354" spans="1:18">
      <c r="A3354">
        <v>3351</v>
      </c>
      <c r="B3354" t="s">
        <v>6968</v>
      </c>
      <c r="C3354" t="s">
        <v>6969</v>
      </c>
      <c r="D3354" t="s">
        <v>42</v>
      </c>
      <c r="E3354" t="s">
        <v>132</v>
      </c>
      <c r="F3354" s="3">
        <v>43314</v>
      </c>
      <c r="G3354" t="s">
        <v>132</v>
      </c>
      <c r="H3354" s="3">
        <v>43339</v>
      </c>
    </row>
    <row r="3355" spans="1:18">
      <c r="A3355">
        <v>3352</v>
      </c>
      <c r="B3355" t="s">
        <v>6970</v>
      </c>
      <c r="C3355" t="s">
        <v>6971</v>
      </c>
      <c r="D3355" t="s">
        <v>38</v>
      </c>
      <c r="E3355" t="s">
        <v>81</v>
      </c>
      <c r="F3355" s="3">
        <v>42795</v>
      </c>
      <c r="G3355" t="s">
        <v>81</v>
      </c>
      <c r="H3355" s="3">
        <v>42808</v>
      </c>
      <c r="L3355" t="s">
        <v>395</v>
      </c>
      <c r="M3355" s="3">
        <v>43294</v>
      </c>
      <c r="N3355" s="3">
        <v>43335</v>
      </c>
    </row>
    <row r="3356" spans="1:18">
      <c r="A3356">
        <v>3353</v>
      </c>
      <c r="B3356" t="s">
        <v>6972</v>
      </c>
      <c r="C3356" t="s">
        <v>6973</v>
      </c>
      <c r="D3356" t="s">
        <v>38</v>
      </c>
      <c r="E3356" t="s">
        <v>58</v>
      </c>
      <c r="F3356" s="3">
        <v>42644</v>
      </c>
      <c r="G3356" t="s">
        <v>58</v>
      </c>
      <c r="H3356" s="3">
        <v>42655</v>
      </c>
      <c r="L3356" t="s">
        <v>771</v>
      </c>
      <c r="M3356" s="3">
        <v>42841</v>
      </c>
      <c r="N3356" s="3">
        <v>42852</v>
      </c>
    </row>
    <row r="3357" spans="1:18">
      <c r="A3357">
        <v>3354</v>
      </c>
      <c r="B3357" t="s">
        <v>6974</v>
      </c>
      <c r="C3357" t="s">
        <v>6975</v>
      </c>
      <c r="D3357" t="s">
        <v>38</v>
      </c>
      <c r="E3357" t="s">
        <v>217</v>
      </c>
      <c r="F3357" s="3">
        <v>42675</v>
      </c>
      <c r="G3357" t="s">
        <v>217</v>
      </c>
      <c r="H3357" s="3">
        <v>42690</v>
      </c>
      <c r="L3357" t="s">
        <v>82</v>
      </c>
      <c r="M3357" s="3">
        <v>42912</v>
      </c>
      <c r="N3357" s="3">
        <v>42927</v>
      </c>
    </row>
    <row r="3358" spans="1:18">
      <c r="A3358">
        <v>3355</v>
      </c>
      <c r="B3358" t="s">
        <v>6976</v>
      </c>
      <c r="C3358" t="s">
        <v>6977</v>
      </c>
      <c r="D3358" t="s">
        <v>38</v>
      </c>
      <c r="E3358" t="s">
        <v>50</v>
      </c>
      <c r="F3358" s="3">
        <v>42887</v>
      </c>
      <c r="G3358" t="s">
        <v>51</v>
      </c>
      <c r="H3358" s="3">
        <v>42898</v>
      </c>
      <c r="L3358" t="s">
        <v>187</v>
      </c>
      <c r="M3358" s="3">
        <v>43329</v>
      </c>
      <c r="N3358" s="3">
        <v>43382</v>
      </c>
    </row>
    <row r="3359" spans="1:18">
      <c r="A3359">
        <v>3356</v>
      </c>
      <c r="B3359" t="s">
        <v>6978</v>
      </c>
      <c r="C3359" t="s">
        <v>6979</v>
      </c>
      <c r="D3359" t="s">
        <v>38</v>
      </c>
      <c r="E3359" t="s">
        <v>423</v>
      </c>
      <c r="F3359" s="3">
        <v>42705</v>
      </c>
      <c r="G3359" t="s">
        <v>423</v>
      </c>
      <c r="H3359" s="3">
        <v>42719</v>
      </c>
      <c r="L3359" t="s">
        <v>218</v>
      </c>
      <c r="M3359" s="3">
        <v>42849</v>
      </c>
      <c r="N3359" s="3">
        <v>42865</v>
      </c>
    </row>
    <row r="3360" spans="1:18">
      <c r="A3360">
        <v>3357</v>
      </c>
      <c r="B3360" t="s">
        <v>6980</v>
      </c>
      <c r="C3360" t="s">
        <v>6981</v>
      </c>
      <c r="D3360" t="s">
        <v>23</v>
      </c>
      <c r="E3360" t="s">
        <v>398</v>
      </c>
      <c r="F3360" s="3">
        <v>43009</v>
      </c>
      <c r="G3360" t="s">
        <v>398</v>
      </c>
      <c r="H3360" s="3">
        <v>43025</v>
      </c>
      <c r="O3360" t="s">
        <v>362</v>
      </c>
      <c r="P3360" s="3">
        <v>43609</v>
      </c>
      <c r="Q3360" s="3" t="s">
        <v>362</v>
      </c>
      <c r="R3360" s="3">
        <v>43647</v>
      </c>
    </row>
    <row r="3361" spans="1:14">
      <c r="A3361">
        <v>3358</v>
      </c>
      <c r="B3361" t="s">
        <v>6982</v>
      </c>
      <c r="C3361" t="s">
        <v>6983</v>
      </c>
      <c r="D3361" t="s">
        <v>38</v>
      </c>
      <c r="E3361" t="s">
        <v>46</v>
      </c>
      <c r="F3361" s="3">
        <v>42996</v>
      </c>
      <c r="G3361" t="s">
        <v>46</v>
      </c>
      <c r="H3361" s="3">
        <v>43028</v>
      </c>
      <c r="L3361" t="s">
        <v>176</v>
      </c>
      <c r="M3361" s="3">
        <v>43182</v>
      </c>
      <c r="N3361" s="3">
        <v>43207</v>
      </c>
    </row>
    <row r="3362" spans="1:14">
      <c r="A3362">
        <v>3359</v>
      </c>
      <c r="B3362" t="s">
        <v>6984</v>
      </c>
      <c r="C3362" t="s">
        <v>6985</v>
      </c>
      <c r="D3362" t="s">
        <v>38</v>
      </c>
      <c r="E3362" t="s">
        <v>398</v>
      </c>
      <c r="F3362" s="3">
        <v>43009</v>
      </c>
      <c r="G3362" t="s">
        <v>398</v>
      </c>
      <c r="H3362" s="3">
        <v>43025</v>
      </c>
      <c r="L3362" t="s">
        <v>69</v>
      </c>
      <c r="M3362" s="3">
        <v>43158</v>
      </c>
      <c r="N3362" s="3">
        <v>43172</v>
      </c>
    </row>
    <row r="3363" spans="1:14">
      <c r="A3363">
        <v>3360</v>
      </c>
      <c r="B3363" t="s">
        <v>6986</v>
      </c>
      <c r="C3363" t="s">
        <v>6987</v>
      </c>
      <c r="D3363" t="s">
        <v>38</v>
      </c>
      <c r="E3363" t="s">
        <v>78</v>
      </c>
      <c r="F3363" s="3">
        <v>42979</v>
      </c>
      <c r="G3363" t="s">
        <v>78</v>
      </c>
      <c r="H3363" s="3">
        <v>42997</v>
      </c>
      <c r="L3363" t="s">
        <v>207</v>
      </c>
      <c r="M3363" s="3">
        <v>43217</v>
      </c>
      <c r="N3363" s="3">
        <v>43241</v>
      </c>
    </row>
    <row r="3364" spans="1:14">
      <c r="A3364">
        <v>3361</v>
      </c>
      <c r="B3364" t="s">
        <v>6988</v>
      </c>
      <c r="C3364" t="s">
        <v>6989</v>
      </c>
      <c r="D3364" t="s">
        <v>38</v>
      </c>
      <c r="E3364" t="s">
        <v>78</v>
      </c>
      <c r="F3364" s="3">
        <v>42979</v>
      </c>
      <c r="G3364" t="s">
        <v>78</v>
      </c>
      <c r="H3364" s="3">
        <v>42997</v>
      </c>
      <c r="L3364" t="s">
        <v>69</v>
      </c>
      <c r="M3364" s="3">
        <v>43158</v>
      </c>
      <c r="N3364" s="3">
        <v>43172</v>
      </c>
    </row>
    <row r="3365" spans="1:14">
      <c r="A3365">
        <v>3362</v>
      </c>
      <c r="B3365" t="s">
        <v>6990</v>
      </c>
      <c r="C3365" t="s">
        <v>6991</v>
      </c>
      <c r="D3365" t="s">
        <v>38</v>
      </c>
      <c r="E3365" t="s">
        <v>72</v>
      </c>
      <c r="F3365" s="3">
        <v>41760</v>
      </c>
      <c r="G3365" t="s">
        <v>72</v>
      </c>
      <c r="H3365" s="3">
        <v>41774</v>
      </c>
      <c r="L3365" t="s">
        <v>1837</v>
      </c>
      <c r="M3365" s="3">
        <v>41927</v>
      </c>
      <c r="N3365" s="3">
        <v>41934</v>
      </c>
    </row>
    <row r="3366" spans="1:14">
      <c r="A3366">
        <v>3363</v>
      </c>
      <c r="B3366" t="s">
        <v>6992</v>
      </c>
      <c r="C3366" t="s">
        <v>6993</v>
      </c>
      <c r="D3366" t="s">
        <v>38</v>
      </c>
      <c r="E3366" t="s">
        <v>34</v>
      </c>
      <c r="F3366" s="3">
        <v>43070</v>
      </c>
      <c r="G3366" t="s">
        <v>34</v>
      </c>
      <c r="H3366" s="3">
        <v>43095</v>
      </c>
      <c r="L3366" t="s">
        <v>63</v>
      </c>
      <c r="M3366" s="3">
        <v>43363</v>
      </c>
      <c r="N3366" s="3">
        <v>43381</v>
      </c>
    </row>
    <row r="3367" spans="1:14">
      <c r="A3367">
        <v>3364</v>
      </c>
      <c r="B3367" t="s">
        <v>6994</v>
      </c>
      <c r="C3367" t="s">
        <v>6995</v>
      </c>
      <c r="D3367" t="s">
        <v>42</v>
      </c>
      <c r="E3367" t="s">
        <v>237</v>
      </c>
      <c r="F3367" s="3">
        <v>43501</v>
      </c>
      <c r="G3367" t="s">
        <v>237</v>
      </c>
      <c r="H3367" s="3">
        <v>43538</v>
      </c>
    </row>
    <row r="3368" spans="1:14">
      <c r="A3368">
        <v>3365</v>
      </c>
      <c r="B3368" t="s">
        <v>6996</v>
      </c>
      <c r="C3368" t="s">
        <v>6997</v>
      </c>
      <c r="D3368" t="s">
        <v>38</v>
      </c>
      <c r="E3368" t="s">
        <v>531</v>
      </c>
      <c r="F3368" s="3">
        <v>42095</v>
      </c>
      <c r="G3368" t="s">
        <v>531</v>
      </c>
      <c r="H3368" s="3">
        <v>42109</v>
      </c>
      <c r="L3368" t="s">
        <v>1376</v>
      </c>
      <c r="M3368" s="3">
        <v>42293</v>
      </c>
      <c r="N3368" s="3">
        <v>42305</v>
      </c>
    </row>
    <row r="3369" spans="1:14">
      <c r="A3369">
        <v>3366</v>
      </c>
      <c r="B3369" t="s">
        <v>6998</v>
      </c>
      <c r="C3369" t="s">
        <v>6999</v>
      </c>
      <c r="D3369" t="s">
        <v>38</v>
      </c>
      <c r="E3369" t="s">
        <v>89</v>
      </c>
      <c r="F3369" s="3">
        <v>41671</v>
      </c>
      <c r="G3369" t="s">
        <v>90</v>
      </c>
      <c r="H3369" s="3">
        <v>41681</v>
      </c>
      <c r="L3369" t="s">
        <v>221</v>
      </c>
      <c r="M3369" s="3">
        <v>42232</v>
      </c>
      <c r="N3369" s="3">
        <v>42248</v>
      </c>
    </row>
    <row r="3370" spans="1:14">
      <c r="A3370">
        <v>3367</v>
      </c>
      <c r="B3370" t="s">
        <v>7000</v>
      </c>
      <c r="C3370" t="s">
        <v>7001</v>
      </c>
      <c r="D3370" t="s">
        <v>38</v>
      </c>
      <c r="E3370" t="s">
        <v>97</v>
      </c>
      <c r="F3370" s="3">
        <v>42767</v>
      </c>
      <c r="G3370" t="s">
        <v>97</v>
      </c>
      <c r="H3370" s="3">
        <v>42782</v>
      </c>
      <c r="L3370" t="s">
        <v>517</v>
      </c>
      <c r="M3370" s="3">
        <v>42972</v>
      </c>
      <c r="N3370" s="3">
        <v>42990</v>
      </c>
    </row>
    <row r="3371" spans="1:14">
      <c r="A3371">
        <v>3368</v>
      </c>
      <c r="B3371" t="s">
        <v>7002</v>
      </c>
      <c r="C3371" t="s">
        <v>7003</v>
      </c>
      <c r="D3371" t="s">
        <v>42</v>
      </c>
      <c r="E3371" t="s">
        <v>444</v>
      </c>
      <c r="F3371" s="3">
        <v>43525</v>
      </c>
      <c r="G3371" t="s">
        <v>444</v>
      </c>
      <c r="H3371" s="3">
        <v>43554</v>
      </c>
    </row>
    <row r="3372" spans="1:14">
      <c r="A3372">
        <v>3369</v>
      </c>
      <c r="B3372" t="s">
        <v>7004</v>
      </c>
      <c r="C3372" t="s">
        <v>7005</v>
      </c>
      <c r="D3372" t="s">
        <v>38</v>
      </c>
      <c r="E3372" t="s">
        <v>423</v>
      </c>
      <c r="F3372" s="3">
        <v>42705</v>
      </c>
      <c r="G3372" t="s">
        <v>423</v>
      </c>
      <c r="H3372" s="3">
        <v>42719</v>
      </c>
      <c r="L3372" t="s">
        <v>82</v>
      </c>
      <c r="M3372" s="3">
        <v>42912</v>
      </c>
      <c r="N3372" s="3">
        <v>42927</v>
      </c>
    </row>
    <row r="3373" spans="1:14">
      <c r="A3373">
        <v>3370</v>
      </c>
      <c r="B3373" t="s">
        <v>7006</v>
      </c>
      <c r="C3373" t="s">
        <v>7007</v>
      </c>
      <c r="D3373" t="s">
        <v>38</v>
      </c>
      <c r="E3373" t="s">
        <v>224</v>
      </c>
      <c r="F3373" s="3">
        <v>42583</v>
      </c>
      <c r="G3373" t="s">
        <v>224</v>
      </c>
      <c r="H3373" s="3">
        <v>42599</v>
      </c>
      <c r="L3373" t="s">
        <v>295</v>
      </c>
      <c r="M3373" s="3">
        <v>42782</v>
      </c>
      <c r="N3373" s="3">
        <v>42796</v>
      </c>
    </row>
    <row r="3374" spans="1:14">
      <c r="A3374">
        <v>3371</v>
      </c>
      <c r="B3374" t="s">
        <v>7008</v>
      </c>
      <c r="C3374" t="s">
        <v>7009</v>
      </c>
      <c r="D3374" t="s">
        <v>38</v>
      </c>
      <c r="E3374" t="s">
        <v>81</v>
      </c>
      <c r="F3374" s="3">
        <v>42795</v>
      </c>
      <c r="G3374" t="s">
        <v>81</v>
      </c>
      <c r="H3374" s="3">
        <v>42808</v>
      </c>
      <c r="L3374" t="s">
        <v>229</v>
      </c>
      <c r="M3374" s="3">
        <v>43034</v>
      </c>
      <c r="N3374" s="3">
        <v>43060</v>
      </c>
    </row>
    <row r="3375" spans="1:14">
      <c r="A3375">
        <v>3372</v>
      </c>
      <c r="B3375" t="s">
        <v>7010</v>
      </c>
      <c r="C3375" t="s">
        <v>7011</v>
      </c>
      <c r="D3375" t="s">
        <v>38</v>
      </c>
      <c r="E3375" t="s">
        <v>50</v>
      </c>
      <c r="F3375" s="3">
        <v>42887</v>
      </c>
      <c r="G3375" t="s">
        <v>51</v>
      </c>
      <c r="H3375" s="3">
        <v>42898</v>
      </c>
      <c r="L3375" t="s">
        <v>52</v>
      </c>
      <c r="M3375" s="3">
        <v>43427</v>
      </c>
      <c r="N3375" s="3">
        <v>43465</v>
      </c>
    </row>
    <row r="3376" spans="1:14">
      <c r="A3376">
        <v>3373</v>
      </c>
      <c r="B3376" t="s">
        <v>7012</v>
      </c>
      <c r="C3376" t="s">
        <v>7013</v>
      </c>
      <c r="D3376" t="s">
        <v>38</v>
      </c>
      <c r="E3376" t="s">
        <v>81</v>
      </c>
      <c r="F3376" s="3">
        <v>42795</v>
      </c>
      <c r="G3376" t="s">
        <v>81</v>
      </c>
      <c r="H3376" s="3">
        <v>42808</v>
      </c>
      <c r="L3376" t="s">
        <v>807</v>
      </c>
      <c r="M3376" s="3">
        <v>42941</v>
      </c>
      <c r="N3376" s="3">
        <v>42963</v>
      </c>
    </row>
    <row r="3377" spans="1:14">
      <c r="A3377">
        <v>3374</v>
      </c>
      <c r="B3377" t="s">
        <v>7014</v>
      </c>
      <c r="C3377" t="s">
        <v>7015</v>
      </c>
      <c r="D3377" t="s">
        <v>38</v>
      </c>
      <c r="E3377" t="s">
        <v>153</v>
      </c>
      <c r="F3377" s="3">
        <v>41649</v>
      </c>
      <c r="G3377" t="s">
        <v>154</v>
      </c>
      <c r="H3377" s="3">
        <v>41662</v>
      </c>
      <c r="L3377" t="s">
        <v>1837</v>
      </c>
      <c r="M3377" s="3">
        <v>41927</v>
      </c>
      <c r="N3377" s="3">
        <v>41934</v>
      </c>
    </row>
    <row r="3378" spans="1:14">
      <c r="A3378">
        <v>3375</v>
      </c>
      <c r="B3378" t="s">
        <v>7016</v>
      </c>
      <c r="C3378" t="s">
        <v>7017</v>
      </c>
      <c r="D3378" t="s">
        <v>38</v>
      </c>
      <c r="E3378" t="s">
        <v>372</v>
      </c>
      <c r="F3378" s="3">
        <v>43160</v>
      </c>
      <c r="G3378" t="s">
        <v>372</v>
      </c>
      <c r="H3378" s="3">
        <v>43173</v>
      </c>
      <c r="L3378" t="s">
        <v>289</v>
      </c>
      <c r="M3378" s="3">
        <v>43277</v>
      </c>
      <c r="N3378" s="3">
        <v>43301</v>
      </c>
    </row>
    <row r="3379" spans="1:14">
      <c r="A3379">
        <v>3376</v>
      </c>
      <c r="B3379" t="s">
        <v>7018</v>
      </c>
      <c r="C3379" t="s">
        <v>7019</v>
      </c>
      <c r="D3379" t="s">
        <v>38</v>
      </c>
      <c r="E3379" t="s">
        <v>262</v>
      </c>
      <c r="F3379" s="3">
        <v>42552</v>
      </c>
      <c r="G3379" t="s">
        <v>262</v>
      </c>
      <c r="H3379" s="3">
        <v>42586</v>
      </c>
      <c r="L3379" t="s">
        <v>361</v>
      </c>
      <c r="M3379" s="3">
        <v>42963</v>
      </c>
      <c r="N3379" s="3">
        <v>42979</v>
      </c>
    </row>
    <row r="3380" spans="1:14">
      <c r="A3380">
        <v>3377</v>
      </c>
      <c r="B3380" t="s">
        <v>7020</v>
      </c>
      <c r="C3380" t="s">
        <v>7021</v>
      </c>
      <c r="D3380" t="s">
        <v>38</v>
      </c>
      <c r="E3380" t="s">
        <v>228</v>
      </c>
      <c r="F3380" s="3">
        <v>42856</v>
      </c>
      <c r="G3380" t="s">
        <v>228</v>
      </c>
      <c r="H3380" s="3">
        <v>42884</v>
      </c>
      <c r="L3380" t="s">
        <v>253</v>
      </c>
      <c r="M3380" s="3">
        <v>43024</v>
      </c>
      <c r="N3380" s="3">
        <v>43042</v>
      </c>
    </row>
    <row r="3381" spans="1:14">
      <c r="A3381">
        <v>3378</v>
      </c>
      <c r="B3381" t="s">
        <v>7022</v>
      </c>
      <c r="C3381" t="s">
        <v>7023</v>
      </c>
      <c r="D3381" t="s">
        <v>38</v>
      </c>
      <c r="E3381" t="s">
        <v>97</v>
      </c>
      <c r="F3381" s="3">
        <v>42767</v>
      </c>
      <c r="G3381" t="s">
        <v>97</v>
      </c>
      <c r="H3381" s="3">
        <v>42782</v>
      </c>
      <c r="L3381" t="s">
        <v>229</v>
      </c>
      <c r="M3381" s="3">
        <v>43034</v>
      </c>
      <c r="N3381" s="3">
        <v>43060</v>
      </c>
    </row>
    <row r="3382" spans="1:14">
      <c r="A3382">
        <v>3379</v>
      </c>
      <c r="B3382" t="s">
        <v>7024</v>
      </c>
      <c r="C3382" t="s">
        <v>7025</v>
      </c>
      <c r="D3382" t="s">
        <v>38</v>
      </c>
      <c r="E3382" t="s">
        <v>487</v>
      </c>
      <c r="F3382" s="3">
        <v>43375</v>
      </c>
      <c r="G3382" t="s">
        <v>487</v>
      </c>
      <c r="H3382" s="3">
        <v>43396</v>
      </c>
      <c r="L3382" t="s">
        <v>488</v>
      </c>
      <c r="M3382" s="3">
        <v>43511</v>
      </c>
      <c r="N3382" s="3">
        <v>43543</v>
      </c>
    </row>
    <row r="3383" spans="1:14">
      <c r="A3383">
        <v>3380</v>
      </c>
      <c r="B3383" t="s">
        <v>7026</v>
      </c>
      <c r="C3383" t="s">
        <v>7027</v>
      </c>
      <c r="D3383" t="s">
        <v>38</v>
      </c>
      <c r="E3383" t="s">
        <v>1881</v>
      </c>
      <c r="F3383" s="3">
        <v>42522</v>
      </c>
      <c r="G3383" t="s">
        <v>1881</v>
      </c>
      <c r="H3383" s="3">
        <v>42535</v>
      </c>
      <c r="L3383" t="s">
        <v>328</v>
      </c>
      <c r="M3383" s="3">
        <v>42871</v>
      </c>
      <c r="N3383" s="3">
        <v>42884</v>
      </c>
    </row>
    <row r="3384" spans="1:14">
      <c r="A3384">
        <v>3381</v>
      </c>
      <c r="B3384" t="s">
        <v>7028</v>
      </c>
      <c r="C3384" t="s">
        <v>7029</v>
      </c>
      <c r="D3384" t="s">
        <v>38</v>
      </c>
      <c r="E3384" t="s">
        <v>34</v>
      </c>
      <c r="F3384" s="3">
        <v>43070</v>
      </c>
      <c r="G3384" t="s">
        <v>34</v>
      </c>
      <c r="H3384" s="3">
        <v>43095</v>
      </c>
      <c r="L3384" t="s">
        <v>289</v>
      </c>
      <c r="M3384" s="3">
        <v>43277</v>
      </c>
      <c r="N3384" s="3">
        <v>43301</v>
      </c>
    </row>
    <row r="3385" spans="1:14">
      <c r="A3385">
        <v>3382</v>
      </c>
      <c r="B3385" t="s">
        <v>7030</v>
      </c>
      <c r="C3385" t="s">
        <v>7031</v>
      </c>
      <c r="D3385" t="s">
        <v>38</v>
      </c>
      <c r="E3385" t="s">
        <v>132</v>
      </c>
      <c r="F3385" s="3">
        <v>43314</v>
      </c>
      <c r="G3385" t="s">
        <v>132</v>
      </c>
      <c r="H3385" s="3">
        <v>43339</v>
      </c>
      <c r="L3385" t="s">
        <v>133</v>
      </c>
      <c r="M3385" s="3">
        <v>43486</v>
      </c>
      <c r="N3385" s="3">
        <v>43515</v>
      </c>
    </row>
    <row r="3386" spans="1:14">
      <c r="A3386">
        <v>3383</v>
      </c>
      <c r="B3386" t="s">
        <v>7032</v>
      </c>
      <c r="C3386" t="s">
        <v>7033</v>
      </c>
      <c r="D3386" t="s">
        <v>38</v>
      </c>
      <c r="E3386" t="s">
        <v>81</v>
      </c>
      <c r="F3386" s="3">
        <v>42795</v>
      </c>
      <c r="G3386" t="s">
        <v>81</v>
      </c>
      <c r="H3386" s="3">
        <v>42808</v>
      </c>
      <c r="L3386" t="s">
        <v>176</v>
      </c>
      <c r="M3386" s="3">
        <v>43182</v>
      </c>
      <c r="N3386" s="3">
        <v>43207</v>
      </c>
    </row>
    <row r="3387" spans="1:14">
      <c r="A3387">
        <v>3384</v>
      </c>
      <c r="B3387" t="s">
        <v>7034</v>
      </c>
      <c r="C3387" t="s">
        <v>7035</v>
      </c>
      <c r="D3387" t="s">
        <v>38</v>
      </c>
      <c r="E3387" t="s">
        <v>163</v>
      </c>
      <c r="F3387" s="3">
        <v>43191</v>
      </c>
      <c r="G3387" t="s">
        <v>163</v>
      </c>
      <c r="H3387" s="3">
        <v>43238</v>
      </c>
      <c r="L3387" t="s">
        <v>63</v>
      </c>
      <c r="M3387" s="3">
        <v>43363</v>
      </c>
      <c r="N3387" s="3">
        <v>43381</v>
      </c>
    </row>
    <row r="3388" spans="1:14">
      <c r="A3388">
        <v>3385</v>
      </c>
      <c r="B3388" t="s">
        <v>7036</v>
      </c>
      <c r="C3388" t="s">
        <v>7037</v>
      </c>
      <c r="D3388" t="s">
        <v>38</v>
      </c>
      <c r="E3388" t="s">
        <v>30</v>
      </c>
      <c r="F3388" s="3">
        <v>42736</v>
      </c>
      <c r="G3388" t="s">
        <v>30</v>
      </c>
      <c r="H3388" s="3">
        <v>42754</v>
      </c>
      <c r="L3388" t="s">
        <v>771</v>
      </c>
      <c r="M3388" s="3">
        <v>42841</v>
      </c>
      <c r="N3388" s="3">
        <v>42852</v>
      </c>
    </row>
    <row r="3389" spans="1:14">
      <c r="A3389">
        <v>3386</v>
      </c>
      <c r="B3389" t="s">
        <v>7038</v>
      </c>
      <c r="C3389" t="s">
        <v>7039</v>
      </c>
      <c r="D3389" t="s">
        <v>38</v>
      </c>
      <c r="E3389" t="s">
        <v>34</v>
      </c>
      <c r="F3389" s="3">
        <v>43070</v>
      </c>
      <c r="G3389" t="s">
        <v>34</v>
      </c>
      <c r="H3389" s="3">
        <v>43095</v>
      </c>
      <c r="L3389" t="s">
        <v>207</v>
      </c>
      <c r="M3389" s="3">
        <v>43217</v>
      </c>
      <c r="N3389" s="3">
        <v>43241</v>
      </c>
    </row>
    <row r="3390" spans="1:14">
      <c r="A3390">
        <v>3387</v>
      </c>
      <c r="B3390" t="s">
        <v>7040</v>
      </c>
      <c r="C3390" t="s">
        <v>7041</v>
      </c>
      <c r="D3390" t="s">
        <v>38</v>
      </c>
      <c r="E3390" t="s">
        <v>168</v>
      </c>
      <c r="F3390" s="3">
        <v>42614</v>
      </c>
      <c r="G3390" t="s">
        <v>168</v>
      </c>
      <c r="H3390" s="3">
        <v>42625</v>
      </c>
      <c r="L3390" t="s">
        <v>1583</v>
      </c>
      <c r="M3390" s="3">
        <v>43549</v>
      </c>
      <c r="N3390" s="3">
        <v>43581</v>
      </c>
    </row>
    <row r="3391" spans="1:14">
      <c r="A3391">
        <v>3388</v>
      </c>
      <c r="B3391" t="s">
        <v>7042</v>
      </c>
      <c r="C3391" t="s">
        <v>7043</v>
      </c>
      <c r="D3391" t="s">
        <v>38</v>
      </c>
      <c r="E3391" t="s">
        <v>121</v>
      </c>
      <c r="F3391" s="3">
        <v>42917</v>
      </c>
      <c r="G3391" t="s">
        <v>121</v>
      </c>
      <c r="H3391" s="3">
        <v>42929</v>
      </c>
      <c r="L3391" t="s">
        <v>380</v>
      </c>
      <c r="M3391" s="3">
        <v>43091</v>
      </c>
      <c r="N3391" s="3">
        <v>43129</v>
      </c>
    </row>
    <row r="3392" spans="1:14">
      <c r="A3392">
        <v>3389</v>
      </c>
      <c r="B3392" t="s">
        <v>7044</v>
      </c>
      <c r="C3392" t="s">
        <v>7045</v>
      </c>
      <c r="D3392" t="s">
        <v>38</v>
      </c>
      <c r="E3392" t="s">
        <v>398</v>
      </c>
      <c r="F3392" s="3">
        <v>43009</v>
      </c>
      <c r="G3392" t="s">
        <v>398</v>
      </c>
      <c r="H3392" s="3">
        <v>43025</v>
      </c>
      <c r="L3392" t="s">
        <v>66</v>
      </c>
      <c r="M3392" s="3">
        <v>43446</v>
      </c>
      <c r="N3392" s="3">
        <v>43479</v>
      </c>
    </row>
    <row r="3393" spans="1:18">
      <c r="A3393">
        <v>3390</v>
      </c>
      <c r="B3393" t="s">
        <v>7046</v>
      </c>
      <c r="C3393" t="s">
        <v>7047</v>
      </c>
      <c r="D3393" t="s">
        <v>38</v>
      </c>
      <c r="E3393" t="s">
        <v>132</v>
      </c>
      <c r="F3393" s="3">
        <v>43314</v>
      </c>
      <c r="G3393" t="s">
        <v>132</v>
      </c>
      <c r="H3393" s="3">
        <v>43339</v>
      </c>
      <c r="L3393" t="s">
        <v>232</v>
      </c>
      <c r="M3393" s="3">
        <v>43539</v>
      </c>
      <c r="N3393" s="3">
        <v>43571</v>
      </c>
    </row>
    <row r="3394" spans="1:18">
      <c r="A3394">
        <v>3391</v>
      </c>
      <c r="B3394" t="s">
        <v>7048</v>
      </c>
      <c r="C3394" t="s">
        <v>7049</v>
      </c>
      <c r="D3394" t="s">
        <v>38</v>
      </c>
      <c r="E3394" t="s">
        <v>163</v>
      </c>
      <c r="F3394" s="3">
        <v>43191</v>
      </c>
      <c r="G3394" t="s">
        <v>163</v>
      </c>
      <c r="H3394" s="3">
        <v>43238</v>
      </c>
      <c r="L3394" t="s">
        <v>94</v>
      </c>
      <c r="M3394" s="3">
        <v>43391</v>
      </c>
      <c r="N3394" s="3">
        <v>43417</v>
      </c>
    </row>
    <row r="3395" spans="1:18">
      <c r="A3395">
        <v>3392</v>
      </c>
      <c r="B3395" t="s">
        <v>7050</v>
      </c>
      <c r="C3395" t="s">
        <v>7051</v>
      </c>
      <c r="D3395" t="s">
        <v>38</v>
      </c>
      <c r="E3395" t="s">
        <v>132</v>
      </c>
      <c r="F3395" s="3">
        <v>43314</v>
      </c>
      <c r="G3395" t="s">
        <v>132</v>
      </c>
      <c r="H3395" s="3">
        <v>43339</v>
      </c>
      <c r="L3395" t="s">
        <v>232</v>
      </c>
      <c r="M3395" s="3">
        <v>43539</v>
      </c>
      <c r="N3395" s="3">
        <v>43571</v>
      </c>
    </row>
    <row r="3396" spans="1:18">
      <c r="A3396">
        <v>3393</v>
      </c>
      <c r="B3396" t="s">
        <v>7052</v>
      </c>
      <c r="C3396" t="s">
        <v>7053</v>
      </c>
      <c r="D3396" t="s">
        <v>38</v>
      </c>
      <c r="E3396" t="s">
        <v>125</v>
      </c>
      <c r="F3396" s="3">
        <v>43132</v>
      </c>
      <c r="G3396" t="s">
        <v>125</v>
      </c>
      <c r="H3396" s="3">
        <v>43146</v>
      </c>
      <c r="L3396" t="s">
        <v>52</v>
      </c>
      <c r="M3396" s="3">
        <v>43427</v>
      </c>
      <c r="N3396" s="3">
        <v>43465</v>
      </c>
    </row>
    <row r="3397" spans="1:18">
      <c r="A3397">
        <v>3394</v>
      </c>
      <c r="B3397" t="s">
        <v>7054</v>
      </c>
      <c r="C3397" t="s">
        <v>7055</v>
      </c>
      <c r="D3397" t="s">
        <v>38</v>
      </c>
      <c r="E3397" t="s">
        <v>423</v>
      </c>
      <c r="F3397" s="3">
        <v>42705</v>
      </c>
      <c r="G3397" t="s">
        <v>423</v>
      </c>
      <c r="H3397" s="3">
        <v>42719</v>
      </c>
      <c r="L3397" t="s">
        <v>380</v>
      </c>
      <c r="M3397" s="3">
        <v>43091</v>
      </c>
      <c r="N3397" s="3">
        <v>43129</v>
      </c>
    </row>
    <row r="3398" spans="1:18">
      <c r="A3398">
        <v>3395</v>
      </c>
      <c r="B3398" t="s">
        <v>7056</v>
      </c>
      <c r="C3398" t="s">
        <v>7057</v>
      </c>
      <c r="D3398" t="s">
        <v>42</v>
      </c>
      <c r="E3398" t="s">
        <v>284</v>
      </c>
      <c r="F3398" s="3">
        <v>43647</v>
      </c>
    </row>
    <row r="3399" spans="1:18">
      <c r="A3399">
        <v>3396</v>
      </c>
      <c r="B3399" t="s">
        <v>7058</v>
      </c>
      <c r="C3399" t="s">
        <v>7059</v>
      </c>
      <c r="D3399" t="s">
        <v>38</v>
      </c>
      <c r="E3399" t="s">
        <v>212</v>
      </c>
      <c r="F3399" s="3">
        <v>42826</v>
      </c>
      <c r="G3399" t="s">
        <v>212</v>
      </c>
      <c r="H3399" s="3">
        <v>42850</v>
      </c>
      <c r="L3399" t="s">
        <v>246</v>
      </c>
      <c r="M3399" s="3">
        <v>43066</v>
      </c>
      <c r="N3399" s="3">
        <v>43083</v>
      </c>
    </row>
    <row r="3400" spans="1:18">
      <c r="A3400">
        <v>3397</v>
      </c>
      <c r="B3400" t="s">
        <v>7060</v>
      </c>
      <c r="C3400" t="s">
        <v>7061</v>
      </c>
      <c r="D3400" t="s">
        <v>23</v>
      </c>
      <c r="E3400" t="s">
        <v>377</v>
      </c>
      <c r="F3400" s="3">
        <v>43101</v>
      </c>
      <c r="G3400" t="s">
        <v>377</v>
      </c>
      <c r="H3400" s="3">
        <v>43129</v>
      </c>
      <c r="L3400" t="s">
        <v>98</v>
      </c>
      <c r="M3400" s="3">
        <v>43236</v>
      </c>
      <c r="N3400" s="3">
        <v>43251</v>
      </c>
      <c r="O3400" t="s">
        <v>362</v>
      </c>
      <c r="P3400" s="3">
        <v>43609</v>
      </c>
      <c r="Q3400" s="3" t="s">
        <v>362</v>
      </c>
      <c r="R3400" s="3">
        <v>43647</v>
      </c>
    </row>
    <row r="3401" spans="1:18">
      <c r="A3401">
        <v>3398</v>
      </c>
      <c r="B3401" t="s">
        <v>7062</v>
      </c>
      <c r="C3401" t="s">
        <v>7063</v>
      </c>
      <c r="D3401" t="s">
        <v>23</v>
      </c>
      <c r="E3401" t="s">
        <v>58</v>
      </c>
      <c r="F3401" s="3">
        <v>42644</v>
      </c>
      <c r="G3401" t="s">
        <v>58</v>
      </c>
      <c r="H3401" s="3">
        <v>42655</v>
      </c>
      <c r="L3401" t="s">
        <v>25</v>
      </c>
      <c r="M3401" s="3">
        <v>43371</v>
      </c>
      <c r="N3401" s="3">
        <v>43396</v>
      </c>
      <c r="O3401" t="s">
        <v>26</v>
      </c>
      <c r="P3401" s="3">
        <v>43529</v>
      </c>
      <c r="Q3401" s="3" t="s">
        <v>26</v>
      </c>
      <c r="R3401" s="3">
        <v>43571</v>
      </c>
    </row>
    <row r="3402" spans="1:18">
      <c r="A3402">
        <v>3399</v>
      </c>
      <c r="B3402" t="s">
        <v>7064</v>
      </c>
      <c r="C3402" t="s">
        <v>7065</v>
      </c>
      <c r="D3402" t="s">
        <v>38</v>
      </c>
      <c r="E3402" t="s">
        <v>24</v>
      </c>
      <c r="F3402" s="3">
        <v>43252</v>
      </c>
      <c r="G3402" t="s">
        <v>24</v>
      </c>
      <c r="H3402" s="3">
        <v>43276</v>
      </c>
      <c r="L3402" t="s">
        <v>417</v>
      </c>
      <c r="M3402" s="3">
        <v>43402</v>
      </c>
      <c r="N3402" s="3">
        <v>43426</v>
      </c>
    </row>
    <row r="3403" spans="1:18">
      <c r="A3403">
        <v>3400</v>
      </c>
      <c r="B3403" t="s">
        <v>7066</v>
      </c>
      <c r="C3403" t="s">
        <v>7067</v>
      </c>
      <c r="D3403" t="s">
        <v>42</v>
      </c>
      <c r="E3403" t="s">
        <v>30</v>
      </c>
      <c r="F3403" s="3">
        <v>42736</v>
      </c>
      <c r="G3403" t="s">
        <v>30</v>
      </c>
      <c r="H3403" s="3">
        <v>42754</v>
      </c>
    </row>
    <row r="3404" spans="1:18">
      <c r="A3404">
        <v>3401</v>
      </c>
      <c r="B3404" t="s">
        <v>7068</v>
      </c>
      <c r="C3404" t="s">
        <v>7069</v>
      </c>
      <c r="D3404" t="s">
        <v>38</v>
      </c>
      <c r="E3404" t="s">
        <v>228</v>
      </c>
      <c r="F3404" s="3">
        <v>42856</v>
      </c>
      <c r="G3404" t="s">
        <v>228</v>
      </c>
      <c r="H3404" s="3">
        <v>42884</v>
      </c>
      <c r="L3404" t="s">
        <v>595</v>
      </c>
      <c r="M3404" s="3">
        <v>42994</v>
      </c>
      <c r="N3404" s="3">
        <v>43018</v>
      </c>
    </row>
    <row r="3405" spans="1:18">
      <c r="A3405">
        <v>3402</v>
      </c>
      <c r="B3405" t="s">
        <v>7070</v>
      </c>
      <c r="C3405" t="s">
        <v>7071</v>
      </c>
      <c r="D3405" t="s">
        <v>38</v>
      </c>
      <c r="E3405" t="s">
        <v>258</v>
      </c>
      <c r="F3405" s="3">
        <v>43404</v>
      </c>
      <c r="G3405" t="s">
        <v>258</v>
      </c>
      <c r="H3405" s="3">
        <v>43448</v>
      </c>
      <c r="L3405" t="s">
        <v>478</v>
      </c>
      <c r="M3405" s="3">
        <v>43600</v>
      </c>
      <c r="N3405" s="3">
        <v>43622</v>
      </c>
    </row>
    <row r="3406" spans="1:18">
      <c r="A3406">
        <v>3403</v>
      </c>
      <c r="B3406" t="s">
        <v>7072</v>
      </c>
      <c r="C3406" t="s">
        <v>7073</v>
      </c>
      <c r="D3406" t="s">
        <v>38</v>
      </c>
      <c r="E3406" t="s">
        <v>217</v>
      </c>
      <c r="F3406" s="3">
        <v>42675</v>
      </c>
      <c r="G3406" t="s">
        <v>217</v>
      </c>
      <c r="H3406" s="3">
        <v>42690</v>
      </c>
      <c r="L3406" t="s">
        <v>82</v>
      </c>
      <c r="M3406" s="3">
        <v>42912</v>
      </c>
      <c r="N3406" s="3">
        <v>42927</v>
      </c>
    </row>
    <row r="3407" spans="1:18">
      <c r="A3407">
        <v>3404</v>
      </c>
      <c r="B3407" t="s">
        <v>7074</v>
      </c>
      <c r="C3407" t="s">
        <v>7075</v>
      </c>
      <c r="D3407" t="s">
        <v>42</v>
      </c>
      <c r="E3407" t="s">
        <v>30</v>
      </c>
      <c r="F3407" s="3">
        <v>42736</v>
      </c>
      <c r="G3407" t="s">
        <v>30</v>
      </c>
      <c r="H3407" s="3">
        <v>42754</v>
      </c>
    </row>
    <row r="3408" spans="1:18">
      <c r="A3408">
        <v>3405</v>
      </c>
      <c r="B3408" t="s">
        <v>7076</v>
      </c>
      <c r="C3408" t="s">
        <v>7077</v>
      </c>
      <c r="D3408" t="s">
        <v>38</v>
      </c>
      <c r="E3408" t="s">
        <v>50</v>
      </c>
      <c r="F3408" s="3">
        <v>42887</v>
      </c>
      <c r="G3408" t="s">
        <v>51</v>
      </c>
      <c r="H3408" s="3">
        <v>42898</v>
      </c>
      <c r="L3408" t="s">
        <v>289</v>
      </c>
      <c r="M3408" s="3">
        <v>43277</v>
      </c>
      <c r="N3408" s="3">
        <v>43301</v>
      </c>
    </row>
    <row r="3409" spans="1:14">
      <c r="A3409">
        <v>3406</v>
      </c>
      <c r="B3409" t="s">
        <v>7078</v>
      </c>
      <c r="C3409" t="s">
        <v>7079</v>
      </c>
      <c r="D3409" t="s">
        <v>38</v>
      </c>
      <c r="E3409" t="s">
        <v>514</v>
      </c>
      <c r="F3409" s="3">
        <v>42491</v>
      </c>
      <c r="G3409" t="s">
        <v>514</v>
      </c>
      <c r="H3409" s="3">
        <v>42507</v>
      </c>
      <c r="L3409" t="s">
        <v>295</v>
      </c>
      <c r="M3409" s="3">
        <v>42782</v>
      </c>
      <c r="N3409" s="3">
        <v>42796</v>
      </c>
    </row>
    <row r="3410" spans="1:14">
      <c r="A3410">
        <v>3407</v>
      </c>
      <c r="B3410" t="s">
        <v>7080</v>
      </c>
      <c r="C3410" t="s">
        <v>7081</v>
      </c>
      <c r="D3410" t="s">
        <v>38</v>
      </c>
      <c r="E3410" t="s">
        <v>487</v>
      </c>
      <c r="F3410" s="3">
        <v>43375</v>
      </c>
      <c r="G3410" t="s">
        <v>487</v>
      </c>
      <c r="H3410" s="3">
        <v>43396</v>
      </c>
      <c r="L3410" t="s">
        <v>1220</v>
      </c>
      <c r="M3410" s="3">
        <v>43549</v>
      </c>
      <c r="N3410" s="3">
        <v>43584</v>
      </c>
    </row>
    <row r="3411" spans="1:14">
      <c r="A3411">
        <v>3408</v>
      </c>
      <c r="B3411" t="s">
        <v>7082</v>
      </c>
      <c r="C3411" t="s">
        <v>7083</v>
      </c>
      <c r="D3411" t="s">
        <v>38</v>
      </c>
      <c r="E3411" t="s">
        <v>62</v>
      </c>
      <c r="F3411" s="3">
        <v>43221</v>
      </c>
      <c r="G3411" t="s">
        <v>62</v>
      </c>
      <c r="H3411" s="3">
        <v>43242</v>
      </c>
      <c r="L3411" t="s">
        <v>367</v>
      </c>
      <c r="M3411" s="3">
        <v>43432</v>
      </c>
      <c r="N3411" s="3">
        <v>43478</v>
      </c>
    </row>
    <row r="3412" spans="1:14">
      <c r="A3412">
        <v>3409</v>
      </c>
      <c r="B3412" t="s">
        <v>7084</v>
      </c>
      <c r="C3412" t="s">
        <v>7085</v>
      </c>
      <c r="D3412" t="s">
        <v>38</v>
      </c>
      <c r="E3412" t="s">
        <v>398</v>
      </c>
      <c r="F3412" s="3">
        <v>43009</v>
      </c>
      <c r="G3412" t="s">
        <v>398</v>
      </c>
      <c r="H3412" s="3">
        <v>43025</v>
      </c>
      <c r="L3412" t="s">
        <v>25</v>
      </c>
      <c r="M3412" s="3">
        <v>43371</v>
      </c>
      <c r="N3412" s="3">
        <v>43396</v>
      </c>
    </row>
    <row r="3413" spans="1:14">
      <c r="A3413">
        <v>3410</v>
      </c>
      <c r="B3413" t="s">
        <v>7086</v>
      </c>
      <c r="C3413" t="s">
        <v>7087</v>
      </c>
      <c r="D3413" t="s">
        <v>42</v>
      </c>
      <c r="E3413" t="s">
        <v>444</v>
      </c>
      <c r="F3413" s="3">
        <v>43525</v>
      </c>
      <c r="G3413" t="s">
        <v>444</v>
      </c>
      <c r="H3413" s="3">
        <v>43554</v>
      </c>
    </row>
    <row r="3414" spans="1:14">
      <c r="A3414">
        <v>3411</v>
      </c>
      <c r="B3414" t="s">
        <v>7088</v>
      </c>
      <c r="C3414" t="s">
        <v>7089</v>
      </c>
      <c r="D3414" t="s">
        <v>38</v>
      </c>
      <c r="E3414" t="s">
        <v>81</v>
      </c>
      <c r="F3414" s="3">
        <v>42795</v>
      </c>
      <c r="G3414" t="s">
        <v>81</v>
      </c>
      <c r="H3414" s="3">
        <v>42808</v>
      </c>
      <c r="L3414" t="s">
        <v>82</v>
      </c>
      <c r="M3414" s="3">
        <v>42912</v>
      </c>
      <c r="N3414" s="3">
        <v>42927</v>
      </c>
    </row>
    <row r="3415" spans="1:14">
      <c r="A3415">
        <v>3412</v>
      </c>
      <c r="B3415" t="s">
        <v>7090</v>
      </c>
      <c r="C3415" t="s">
        <v>7091</v>
      </c>
      <c r="D3415" t="s">
        <v>38</v>
      </c>
      <c r="E3415" t="s">
        <v>24</v>
      </c>
      <c r="F3415" s="3">
        <v>43252</v>
      </c>
      <c r="G3415" t="s">
        <v>24</v>
      </c>
      <c r="H3415" s="3">
        <v>43276</v>
      </c>
      <c r="L3415" t="s">
        <v>417</v>
      </c>
      <c r="M3415" s="3">
        <v>43402</v>
      </c>
      <c r="N3415" s="3">
        <v>43426</v>
      </c>
    </row>
    <row r="3416" spans="1:14">
      <c r="A3416">
        <v>3413</v>
      </c>
      <c r="B3416" t="s">
        <v>7092</v>
      </c>
      <c r="C3416" t="s">
        <v>7093</v>
      </c>
      <c r="D3416" t="s">
        <v>38</v>
      </c>
      <c r="E3416" t="s">
        <v>212</v>
      </c>
      <c r="F3416" s="3">
        <v>42826</v>
      </c>
      <c r="G3416" t="s">
        <v>212</v>
      </c>
      <c r="H3416" s="3">
        <v>42850</v>
      </c>
      <c r="L3416" t="s">
        <v>229</v>
      </c>
      <c r="M3416" s="3">
        <v>43034</v>
      </c>
      <c r="N3416" s="3">
        <v>43060</v>
      </c>
    </row>
    <row r="3417" spans="1:14">
      <c r="A3417">
        <v>3414</v>
      </c>
      <c r="B3417" t="s">
        <v>7094</v>
      </c>
      <c r="C3417" t="s">
        <v>7095</v>
      </c>
      <c r="D3417" t="s">
        <v>38</v>
      </c>
      <c r="E3417" t="s">
        <v>62</v>
      </c>
      <c r="F3417" s="3">
        <v>43221</v>
      </c>
      <c r="G3417" t="s">
        <v>62</v>
      </c>
      <c r="H3417" s="3">
        <v>43242</v>
      </c>
      <c r="L3417" t="s">
        <v>94</v>
      </c>
      <c r="M3417" s="3">
        <v>43391</v>
      </c>
      <c r="N3417" s="3">
        <v>43417</v>
      </c>
    </row>
    <row r="3418" spans="1:14">
      <c r="A3418">
        <v>3415</v>
      </c>
      <c r="B3418" t="s">
        <v>7096</v>
      </c>
      <c r="C3418" t="s">
        <v>7097</v>
      </c>
      <c r="D3418" t="s">
        <v>42</v>
      </c>
      <c r="E3418" t="s">
        <v>284</v>
      </c>
      <c r="F3418" s="3">
        <v>43647</v>
      </c>
    </row>
    <row r="3419" spans="1:14">
      <c r="A3419">
        <v>3416</v>
      </c>
      <c r="B3419" t="s">
        <v>7098</v>
      </c>
      <c r="C3419" t="s">
        <v>7099</v>
      </c>
      <c r="D3419" t="s">
        <v>38</v>
      </c>
      <c r="E3419" t="s">
        <v>132</v>
      </c>
      <c r="F3419" s="3">
        <v>43314</v>
      </c>
      <c r="G3419" t="s">
        <v>132</v>
      </c>
      <c r="H3419" s="3">
        <v>43339</v>
      </c>
      <c r="L3419" t="s">
        <v>133</v>
      </c>
      <c r="M3419" s="3">
        <v>43486</v>
      </c>
      <c r="N3419" s="3">
        <v>43515</v>
      </c>
    </row>
    <row r="3420" spans="1:14">
      <c r="A3420">
        <v>3417</v>
      </c>
      <c r="B3420" t="s">
        <v>7100</v>
      </c>
      <c r="C3420" t="s">
        <v>7101</v>
      </c>
      <c r="D3420" t="s">
        <v>38</v>
      </c>
      <c r="E3420" t="s">
        <v>46</v>
      </c>
      <c r="F3420" s="3">
        <v>42996</v>
      </c>
      <c r="G3420" t="s">
        <v>46</v>
      </c>
      <c r="H3420" s="3">
        <v>43028</v>
      </c>
      <c r="L3420" t="s">
        <v>69</v>
      </c>
      <c r="M3420" s="3">
        <v>43158</v>
      </c>
      <c r="N3420" s="3">
        <v>43172</v>
      </c>
    </row>
    <row r="3421" spans="1:14">
      <c r="A3421">
        <v>3418</v>
      </c>
      <c r="B3421" t="s">
        <v>7102</v>
      </c>
      <c r="C3421" t="s">
        <v>7103</v>
      </c>
      <c r="D3421" t="s">
        <v>29</v>
      </c>
      <c r="E3421" t="s">
        <v>168</v>
      </c>
      <c r="F3421" s="3">
        <v>42614</v>
      </c>
      <c r="G3421" t="s">
        <v>168</v>
      </c>
      <c r="H3421" s="3">
        <v>42625</v>
      </c>
      <c r="I3421" s="3">
        <v>43021</v>
      </c>
      <c r="J3421" t="s">
        <v>31</v>
      </c>
      <c r="K3421" s="3">
        <v>43041</v>
      </c>
    </row>
    <row r="3422" spans="1:14">
      <c r="A3422">
        <v>3419</v>
      </c>
      <c r="B3422" t="s">
        <v>7104</v>
      </c>
      <c r="C3422" t="s">
        <v>7105</v>
      </c>
      <c r="D3422" t="s">
        <v>38</v>
      </c>
      <c r="E3422" t="s">
        <v>50</v>
      </c>
      <c r="F3422" s="3">
        <v>42887</v>
      </c>
      <c r="G3422" t="s">
        <v>51</v>
      </c>
      <c r="H3422" s="3">
        <v>42898</v>
      </c>
      <c r="L3422" t="s">
        <v>246</v>
      </c>
      <c r="M3422" s="3">
        <v>43066</v>
      </c>
      <c r="N3422" s="3">
        <v>43083</v>
      </c>
    </row>
    <row r="3423" spans="1:14">
      <c r="A3423">
        <v>3420</v>
      </c>
      <c r="B3423" t="s">
        <v>7106</v>
      </c>
      <c r="C3423" t="s">
        <v>7107</v>
      </c>
      <c r="D3423" t="s">
        <v>38</v>
      </c>
      <c r="E3423" t="s">
        <v>34</v>
      </c>
      <c r="F3423" s="3">
        <v>43070</v>
      </c>
      <c r="G3423" t="s">
        <v>34</v>
      </c>
      <c r="H3423" s="3">
        <v>43095</v>
      </c>
      <c r="L3423" t="s">
        <v>207</v>
      </c>
      <c r="M3423" s="3">
        <v>43217</v>
      </c>
      <c r="N3423" s="3">
        <v>43241</v>
      </c>
    </row>
    <row r="3424" spans="1:14">
      <c r="A3424">
        <v>3421</v>
      </c>
      <c r="B3424" t="s">
        <v>7108</v>
      </c>
      <c r="C3424" t="s">
        <v>7109</v>
      </c>
      <c r="D3424" t="s">
        <v>38</v>
      </c>
      <c r="E3424" t="s">
        <v>58</v>
      </c>
      <c r="F3424" s="3">
        <v>42644</v>
      </c>
      <c r="G3424" t="s">
        <v>58</v>
      </c>
      <c r="H3424" s="3">
        <v>42655</v>
      </c>
      <c r="L3424" t="s">
        <v>218</v>
      </c>
      <c r="M3424" s="3">
        <v>42849</v>
      </c>
      <c r="N3424" s="3">
        <v>42865</v>
      </c>
    </row>
    <row r="3425" spans="1:14">
      <c r="A3425">
        <v>3422</v>
      </c>
      <c r="B3425" t="s">
        <v>7110</v>
      </c>
      <c r="C3425" t="s">
        <v>7111</v>
      </c>
      <c r="D3425" t="s">
        <v>38</v>
      </c>
      <c r="E3425" t="s">
        <v>1096</v>
      </c>
      <c r="F3425" s="3">
        <v>41821</v>
      </c>
      <c r="G3425" t="s">
        <v>1096</v>
      </c>
      <c r="H3425" s="3">
        <v>41837</v>
      </c>
      <c r="L3425" t="s">
        <v>626</v>
      </c>
      <c r="M3425" s="3">
        <v>42174</v>
      </c>
      <c r="N3425" s="3">
        <v>42181</v>
      </c>
    </row>
    <row r="3426" spans="1:14">
      <c r="A3426">
        <v>3423</v>
      </c>
      <c r="B3426" t="s">
        <v>7112</v>
      </c>
      <c r="C3426" t="s">
        <v>7113</v>
      </c>
      <c r="D3426" t="s">
        <v>38</v>
      </c>
      <c r="E3426" t="s">
        <v>89</v>
      </c>
      <c r="F3426" s="3">
        <v>41671</v>
      </c>
      <c r="G3426" t="s">
        <v>90</v>
      </c>
      <c r="H3426" s="3">
        <v>41681</v>
      </c>
      <c r="L3426" t="s">
        <v>3851</v>
      </c>
      <c r="M3426" s="3">
        <v>41866</v>
      </c>
      <c r="N3426" s="3">
        <v>41877</v>
      </c>
    </row>
    <row r="3427" spans="1:14">
      <c r="A3427">
        <v>3424</v>
      </c>
      <c r="B3427" t="s">
        <v>7114</v>
      </c>
      <c r="C3427" t="s">
        <v>7115</v>
      </c>
      <c r="D3427" t="s">
        <v>38</v>
      </c>
      <c r="E3427" t="s">
        <v>78</v>
      </c>
      <c r="F3427" s="3">
        <v>42979</v>
      </c>
      <c r="G3427" t="s">
        <v>78</v>
      </c>
      <c r="H3427" s="3">
        <v>42997</v>
      </c>
      <c r="L3427" t="s">
        <v>176</v>
      </c>
      <c r="M3427" s="3">
        <v>43182</v>
      </c>
      <c r="N3427" s="3">
        <v>43207</v>
      </c>
    </row>
    <row r="3428" spans="1:14">
      <c r="A3428">
        <v>3425</v>
      </c>
      <c r="B3428" t="s">
        <v>7116</v>
      </c>
      <c r="C3428" t="s">
        <v>7117</v>
      </c>
      <c r="D3428" t="s">
        <v>38</v>
      </c>
      <c r="E3428" t="s">
        <v>78</v>
      </c>
      <c r="F3428" s="3">
        <v>42979</v>
      </c>
      <c r="G3428" t="s">
        <v>78</v>
      </c>
      <c r="H3428" s="3">
        <v>42997</v>
      </c>
      <c r="L3428" t="s">
        <v>47</v>
      </c>
      <c r="M3428" s="3">
        <v>43175</v>
      </c>
      <c r="N3428" s="3">
        <v>43206</v>
      </c>
    </row>
    <row r="3429" spans="1:14">
      <c r="A3429">
        <v>3426</v>
      </c>
      <c r="B3429" t="s">
        <v>7118</v>
      </c>
      <c r="C3429" t="s">
        <v>7119</v>
      </c>
      <c r="D3429" t="s">
        <v>38</v>
      </c>
      <c r="E3429" t="s">
        <v>81</v>
      </c>
      <c r="F3429" s="3">
        <v>42795</v>
      </c>
      <c r="G3429" t="s">
        <v>81</v>
      </c>
      <c r="H3429" s="3">
        <v>42808</v>
      </c>
      <c r="L3429" t="s">
        <v>361</v>
      </c>
      <c r="M3429" s="3">
        <v>42963</v>
      </c>
      <c r="N3429" s="3">
        <v>42979</v>
      </c>
    </row>
    <row r="3430" spans="1:14">
      <c r="A3430">
        <v>3427</v>
      </c>
      <c r="B3430" t="s">
        <v>7120</v>
      </c>
      <c r="C3430" t="s">
        <v>7121</v>
      </c>
      <c r="D3430" t="s">
        <v>42</v>
      </c>
      <c r="E3430" t="s">
        <v>444</v>
      </c>
      <c r="F3430" s="3">
        <v>43525</v>
      </c>
      <c r="G3430" t="s">
        <v>444</v>
      </c>
      <c r="H3430" s="3">
        <v>43554</v>
      </c>
    </row>
    <row r="3431" spans="1:14">
      <c r="A3431">
        <v>3428</v>
      </c>
      <c r="B3431" t="s">
        <v>7122</v>
      </c>
      <c r="C3431" t="s">
        <v>7123</v>
      </c>
      <c r="D3431" t="s">
        <v>38</v>
      </c>
      <c r="E3431" t="s">
        <v>58</v>
      </c>
      <c r="F3431" s="3">
        <v>42644</v>
      </c>
      <c r="G3431" t="s">
        <v>58</v>
      </c>
      <c r="H3431" s="3">
        <v>42655</v>
      </c>
      <c r="L3431" t="s">
        <v>578</v>
      </c>
      <c r="M3431" s="3">
        <v>42810</v>
      </c>
      <c r="N3431" s="3">
        <v>42824</v>
      </c>
    </row>
    <row r="3432" spans="1:14">
      <c r="A3432">
        <v>3429</v>
      </c>
      <c r="B3432" t="s">
        <v>7124</v>
      </c>
      <c r="C3432" t="s">
        <v>7125</v>
      </c>
      <c r="D3432" t="s">
        <v>38</v>
      </c>
      <c r="E3432" t="s">
        <v>24</v>
      </c>
      <c r="F3432" s="3">
        <v>43252</v>
      </c>
      <c r="G3432" t="s">
        <v>24</v>
      </c>
      <c r="H3432" s="3">
        <v>43276</v>
      </c>
      <c r="L3432" t="s">
        <v>52</v>
      </c>
      <c r="M3432" s="3">
        <v>43427</v>
      </c>
      <c r="N3432" s="3">
        <v>43465</v>
      </c>
    </row>
    <row r="3433" spans="1:14">
      <c r="A3433">
        <v>3430</v>
      </c>
      <c r="B3433" t="s">
        <v>7126</v>
      </c>
      <c r="C3433" t="s">
        <v>7127</v>
      </c>
      <c r="D3433" t="s">
        <v>38</v>
      </c>
      <c r="E3433" t="s">
        <v>292</v>
      </c>
      <c r="F3433" s="3">
        <v>43438</v>
      </c>
      <c r="G3433" t="s">
        <v>292</v>
      </c>
      <c r="H3433" s="3">
        <v>43483</v>
      </c>
      <c r="L3433" t="s">
        <v>783</v>
      </c>
      <c r="M3433" s="3">
        <v>43570</v>
      </c>
      <c r="N3433" s="3">
        <v>43599</v>
      </c>
    </row>
    <row r="3434" spans="1:14">
      <c r="A3434">
        <v>3431</v>
      </c>
      <c r="B3434" t="s">
        <v>7128</v>
      </c>
      <c r="C3434" t="s">
        <v>7129</v>
      </c>
      <c r="D3434" t="s">
        <v>38</v>
      </c>
      <c r="E3434" t="s">
        <v>398</v>
      </c>
      <c r="F3434" s="3">
        <v>43009</v>
      </c>
      <c r="G3434" t="s">
        <v>398</v>
      </c>
      <c r="H3434" s="3">
        <v>43025</v>
      </c>
      <c r="L3434" t="s">
        <v>176</v>
      </c>
      <c r="M3434" s="3">
        <v>43182</v>
      </c>
      <c r="N3434" s="3">
        <v>43207</v>
      </c>
    </row>
    <row r="3435" spans="1:14">
      <c r="A3435">
        <v>3432</v>
      </c>
      <c r="B3435" t="s">
        <v>7130</v>
      </c>
      <c r="C3435" t="s">
        <v>7131</v>
      </c>
      <c r="D3435" t="s">
        <v>38</v>
      </c>
      <c r="E3435" t="s">
        <v>132</v>
      </c>
      <c r="F3435" s="3">
        <v>43314</v>
      </c>
      <c r="G3435" t="s">
        <v>132</v>
      </c>
      <c r="H3435" s="3">
        <v>43339</v>
      </c>
      <c r="L3435" t="s">
        <v>190</v>
      </c>
      <c r="M3435" s="3">
        <v>43570</v>
      </c>
      <c r="N3435" s="3">
        <v>43599</v>
      </c>
    </row>
    <row r="3436" spans="1:14">
      <c r="A3436">
        <v>3433</v>
      </c>
      <c r="B3436" t="s">
        <v>7132</v>
      </c>
      <c r="C3436" t="s">
        <v>7133</v>
      </c>
      <c r="D3436" t="s">
        <v>38</v>
      </c>
      <c r="E3436" t="s">
        <v>514</v>
      </c>
      <c r="F3436" s="3">
        <v>42491</v>
      </c>
      <c r="G3436" t="s">
        <v>514</v>
      </c>
      <c r="H3436" s="3">
        <v>42507</v>
      </c>
      <c r="L3436" t="s">
        <v>1134</v>
      </c>
      <c r="M3436" s="3">
        <v>42699</v>
      </c>
      <c r="N3436" s="3">
        <v>42711</v>
      </c>
    </row>
    <row r="3437" spans="1:14">
      <c r="A3437">
        <v>3434</v>
      </c>
      <c r="B3437" t="s">
        <v>7134</v>
      </c>
      <c r="C3437" t="s">
        <v>7135</v>
      </c>
      <c r="D3437" t="s">
        <v>38</v>
      </c>
      <c r="E3437" t="s">
        <v>78</v>
      </c>
      <c r="F3437" s="3">
        <v>42979</v>
      </c>
      <c r="G3437" t="s">
        <v>78</v>
      </c>
      <c r="H3437" s="3">
        <v>42997</v>
      </c>
      <c r="L3437" t="s">
        <v>691</v>
      </c>
      <c r="M3437" s="3">
        <v>43339</v>
      </c>
      <c r="N3437" s="3">
        <v>43381</v>
      </c>
    </row>
    <row r="3438" spans="1:14">
      <c r="A3438">
        <v>3435</v>
      </c>
      <c r="B3438" t="s">
        <v>7136</v>
      </c>
      <c r="C3438" t="s">
        <v>7137</v>
      </c>
      <c r="D3438" t="s">
        <v>42</v>
      </c>
      <c r="E3438" t="s">
        <v>89</v>
      </c>
      <c r="F3438" s="3">
        <v>41671</v>
      </c>
      <c r="G3438" t="s">
        <v>90</v>
      </c>
      <c r="H3438" s="3">
        <v>41681</v>
      </c>
    </row>
    <row r="3439" spans="1:14">
      <c r="A3439">
        <v>3436</v>
      </c>
      <c r="B3439" t="s">
        <v>7138</v>
      </c>
      <c r="C3439" t="s">
        <v>7139</v>
      </c>
      <c r="D3439" t="s">
        <v>38</v>
      </c>
      <c r="E3439" t="s">
        <v>58</v>
      </c>
      <c r="F3439" s="3">
        <v>42644</v>
      </c>
      <c r="G3439" t="s">
        <v>58</v>
      </c>
      <c r="H3439" s="3">
        <v>42655</v>
      </c>
      <c r="L3439" t="s">
        <v>505</v>
      </c>
      <c r="M3439" s="3">
        <v>42902</v>
      </c>
      <c r="N3439" s="3">
        <v>42916</v>
      </c>
    </row>
    <row r="3440" spans="1:14">
      <c r="A3440">
        <v>3437</v>
      </c>
      <c r="B3440" t="s">
        <v>7140</v>
      </c>
      <c r="C3440" t="s">
        <v>7141</v>
      </c>
      <c r="D3440" t="s">
        <v>38</v>
      </c>
      <c r="E3440" t="s">
        <v>97</v>
      </c>
      <c r="F3440" s="3">
        <v>42767</v>
      </c>
      <c r="G3440" t="s">
        <v>97</v>
      </c>
      <c r="H3440" s="3">
        <v>42782</v>
      </c>
      <c r="L3440" t="s">
        <v>145</v>
      </c>
      <c r="M3440" s="3">
        <v>43493</v>
      </c>
      <c r="N3440" s="3">
        <v>43516</v>
      </c>
    </row>
    <row r="3441" spans="1:14">
      <c r="A3441">
        <v>3438</v>
      </c>
      <c r="B3441" t="s">
        <v>7142</v>
      </c>
      <c r="C3441" t="s">
        <v>7143</v>
      </c>
      <c r="D3441" t="s">
        <v>38</v>
      </c>
      <c r="E3441" t="s">
        <v>212</v>
      </c>
      <c r="F3441" s="3">
        <v>42826</v>
      </c>
      <c r="G3441" t="s">
        <v>212</v>
      </c>
      <c r="H3441" s="3">
        <v>42850</v>
      </c>
      <c r="L3441" t="s">
        <v>246</v>
      </c>
      <c r="M3441" s="3">
        <v>43066</v>
      </c>
      <c r="N3441" s="3">
        <v>43083</v>
      </c>
    </row>
    <row r="3442" spans="1:14">
      <c r="A3442">
        <v>3439</v>
      </c>
      <c r="B3442" t="s">
        <v>7144</v>
      </c>
      <c r="C3442" t="s">
        <v>7145</v>
      </c>
      <c r="D3442" t="s">
        <v>38</v>
      </c>
      <c r="E3442" t="s">
        <v>224</v>
      </c>
      <c r="F3442" s="3">
        <v>42583</v>
      </c>
      <c r="G3442" t="s">
        <v>224</v>
      </c>
      <c r="H3442" s="3">
        <v>42599</v>
      </c>
      <c r="L3442" t="s">
        <v>549</v>
      </c>
      <c r="M3442" s="3">
        <v>42821</v>
      </c>
      <c r="N3442" s="3">
        <v>42835</v>
      </c>
    </row>
    <row r="3443" spans="1:14">
      <c r="A3443">
        <v>3440</v>
      </c>
      <c r="B3443" t="s">
        <v>7146</v>
      </c>
      <c r="C3443" t="s">
        <v>7147</v>
      </c>
      <c r="D3443" t="s">
        <v>42</v>
      </c>
      <c r="E3443" t="s">
        <v>441</v>
      </c>
      <c r="F3443" s="3">
        <v>43587</v>
      </c>
      <c r="G3443" t="s">
        <v>441</v>
      </c>
      <c r="H3443" s="3">
        <v>43608</v>
      </c>
    </row>
    <row r="3444" spans="1:14">
      <c r="A3444">
        <v>3441</v>
      </c>
      <c r="B3444" t="s">
        <v>7148</v>
      </c>
      <c r="C3444" t="s">
        <v>7149</v>
      </c>
      <c r="D3444" t="s">
        <v>38</v>
      </c>
      <c r="E3444" t="s">
        <v>132</v>
      </c>
      <c r="F3444" s="3">
        <v>43314</v>
      </c>
      <c r="G3444" t="s">
        <v>132</v>
      </c>
      <c r="H3444" s="3">
        <v>43339</v>
      </c>
      <c r="L3444" t="s">
        <v>173</v>
      </c>
      <c r="M3444" s="3">
        <v>43511</v>
      </c>
      <c r="N3444" s="3">
        <v>43552</v>
      </c>
    </row>
    <row r="3445" spans="1:14">
      <c r="A3445">
        <v>3442</v>
      </c>
      <c r="B3445" t="s">
        <v>7150</v>
      </c>
      <c r="C3445" t="s">
        <v>7151</v>
      </c>
      <c r="D3445" t="s">
        <v>38</v>
      </c>
      <c r="E3445" t="s">
        <v>132</v>
      </c>
      <c r="F3445" s="3">
        <v>43314</v>
      </c>
      <c r="G3445" t="s">
        <v>132</v>
      </c>
      <c r="H3445" s="3">
        <v>43339</v>
      </c>
      <c r="L3445" t="s">
        <v>145</v>
      </c>
      <c r="M3445" s="3">
        <v>43493</v>
      </c>
      <c r="N3445" s="3">
        <v>43516</v>
      </c>
    </row>
    <row r="3446" spans="1:14">
      <c r="A3446">
        <v>3443</v>
      </c>
      <c r="B3446" t="s">
        <v>7152</v>
      </c>
      <c r="C3446" t="s">
        <v>7153</v>
      </c>
      <c r="D3446" t="s">
        <v>38</v>
      </c>
      <c r="E3446" t="s">
        <v>50</v>
      </c>
      <c r="F3446" s="3">
        <v>42887</v>
      </c>
      <c r="G3446" t="s">
        <v>51</v>
      </c>
      <c r="H3446" s="3">
        <v>42898</v>
      </c>
      <c r="L3446" t="s">
        <v>94</v>
      </c>
      <c r="M3446" s="3">
        <v>43391</v>
      </c>
      <c r="N3446" s="3">
        <v>43417</v>
      </c>
    </row>
    <row r="3447" spans="1:14">
      <c r="A3447">
        <v>3444</v>
      </c>
      <c r="B3447" t="s">
        <v>7154</v>
      </c>
      <c r="C3447" t="s">
        <v>7155</v>
      </c>
      <c r="D3447" t="s">
        <v>42</v>
      </c>
      <c r="E3447" t="s">
        <v>423</v>
      </c>
      <c r="F3447" s="3">
        <v>42705</v>
      </c>
      <c r="G3447" t="s">
        <v>423</v>
      </c>
      <c r="H3447" s="3">
        <v>42719</v>
      </c>
    </row>
    <row r="3448" spans="1:14">
      <c r="A3448">
        <v>3445</v>
      </c>
      <c r="B3448" t="s">
        <v>7156</v>
      </c>
      <c r="C3448" t="s">
        <v>7157</v>
      </c>
      <c r="D3448" t="s">
        <v>38</v>
      </c>
      <c r="E3448" t="s">
        <v>34</v>
      </c>
      <c r="F3448" s="3">
        <v>43070</v>
      </c>
      <c r="G3448" t="s">
        <v>34</v>
      </c>
      <c r="H3448" s="3">
        <v>43095</v>
      </c>
      <c r="L3448" t="s">
        <v>187</v>
      </c>
      <c r="M3448" s="3">
        <v>43329</v>
      </c>
      <c r="N3448" s="3">
        <v>43382</v>
      </c>
    </row>
    <row r="3449" spans="1:14">
      <c r="A3449">
        <v>3446</v>
      </c>
      <c r="B3449" t="s">
        <v>7158</v>
      </c>
      <c r="C3449" t="s">
        <v>7159</v>
      </c>
      <c r="D3449" t="s">
        <v>38</v>
      </c>
      <c r="E3449" t="s">
        <v>46</v>
      </c>
      <c r="F3449" s="3">
        <v>42996</v>
      </c>
      <c r="G3449" t="s">
        <v>46</v>
      </c>
      <c r="H3449" s="3">
        <v>43028</v>
      </c>
      <c r="L3449" t="s">
        <v>176</v>
      </c>
      <c r="M3449" s="3">
        <v>43182</v>
      </c>
      <c r="N3449" s="3">
        <v>43207</v>
      </c>
    </row>
    <row r="3450" spans="1:14">
      <c r="A3450">
        <v>3447</v>
      </c>
      <c r="B3450" t="s">
        <v>7160</v>
      </c>
      <c r="C3450" t="s">
        <v>7161</v>
      </c>
      <c r="D3450" t="s">
        <v>38</v>
      </c>
      <c r="E3450" t="s">
        <v>50</v>
      </c>
      <c r="F3450" s="3">
        <v>42887</v>
      </c>
      <c r="G3450" t="s">
        <v>51</v>
      </c>
      <c r="H3450" s="3">
        <v>42898</v>
      </c>
      <c r="L3450" t="s">
        <v>176</v>
      </c>
      <c r="M3450" s="3">
        <v>43182</v>
      </c>
      <c r="N3450" s="3">
        <v>43207</v>
      </c>
    </row>
    <row r="3451" spans="1:14">
      <c r="A3451">
        <v>3448</v>
      </c>
      <c r="B3451" t="s">
        <v>7162</v>
      </c>
      <c r="C3451" t="s">
        <v>7163</v>
      </c>
      <c r="D3451" t="s">
        <v>38</v>
      </c>
      <c r="E3451" t="s">
        <v>228</v>
      </c>
      <c r="F3451" s="3">
        <v>42856</v>
      </c>
      <c r="G3451" t="s">
        <v>228</v>
      </c>
      <c r="H3451" s="3">
        <v>42884</v>
      </c>
      <c r="L3451" t="s">
        <v>595</v>
      </c>
      <c r="M3451" s="3">
        <v>42994</v>
      </c>
      <c r="N3451" s="3">
        <v>43018</v>
      </c>
    </row>
    <row r="3452" spans="1:14">
      <c r="A3452">
        <v>3449</v>
      </c>
      <c r="B3452" t="s">
        <v>7164</v>
      </c>
      <c r="C3452" t="s">
        <v>7165</v>
      </c>
      <c r="D3452" t="s">
        <v>38</v>
      </c>
      <c r="E3452" t="s">
        <v>62</v>
      </c>
      <c r="F3452" s="3">
        <v>43221</v>
      </c>
      <c r="G3452" t="s">
        <v>62</v>
      </c>
      <c r="H3452" s="3">
        <v>43242</v>
      </c>
      <c r="L3452" t="s">
        <v>367</v>
      </c>
      <c r="M3452" s="3">
        <v>43432</v>
      </c>
      <c r="N3452" s="3">
        <v>43478</v>
      </c>
    </row>
    <row r="3453" spans="1:14">
      <c r="A3453">
        <v>3450</v>
      </c>
      <c r="B3453" t="s">
        <v>7166</v>
      </c>
      <c r="C3453" t="s">
        <v>7167</v>
      </c>
      <c r="D3453" t="s">
        <v>38</v>
      </c>
      <c r="E3453" t="s">
        <v>58</v>
      </c>
      <c r="F3453" s="3">
        <v>42644</v>
      </c>
      <c r="G3453" t="s">
        <v>58</v>
      </c>
      <c r="H3453" s="3">
        <v>42655</v>
      </c>
      <c r="L3453" t="s">
        <v>549</v>
      </c>
      <c r="M3453" s="3">
        <v>42821</v>
      </c>
      <c r="N3453" s="3">
        <v>42835</v>
      </c>
    </row>
    <row r="3454" spans="1:14">
      <c r="A3454">
        <v>3451</v>
      </c>
      <c r="B3454" t="s">
        <v>7168</v>
      </c>
      <c r="C3454" t="s">
        <v>7169</v>
      </c>
      <c r="D3454" t="s">
        <v>38</v>
      </c>
      <c r="E3454" t="s">
        <v>97</v>
      </c>
      <c r="F3454" s="3">
        <v>42767</v>
      </c>
      <c r="G3454" t="s">
        <v>97</v>
      </c>
      <c r="H3454" s="3">
        <v>42782</v>
      </c>
      <c r="L3454" t="s">
        <v>69</v>
      </c>
      <c r="M3454" s="3">
        <v>43158</v>
      </c>
      <c r="N3454" s="3">
        <v>43172</v>
      </c>
    </row>
    <row r="3455" spans="1:14">
      <c r="A3455">
        <v>3452</v>
      </c>
      <c r="B3455" t="s">
        <v>7170</v>
      </c>
      <c r="C3455" t="s">
        <v>7171</v>
      </c>
      <c r="D3455" t="s">
        <v>38</v>
      </c>
      <c r="E3455" t="s">
        <v>1091</v>
      </c>
      <c r="F3455" s="3">
        <v>42430</v>
      </c>
      <c r="G3455" t="s">
        <v>1091</v>
      </c>
      <c r="H3455" s="3">
        <v>42439</v>
      </c>
      <c r="L3455" t="s">
        <v>691</v>
      </c>
      <c r="M3455" s="3">
        <v>43339</v>
      </c>
      <c r="N3455" s="3">
        <v>43381</v>
      </c>
    </row>
    <row r="3456" spans="1:14">
      <c r="A3456">
        <v>3453</v>
      </c>
      <c r="B3456" t="s">
        <v>7172</v>
      </c>
      <c r="C3456" t="s">
        <v>7173</v>
      </c>
      <c r="D3456" t="s">
        <v>38</v>
      </c>
      <c r="E3456" t="s">
        <v>30</v>
      </c>
      <c r="F3456" s="3">
        <v>42736</v>
      </c>
      <c r="G3456" t="s">
        <v>30</v>
      </c>
      <c r="H3456" s="3">
        <v>42754</v>
      </c>
      <c r="L3456" t="s">
        <v>82</v>
      </c>
      <c r="M3456" s="3">
        <v>42912</v>
      </c>
      <c r="N3456" s="3">
        <v>42927</v>
      </c>
    </row>
    <row r="3457" spans="1:14">
      <c r="A3457">
        <v>3454</v>
      </c>
      <c r="B3457" t="s">
        <v>7174</v>
      </c>
      <c r="C3457" t="s">
        <v>7175</v>
      </c>
      <c r="D3457" t="s">
        <v>38</v>
      </c>
      <c r="E3457" t="s">
        <v>168</v>
      </c>
      <c r="F3457" s="3">
        <v>42614</v>
      </c>
      <c r="G3457" t="s">
        <v>168</v>
      </c>
      <c r="H3457" s="3">
        <v>42625</v>
      </c>
      <c r="L3457" t="s">
        <v>202</v>
      </c>
      <c r="M3457" s="3">
        <v>43521</v>
      </c>
      <c r="N3457" s="3">
        <v>43554</v>
      </c>
    </row>
    <row r="3458" spans="1:14">
      <c r="A3458">
        <v>3455</v>
      </c>
      <c r="B3458" t="s">
        <v>7176</v>
      </c>
      <c r="C3458" t="s">
        <v>7177</v>
      </c>
      <c r="D3458" t="s">
        <v>29</v>
      </c>
      <c r="E3458" t="s">
        <v>228</v>
      </c>
      <c r="F3458" s="3">
        <v>42856</v>
      </c>
      <c r="G3458" t="s">
        <v>228</v>
      </c>
      <c r="H3458" s="3">
        <v>42884</v>
      </c>
      <c r="I3458" s="3">
        <v>43076</v>
      </c>
      <c r="J3458" t="s">
        <v>2509</v>
      </c>
      <c r="K3458" s="3">
        <v>43095</v>
      </c>
    </row>
    <row r="3459" spans="1:14">
      <c r="A3459">
        <v>3456</v>
      </c>
      <c r="B3459" t="s">
        <v>7178</v>
      </c>
      <c r="C3459" t="s">
        <v>7179</v>
      </c>
      <c r="D3459" t="s">
        <v>38</v>
      </c>
      <c r="E3459" t="s">
        <v>217</v>
      </c>
      <c r="F3459" s="3">
        <v>42675</v>
      </c>
      <c r="G3459" t="s">
        <v>217</v>
      </c>
      <c r="H3459" s="3">
        <v>42690</v>
      </c>
      <c r="L3459" t="s">
        <v>59</v>
      </c>
      <c r="M3459" s="3">
        <v>42790</v>
      </c>
      <c r="N3459" s="3">
        <v>42808</v>
      </c>
    </row>
    <row r="3460" spans="1:14">
      <c r="A3460">
        <v>3457</v>
      </c>
      <c r="B3460" t="s">
        <v>7180</v>
      </c>
      <c r="C3460" t="s">
        <v>7181</v>
      </c>
      <c r="D3460" t="s">
        <v>38</v>
      </c>
      <c r="E3460" t="s">
        <v>423</v>
      </c>
      <c r="F3460" s="3">
        <v>42705</v>
      </c>
      <c r="G3460" t="s">
        <v>423</v>
      </c>
      <c r="H3460" s="3">
        <v>42719</v>
      </c>
      <c r="L3460" t="s">
        <v>176</v>
      </c>
      <c r="M3460" s="3">
        <v>43182</v>
      </c>
      <c r="N3460" s="3">
        <v>43207</v>
      </c>
    </row>
    <row r="3461" spans="1:14">
      <c r="A3461">
        <v>3458</v>
      </c>
      <c r="B3461" t="s">
        <v>7182</v>
      </c>
      <c r="C3461" t="s">
        <v>7183</v>
      </c>
      <c r="D3461" t="s">
        <v>38</v>
      </c>
      <c r="E3461" t="s">
        <v>531</v>
      </c>
      <c r="F3461" s="3">
        <v>42095</v>
      </c>
      <c r="G3461" t="s">
        <v>531</v>
      </c>
      <c r="H3461" s="3">
        <v>42109</v>
      </c>
      <c r="L3461" t="s">
        <v>907</v>
      </c>
      <c r="M3461" s="3">
        <v>42265</v>
      </c>
      <c r="N3461" s="3">
        <v>42277</v>
      </c>
    </row>
    <row r="3462" spans="1:14">
      <c r="A3462">
        <v>3459</v>
      </c>
      <c r="B3462" t="s">
        <v>7184</v>
      </c>
      <c r="C3462" t="s">
        <v>7185</v>
      </c>
      <c r="D3462" t="s">
        <v>38</v>
      </c>
      <c r="E3462" t="s">
        <v>201</v>
      </c>
      <c r="F3462" s="3">
        <v>43348</v>
      </c>
      <c r="G3462" t="s">
        <v>201</v>
      </c>
      <c r="H3462" s="3">
        <v>43378</v>
      </c>
      <c r="L3462" t="s">
        <v>173</v>
      </c>
      <c r="M3462" s="3">
        <v>43511</v>
      </c>
      <c r="N3462" s="3">
        <v>43552</v>
      </c>
    </row>
    <row r="3463" spans="1:14">
      <c r="A3463">
        <v>3460</v>
      </c>
      <c r="B3463" t="s">
        <v>7186</v>
      </c>
      <c r="C3463" t="s">
        <v>7187</v>
      </c>
      <c r="D3463" t="s">
        <v>38</v>
      </c>
      <c r="E3463" t="s">
        <v>132</v>
      </c>
      <c r="F3463" s="3">
        <v>43314</v>
      </c>
      <c r="G3463" t="s">
        <v>132</v>
      </c>
      <c r="H3463" s="3">
        <v>43339</v>
      </c>
      <c r="L3463" t="s">
        <v>173</v>
      </c>
      <c r="M3463" s="3">
        <v>43511</v>
      </c>
      <c r="N3463" s="3">
        <v>43552</v>
      </c>
    </row>
    <row r="3464" spans="1:14">
      <c r="A3464">
        <v>3461</v>
      </c>
      <c r="B3464" t="s">
        <v>7188</v>
      </c>
      <c r="C3464" t="s">
        <v>7189</v>
      </c>
      <c r="D3464" t="s">
        <v>38</v>
      </c>
      <c r="E3464" t="s">
        <v>228</v>
      </c>
      <c r="F3464" s="3">
        <v>42856</v>
      </c>
      <c r="G3464" t="s">
        <v>228</v>
      </c>
      <c r="H3464" s="3">
        <v>42884</v>
      </c>
      <c r="L3464" t="s">
        <v>202</v>
      </c>
      <c r="M3464" s="3">
        <v>43521</v>
      </c>
      <c r="N3464" s="3">
        <v>43554</v>
      </c>
    </row>
    <row r="3465" spans="1:14">
      <c r="A3465">
        <v>3462</v>
      </c>
      <c r="B3465" t="s">
        <v>7190</v>
      </c>
      <c r="C3465" t="s">
        <v>7191</v>
      </c>
      <c r="D3465" t="s">
        <v>42</v>
      </c>
      <c r="E3465" t="s">
        <v>34</v>
      </c>
      <c r="F3465" s="3">
        <v>43070</v>
      </c>
      <c r="G3465" t="s">
        <v>34</v>
      </c>
      <c r="H3465" s="3">
        <v>43095</v>
      </c>
    </row>
    <row r="3466" spans="1:14">
      <c r="A3466">
        <v>3463</v>
      </c>
      <c r="B3466" t="s">
        <v>7192</v>
      </c>
      <c r="C3466" t="s">
        <v>7193</v>
      </c>
      <c r="D3466" t="s">
        <v>38</v>
      </c>
      <c r="E3466" t="s">
        <v>398</v>
      </c>
      <c r="F3466" s="3">
        <v>43009</v>
      </c>
      <c r="G3466" t="s">
        <v>398</v>
      </c>
      <c r="H3466" s="3">
        <v>43025</v>
      </c>
      <c r="L3466" t="s">
        <v>122</v>
      </c>
      <c r="M3466" s="3">
        <v>43126</v>
      </c>
      <c r="N3466" s="3">
        <v>43157</v>
      </c>
    </row>
    <row r="3467" spans="1:14">
      <c r="A3467">
        <v>3464</v>
      </c>
      <c r="B3467" t="s">
        <v>7194</v>
      </c>
      <c r="C3467" t="s">
        <v>7195</v>
      </c>
      <c r="D3467" t="s">
        <v>42</v>
      </c>
      <c r="E3467" t="s">
        <v>889</v>
      </c>
      <c r="F3467" s="3">
        <v>43474</v>
      </c>
      <c r="G3467" t="s">
        <v>889</v>
      </c>
      <c r="H3467" s="3">
        <v>43497</v>
      </c>
    </row>
    <row r="3468" spans="1:14">
      <c r="A3468">
        <v>3465</v>
      </c>
      <c r="B3468" t="s">
        <v>7196</v>
      </c>
      <c r="C3468" t="s">
        <v>7197</v>
      </c>
      <c r="D3468" t="s">
        <v>38</v>
      </c>
      <c r="E3468" t="s">
        <v>1417</v>
      </c>
      <c r="F3468" s="3">
        <v>42401</v>
      </c>
      <c r="G3468" t="s">
        <v>1417</v>
      </c>
      <c r="H3468" s="3">
        <v>42411</v>
      </c>
      <c r="L3468" t="s">
        <v>404</v>
      </c>
      <c r="M3468" s="3">
        <v>42537</v>
      </c>
      <c r="N3468" s="3">
        <v>42569</v>
      </c>
    </row>
    <row r="3469" spans="1:14">
      <c r="A3469">
        <v>3466</v>
      </c>
      <c r="B3469" t="s">
        <v>7198</v>
      </c>
      <c r="C3469" t="s">
        <v>7199</v>
      </c>
      <c r="D3469" t="s">
        <v>38</v>
      </c>
      <c r="E3469" t="s">
        <v>97</v>
      </c>
      <c r="F3469" s="3">
        <v>42767</v>
      </c>
      <c r="G3469" t="s">
        <v>97</v>
      </c>
      <c r="H3469" s="3">
        <v>42782</v>
      </c>
      <c r="L3469" t="s">
        <v>517</v>
      </c>
      <c r="M3469" s="3">
        <v>42972</v>
      </c>
      <c r="N3469" s="3">
        <v>42990</v>
      </c>
    </row>
    <row r="3470" spans="1:14">
      <c r="A3470">
        <v>3467</v>
      </c>
      <c r="B3470" t="s">
        <v>7200</v>
      </c>
      <c r="C3470" t="s">
        <v>7201</v>
      </c>
      <c r="D3470" t="s">
        <v>38</v>
      </c>
      <c r="E3470" t="s">
        <v>262</v>
      </c>
      <c r="F3470" s="3">
        <v>42552</v>
      </c>
      <c r="G3470" t="s">
        <v>262</v>
      </c>
      <c r="H3470" s="3">
        <v>42586</v>
      </c>
      <c r="L3470" t="s">
        <v>59</v>
      </c>
      <c r="M3470" s="3">
        <v>42790</v>
      </c>
      <c r="N3470" s="3">
        <v>42808</v>
      </c>
    </row>
    <row r="3471" spans="1:14">
      <c r="A3471">
        <v>3468</v>
      </c>
      <c r="B3471" t="s">
        <v>7202</v>
      </c>
      <c r="C3471" t="s">
        <v>7203</v>
      </c>
      <c r="D3471" t="s">
        <v>38</v>
      </c>
      <c r="E3471" t="s">
        <v>55</v>
      </c>
      <c r="F3471" s="3">
        <v>43039</v>
      </c>
      <c r="G3471" t="s">
        <v>55</v>
      </c>
      <c r="H3471" s="3">
        <v>43054</v>
      </c>
      <c r="L3471" t="s">
        <v>691</v>
      </c>
      <c r="M3471" s="3">
        <v>43339</v>
      </c>
      <c r="N3471" s="3">
        <v>43381</v>
      </c>
    </row>
    <row r="3472" spans="1:14">
      <c r="A3472">
        <v>3469</v>
      </c>
      <c r="B3472" t="s">
        <v>7204</v>
      </c>
      <c r="C3472" t="s">
        <v>7205</v>
      </c>
      <c r="D3472" t="s">
        <v>38</v>
      </c>
      <c r="E3472" t="s">
        <v>217</v>
      </c>
      <c r="F3472" s="3">
        <v>42675</v>
      </c>
      <c r="G3472" t="s">
        <v>217</v>
      </c>
      <c r="H3472" s="3">
        <v>42690</v>
      </c>
      <c r="L3472" t="s">
        <v>207</v>
      </c>
      <c r="M3472" s="3">
        <v>43217</v>
      </c>
      <c r="N3472" s="3">
        <v>43241</v>
      </c>
    </row>
    <row r="3473" spans="1:14">
      <c r="A3473">
        <v>3470</v>
      </c>
      <c r="B3473" t="s">
        <v>7206</v>
      </c>
      <c r="C3473" t="s">
        <v>7207</v>
      </c>
      <c r="D3473" t="s">
        <v>38</v>
      </c>
      <c r="E3473" t="s">
        <v>201</v>
      </c>
      <c r="F3473" s="3">
        <v>43348</v>
      </c>
      <c r="G3473" t="s">
        <v>201</v>
      </c>
      <c r="H3473" s="3">
        <v>43378</v>
      </c>
      <c r="L3473" t="s">
        <v>348</v>
      </c>
      <c r="M3473" s="3">
        <v>43633</v>
      </c>
      <c r="N3473" s="3">
        <v>43658</v>
      </c>
    </row>
    <row r="3474" spans="1:14">
      <c r="A3474">
        <v>3471</v>
      </c>
      <c r="B3474" t="s">
        <v>7208</v>
      </c>
      <c r="C3474" t="s">
        <v>7209</v>
      </c>
      <c r="D3474" t="s">
        <v>38</v>
      </c>
      <c r="E3474" t="s">
        <v>377</v>
      </c>
      <c r="F3474" s="3">
        <v>43101</v>
      </c>
      <c r="G3474" t="s">
        <v>377</v>
      </c>
      <c r="H3474" s="3">
        <v>43129</v>
      </c>
      <c r="L3474" t="s">
        <v>145</v>
      </c>
      <c r="M3474" s="3">
        <v>43493</v>
      </c>
      <c r="N3474" s="3">
        <v>43516</v>
      </c>
    </row>
    <row r="3475" spans="1:14">
      <c r="A3475">
        <v>3472</v>
      </c>
      <c r="B3475" t="s">
        <v>7210</v>
      </c>
      <c r="C3475" t="s">
        <v>7211</v>
      </c>
      <c r="D3475" t="s">
        <v>38</v>
      </c>
      <c r="E3475" t="s">
        <v>24</v>
      </c>
      <c r="F3475" s="3">
        <v>43252</v>
      </c>
      <c r="G3475" t="s">
        <v>24</v>
      </c>
      <c r="H3475" s="3">
        <v>43276</v>
      </c>
      <c r="L3475" t="s">
        <v>683</v>
      </c>
      <c r="M3475" s="3">
        <v>43651</v>
      </c>
    </row>
    <row r="3476" spans="1:14">
      <c r="A3476">
        <v>3473</v>
      </c>
      <c r="B3476" t="s">
        <v>7212</v>
      </c>
      <c r="C3476" t="s">
        <v>7213</v>
      </c>
      <c r="D3476" t="s">
        <v>38</v>
      </c>
      <c r="E3476" t="s">
        <v>212</v>
      </c>
      <c r="F3476" s="3">
        <v>42826</v>
      </c>
      <c r="G3476" t="s">
        <v>212</v>
      </c>
      <c r="H3476" s="3">
        <v>42850</v>
      </c>
      <c r="L3476" t="s">
        <v>52</v>
      </c>
      <c r="M3476" s="3">
        <v>43427</v>
      </c>
      <c r="N3476" s="3">
        <v>43465</v>
      </c>
    </row>
    <row r="3477" spans="1:14">
      <c r="A3477">
        <v>3474</v>
      </c>
      <c r="B3477" t="s">
        <v>7214</v>
      </c>
      <c r="C3477" t="s">
        <v>7215</v>
      </c>
      <c r="D3477" t="s">
        <v>38</v>
      </c>
      <c r="E3477" t="s">
        <v>228</v>
      </c>
      <c r="F3477" s="3">
        <v>42856</v>
      </c>
      <c r="G3477" t="s">
        <v>228</v>
      </c>
      <c r="H3477" s="3">
        <v>42884</v>
      </c>
      <c r="L3477" t="s">
        <v>229</v>
      </c>
      <c r="M3477" s="3">
        <v>43034</v>
      </c>
      <c r="N3477" s="3">
        <v>43060</v>
      </c>
    </row>
    <row r="3478" spans="1:14">
      <c r="A3478">
        <v>3475</v>
      </c>
      <c r="B3478" t="s">
        <v>7216</v>
      </c>
      <c r="C3478" t="s">
        <v>7217</v>
      </c>
      <c r="D3478" t="s">
        <v>38</v>
      </c>
      <c r="E3478" t="s">
        <v>132</v>
      </c>
      <c r="F3478" s="3">
        <v>43314</v>
      </c>
      <c r="G3478" t="s">
        <v>132</v>
      </c>
      <c r="H3478" s="3">
        <v>43339</v>
      </c>
      <c r="L3478" t="s">
        <v>66</v>
      </c>
      <c r="M3478" s="3">
        <v>43446</v>
      </c>
      <c r="N3478" s="3">
        <v>43479</v>
      </c>
    </row>
    <row r="3479" spans="1:14">
      <c r="A3479">
        <v>3476</v>
      </c>
      <c r="B3479" t="s">
        <v>7218</v>
      </c>
      <c r="C3479" t="s">
        <v>7219</v>
      </c>
      <c r="D3479" t="s">
        <v>38</v>
      </c>
      <c r="E3479" t="s">
        <v>132</v>
      </c>
      <c r="F3479" s="3">
        <v>43314</v>
      </c>
      <c r="G3479" t="s">
        <v>132</v>
      </c>
      <c r="H3479" s="3">
        <v>43339</v>
      </c>
      <c r="L3479" t="s">
        <v>173</v>
      </c>
      <c r="M3479" s="3">
        <v>43511</v>
      </c>
      <c r="N3479" s="3">
        <v>43552</v>
      </c>
    </row>
    <row r="3480" spans="1:14">
      <c r="A3480">
        <v>3477</v>
      </c>
      <c r="B3480" t="s">
        <v>7220</v>
      </c>
      <c r="C3480" t="s">
        <v>7221</v>
      </c>
      <c r="D3480" t="s">
        <v>38</v>
      </c>
      <c r="E3480" t="s">
        <v>217</v>
      </c>
      <c r="F3480" s="3">
        <v>42675</v>
      </c>
      <c r="G3480" t="s">
        <v>217</v>
      </c>
      <c r="H3480" s="3">
        <v>42690</v>
      </c>
      <c r="L3480" t="s">
        <v>82</v>
      </c>
      <c r="M3480" s="3">
        <v>42912</v>
      </c>
      <c r="N3480" s="3">
        <v>42927</v>
      </c>
    </row>
    <row r="3481" spans="1:14">
      <c r="A3481">
        <v>3478</v>
      </c>
      <c r="B3481" t="s">
        <v>7222</v>
      </c>
      <c r="C3481" t="s">
        <v>7223</v>
      </c>
      <c r="D3481" t="s">
        <v>42</v>
      </c>
      <c r="E3481" t="s">
        <v>420</v>
      </c>
      <c r="F3481" s="3">
        <v>43619</v>
      </c>
      <c r="G3481" t="s">
        <v>420</v>
      </c>
      <c r="H3481" s="3">
        <v>43644</v>
      </c>
    </row>
    <row r="3482" spans="1:14">
      <c r="A3482">
        <v>3479</v>
      </c>
      <c r="B3482" t="s">
        <v>7224</v>
      </c>
      <c r="C3482" t="s">
        <v>7225</v>
      </c>
      <c r="D3482" t="s">
        <v>38</v>
      </c>
      <c r="E3482" t="s">
        <v>110</v>
      </c>
      <c r="F3482" s="3">
        <v>43410</v>
      </c>
      <c r="G3482" t="s">
        <v>110</v>
      </c>
      <c r="H3482" s="3">
        <v>43437</v>
      </c>
      <c r="L3482" t="s">
        <v>478</v>
      </c>
      <c r="M3482" s="3">
        <v>43600</v>
      </c>
      <c r="N3482" s="3">
        <v>43622</v>
      </c>
    </row>
    <row r="3483" spans="1:14">
      <c r="A3483">
        <v>3480</v>
      </c>
      <c r="B3483" t="s">
        <v>7226</v>
      </c>
      <c r="C3483" t="s">
        <v>7227</v>
      </c>
      <c r="D3483" t="s">
        <v>38</v>
      </c>
      <c r="E3483" t="s">
        <v>258</v>
      </c>
      <c r="F3483" s="3">
        <v>43404</v>
      </c>
      <c r="G3483" t="s">
        <v>258</v>
      </c>
      <c r="H3483" s="3">
        <v>43448</v>
      </c>
      <c r="L3483" t="s">
        <v>478</v>
      </c>
      <c r="M3483" s="3">
        <v>43600</v>
      </c>
      <c r="N3483" s="3">
        <v>43622</v>
      </c>
    </row>
    <row r="3484" spans="1:14">
      <c r="A3484">
        <v>3481</v>
      </c>
      <c r="B3484" t="s">
        <v>7228</v>
      </c>
      <c r="C3484" t="s">
        <v>7229</v>
      </c>
      <c r="D3484" t="s">
        <v>38</v>
      </c>
      <c r="E3484" t="s">
        <v>62</v>
      </c>
      <c r="F3484" s="3">
        <v>43221</v>
      </c>
      <c r="G3484" t="s">
        <v>62</v>
      </c>
      <c r="H3484" s="3">
        <v>43242</v>
      </c>
      <c r="L3484" t="s">
        <v>66</v>
      </c>
      <c r="M3484" s="3">
        <v>43446</v>
      </c>
      <c r="N3484" s="3">
        <v>43479</v>
      </c>
    </row>
    <row r="3485" spans="1:14">
      <c r="A3485">
        <v>3482</v>
      </c>
      <c r="B3485" t="s">
        <v>7230</v>
      </c>
      <c r="C3485" t="s">
        <v>7231</v>
      </c>
      <c r="D3485" t="s">
        <v>38</v>
      </c>
      <c r="E3485" t="s">
        <v>97</v>
      </c>
      <c r="F3485" s="3">
        <v>42767</v>
      </c>
      <c r="G3485" t="s">
        <v>97</v>
      </c>
      <c r="H3485" s="3">
        <v>42782</v>
      </c>
      <c r="L3485" t="s">
        <v>517</v>
      </c>
      <c r="M3485" s="3">
        <v>42972</v>
      </c>
      <c r="N3485" s="3">
        <v>42990</v>
      </c>
    </row>
    <row r="3486" spans="1:14">
      <c r="A3486">
        <v>3483</v>
      </c>
      <c r="B3486" t="s">
        <v>7232</v>
      </c>
      <c r="C3486" t="s">
        <v>7233</v>
      </c>
      <c r="D3486" t="s">
        <v>38</v>
      </c>
      <c r="E3486" t="s">
        <v>55</v>
      </c>
      <c r="F3486" s="3">
        <v>43039</v>
      </c>
      <c r="G3486" t="s">
        <v>55</v>
      </c>
      <c r="H3486" s="3">
        <v>43054</v>
      </c>
      <c r="L3486" t="s">
        <v>207</v>
      </c>
      <c r="M3486" s="3">
        <v>43217</v>
      </c>
      <c r="N3486" s="3">
        <v>43241</v>
      </c>
    </row>
    <row r="3487" spans="1:14">
      <c r="A3487">
        <v>3484</v>
      </c>
      <c r="B3487" t="s">
        <v>7234</v>
      </c>
      <c r="C3487" t="s">
        <v>7235</v>
      </c>
      <c r="D3487" t="s">
        <v>38</v>
      </c>
      <c r="E3487" t="s">
        <v>212</v>
      </c>
      <c r="F3487" s="3">
        <v>42826</v>
      </c>
      <c r="G3487" t="s">
        <v>212</v>
      </c>
      <c r="H3487" s="3">
        <v>42850</v>
      </c>
      <c r="L3487" t="s">
        <v>129</v>
      </c>
      <c r="M3487" s="3">
        <v>43004</v>
      </c>
      <c r="N3487" s="3">
        <v>43034</v>
      </c>
    </row>
    <row r="3488" spans="1:14">
      <c r="A3488">
        <v>3485</v>
      </c>
      <c r="B3488" t="s">
        <v>7236</v>
      </c>
      <c r="C3488" t="s">
        <v>7237</v>
      </c>
      <c r="D3488" t="s">
        <v>38</v>
      </c>
      <c r="E3488" t="s">
        <v>245</v>
      </c>
      <c r="F3488" s="3">
        <v>42948</v>
      </c>
      <c r="G3488" t="s">
        <v>245</v>
      </c>
      <c r="H3488" s="3">
        <v>42964</v>
      </c>
      <c r="L3488" t="s">
        <v>122</v>
      </c>
      <c r="M3488" s="3">
        <v>43126</v>
      </c>
      <c r="N3488" s="3">
        <v>43157</v>
      </c>
    </row>
    <row r="3489" spans="1:18">
      <c r="A3489">
        <v>3486</v>
      </c>
      <c r="B3489" t="s">
        <v>7238</v>
      </c>
      <c r="C3489" t="s">
        <v>7239</v>
      </c>
      <c r="D3489" t="s">
        <v>38</v>
      </c>
      <c r="E3489" t="s">
        <v>30</v>
      </c>
      <c r="F3489" s="3">
        <v>42736</v>
      </c>
      <c r="G3489" t="s">
        <v>30</v>
      </c>
      <c r="H3489" s="3">
        <v>42754</v>
      </c>
      <c r="L3489" t="s">
        <v>517</v>
      </c>
      <c r="M3489" s="3">
        <v>42972</v>
      </c>
      <c r="N3489" s="3">
        <v>42990</v>
      </c>
    </row>
    <row r="3490" spans="1:18">
      <c r="A3490">
        <v>3487</v>
      </c>
      <c r="B3490" t="s">
        <v>7240</v>
      </c>
      <c r="C3490" t="s">
        <v>7241</v>
      </c>
      <c r="D3490" t="s">
        <v>38</v>
      </c>
      <c r="E3490" t="s">
        <v>228</v>
      </c>
      <c r="F3490" s="3">
        <v>42856</v>
      </c>
      <c r="G3490" t="s">
        <v>228</v>
      </c>
      <c r="H3490" s="3">
        <v>42884</v>
      </c>
      <c r="L3490" t="s">
        <v>145</v>
      </c>
      <c r="M3490" s="3">
        <v>43493</v>
      </c>
      <c r="N3490" s="3">
        <v>43516</v>
      </c>
    </row>
    <row r="3491" spans="1:18">
      <c r="A3491">
        <v>3488</v>
      </c>
      <c r="B3491" t="s">
        <v>7242</v>
      </c>
      <c r="C3491" t="s">
        <v>7243</v>
      </c>
      <c r="D3491" t="s">
        <v>42</v>
      </c>
      <c r="E3491" t="s">
        <v>441</v>
      </c>
      <c r="F3491" s="3">
        <v>43587</v>
      </c>
      <c r="G3491" t="s">
        <v>441</v>
      </c>
      <c r="H3491" s="3">
        <v>43608</v>
      </c>
    </row>
    <row r="3492" spans="1:18">
      <c r="A3492">
        <v>3489</v>
      </c>
      <c r="B3492" t="s">
        <v>7244</v>
      </c>
      <c r="C3492" t="s">
        <v>7245</v>
      </c>
      <c r="D3492" t="s">
        <v>38</v>
      </c>
      <c r="E3492" t="s">
        <v>34</v>
      </c>
      <c r="F3492" s="3">
        <v>43070</v>
      </c>
      <c r="G3492" t="s">
        <v>34</v>
      </c>
      <c r="H3492" s="3">
        <v>43095</v>
      </c>
      <c r="L3492" t="s">
        <v>39</v>
      </c>
      <c r="M3492" s="3">
        <v>43245</v>
      </c>
      <c r="N3492" s="3">
        <v>43279</v>
      </c>
    </row>
    <row r="3493" spans="1:18">
      <c r="A3493">
        <v>3490</v>
      </c>
      <c r="B3493" t="s">
        <v>7246</v>
      </c>
      <c r="C3493" t="s">
        <v>7247</v>
      </c>
      <c r="D3493" t="s">
        <v>38</v>
      </c>
      <c r="E3493" t="s">
        <v>163</v>
      </c>
      <c r="F3493" s="3">
        <v>43191</v>
      </c>
      <c r="G3493" t="s">
        <v>163</v>
      </c>
      <c r="H3493" s="3">
        <v>43238</v>
      </c>
      <c r="L3493" t="s">
        <v>94</v>
      </c>
      <c r="M3493" s="3">
        <v>43391</v>
      </c>
      <c r="N3493" s="3">
        <v>43417</v>
      </c>
    </row>
    <row r="3494" spans="1:18">
      <c r="A3494">
        <v>3491</v>
      </c>
      <c r="B3494" t="s">
        <v>7248</v>
      </c>
      <c r="C3494" t="s">
        <v>7249</v>
      </c>
      <c r="D3494" t="s">
        <v>38</v>
      </c>
      <c r="E3494" t="s">
        <v>292</v>
      </c>
      <c r="F3494" s="3">
        <v>43438</v>
      </c>
      <c r="G3494" t="s">
        <v>292</v>
      </c>
      <c r="H3494" s="3">
        <v>43483</v>
      </c>
      <c r="L3494" t="s">
        <v>259</v>
      </c>
      <c r="M3494" s="3">
        <v>43633</v>
      </c>
      <c r="N3494" s="3">
        <v>43661</v>
      </c>
    </row>
    <row r="3495" spans="1:18">
      <c r="A3495">
        <v>3492</v>
      </c>
      <c r="B3495" t="s">
        <v>7250</v>
      </c>
      <c r="C3495" t="s">
        <v>7251</v>
      </c>
      <c r="D3495" t="s">
        <v>38</v>
      </c>
      <c r="E3495" t="s">
        <v>34</v>
      </c>
      <c r="F3495" s="3">
        <v>43070</v>
      </c>
      <c r="G3495" t="s">
        <v>34</v>
      </c>
      <c r="H3495" s="3">
        <v>43095</v>
      </c>
      <c r="L3495" t="s">
        <v>187</v>
      </c>
      <c r="M3495" s="3">
        <v>43329</v>
      </c>
      <c r="N3495" s="3">
        <v>43382</v>
      </c>
    </row>
    <row r="3496" spans="1:18">
      <c r="A3496">
        <v>3493</v>
      </c>
      <c r="B3496" t="s">
        <v>7252</v>
      </c>
      <c r="C3496" t="s">
        <v>7253</v>
      </c>
      <c r="D3496" t="s">
        <v>42</v>
      </c>
      <c r="E3496" t="s">
        <v>237</v>
      </c>
      <c r="F3496" s="3">
        <v>43501</v>
      </c>
      <c r="G3496" t="s">
        <v>237</v>
      </c>
      <c r="H3496" s="3">
        <v>43538</v>
      </c>
    </row>
    <row r="3497" spans="1:18">
      <c r="A3497">
        <v>3494</v>
      </c>
      <c r="B3497" t="s">
        <v>7254</v>
      </c>
      <c r="C3497" t="s">
        <v>7255</v>
      </c>
      <c r="D3497" t="s">
        <v>38</v>
      </c>
      <c r="E3497" t="s">
        <v>132</v>
      </c>
      <c r="F3497" s="3">
        <v>43314</v>
      </c>
      <c r="G3497" t="s">
        <v>132</v>
      </c>
      <c r="H3497" s="3">
        <v>43339</v>
      </c>
      <c r="L3497" t="s">
        <v>173</v>
      </c>
      <c r="M3497" s="3">
        <v>43511</v>
      </c>
      <c r="N3497" s="3">
        <v>43552</v>
      </c>
    </row>
    <row r="3498" spans="1:18">
      <c r="A3498">
        <v>3495</v>
      </c>
      <c r="B3498" t="s">
        <v>7256</v>
      </c>
      <c r="C3498" t="s">
        <v>7257</v>
      </c>
      <c r="D3498" t="s">
        <v>38</v>
      </c>
      <c r="E3498" t="s">
        <v>34</v>
      </c>
      <c r="F3498" s="3">
        <v>43070</v>
      </c>
      <c r="G3498" t="s">
        <v>34</v>
      </c>
      <c r="H3498" s="3">
        <v>43095</v>
      </c>
      <c r="L3498" t="s">
        <v>39</v>
      </c>
      <c r="M3498" s="3">
        <v>43245</v>
      </c>
      <c r="N3498" s="3">
        <v>43279</v>
      </c>
    </row>
    <row r="3499" spans="1:18">
      <c r="A3499">
        <v>3496</v>
      </c>
      <c r="B3499" t="s">
        <v>7258</v>
      </c>
      <c r="C3499" t="s">
        <v>7259</v>
      </c>
      <c r="D3499" t="s">
        <v>38</v>
      </c>
      <c r="E3499" t="s">
        <v>81</v>
      </c>
      <c r="F3499" s="3">
        <v>42795</v>
      </c>
      <c r="G3499" t="s">
        <v>81</v>
      </c>
      <c r="H3499" s="3">
        <v>42808</v>
      </c>
      <c r="L3499" t="s">
        <v>807</v>
      </c>
      <c r="M3499" s="3">
        <v>42941</v>
      </c>
      <c r="N3499" s="3">
        <v>42963</v>
      </c>
    </row>
    <row r="3500" spans="1:18">
      <c r="A3500">
        <v>3497</v>
      </c>
      <c r="B3500" t="s">
        <v>7260</v>
      </c>
      <c r="C3500" t="s">
        <v>7261</v>
      </c>
      <c r="D3500" t="s">
        <v>38</v>
      </c>
      <c r="E3500" t="s">
        <v>24</v>
      </c>
      <c r="F3500" s="3">
        <v>43252</v>
      </c>
      <c r="G3500" t="s">
        <v>24</v>
      </c>
      <c r="H3500" s="3">
        <v>43276</v>
      </c>
      <c r="L3500" t="s">
        <v>66</v>
      </c>
      <c r="M3500" s="3">
        <v>43446</v>
      </c>
      <c r="N3500" s="3">
        <v>43479</v>
      </c>
    </row>
    <row r="3501" spans="1:18">
      <c r="A3501">
        <v>3498</v>
      </c>
      <c r="B3501" t="s">
        <v>7262</v>
      </c>
      <c r="C3501" t="s">
        <v>7263</v>
      </c>
      <c r="D3501" t="s">
        <v>38</v>
      </c>
      <c r="E3501" t="s">
        <v>24</v>
      </c>
      <c r="F3501" s="3">
        <v>43252</v>
      </c>
      <c r="G3501" t="s">
        <v>24</v>
      </c>
      <c r="H3501" s="3">
        <v>43276</v>
      </c>
      <c r="L3501" t="s">
        <v>52</v>
      </c>
      <c r="M3501" s="3">
        <v>43427</v>
      </c>
      <c r="N3501" s="3">
        <v>43465</v>
      </c>
    </row>
    <row r="3502" spans="1:18">
      <c r="A3502">
        <v>3499</v>
      </c>
      <c r="B3502" t="s">
        <v>7264</v>
      </c>
      <c r="C3502" t="s">
        <v>7265</v>
      </c>
      <c r="D3502" t="s">
        <v>38</v>
      </c>
      <c r="E3502" t="s">
        <v>487</v>
      </c>
      <c r="F3502" s="3">
        <v>43375</v>
      </c>
      <c r="G3502" t="s">
        <v>487</v>
      </c>
      <c r="H3502" s="3">
        <v>43396</v>
      </c>
      <c r="L3502" t="s">
        <v>488</v>
      </c>
      <c r="M3502" s="3">
        <v>43511</v>
      </c>
      <c r="N3502" s="3">
        <v>43543</v>
      </c>
    </row>
    <row r="3503" spans="1:18">
      <c r="A3503">
        <v>3500</v>
      </c>
      <c r="B3503" t="s">
        <v>7266</v>
      </c>
      <c r="C3503" t="s">
        <v>7267</v>
      </c>
      <c r="D3503" t="s">
        <v>23</v>
      </c>
      <c r="E3503" t="s">
        <v>58</v>
      </c>
      <c r="F3503" s="3">
        <v>42644</v>
      </c>
      <c r="G3503" t="s">
        <v>58</v>
      </c>
      <c r="H3503" s="3">
        <v>42655</v>
      </c>
      <c r="L3503" t="s">
        <v>578</v>
      </c>
      <c r="M3503" s="3">
        <v>42810</v>
      </c>
      <c r="N3503" s="3">
        <v>42824</v>
      </c>
      <c r="O3503" t="s">
        <v>107</v>
      </c>
      <c r="P3503" s="3">
        <v>43273</v>
      </c>
      <c r="Q3503" s="3" t="s">
        <v>107</v>
      </c>
      <c r="R3503" s="3">
        <v>43300</v>
      </c>
    </row>
    <row r="3504" spans="1:18">
      <c r="A3504">
        <v>3501</v>
      </c>
      <c r="B3504" t="s">
        <v>7268</v>
      </c>
      <c r="C3504" t="s">
        <v>7269</v>
      </c>
      <c r="D3504" t="s">
        <v>38</v>
      </c>
      <c r="E3504" t="s">
        <v>81</v>
      </c>
      <c r="F3504" s="3">
        <v>42795</v>
      </c>
      <c r="G3504" t="s">
        <v>81</v>
      </c>
      <c r="H3504" s="3">
        <v>42808</v>
      </c>
      <c r="L3504" t="s">
        <v>176</v>
      </c>
      <c r="M3504" s="3">
        <v>43182</v>
      </c>
      <c r="N3504" s="3">
        <v>43207</v>
      </c>
    </row>
    <row r="3505" spans="1:18">
      <c r="A3505">
        <v>3502</v>
      </c>
      <c r="B3505" t="s">
        <v>7270</v>
      </c>
      <c r="C3505" t="s">
        <v>7271</v>
      </c>
      <c r="D3505" t="s">
        <v>38</v>
      </c>
      <c r="E3505" t="s">
        <v>78</v>
      </c>
      <c r="F3505" s="3">
        <v>42979</v>
      </c>
      <c r="G3505" t="s">
        <v>78</v>
      </c>
      <c r="H3505" s="3">
        <v>42997</v>
      </c>
      <c r="L3505" t="s">
        <v>122</v>
      </c>
      <c r="M3505" s="3">
        <v>43126</v>
      </c>
      <c r="N3505" s="3">
        <v>43157</v>
      </c>
    </row>
    <row r="3506" spans="1:18">
      <c r="A3506">
        <v>3503</v>
      </c>
      <c r="B3506" t="s">
        <v>7272</v>
      </c>
      <c r="C3506" t="s">
        <v>7273</v>
      </c>
      <c r="D3506" t="s">
        <v>42</v>
      </c>
      <c r="E3506" t="s">
        <v>444</v>
      </c>
      <c r="F3506" s="3">
        <v>43525</v>
      </c>
      <c r="G3506" t="s">
        <v>444</v>
      </c>
      <c r="H3506" s="3">
        <v>43554</v>
      </c>
    </row>
    <row r="3507" spans="1:18">
      <c r="A3507">
        <v>3504</v>
      </c>
      <c r="B3507" t="s">
        <v>7274</v>
      </c>
      <c r="C3507" t="s">
        <v>7275</v>
      </c>
      <c r="D3507" t="s">
        <v>38</v>
      </c>
      <c r="E3507" t="s">
        <v>163</v>
      </c>
      <c r="F3507" s="3">
        <v>43191</v>
      </c>
      <c r="G3507" t="s">
        <v>163</v>
      </c>
      <c r="H3507" s="3">
        <v>43238</v>
      </c>
      <c r="L3507" t="s">
        <v>52</v>
      </c>
      <c r="M3507" s="3">
        <v>43427</v>
      </c>
      <c r="N3507" s="3">
        <v>43465</v>
      </c>
    </row>
    <row r="3508" spans="1:18">
      <c r="A3508">
        <v>3505</v>
      </c>
      <c r="B3508" t="s">
        <v>7276</v>
      </c>
      <c r="C3508" t="s">
        <v>7277</v>
      </c>
      <c r="D3508" t="s">
        <v>38</v>
      </c>
      <c r="E3508" t="s">
        <v>30</v>
      </c>
      <c r="F3508" s="3">
        <v>42736</v>
      </c>
      <c r="G3508" t="s">
        <v>30</v>
      </c>
      <c r="H3508" s="3">
        <v>42754</v>
      </c>
      <c r="L3508" t="s">
        <v>807</v>
      </c>
      <c r="M3508" s="3">
        <v>42941</v>
      </c>
      <c r="N3508" s="3">
        <v>42963</v>
      </c>
    </row>
    <row r="3509" spans="1:18">
      <c r="A3509">
        <v>3506</v>
      </c>
      <c r="B3509" t="s">
        <v>7278</v>
      </c>
      <c r="C3509" t="s">
        <v>7279</v>
      </c>
      <c r="D3509" t="s">
        <v>42</v>
      </c>
      <c r="E3509" t="s">
        <v>163</v>
      </c>
      <c r="F3509" s="3">
        <v>43191</v>
      </c>
      <c r="G3509" t="s">
        <v>163</v>
      </c>
      <c r="H3509" s="3">
        <v>43238</v>
      </c>
    </row>
    <row r="3510" spans="1:18">
      <c r="A3510">
        <v>3507</v>
      </c>
      <c r="B3510" t="s">
        <v>7280</v>
      </c>
      <c r="C3510" t="s">
        <v>7281</v>
      </c>
      <c r="D3510" t="s">
        <v>38</v>
      </c>
      <c r="E3510" t="s">
        <v>78</v>
      </c>
      <c r="F3510" s="3">
        <v>42979</v>
      </c>
      <c r="G3510" t="s">
        <v>78</v>
      </c>
      <c r="H3510" s="3">
        <v>42997</v>
      </c>
      <c r="L3510" t="s">
        <v>69</v>
      </c>
      <c r="M3510" s="3">
        <v>43158</v>
      </c>
      <c r="N3510" s="3">
        <v>43172</v>
      </c>
    </row>
    <row r="3511" spans="1:18">
      <c r="A3511">
        <v>3508</v>
      </c>
      <c r="B3511" t="s">
        <v>7282</v>
      </c>
      <c r="C3511" t="s">
        <v>7283</v>
      </c>
      <c r="D3511" t="s">
        <v>38</v>
      </c>
      <c r="E3511" t="s">
        <v>228</v>
      </c>
      <c r="F3511" s="3">
        <v>42856</v>
      </c>
      <c r="G3511" t="s">
        <v>228</v>
      </c>
      <c r="H3511" s="3">
        <v>42884</v>
      </c>
      <c r="L3511" t="s">
        <v>691</v>
      </c>
      <c r="M3511" s="3">
        <v>43339</v>
      </c>
      <c r="N3511" s="3">
        <v>43381</v>
      </c>
    </row>
    <row r="3512" spans="1:18">
      <c r="A3512">
        <v>3509</v>
      </c>
      <c r="B3512" t="s">
        <v>7284</v>
      </c>
      <c r="C3512" t="s">
        <v>7285</v>
      </c>
      <c r="D3512" t="s">
        <v>23</v>
      </c>
      <c r="E3512" t="s">
        <v>1139</v>
      </c>
      <c r="F3512" s="3">
        <v>42036</v>
      </c>
      <c r="G3512" t="s">
        <v>1139</v>
      </c>
      <c r="H3512" s="3">
        <v>42055</v>
      </c>
      <c r="L3512" t="s">
        <v>566</v>
      </c>
      <c r="M3512" s="3">
        <v>42482</v>
      </c>
      <c r="N3512" s="3">
        <v>42494</v>
      </c>
      <c r="O3512" t="s">
        <v>107</v>
      </c>
      <c r="P3512" s="3">
        <v>43273</v>
      </c>
      <c r="Q3512" s="3" t="s">
        <v>107</v>
      </c>
      <c r="R3512" s="3">
        <v>43300</v>
      </c>
    </row>
    <row r="3513" spans="1:18">
      <c r="A3513">
        <v>3510</v>
      </c>
      <c r="B3513" t="s">
        <v>7286</v>
      </c>
      <c r="C3513" t="s">
        <v>7287</v>
      </c>
      <c r="D3513" t="s">
        <v>42</v>
      </c>
      <c r="E3513" t="s">
        <v>441</v>
      </c>
      <c r="F3513" s="3">
        <v>43587</v>
      </c>
      <c r="G3513" t="s">
        <v>441</v>
      </c>
      <c r="H3513" s="3">
        <v>43608</v>
      </c>
    </row>
    <row r="3514" spans="1:18">
      <c r="A3514">
        <v>3511</v>
      </c>
      <c r="B3514" t="s">
        <v>7288</v>
      </c>
      <c r="C3514" t="s">
        <v>7289</v>
      </c>
      <c r="D3514" t="s">
        <v>38</v>
      </c>
      <c r="E3514" t="s">
        <v>81</v>
      </c>
      <c r="F3514" s="3">
        <v>42795</v>
      </c>
      <c r="G3514" t="s">
        <v>81</v>
      </c>
      <c r="H3514" s="3">
        <v>42808</v>
      </c>
      <c r="L3514" t="s">
        <v>807</v>
      </c>
      <c r="M3514" s="3">
        <v>42941</v>
      </c>
      <c r="N3514" s="3">
        <v>42963</v>
      </c>
    </row>
    <row r="3515" spans="1:18">
      <c r="A3515">
        <v>3512</v>
      </c>
      <c r="B3515" t="s">
        <v>7290</v>
      </c>
      <c r="C3515" t="s">
        <v>7291</v>
      </c>
      <c r="D3515" t="s">
        <v>38</v>
      </c>
      <c r="E3515" t="s">
        <v>62</v>
      </c>
      <c r="F3515" s="3">
        <v>43221</v>
      </c>
      <c r="G3515" t="s">
        <v>62</v>
      </c>
      <c r="H3515" s="3">
        <v>43242</v>
      </c>
      <c r="L3515" t="s">
        <v>94</v>
      </c>
      <c r="M3515" s="3">
        <v>43391</v>
      </c>
      <c r="N3515" s="3">
        <v>43417</v>
      </c>
    </row>
    <row r="3516" spans="1:18">
      <c r="A3516">
        <v>3513</v>
      </c>
      <c r="B3516" t="s">
        <v>7292</v>
      </c>
      <c r="C3516" t="s">
        <v>7293</v>
      </c>
      <c r="D3516" t="s">
        <v>38</v>
      </c>
      <c r="E3516" t="s">
        <v>1184</v>
      </c>
      <c r="F3516" s="3">
        <v>42461</v>
      </c>
      <c r="G3516" t="s">
        <v>1184</v>
      </c>
      <c r="H3516" s="3">
        <v>42473</v>
      </c>
      <c r="L3516" t="s">
        <v>1117</v>
      </c>
      <c r="M3516" s="3">
        <v>42659</v>
      </c>
      <c r="N3516" s="3">
        <v>42675</v>
      </c>
    </row>
    <row r="3517" spans="1:18">
      <c r="A3517">
        <v>3514</v>
      </c>
      <c r="B3517" t="s">
        <v>7294</v>
      </c>
      <c r="C3517" t="s">
        <v>7295</v>
      </c>
      <c r="D3517" t="s">
        <v>38</v>
      </c>
      <c r="E3517" t="s">
        <v>97</v>
      </c>
      <c r="F3517" s="3">
        <v>42767</v>
      </c>
      <c r="G3517" t="s">
        <v>97</v>
      </c>
      <c r="H3517" s="3">
        <v>42782</v>
      </c>
      <c r="L3517" t="s">
        <v>129</v>
      </c>
      <c r="M3517" s="3">
        <v>43004</v>
      </c>
      <c r="N3517" s="3">
        <v>43034</v>
      </c>
    </row>
    <row r="3518" spans="1:18">
      <c r="A3518">
        <v>3515</v>
      </c>
      <c r="B3518" t="s">
        <v>7296</v>
      </c>
      <c r="C3518" t="s">
        <v>7297</v>
      </c>
      <c r="D3518" t="s">
        <v>38</v>
      </c>
      <c r="E3518" t="s">
        <v>212</v>
      </c>
      <c r="F3518" s="3">
        <v>42826</v>
      </c>
      <c r="G3518" t="s">
        <v>212</v>
      </c>
      <c r="H3518" s="3">
        <v>42850</v>
      </c>
      <c r="L3518" t="s">
        <v>229</v>
      </c>
      <c r="M3518" s="3">
        <v>43034</v>
      </c>
      <c r="N3518" s="3">
        <v>43060</v>
      </c>
    </row>
    <row r="3519" spans="1:18">
      <c r="A3519">
        <v>3516</v>
      </c>
      <c r="B3519" t="s">
        <v>7298</v>
      </c>
      <c r="C3519" t="s">
        <v>7299</v>
      </c>
      <c r="D3519" t="s">
        <v>38</v>
      </c>
      <c r="E3519" t="s">
        <v>212</v>
      </c>
      <c r="F3519" s="3">
        <v>42826</v>
      </c>
      <c r="G3519" t="s">
        <v>212</v>
      </c>
      <c r="H3519" s="3">
        <v>42850</v>
      </c>
      <c r="L3519" t="s">
        <v>395</v>
      </c>
      <c r="M3519" s="3">
        <v>43294</v>
      </c>
      <c r="N3519" s="3">
        <v>43335</v>
      </c>
    </row>
    <row r="3520" spans="1:18">
      <c r="A3520">
        <v>3517</v>
      </c>
      <c r="B3520" t="s">
        <v>7300</v>
      </c>
      <c r="C3520" t="s">
        <v>7301</v>
      </c>
      <c r="D3520" t="s">
        <v>38</v>
      </c>
      <c r="E3520" t="s">
        <v>34</v>
      </c>
      <c r="F3520" s="3">
        <v>43070</v>
      </c>
      <c r="G3520" t="s">
        <v>34</v>
      </c>
      <c r="H3520" s="3">
        <v>43095</v>
      </c>
      <c r="L3520" t="s">
        <v>39</v>
      </c>
      <c r="M3520" s="3">
        <v>43245</v>
      </c>
      <c r="N3520" s="3">
        <v>43279</v>
      </c>
    </row>
    <row r="3521" spans="1:18">
      <c r="A3521">
        <v>3518</v>
      </c>
      <c r="B3521" t="s">
        <v>7302</v>
      </c>
      <c r="C3521" t="s">
        <v>7303</v>
      </c>
      <c r="D3521" t="s">
        <v>38</v>
      </c>
      <c r="E3521" t="s">
        <v>132</v>
      </c>
      <c r="F3521" s="3">
        <v>43314</v>
      </c>
      <c r="G3521" t="s">
        <v>132</v>
      </c>
      <c r="H3521" s="3">
        <v>43339</v>
      </c>
      <c r="L3521" t="s">
        <v>173</v>
      </c>
      <c r="M3521" s="3">
        <v>43511</v>
      </c>
      <c r="N3521" s="3">
        <v>43552</v>
      </c>
    </row>
    <row r="3522" spans="1:18">
      <c r="A3522">
        <v>3519</v>
      </c>
      <c r="B3522" t="s">
        <v>7304</v>
      </c>
      <c r="C3522" t="s">
        <v>7305</v>
      </c>
      <c r="D3522" t="s">
        <v>38</v>
      </c>
      <c r="E3522" t="s">
        <v>1852</v>
      </c>
      <c r="F3522" s="3">
        <v>41913</v>
      </c>
      <c r="G3522" t="s">
        <v>1852</v>
      </c>
      <c r="H3522" s="3">
        <v>41926</v>
      </c>
      <c r="L3522" t="s">
        <v>523</v>
      </c>
      <c r="M3522" s="3">
        <v>42140</v>
      </c>
      <c r="N3522" s="3">
        <v>42156</v>
      </c>
    </row>
    <row r="3523" spans="1:18">
      <c r="A3523">
        <v>3520</v>
      </c>
      <c r="B3523" t="s">
        <v>7306</v>
      </c>
      <c r="C3523" t="s">
        <v>7307</v>
      </c>
      <c r="D3523" t="s">
        <v>42</v>
      </c>
      <c r="E3523" t="s">
        <v>97</v>
      </c>
      <c r="F3523" s="3">
        <v>42767</v>
      </c>
      <c r="G3523" t="s">
        <v>97</v>
      </c>
      <c r="H3523" s="3">
        <v>42782</v>
      </c>
    </row>
    <row r="3524" spans="1:18">
      <c r="A3524">
        <v>3521</v>
      </c>
      <c r="B3524" t="s">
        <v>7308</v>
      </c>
      <c r="C3524" t="s">
        <v>7309</v>
      </c>
      <c r="D3524" t="s">
        <v>38</v>
      </c>
      <c r="E3524" t="s">
        <v>201</v>
      </c>
      <c r="F3524" s="3">
        <v>43348</v>
      </c>
      <c r="G3524" t="s">
        <v>201</v>
      </c>
      <c r="H3524" s="3">
        <v>43378</v>
      </c>
      <c r="L3524" t="s">
        <v>348</v>
      </c>
      <c r="M3524" s="3">
        <v>43633</v>
      </c>
      <c r="N3524" s="3">
        <v>43658</v>
      </c>
    </row>
    <row r="3525" spans="1:18">
      <c r="A3525">
        <v>3522</v>
      </c>
      <c r="B3525" t="s">
        <v>7310</v>
      </c>
      <c r="C3525" t="s">
        <v>7311</v>
      </c>
      <c r="D3525" t="s">
        <v>38</v>
      </c>
      <c r="E3525" t="s">
        <v>121</v>
      </c>
      <c r="F3525" s="3">
        <v>42917</v>
      </c>
      <c r="G3525" t="s">
        <v>121</v>
      </c>
      <c r="H3525" s="3">
        <v>42929</v>
      </c>
      <c r="L3525" t="s">
        <v>246</v>
      </c>
      <c r="M3525" s="3">
        <v>43066</v>
      </c>
      <c r="N3525" s="3">
        <v>43083</v>
      </c>
    </row>
    <row r="3526" spans="1:18">
      <c r="A3526">
        <v>3523</v>
      </c>
      <c r="B3526" t="s">
        <v>7312</v>
      </c>
      <c r="C3526" t="s">
        <v>7313</v>
      </c>
      <c r="D3526" t="s">
        <v>38</v>
      </c>
      <c r="E3526" t="s">
        <v>423</v>
      </c>
      <c r="F3526" s="3">
        <v>42705</v>
      </c>
      <c r="G3526" t="s">
        <v>423</v>
      </c>
      <c r="H3526" s="3">
        <v>42719</v>
      </c>
      <c r="L3526" t="s">
        <v>66</v>
      </c>
      <c r="M3526" s="3">
        <v>43446</v>
      </c>
      <c r="N3526" s="3">
        <v>43479</v>
      </c>
    </row>
    <row r="3527" spans="1:18">
      <c r="A3527">
        <v>3524</v>
      </c>
      <c r="B3527" t="s">
        <v>7314</v>
      </c>
      <c r="C3527" t="s">
        <v>7315</v>
      </c>
      <c r="D3527" t="s">
        <v>42</v>
      </c>
      <c r="E3527" t="s">
        <v>444</v>
      </c>
      <c r="F3527" s="3">
        <v>43525</v>
      </c>
      <c r="G3527" t="s">
        <v>444</v>
      </c>
      <c r="H3527" s="3">
        <v>43554</v>
      </c>
    </row>
    <row r="3528" spans="1:18">
      <c r="A3528">
        <v>3525</v>
      </c>
      <c r="B3528" t="s">
        <v>7316</v>
      </c>
      <c r="C3528" t="s">
        <v>7317</v>
      </c>
      <c r="D3528" t="s">
        <v>23</v>
      </c>
      <c r="E3528" t="s">
        <v>78</v>
      </c>
      <c r="F3528" s="3">
        <v>42979</v>
      </c>
      <c r="G3528" t="s">
        <v>78</v>
      </c>
      <c r="H3528" s="3">
        <v>42997</v>
      </c>
      <c r="L3528" t="s">
        <v>176</v>
      </c>
      <c r="M3528" s="3">
        <v>43182</v>
      </c>
      <c r="N3528" s="3">
        <v>43207</v>
      </c>
      <c r="O3528" t="s">
        <v>156</v>
      </c>
      <c r="P3528" s="3">
        <v>43383</v>
      </c>
      <c r="Q3528" s="3" t="s">
        <v>156</v>
      </c>
      <c r="R3528" s="3">
        <v>43403</v>
      </c>
    </row>
    <row r="3529" spans="1:18">
      <c r="A3529">
        <v>3526</v>
      </c>
      <c r="B3529" t="s">
        <v>7318</v>
      </c>
      <c r="C3529" t="s">
        <v>7319</v>
      </c>
      <c r="D3529" t="s">
        <v>38</v>
      </c>
      <c r="E3529" t="s">
        <v>172</v>
      </c>
      <c r="F3529" s="3">
        <v>43348</v>
      </c>
      <c r="G3529" t="s">
        <v>172</v>
      </c>
      <c r="H3529" s="3">
        <v>43384</v>
      </c>
      <c r="L3529" t="s">
        <v>232</v>
      </c>
      <c r="M3529" s="3">
        <v>43539</v>
      </c>
      <c r="N3529" s="3">
        <v>43571</v>
      </c>
    </row>
    <row r="3530" spans="1:18">
      <c r="A3530">
        <v>3527</v>
      </c>
      <c r="B3530" t="s">
        <v>7320</v>
      </c>
      <c r="C3530" t="s">
        <v>7321</v>
      </c>
      <c r="D3530" t="s">
        <v>38</v>
      </c>
      <c r="E3530" t="s">
        <v>58</v>
      </c>
      <c r="F3530" s="3">
        <v>42644</v>
      </c>
      <c r="G3530" t="s">
        <v>58</v>
      </c>
      <c r="H3530" s="3">
        <v>42655</v>
      </c>
      <c r="L3530" t="s">
        <v>218</v>
      </c>
      <c r="M3530" s="3">
        <v>42849</v>
      </c>
      <c r="N3530" s="3">
        <v>42865</v>
      </c>
    </row>
    <row r="3531" spans="1:18">
      <c r="A3531">
        <v>3528</v>
      </c>
      <c r="B3531" t="s">
        <v>7322</v>
      </c>
      <c r="C3531" t="s">
        <v>7323</v>
      </c>
      <c r="D3531" t="s">
        <v>42</v>
      </c>
      <c r="E3531" t="s">
        <v>163</v>
      </c>
      <c r="F3531" s="3">
        <v>43191</v>
      </c>
      <c r="G3531" t="s">
        <v>163</v>
      </c>
      <c r="H3531" s="3">
        <v>43238</v>
      </c>
    </row>
    <row r="3532" spans="1:18">
      <c r="A3532">
        <v>3529</v>
      </c>
      <c r="B3532" t="s">
        <v>7324</v>
      </c>
      <c r="C3532" t="s">
        <v>7325</v>
      </c>
      <c r="D3532" t="s">
        <v>38</v>
      </c>
      <c r="E3532" t="s">
        <v>121</v>
      </c>
      <c r="F3532" s="3">
        <v>42917</v>
      </c>
      <c r="G3532" t="s">
        <v>121</v>
      </c>
      <c r="H3532" s="3">
        <v>42929</v>
      </c>
      <c r="L3532" t="s">
        <v>176</v>
      </c>
      <c r="M3532" s="3">
        <v>43182</v>
      </c>
      <c r="N3532" s="3">
        <v>43207</v>
      </c>
    </row>
    <row r="3533" spans="1:18">
      <c r="A3533">
        <v>3530</v>
      </c>
      <c r="B3533" t="s">
        <v>7326</v>
      </c>
      <c r="C3533" t="s">
        <v>7327</v>
      </c>
      <c r="D3533" t="s">
        <v>38</v>
      </c>
      <c r="E3533" t="s">
        <v>168</v>
      </c>
      <c r="F3533" s="3">
        <v>42614</v>
      </c>
      <c r="G3533" t="s">
        <v>168</v>
      </c>
      <c r="H3533" s="3">
        <v>42625</v>
      </c>
      <c r="L3533" t="s">
        <v>218</v>
      </c>
      <c r="M3533" s="3">
        <v>42849</v>
      </c>
      <c r="N3533" s="3">
        <v>42865</v>
      </c>
    </row>
    <row r="3534" spans="1:18">
      <c r="A3534">
        <v>3531</v>
      </c>
      <c r="B3534" t="s">
        <v>7328</v>
      </c>
      <c r="C3534" t="s">
        <v>7329</v>
      </c>
      <c r="D3534" t="s">
        <v>38</v>
      </c>
      <c r="E3534" t="s">
        <v>423</v>
      </c>
      <c r="F3534" s="3">
        <v>42705</v>
      </c>
      <c r="G3534" t="s">
        <v>423</v>
      </c>
      <c r="H3534" s="3">
        <v>42719</v>
      </c>
      <c r="L3534" t="s">
        <v>82</v>
      </c>
      <c r="M3534" s="3">
        <v>42912</v>
      </c>
      <c r="N3534" s="3">
        <v>42927</v>
      </c>
    </row>
    <row r="3535" spans="1:18">
      <c r="A3535">
        <v>3532</v>
      </c>
      <c r="B3535" t="s">
        <v>7330</v>
      </c>
      <c r="C3535" t="s">
        <v>7331</v>
      </c>
      <c r="D3535" t="s">
        <v>38</v>
      </c>
      <c r="E3535" t="s">
        <v>81</v>
      </c>
      <c r="F3535" s="3">
        <v>42795</v>
      </c>
      <c r="G3535" t="s">
        <v>81</v>
      </c>
      <c r="H3535" s="3">
        <v>42808</v>
      </c>
      <c r="L3535" t="s">
        <v>517</v>
      </c>
      <c r="M3535" s="3">
        <v>42972</v>
      </c>
      <c r="N3535" s="3">
        <v>42990</v>
      </c>
    </row>
    <row r="3536" spans="1:18">
      <c r="A3536">
        <v>3533</v>
      </c>
      <c r="B3536" t="s">
        <v>7332</v>
      </c>
      <c r="C3536" t="s">
        <v>7333</v>
      </c>
      <c r="D3536" t="s">
        <v>38</v>
      </c>
      <c r="E3536" t="s">
        <v>121</v>
      </c>
      <c r="F3536" s="3">
        <v>42917</v>
      </c>
      <c r="G3536" t="s">
        <v>121</v>
      </c>
      <c r="H3536" s="3">
        <v>42929</v>
      </c>
      <c r="L3536" t="s">
        <v>176</v>
      </c>
      <c r="M3536" s="3">
        <v>43182</v>
      </c>
      <c r="N3536" s="3">
        <v>43207</v>
      </c>
    </row>
    <row r="3537" spans="1:14">
      <c r="A3537">
        <v>3534</v>
      </c>
      <c r="B3537" t="s">
        <v>7334</v>
      </c>
      <c r="C3537" t="s">
        <v>7335</v>
      </c>
      <c r="D3537" t="s">
        <v>38</v>
      </c>
      <c r="E3537" t="s">
        <v>172</v>
      </c>
      <c r="F3537" s="3">
        <v>43348</v>
      </c>
      <c r="G3537" t="s">
        <v>172</v>
      </c>
      <c r="H3537" s="3">
        <v>43384</v>
      </c>
      <c r="L3537" t="s">
        <v>190</v>
      </c>
      <c r="M3537" s="3">
        <v>43570</v>
      </c>
      <c r="N3537" s="3">
        <v>43599</v>
      </c>
    </row>
    <row r="3538" spans="1:14">
      <c r="A3538">
        <v>3535</v>
      </c>
      <c r="B3538" t="s">
        <v>7336</v>
      </c>
      <c r="C3538" t="s">
        <v>7337</v>
      </c>
      <c r="D3538" t="s">
        <v>38</v>
      </c>
      <c r="E3538" t="s">
        <v>212</v>
      </c>
      <c r="F3538" s="3">
        <v>42826</v>
      </c>
      <c r="G3538" t="s">
        <v>212</v>
      </c>
      <c r="H3538" s="3">
        <v>42850</v>
      </c>
      <c r="L3538" t="s">
        <v>129</v>
      </c>
      <c r="M3538" s="3">
        <v>43004</v>
      </c>
      <c r="N3538" s="3">
        <v>43034</v>
      </c>
    </row>
    <row r="3539" spans="1:14">
      <c r="A3539">
        <v>3536</v>
      </c>
      <c r="B3539" t="s">
        <v>7338</v>
      </c>
      <c r="C3539" t="s">
        <v>7339</v>
      </c>
      <c r="D3539" t="s">
        <v>38</v>
      </c>
      <c r="E3539" t="s">
        <v>50</v>
      </c>
      <c r="F3539" s="3">
        <v>42887</v>
      </c>
      <c r="G3539" t="s">
        <v>51</v>
      </c>
      <c r="H3539" s="3">
        <v>42898</v>
      </c>
      <c r="L3539" t="s">
        <v>176</v>
      </c>
      <c r="M3539" s="3">
        <v>43182</v>
      </c>
      <c r="N3539" s="3">
        <v>43207</v>
      </c>
    </row>
    <row r="3540" spans="1:14">
      <c r="A3540">
        <v>3537</v>
      </c>
      <c r="B3540" t="s">
        <v>7340</v>
      </c>
      <c r="C3540" t="s">
        <v>7341</v>
      </c>
      <c r="D3540" t="s">
        <v>38</v>
      </c>
      <c r="E3540" t="s">
        <v>132</v>
      </c>
      <c r="F3540" s="3">
        <v>43314</v>
      </c>
      <c r="G3540" t="s">
        <v>132</v>
      </c>
      <c r="H3540" s="3">
        <v>43339</v>
      </c>
      <c r="L3540" t="s">
        <v>133</v>
      </c>
      <c r="M3540" s="3">
        <v>43486</v>
      </c>
      <c r="N3540" s="3">
        <v>43515</v>
      </c>
    </row>
    <row r="3541" spans="1:14">
      <c r="A3541">
        <v>3538</v>
      </c>
      <c r="B3541" t="s">
        <v>7342</v>
      </c>
      <c r="C3541" t="s">
        <v>7343</v>
      </c>
      <c r="D3541" t="s">
        <v>29</v>
      </c>
      <c r="E3541" t="s">
        <v>97</v>
      </c>
      <c r="F3541" s="3">
        <v>42767</v>
      </c>
      <c r="G3541" t="s">
        <v>97</v>
      </c>
      <c r="H3541" s="3">
        <v>42782</v>
      </c>
      <c r="I3541" s="3">
        <v>43342</v>
      </c>
      <c r="J3541" t="s">
        <v>2975</v>
      </c>
      <c r="K3541" s="3">
        <v>43388</v>
      </c>
    </row>
    <row r="3542" spans="1:14">
      <c r="A3542">
        <v>3539</v>
      </c>
      <c r="B3542" t="s">
        <v>7344</v>
      </c>
      <c r="C3542" t="s">
        <v>7345</v>
      </c>
      <c r="D3542" t="s">
        <v>38</v>
      </c>
      <c r="E3542" t="s">
        <v>487</v>
      </c>
      <c r="F3542" s="3">
        <v>43375</v>
      </c>
      <c r="G3542" t="s">
        <v>487</v>
      </c>
      <c r="H3542" s="3">
        <v>43396</v>
      </c>
      <c r="L3542" t="s">
        <v>238</v>
      </c>
      <c r="M3542" s="3">
        <v>43651</v>
      </c>
    </row>
    <row r="3543" spans="1:14">
      <c r="A3543">
        <v>3540</v>
      </c>
      <c r="B3543" t="s">
        <v>7346</v>
      </c>
      <c r="C3543" t="s">
        <v>7347</v>
      </c>
      <c r="D3543" t="s">
        <v>38</v>
      </c>
      <c r="E3543" t="s">
        <v>81</v>
      </c>
      <c r="F3543" s="3">
        <v>42795</v>
      </c>
      <c r="G3543" t="s">
        <v>81</v>
      </c>
      <c r="H3543" s="3">
        <v>42808</v>
      </c>
      <c r="L3543" t="s">
        <v>517</v>
      </c>
      <c r="M3543" s="3">
        <v>42972</v>
      </c>
      <c r="N3543" s="3">
        <v>42990</v>
      </c>
    </row>
    <row r="3544" spans="1:14">
      <c r="A3544">
        <v>3541</v>
      </c>
      <c r="B3544" t="s">
        <v>7348</v>
      </c>
      <c r="C3544" t="s">
        <v>7349</v>
      </c>
      <c r="D3544" t="s">
        <v>38</v>
      </c>
      <c r="E3544" t="s">
        <v>24</v>
      </c>
      <c r="F3544" s="3">
        <v>43252</v>
      </c>
      <c r="G3544" t="s">
        <v>24</v>
      </c>
      <c r="H3544" s="3">
        <v>43276</v>
      </c>
      <c r="L3544" t="s">
        <v>3430</v>
      </c>
      <c r="M3544" s="3">
        <v>43580</v>
      </c>
      <c r="N3544" s="3">
        <v>43599</v>
      </c>
    </row>
    <row r="3545" spans="1:14">
      <c r="A3545">
        <v>3542</v>
      </c>
      <c r="B3545" t="s">
        <v>7350</v>
      </c>
      <c r="C3545" t="s">
        <v>7351</v>
      </c>
      <c r="D3545" t="s">
        <v>38</v>
      </c>
      <c r="E3545" t="s">
        <v>237</v>
      </c>
      <c r="F3545" s="3">
        <v>43501</v>
      </c>
      <c r="G3545" t="s">
        <v>237</v>
      </c>
      <c r="H3545" s="3">
        <v>43538</v>
      </c>
      <c r="L3545" t="s">
        <v>259</v>
      </c>
      <c r="M3545" s="3">
        <v>43633</v>
      </c>
      <c r="N3545" s="3">
        <v>43661</v>
      </c>
    </row>
    <row r="3546" spans="1:14">
      <c r="A3546">
        <v>3543</v>
      </c>
      <c r="B3546" t="s">
        <v>7352</v>
      </c>
      <c r="C3546" t="s">
        <v>7353</v>
      </c>
      <c r="D3546" t="s">
        <v>38</v>
      </c>
      <c r="E3546" t="s">
        <v>163</v>
      </c>
      <c r="F3546" s="3">
        <v>43191</v>
      </c>
      <c r="G3546" t="s">
        <v>163</v>
      </c>
      <c r="H3546" s="3">
        <v>43238</v>
      </c>
      <c r="L3546" t="s">
        <v>63</v>
      </c>
      <c r="M3546" s="3">
        <v>43363</v>
      </c>
      <c r="N3546" s="3">
        <v>43381</v>
      </c>
    </row>
    <row r="3547" spans="1:14">
      <c r="A3547">
        <v>3544</v>
      </c>
      <c r="B3547" t="s">
        <v>7354</v>
      </c>
      <c r="C3547" t="s">
        <v>7355</v>
      </c>
      <c r="D3547" t="s">
        <v>38</v>
      </c>
      <c r="E3547" t="s">
        <v>81</v>
      </c>
      <c r="F3547" s="3">
        <v>42795</v>
      </c>
      <c r="G3547" t="s">
        <v>81</v>
      </c>
      <c r="H3547" s="3">
        <v>42808</v>
      </c>
      <c r="L3547" t="s">
        <v>82</v>
      </c>
      <c r="M3547" s="3">
        <v>42912</v>
      </c>
      <c r="N3547" s="3">
        <v>42927</v>
      </c>
    </row>
    <row r="3548" spans="1:14">
      <c r="A3548">
        <v>3545</v>
      </c>
      <c r="B3548" t="s">
        <v>7356</v>
      </c>
      <c r="C3548" t="s">
        <v>7357</v>
      </c>
      <c r="D3548" t="s">
        <v>38</v>
      </c>
      <c r="E3548" t="s">
        <v>245</v>
      </c>
      <c r="F3548" s="3">
        <v>42948</v>
      </c>
      <c r="G3548" t="s">
        <v>245</v>
      </c>
      <c r="H3548" s="3">
        <v>42964</v>
      </c>
      <c r="L3548" t="s">
        <v>380</v>
      </c>
      <c r="M3548" s="3">
        <v>43091</v>
      </c>
      <c r="N3548" s="3">
        <v>43129</v>
      </c>
    </row>
    <row r="3549" spans="1:14">
      <c r="A3549">
        <v>3546</v>
      </c>
      <c r="B3549" t="s">
        <v>7358</v>
      </c>
      <c r="C3549" t="s">
        <v>7359</v>
      </c>
      <c r="D3549" t="s">
        <v>38</v>
      </c>
      <c r="E3549" t="s">
        <v>121</v>
      </c>
      <c r="F3549" s="3">
        <v>42917</v>
      </c>
      <c r="G3549" t="s">
        <v>121</v>
      </c>
      <c r="H3549" s="3">
        <v>42929</v>
      </c>
      <c r="L3549" t="s">
        <v>122</v>
      </c>
      <c r="M3549" s="3">
        <v>43126</v>
      </c>
      <c r="N3549" s="3">
        <v>43157</v>
      </c>
    </row>
    <row r="3550" spans="1:14">
      <c r="A3550">
        <v>3547</v>
      </c>
      <c r="B3550" t="s">
        <v>7360</v>
      </c>
      <c r="C3550" t="s">
        <v>7361</v>
      </c>
      <c r="D3550" t="s">
        <v>38</v>
      </c>
      <c r="E3550" t="s">
        <v>110</v>
      </c>
      <c r="F3550" s="3">
        <v>43410</v>
      </c>
      <c r="G3550" t="s">
        <v>110</v>
      </c>
      <c r="H3550" s="3">
        <v>43437</v>
      </c>
      <c r="L3550" t="s">
        <v>259</v>
      </c>
      <c r="M3550" s="3">
        <v>43633</v>
      </c>
      <c r="N3550" s="3">
        <v>43661</v>
      </c>
    </row>
    <row r="3551" spans="1:14">
      <c r="A3551">
        <v>3548</v>
      </c>
      <c r="B3551" t="s">
        <v>7362</v>
      </c>
      <c r="C3551" t="s">
        <v>7363</v>
      </c>
      <c r="D3551" t="s">
        <v>38</v>
      </c>
      <c r="E3551" t="s">
        <v>46</v>
      </c>
      <c r="F3551" s="3">
        <v>42996</v>
      </c>
      <c r="G3551" t="s">
        <v>46</v>
      </c>
      <c r="H3551" s="3">
        <v>43028</v>
      </c>
      <c r="L3551" t="s">
        <v>52</v>
      </c>
      <c r="M3551" s="3">
        <v>43427</v>
      </c>
      <c r="N3551" s="3">
        <v>43465</v>
      </c>
    </row>
    <row r="3552" spans="1:14">
      <c r="A3552">
        <v>3549</v>
      </c>
      <c r="B3552" t="s">
        <v>7364</v>
      </c>
      <c r="C3552" t="s">
        <v>7365</v>
      </c>
      <c r="D3552" t="s">
        <v>38</v>
      </c>
      <c r="E3552" t="s">
        <v>132</v>
      </c>
      <c r="F3552" s="3">
        <v>43314</v>
      </c>
      <c r="G3552" t="s">
        <v>132</v>
      </c>
      <c r="H3552" s="3">
        <v>43339</v>
      </c>
      <c r="L3552" t="s">
        <v>66</v>
      </c>
      <c r="M3552" s="3">
        <v>43446</v>
      </c>
      <c r="N3552" s="3">
        <v>43479</v>
      </c>
    </row>
    <row r="3553" spans="1:18">
      <c r="A3553">
        <v>3550</v>
      </c>
      <c r="B3553" t="s">
        <v>7366</v>
      </c>
      <c r="C3553" t="s">
        <v>7367</v>
      </c>
      <c r="D3553" t="s">
        <v>23</v>
      </c>
      <c r="E3553" t="s">
        <v>212</v>
      </c>
      <c r="F3553" s="3">
        <v>42826</v>
      </c>
      <c r="G3553" t="s">
        <v>212</v>
      </c>
      <c r="H3553" s="3">
        <v>42850</v>
      </c>
      <c r="L3553" t="s">
        <v>517</v>
      </c>
      <c r="M3553" s="3">
        <v>42972</v>
      </c>
      <c r="N3553" s="3">
        <v>42990</v>
      </c>
      <c r="O3553" t="s">
        <v>749</v>
      </c>
      <c r="P3553" s="3">
        <v>43473</v>
      </c>
      <c r="Q3553" s="3" t="s">
        <v>749</v>
      </c>
      <c r="R3553" s="3">
        <v>43509</v>
      </c>
    </row>
    <row r="3554" spans="1:18">
      <c r="A3554">
        <v>3551</v>
      </c>
      <c r="B3554" t="s">
        <v>7368</v>
      </c>
      <c r="C3554" t="s">
        <v>7369</v>
      </c>
      <c r="D3554" t="s">
        <v>38</v>
      </c>
      <c r="E3554" t="s">
        <v>62</v>
      </c>
      <c r="F3554" s="3">
        <v>43221</v>
      </c>
      <c r="G3554" t="s">
        <v>62</v>
      </c>
      <c r="H3554" s="3">
        <v>43242</v>
      </c>
      <c r="L3554" t="s">
        <v>63</v>
      </c>
      <c r="M3554" s="3">
        <v>43363</v>
      </c>
      <c r="N3554" s="3">
        <v>43381</v>
      </c>
    </row>
    <row r="3555" spans="1:18">
      <c r="A3555">
        <v>3552</v>
      </c>
      <c r="B3555" t="s">
        <v>7370</v>
      </c>
      <c r="C3555" t="s">
        <v>7371</v>
      </c>
      <c r="D3555" t="s">
        <v>29</v>
      </c>
      <c r="E3555" t="s">
        <v>212</v>
      </c>
      <c r="F3555" s="3">
        <v>42826</v>
      </c>
      <c r="G3555" t="s">
        <v>212</v>
      </c>
      <c r="H3555" s="3">
        <v>42850</v>
      </c>
      <c r="I3555" s="3">
        <v>43021</v>
      </c>
      <c r="J3555" t="s">
        <v>31</v>
      </c>
      <c r="K3555" s="3">
        <v>43041</v>
      </c>
    </row>
    <row r="3556" spans="1:18">
      <c r="A3556">
        <v>3553</v>
      </c>
      <c r="B3556" t="s">
        <v>7372</v>
      </c>
      <c r="C3556" t="s">
        <v>7373</v>
      </c>
      <c r="D3556" t="s">
        <v>29</v>
      </c>
      <c r="E3556" t="s">
        <v>217</v>
      </c>
      <c r="F3556" s="3">
        <v>42675</v>
      </c>
      <c r="G3556" t="s">
        <v>217</v>
      </c>
      <c r="H3556" s="3">
        <v>42690</v>
      </c>
      <c r="I3556" s="3">
        <v>42800</v>
      </c>
      <c r="J3556" t="s">
        <v>532</v>
      </c>
      <c r="K3556" s="3">
        <v>42815</v>
      </c>
    </row>
    <row r="3557" spans="1:18">
      <c r="A3557">
        <v>3554</v>
      </c>
      <c r="B3557" t="s">
        <v>7374</v>
      </c>
      <c r="C3557" t="s">
        <v>7375</v>
      </c>
      <c r="D3557" t="s">
        <v>38</v>
      </c>
      <c r="E3557" t="s">
        <v>110</v>
      </c>
      <c r="F3557" s="3">
        <v>43410</v>
      </c>
      <c r="G3557" t="s">
        <v>110</v>
      </c>
      <c r="H3557" s="3">
        <v>43437</v>
      </c>
      <c r="L3557" t="s">
        <v>783</v>
      </c>
      <c r="M3557" s="3">
        <v>43570</v>
      </c>
      <c r="N3557" s="3">
        <v>43599</v>
      </c>
    </row>
    <row r="3558" spans="1:18">
      <c r="A3558">
        <v>3555</v>
      </c>
      <c r="B3558" t="s">
        <v>7376</v>
      </c>
      <c r="C3558" t="s">
        <v>7377</v>
      </c>
      <c r="D3558" t="s">
        <v>38</v>
      </c>
      <c r="E3558" t="s">
        <v>212</v>
      </c>
      <c r="F3558" s="3">
        <v>42826</v>
      </c>
      <c r="G3558" t="s">
        <v>212</v>
      </c>
      <c r="H3558" s="3">
        <v>42850</v>
      </c>
      <c r="L3558" t="s">
        <v>94</v>
      </c>
      <c r="M3558" s="3">
        <v>43391</v>
      </c>
      <c r="N3558" s="3">
        <v>43417</v>
      </c>
    </row>
    <row r="3559" spans="1:18">
      <c r="A3559">
        <v>3556</v>
      </c>
      <c r="B3559" t="s">
        <v>7378</v>
      </c>
      <c r="C3559" t="s">
        <v>7379</v>
      </c>
      <c r="D3559" t="s">
        <v>38</v>
      </c>
      <c r="E3559" t="s">
        <v>487</v>
      </c>
      <c r="F3559" s="3">
        <v>43375</v>
      </c>
      <c r="G3559" t="s">
        <v>487</v>
      </c>
      <c r="H3559" s="3">
        <v>43396</v>
      </c>
      <c r="L3559" t="s">
        <v>488</v>
      </c>
      <c r="M3559" s="3">
        <v>43511</v>
      </c>
      <c r="N3559" s="3">
        <v>43543</v>
      </c>
    </row>
    <row r="3560" spans="1:18">
      <c r="A3560">
        <v>3557</v>
      </c>
      <c r="B3560" t="s">
        <v>7380</v>
      </c>
      <c r="C3560" t="s">
        <v>7381</v>
      </c>
      <c r="D3560" t="s">
        <v>38</v>
      </c>
      <c r="E3560" t="s">
        <v>292</v>
      </c>
      <c r="F3560" s="3">
        <v>43438</v>
      </c>
      <c r="G3560" t="s">
        <v>292</v>
      </c>
      <c r="H3560" s="3">
        <v>43483</v>
      </c>
      <c r="L3560" t="s">
        <v>259</v>
      </c>
      <c r="M3560" s="3">
        <v>43633</v>
      </c>
      <c r="N3560" s="3">
        <v>43661</v>
      </c>
    </row>
    <row r="3561" spans="1:18">
      <c r="A3561">
        <v>3558</v>
      </c>
      <c r="B3561" t="s">
        <v>7382</v>
      </c>
      <c r="C3561" t="s">
        <v>7383</v>
      </c>
      <c r="D3561" t="s">
        <v>38</v>
      </c>
      <c r="E3561" t="s">
        <v>212</v>
      </c>
      <c r="F3561" s="3">
        <v>42826</v>
      </c>
      <c r="G3561" t="s">
        <v>212</v>
      </c>
      <c r="H3561" s="3">
        <v>42850</v>
      </c>
      <c r="L3561" t="s">
        <v>39</v>
      </c>
      <c r="M3561" s="3">
        <v>43245</v>
      </c>
      <c r="N3561" s="3">
        <v>43279</v>
      </c>
    </row>
    <row r="3562" spans="1:18">
      <c r="A3562">
        <v>3559</v>
      </c>
      <c r="B3562" t="s">
        <v>7384</v>
      </c>
      <c r="C3562" t="s">
        <v>7385</v>
      </c>
      <c r="D3562" t="s">
        <v>38</v>
      </c>
      <c r="E3562" t="s">
        <v>81</v>
      </c>
      <c r="F3562" s="3">
        <v>42795</v>
      </c>
      <c r="G3562" t="s">
        <v>81</v>
      </c>
      <c r="H3562" s="3">
        <v>42808</v>
      </c>
      <c r="L3562" t="s">
        <v>82</v>
      </c>
      <c r="M3562" s="3">
        <v>42912</v>
      </c>
      <c r="N3562" s="3">
        <v>42927</v>
      </c>
    </row>
    <row r="3563" spans="1:18">
      <c r="A3563">
        <v>3560</v>
      </c>
      <c r="B3563" t="s">
        <v>7386</v>
      </c>
      <c r="C3563" t="s">
        <v>7387</v>
      </c>
      <c r="D3563" t="s">
        <v>42</v>
      </c>
      <c r="E3563" t="s">
        <v>284</v>
      </c>
      <c r="F3563" s="3">
        <v>43647</v>
      </c>
    </row>
    <row r="3564" spans="1:18">
      <c r="A3564">
        <v>3561</v>
      </c>
      <c r="B3564" t="s">
        <v>7388</v>
      </c>
      <c r="C3564" t="s">
        <v>7389</v>
      </c>
      <c r="D3564" t="s">
        <v>42</v>
      </c>
      <c r="E3564" t="s">
        <v>444</v>
      </c>
      <c r="F3564" s="3">
        <v>43525</v>
      </c>
      <c r="G3564" t="s">
        <v>444</v>
      </c>
      <c r="H3564" s="3">
        <v>43554</v>
      </c>
    </row>
    <row r="3565" spans="1:18">
      <c r="A3565">
        <v>3562</v>
      </c>
      <c r="B3565" t="s">
        <v>7390</v>
      </c>
      <c r="C3565" t="s">
        <v>7391</v>
      </c>
      <c r="D3565" t="s">
        <v>38</v>
      </c>
      <c r="E3565" t="s">
        <v>1274</v>
      </c>
      <c r="F3565" s="3">
        <v>41974</v>
      </c>
      <c r="G3565" t="s">
        <v>1274</v>
      </c>
      <c r="H3565" s="3">
        <v>41990</v>
      </c>
      <c r="L3565" t="s">
        <v>965</v>
      </c>
      <c r="M3565" s="3">
        <v>42201</v>
      </c>
      <c r="N3565" s="3">
        <v>42209</v>
      </c>
    </row>
    <row r="3566" spans="1:18">
      <c r="A3566">
        <v>3563</v>
      </c>
      <c r="B3566" t="s">
        <v>7392</v>
      </c>
      <c r="C3566" t="s">
        <v>7393</v>
      </c>
      <c r="D3566" t="s">
        <v>38</v>
      </c>
      <c r="E3566" t="s">
        <v>563</v>
      </c>
      <c r="F3566" s="3">
        <v>43419</v>
      </c>
      <c r="G3566" t="s">
        <v>563</v>
      </c>
      <c r="H3566" s="3">
        <v>43461</v>
      </c>
      <c r="L3566" t="s">
        <v>478</v>
      </c>
      <c r="M3566" s="3">
        <v>43600</v>
      </c>
      <c r="N3566" s="3">
        <v>43622</v>
      </c>
    </row>
    <row r="3567" spans="1:18">
      <c r="A3567">
        <v>3564</v>
      </c>
      <c r="B3567" t="s">
        <v>7394</v>
      </c>
      <c r="C3567" t="s">
        <v>7395</v>
      </c>
      <c r="D3567" t="s">
        <v>38</v>
      </c>
      <c r="E3567" t="s">
        <v>526</v>
      </c>
      <c r="F3567" s="3">
        <v>42309</v>
      </c>
      <c r="G3567" t="s">
        <v>526</v>
      </c>
      <c r="H3567" s="3">
        <v>42320</v>
      </c>
      <c r="L3567" t="s">
        <v>1908</v>
      </c>
      <c r="M3567" s="3">
        <v>42476</v>
      </c>
      <c r="N3567" s="3">
        <v>42486</v>
      </c>
    </row>
    <row r="3568" spans="1:18">
      <c r="A3568">
        <v>3565</v>
      </c>
      <c r="B3568" t="s">
        <v>7396</v>
      </c>
      <c r="C3568" t="s">
        <v>7397</v>
      </c>
      <c r="D3568" t="s">
        <v>38</v>
      </c>
      <c r="E3568" t="s">
        <v>377</v>
      </c>
      <c r="F3568" s="3">
        <v>43101</v>
      </c>
      <c r="G3568" t="s">
        <v>377</v>
      </c>
      <c r="H3568" s="3">
        <v>43129</v>
      </c>
      <c r="L3568" t="s">
        <v>395</v>
      </c>
      <c r="M3568" s="3">
        <v>43294</v>
      </c>
      <c r="N3568" s="3">
        <v>43335</v>
      </c>
    </row>
    <row r="3569" spans="1:14">
      <c r="A3569">
        <v>3566</v>
      </c>
      <c r="B3569" t="s">
        <v>7398</v>
      </c>
      <c r="C3569" t="s">
        <v>7399</v>
      </c>
      <c r="D3569" t="s">
        <v>38</v>
      </c>
      <c r="E3569" t="s">
        <v>889</v>
      </c>
      <c r="F3569" s="3">
        <v>43474</v>
      </c>
      <c r="G3569" t="s">
        <v>889</v>
      </c>
      <c r="H3569" s="3">
        <v>43497</v>
      </c>
      <c r="L3569" t="s">
        <v>238</v>
      </c>
      <c r="M3569" s="3">
        <v>43651</v>
      </c>
    </row>
    <row r="3570" spans="1:14">
      <c r="A3570">
        <v>3567</v>
      </c>
      <c r="B3570" t="s">
        <v>7400</v>
      </c>
      <c r="C3570" t="s">
        <v>7401</v>
      </c>
      <c r="D3570" t="s">
        <v>42</v>
      </c>
      <c r="E3570" t="s">
        <v>237</v>
      </c>
      <c r="F3570" s="3">
        <v>43501</v>
      </c>
      <c r="G3570" t="s">
        <v>237</v>
      </c>
      <c r="H3570" s="3">
        <v>43538</v>
      </c>
    </row>
    <row r="3571" spans="1:14">
      <c r="A3571">
        <v>3568</v>
      </c>
      <c r="B3571" t="s">
        <v>7402</v>
      </c>
      <c r="C3571" t="s">
        <v>7403</v>
      </c>
      <c r="D3571" t="s">
        <v>38</v>
      </c>
      <c r="E3571" t="s">
        <v>163</v>
      </c>
      <c r="F3571" s="3">
        <v>43191</v>
      </c>
      <c r="G3571" t="s">
        <v>163</v>
      </c>
      <c r="H3571" s="3">
        <v>43238</v>
      </c>
      <c r="L3571" t="s">
        <v>187</v>
      </c>
      <c r="M3571" s="3">
        <v>43329</v>
      </c>
      <c r="N3571" s="3">
        <v>43382</v>
      </c>
    </row>
    <row r="3572" spans="1:14">
      <c r="A3572">
        <v>3569</v>
      </c>
      <c r="B3572" t="s">
        <v>7404</v>
      </c>
      <c r="C3572" t="s">
        <v>7405</v>
      </c>
      <c r="D3572" t="s">
        <v>38</v>
      </c>
      <c r="E3572" t="s">
        <v>138</v>
      </c>
      <c r="F3572" s="3">
        <v>41852</v>
      </c>
      <c r="G3572" t="s">
        <v>138</v>
      </c>
      <c r="H3572" s="3">
        <v>41869</v>
      </c>
      <c r="L3572" t="s">
        <v>139</v>
      </c>
      <c r="M3572" s="3">
        <v>42019</v>
      </c>
      <c r="N3572" s="3">
        <v>42034</v>
      </c>
    </row>
    <row r="3573" spans="1:14">
      <c r="A3573">
        <v>3570</v>
      </c>
      <c r="B3573" t="s">
        <v>7406</v>
      </c>
      <c r="C3573" t="s">
        <v>7407</v>
      </c>
      <c r="D3573" t="s">
        <v>42</v>
      </c>
      <c r="E3573" t="s">
        <v>237</v>
      </c>
      <c r="F3573" s="3">
        <v>43501</v>
      </c>
      <c r="G3573" t="s">
        <v>237</v>
      </c>
      <c r="H3573" s="3">
        <v>43538</v>
      </c>
    </row>
    <row r="3574" spans="1:14">
      <c r="A3574">
        <v>3571</v>
      </c>
      <c r="B3574" t="s">
        <v>7408</v>
      </c>
      <c r="C3574" t="s">
        <v>7409</v>
      </c>
      <c r="D3574" t="s">
        <v>38</v>
      </c>
      <c r="E3574" t="s">
        <v>1139</v>
      </c>
      <c r="F3574" s="3">
        <v>42036</v>
      </c>
      <c r="G3574" t="s">
        <v>1139</v>
      </c>
      <c r="H3574" s="3">
        <v>42055</v>
      </c>
      <c r="L3574" t="s">
        <v>626</v>
      </c>
      <c r="M3574" s="3">
        <v>42174</v>
      </c>
      <c r="N3574" s="3">
        <v>42181</v>
      </c>
    </row>
    <row r="3575" spans="1:14">
      <c r="A3575">
        <v>3572</v>
      </c>
      <c r="B3575" t="s">
        <v>7410</v>
      </c>
      <c r="C3575" t="s">
        <v>7411</v>
      </c>
      <c r="D3575" t="s">
        <v>38</v>
      </c>
      <c r="E3575" t="s">
        <v>262</v>
      </c>
      <c r="F3575" s="3">
        <v>42552</v>
      </c>
      <c r="G3575" t="s">
        <v>262</v>
      </c>
      <c r="H3575" s="3">
        <v>42586</v>
      </c>
      <c r="L3575" t="s">
        <v>819</v>
      </c>
      <c r="M3575" s="3">
        <v>42668</v>
      </c>
      <c r="N3575" s="3">
        <v>42681</v>
      </c>
    </row>
    <row r="3576" spans="1:14">
      <c r="A3576">
        <v>3573</v>
      </c>
      <c r="B3576" t="s">
        <v>7412</v>
      </c>
      <c r="C3576" t="s">
        <v>7413</v>
      </c>
      <c r="D3576" t="s">
        <v>38</v>
      </c>
      <c r="E3576" t="s">
        <v>377</v>
      </c>
      <c r="F3576" s="3">
        <v>43101</v>
      </c>
      <c r="G3576" t="s">
        <v>377</v>
      </c>
      <c r="H3576" s="3">
        <v>43129</v>
      </c>
      <c r="L3576" t="s">
        <v>289</v>
      </c>
      <c r="M3576" s="3">
        <v>43277</v>
      </c>
      <c r="N3576" s="3">
        <v>43301</v>
      </c>
    </row>
    <row r="3577" spans="1:14">
      <c r="A3577">
        <v>3574</v>
      </c>
      <c r="B3577" t="s">
        <v>7414</v>
      </c>
      <c r="C3577" t="s">
        <v>7415</v>
      </c>
      <c r="D3577" t="s">
        <v>38</v>
      </c>
      <c r="E3577" t="s">
        <v>423</v>
      </c>
      <c r="F3577" s="3">
        <v>42705</v>
      </c>
      <c r="G3577" t="s">
        <v>423</v>
      </c>
      <c r="H3577" s="3">
        <v>42719</v>
      </c>
      <c r="L3577" t="s">
        <v>225</v>
      </c>
      <c r="M3577" s="3">
        <v>42879</v>
      </c>
      <c r="N3577" s="3">
        <v>42892</v>
      </c>
    </row>
    <row r="3578" spans="1:14">
      <c r="A3578">
        <v>3575</v>
      </c>
      <c r="B3578" t="s">
        <v>7416</v>
      </c>
      <c r="C3578" t="s">
        <v>7417</v>
      </c>
      <c r="D3578" t="s">
        <v>38</v>
      </c>
      <c r="E3578" t="s">
        <v>292</v>
      </c>
      <c r="F3578" s="3">
        <v>43438</v>
      </c>
      <c r="G3578" t="s">
        <v>292</v>
      </c>
      <c r="H3578" s="3">
        <v>43483</v>
      </c>
      <c r="L3578" t="s">
        <v>259</v>
      </c>
      <c r="M3578" s="3">
        <v>43633</v>
      </c>
      <c r="N3578" s="3">
        <v>43661</v>
      </c>
    </row>
    <row r="3579" spans="1:14">
      <c r="A3579">
        <v>3576</v>
      </c>
      <c r="B3579" t="s">
        <v>7418</v>
      </c>
      <c r="C3579" t="s">
        <v>7419</v>
      </c>
      <c r="D3579" t="s">
        <v>38</v>
      </c>
      <c r="E3579" t="s">
        <v>81</v>
      </c>
      <c r="F3579" s="3">
        <v>42795</v>
      </c>
      <c r="G3579" t="s">
        <v>81</v>
      </c>
      <c r="H3579" s="3">
        <v>42808</v>
      </c>
      <c r="L3579" t="s">
        <v>807</v>
      </c>
      <c r="M3579" s="3">
        <v>42941</v>
      </c>
      <c r="N3579" s="3">
        <v>42963</v>
      </c>
    </row>
    <row r="3580" spans="1:14">
      <c r="A3580">
        <v>3577</v>
      </c>
      <c r="B3580" t="s">
        <v>7420</v>
      </c>
      <c r="C3580" t="s">
        <v>7421</v>
      </c>
      <c r="D3580" t="s">
        <v>38</v>
      </c>
      <c r="E3580" t="s">
        <v>245</v>
      </c>
      <c r="F3580" s="3">
        <v>42948</v>
      </c>
      <c r="G3580" t="s">
        <v>245</v>
      </c>
      <c r="H3580" s="3">
        <v>42964</v>
      </c>
      <c r="L3580" t="s">
        <v>380</v>
      </c>
      <c r="M3580" s="3">
        <v>43091</v>
      </c>
      <c r="N3580" s="3">
        <v>43129</v>
      </c>
    </row>
    <row r="3581" spans="1:14">
      <c r="A3581">
        <v>3578</v>
      </c>
      <c r="B3581" t="s">
        <v>7422</v>
      </c>
      <c r="C3581" t="s">
        <v>7423</v>
      </c>
      <c r="D3581" t="s">
        <v>38</v>
      </c>
      <c r="E3581" t="s">
        <v>217</v>
      </c>
      <c r="F3581" s="3">
        <v>42675</v>
      </c>
      <c r="G3581" t="s">
        <v>217</v>
      </c>
      <c r="H3581" s="3">
        <v>42690</v>
      </c>
      <c r="L3581" t="s">
        <v>549</v>
      </c>
      <c r="M3581" s="3">
        <v>42821</v>
      </c>
      <c r="N3581" s="3">
        <v>42835</v>
      </c>
    </row>
    <row r="3582" spans="1:14">
      <c r="A3582">
        <v>3579</v>
      </c>
      <c r="B3582" t="s">
        <v>7424</v>
      </c>
      <c r="C3582" t="s">
        <v>7425</v>
      </c>
      <c r="D3582" t="s">
        <v>38</v>
      </c>
      <c r="E3582" t="s">
        <v>1852</v>
      </c>
      <c r="F3582" s="3">
        <v>41913</v>
      </c>
      <c r="G3582" t="s">
        <v>1852</v>
      </c>
      <c r="H3582" s="3">
        <v>41926</v>
      </c>
      <c r="L3582" t="s">
        <v>626</v>
      </c>
      <c r="M3582" s="3">
        <v>42174</v>
      </c>
      <c r="N3582" s="3">
        <v>42181</v>
      </c>
    </row>
    <row r="3583" spans="1:14">
      <c r="A3583">
        <v>3580</v>
      </c>
      <c r="B3583" t="s">
        <v>7426</v>
      </c>
      <c r="C3583" t="s">
        <v>7427</v>
      </c>
      <c r="D3583" t="s">
        <v>38</v>
      </c>
      <c r="E3583" t="s">
        <v>212</v>
      </c>
      <c r="F3583" s="3">
        <v>42826</v>
      </c>
      <c r="G3583" t="s">
        <v>212</v>
      </c>
      <c r="H3583" s="3">
        <v>42850</v>
      </c>
      <c r="L3583" t="s">
        <v>229</v>
      </c>
      <c r="M3583" s="3">
        <v>43034</v>
      </c>
      <c r="N3583" s="3">
        <v>43060</v>
      </c>
    </row>
    <row r="3584" spans="1:14">
      <c r="A3584">
        <v>3581</v>
      </c>
      <c r="B3584" t="s">
        <v>7428</v>
      </c>
      <c r="C3584" t="s">
        <v>7429</v>
      </c>
      <c r="D3584" t="s">
        <v>38</v>
      </c>
      <c r="E3584" t="s">
        <v>62</v>
      </c>
      <c r="F3584" s="3">
        <v>43221</v>
      </c>
      <c r="G3584" t="s">
        <v>62</v>
      </c>
      <c r="H3584" s="3">
        <v>43242</v>
      </c>
      <c r="L3584" t="s">
        <v>52</v>
      </c>
      <c r="M3584" s="3">
        <v>43427</v>
      </c>
      <c r="N3584" s="3">
        <v>43465</v>
      </c>
    </row>
    <row r="3585" spans="1:14">
      <c r="A3585">
        <v>3582</v>
      </c>
      <c r="B3585" t="s">
        <v>7430</v>
      </c>
      <c r="C3585" t="s">
        <v>7431</v>
      </c>
      <c r="D3585" t="s">
        <v>38</v>
      </c>
      <c r="E3585" t="s">
        <v>30</v>
      </c>
      <c r="F3585" s="3">
        <v>42736</v>
      </c>
      <c r="G3585" t="s">
        <v>30</v>
      </c>
      <c r="H3585" s="3">
        <v>42754</v>
      </c>
      <c r="L3585" t="s">
        <v>225</v>
      </c>
      <c r="M3585" s="3">
        <v>42879</v>
      </c>
      <c r="N3585" s="3">
        <v>42892</v>
      </c>
    </row>
    <row r="3586" spans="1:14">
      <c r="A3586">
        <v>3583</v>
      </c>
      <c r="B3586" t="s">
        <v>7432</v>
      </c>
      <c r="C3586" t="s">
        <v>7433</v>
      </c>
      <c r="D3586" t="s">
        <v>42</v>
      </c>
      <c r="E3586" t="s">
        <v>132</v>
      </c>
      <c r="F3586" s="3">
        <v>43314</v>
      </c>
      <c r="G3586" t="s">
        <v>132</v>
      </c>
      <c r="H3586" s="3">
        <v>43339</v>
      </c>
    </row>
    <row r="3587" spans="1:14">
      <c r="A3587">
        <v>3584</v>
      </c>
      <c r="B3587" t="s">
        <v>7434</v>
      </c>
      <c r="C3587" t="s">
        <v>7435</v>
      </c>
      <c r="D3587" t="s">
        <v>38</v>
      </c>
      <c r="E3587" t="s">
        <v>81</v>
      </c>
      <c r="F3587" s="3">
        <v>42795</v>
      </c>
      <c r="G3587" t="s">
        <v>81</v>
      </c>
      <c r="H3587" s="3">
        <v>42808</v>
      </c>
      <c r="L3587" t="s">
        <v>517</v>
      </c>
      <c r="M3587" s="3">
        <v>42972</v>
      </c>
      <c r="N3587" s="3">
        <v>42990</v>
      </c>
    </row>
    <row r="3588" spans="1:14">
      <c r="A3588">
        <v>3585</v>
      </c>
      <c r="B3588" t="s">
        <v>7436</v>
      </c>
      <c r="C3588" t="s">
        <v>7437</v>
      </c>
      <c r="D3588" t="s">
        <v>38</v>
      </c>
      <c r="E3588" t="s">
        <v>201</v>
      </c>
      <c r="F3588" s="3">
        <v>43348</v>
      </c>
      <c r="G3588" t="s">
        <v>201</v>
      </c>
      <c r="H3588" s="3">
        <v>43378</v>
      </c>
      <c r="L3588" t="s">
        <v>173</v>
      </c>
      <c r="M3588" s="3">
        <v>43511</v>
      </c>
      <c r="N3588" s="3">
        <v>43552</v>
      </c>
    </row>
    <row r="3589" spans="1:14">
      <c r="A3589">
        <v>3586</v>
      </c>
      <c r="B3589" t="s">
        <v>7438</v>
      </c>
      <c r="C3589" t="s">
        <v>7439</v>
      </c>
      <c r="D3589" t="s">
        <v>38</v>
      </c>
      <c r="E3589" t="s">
        <v>201</v>
      </c>
      <c r="F3589" s="3">
        <v>43348</v>
      </c>
      <c r="G3589" t="s">
        <v>201</v>
      </c>
      <c r="H3589" s="3">
        <v>43378</v>
      </c>
      <c r="L3589" t="s">
        <v>348</v>
      </c>
      <c r="M3589" s="3">
        <v>43633</v>
      </c>
      <c r="N3589" s="3">
        <v>43658</v>
      </c>
    </row>
    <row r="3590" spans="1:14">
      <c r="A3590">
        <v>3587</v>
      </c>
      <c r="B3590" t="s">
        <v>7440</v>
      </c>
      <c r="C3590" t="s">
        <v>7441</v>
      </c>
      <c r="D3590" t="s">
        <v>38</v>
      </c>
      <c r="E3590" t="s">
        <v>58</v>
      </c>
      <c r="F3590" s="3">
        <v>42644</v>
      </c>
      <c r="G3590" t="s">
        <v>58</v>
      </c>
      <c r="H3590" s="3">
        <v>42655</v>
      </c>
      <c r="L3590" t="s">
        <v>361</v>
      </c>
      <c r="M3590" s="3">
        <v>42963</v>
      </c>
      <c r="N3590" s="3">
        <v>42979</v>
      </c>
    </row>
    <row r="3591" spans="1:14">
      <c r="A3591">
        <v>3588</v>
      </c>
      <c r="B3591" t="s">
        <v>7442</v>
      </c>
      <c r="C3591" t="s">
        <v>7443</v>
      </c>
      <c r="D3591" t="s">
        <v>38</v>
      </c>
      <c r="E3591" t="s">
        <v>78</v>
      </c>
      <c r="F3591" s="3">
        <v>42979</v>
      </c>
      <c r="G3591" t="s">
        <v>78</v>
      </c>
      <c r="H3591" s="3">
        <v>42997</v>
      </c>
      <c r="L3591" t="s">
        <v>69</v>
      </c>
      <c r="M3591" s="3">
        <v>43158</v>
      </c>
      <c r="N3591" s="3">
        <v>43172</v>
      </c>
    </row>
    <row r="3592" spans="1:14">
      <c r="A3592">
        <v>3589</v>
      </c>
      <c r="B3592" t="s">
        <v>7444</v>
      </c>
      <c r="C3592" t="s">
        <v>7445</v>
      </c>
      <c r="D3592" t="s">
        <v>38</v>
      </c>
      <c r="E3592" t="s">
        <v>34</v>
      </c>
      <c r="F3592" s="3">
        <v>43070</v>
      </c>
      <c r="G3592" t="s">
        <v>34</v>
      </c>
      <c r="H3592" s="3">
        <v>43095</v>
      </c>
      <c r="L3592" t="s">
        <v>39</v>
      </c>
      <c r="M3592" s="3">
        <v>43245</v>
      </c>
      <c r="N3592" s="3">
        <v>43279</v>
      </c>
    </row>
    <row r="3593" spans="1:14">
      <c r="A3593">
        <v>3590</v>
      </c>
      <c r="B3593" t="s">
        <v>7446</v>
      </c>
      <c r="C3593" t="s">
        <v>7447</v>
      </c>
      <c r="D3593" t="s">
        <v>38</v>
      </c>
      <c r="E3593" t="s">
        <v>81</v>
      </c>
      <c r="F3593" s="3">
        <v>42795</v>
      </c>
      <c r="G3593" t="s">
        <v>81</v>
      </c>
      <c r="H3593" s="3">
        <v>42808</v>
      </c>
      <c r="L3593" t="s">
        <v>129</v>
      </c>
      <c r="M3593" s="3">
        <v>43004</v>
      </c>
      <c r="N3593" s="3">
        <v>43034</v>
      </c>
    </row>
    <row r="3594" spans="1:14">
      <c r="A3594">
        <v>3591</v>
      </c>
      <c r="B3594" t="s">
        <v>7448</v>
      </c>
      <c r="C3594" t="s">
        <v>7449</v>
      </c>
      <c r="D3594" t="s">
        <v>42</v>
      </c>
      <c r="E3594" t="s">
        <v>284</v>
      </c>
      <c r="F3594" s="3">
        <v>43647</v>
      </c>
    </row>
    <row r="3595" spans="1:14">
      <c r="A3595">
        <v>3592</v>
      </c>
      <c r="B3595" t="s">
        <v>7450</v>
      </c>
      <c r="C3595" t="s">
        <v>7451</v>
      </c>
      <c r="D3595" t="s">
        <v>38</v>
      </c>
      <c r="E3595" t="s">
        <v>132</v>
      </c>
      <c r="F3595" s="3">
        <v>43314</v>
      </c>
      <c r="G3595" t="s">
        <v>132</v>
      </c>
      <c r="H3595" s="3">
        <v>43339</v>
      </c>
      <c r="L3595" t="s">
        <v>66</v>
      </c>
      <c r="M3595" s="3">
        <v>43446</v>
      </c>
      <c r="N3595" s="3">
        <v>43479</v>
      </c>
    </row>
    <row r="3596" spans="1:14">
      <c r="A3596">
        <v>3593</v>
      </c>
      <c r="B3596" t="s">
        <v>7452</v>
      </c>
      <c r="C3596" t="s">
        <v>7453</v>
      </c>
      <c r="D3596" t="s">
        <v>38</v>
      </c>
      <c r="E3596" t="s">
        <v>50</v>
      </c>
      <c r="F3596" s="3">
        <v>42887</v>
      </c>
      <c r="G3596" t="s">
        <v>51</v>
      </c>
      <c r="H3596" s="3">
        <v>42898</v>
      </c>
      <c r="L3596" t="s">
        <v>69</v>
      </c>
      <c r="M3596" s="3">
        <v>43158</v>
      </c>
      <c r="N3596" s="3">
        <v>43172</v>
      </c>
    </row>
    <row r="3597" spans="1:14">
      <c r="A3597">
        <v>3594</v>
      </c>
      <c r="B3597" t="s">
        <v>7454</v>
      </c>
      <c r="C3597" t="s">
        <v>7455</v>
      </c>
      <c r="D3597" t="s">
        <v>38</v>
      </c>
      <c r="E3597" t="s">
        <v>110</v>
      </c>
      <c r="F3597" s="3">
        <v>43410</v>
      </c>
      <c r="G3597" t="s">
        <v>110</v>
      </c>
      <c r="H3597" s="3">
        <v>43437</v>
      </c>
      <c r="L3597" t="s">
        <v>1530</v>
      </c>
      <c r="M3597" s="3">
        <v>43539</v>
      </c>
      <c r="N3597" s="3">
        <v>43573</v>
      </c>
    </row>
    <row r="3598" spans="1:14">
      <c r="A3598">
        <v>3595</v>
      </c>
      <c r="B3598" t="s">
        <v>7456</v>
      </c>
      <c r="C3598" t="s">
        <v>7457</v>
      </c>
      <c r="D3598" t="s">
        <v>38</v>
      </c>
      <c r="E3598" t="s">
        <v>121</v>
      </c>
      <c r="F3598" s="3">
        <v>42917</v>
      </c>
      <c r="G3598" t="s">
        <v>121</v>
      </c>
      <c r="H3598" s="3">
        <v>42929</v>
      </c>
      <c r="L3598" t="s">
        <v>246</v>
      </c>
      <c r="M3598" s="3">
        <v>43066</v>
      </c>
      <c r="N3598" s="3">
        <v>43083</v>
      </c>
    </row>
    <row r="3599" spans="1:14">
      <c r="A3599">
        <v>3596</v>
      </c>
      <c r="B3599" t="s">
        <v>7458</v>
      </c>
      <c r="C3599" t="s">
        <v>7459</v>
      </c>
      <c r="D3599" t="s">
        <v>38</v>
      </c>
      <c r="E3599" t="s">
        <v>228</v>
      </c>
      <c r="F3599" s="3">
        <v>42856</v>
      </c>
      <c r="G3599" t="s">
        <v>228</v>
      </c>
      <c r="H3599" s="3">
        <v>42884</v>
      </c>
      <c r="L3599" t="s">
        <v>229</v>
      </c>
      <c r="M3599" s="3">
        <v>43034</v>
      </c>
      <c r="N3599" s="3">
        <v>43060</v>
      </c>
    </row>
    <row r="3600" spans="1:14">
      <c r="A3600">
        <v>3597</v>
      </c>
      <c r="B3600" t="s">
        <v>7460</v>
      </c>
      <c r="C3600" t="s">
        <v>7461</v>
      </c>
      <c r="D3600" t="s">
        <v>38</v>
      </c>
      <c r="E3600" t="s">
        <v>217</v>
      </c>
      <c r="F3600" s="3">
        <v>42675</v>
      </c>
      <c r="G3600" t="s">
        <v>217</v>
      </c>
      <c r="H3600" s="3">
        <v>42690</v>
      </c>
      <c r="L3600" t="s">
        <v>82</v>
      </c>
      <c r="M3600" s="3">
        <v>42912</v>
      </c>
      <c r="N3600" s="3">
        <v>42927</v>
      </c>
    </row>
    <row r="3601" spans="1:18">
      <c r="A3601">
        <v>3598</v>
      </c>
      <c r="B3601" t="s">
        <v>7462</v>
      </c>
      <c r="C3601" t="s">
        <v>7463</v>
      </c>
      <c r="D3601" t="s">
        <v>38</v>
      </c>
      <c r="E3601" t="s">
        <v>889</v>
      </c>
      <c r="F3601" s="3">
        <v>43474</v>
      </c>
      <c r="G3601" t="s">
        <v>889</v>
      </c>
      <c r="H3601" s="3">
        <v>43497</v>
      </c>
      <c r="L3601" t="s">
        <v>238</v>
      </c>
      <c r="M3601" s="3">
        <v>43651</v>
      </c>
    </row>
    <row r="3602" spans="1:18">
      <c r="A3602">
        <v>3599</v>
      </c>
      <c r="B3602" t="s">
        <v>7464</v>
      </c>
      <c r="C3602" t="s">
        <v>7465</v>
      </c>
      <c r="D3602" t="s">
        <v>38</v>
      </c>
      <c r="E3602" t="s">
        <v>81</v>
      </c>
      <c r="F3602" s="3">
        <v>42795</v>
      </c>
      <c r="G3602" t="s">
        <v>81</v>
      </c>
      <c r="H3602" s="3">
        <v>42808</v>
      </c>
      <c r="L3602" t="s">
        <v>176</v>
      </c>
      <c r="M3602" s="3">
        <v>43182</v>
      </c>
      <c r="N3602" s="3">
        <v>43207</v>
      </c>
    </row>
    <row r="3603" spans="1:18">
      <c r="A3603">
        <v>3600</v>
      </c>
      <c r="B3603" t="s">
        <v>7466</v>
      </c>
      <c r="C3603" t="s">
        <v>7467</v>
      </c>
      <c r="D3603" t="s">
        <v>38</v>
      </c>
      <c r="E3603" t="s">
        <v>62</v>
      </c>
      <c r="F3603" s="3">
        <v>43221</v>
      </c>
      <c r="G3603" t="s">
        <v>62</v>
      </c>
      <c r="H3603" s="3">
        <v>43242</v>
      </c>
      <c r="L3603" t="s">
        <v>63</v>
      </c>
      <c r="M3603" s="3">
        <v>43363</v>
      </c>
      <c r="N3603" s="3">
        <v>43381</v>
      </c>
    </row>
    <row r="3604" spans="1:18">
      <c r="A3604">
        <v>3601</v>
      </c>
      <c r="B3604" t="s">
        <v>7468</v>
      </c>
      <c r="C3604" t="s">
        <v>7469</v>
      </c>
      <c r="D3604" t="s">
        <v>38</v>
      </c>
      <c r="E3604" t="s">
        <v>24</v>
      </c>
      <c r="F3604" s="3">
        <v>43252</v>
      </c>
      <c r="G3604" t="s">
        <v>24</v>
      </c>
      <c r="H3604" s="3">
        <v>43276</v>
      </c>
      <c r="L3604" t="s">
        <v>66</v>
      </c>
      <c r="M3604" s="3">
        <v>43446</v>
      </c>
      <c r="N3604" s="3">
        <v>43479</v>
      </c>
    </row>
    <row r="3605" spans="1:18">
      <c r="A3605">
        <v>3602</v>
      </c>
      <c r="B3605" t="s">
        <v>7470</v>
      </c>
      <c r="C3605" t="s">
        <v>7471</v>
      </c>
      <c r="D3605" t="s">
        <v>38</v>
      </c>
      <c r="E3605" t="s">
        <v>212</v>
      </c>
      <c r="F3605" s="3">
        <v>42826</v>
      </c>
      <c r="G3605" t="s">
        <v>212</v>
      </c>
      <c r="H3605" s="3">
        <v>42850</v>
      </c>
      <c r="L3605" t="s">
        <v>229</v>
      </c>
      <c r="M3605" s="3">
        <v>43034</v>
      </c>
      <c r="N3605" s="3">
        <v>43060</v>
      </c>
    </row>
    <row r="3606" spans="1:18">
      <c r="A3606">
        <v>3603</v>
      </c>
      <c r="B3606" t="s">
        <v>7472</v>
      </c>
      <c r="C3606" t="s">
        <v>7473</v>
      </c>
      <c r="D3606" t="s">
        <v>38</v>
      </c>
      <c r="E3606" t="s">
        <v>78</v>
      </c>
      <c r="F3606" s="3">
        <v>42979</v>
      </c>
      <c r="G3606" t="s">
        <v>78</v>
      </c>
      <c r="H3606" s="3">
        <v>42997</v>
      </c>
      <c r="L3606" t="s">
        <v>575</v>
      </c>
      <c r="M3606" s="3">
        <v>43085</v>
      </c>
      <c r="N3606" s="3">
        <v>43103</v>
      </c>
    </row>
    <row r="3607" spans="1:18">
      <c r="A3607">
        <v>3604</v>
      </c>
      <c r="B3607" t="s">
        <v>7474</v>
      </c>
      <c r="C3607" t="s">
        <v>7475</v>
      </c>
      <c r="D3607" t="s">
        <v>38</v>
      </c>
      <c r="E3607" t="s">
        <v>55</v>
      </c>
      <c r="F3607" s="3">
        <v>43039</v>
      </c>
      <c r="G3607" t="s">
        <v>55</v>
      </c>
      <c r="H3607" s="3">
        <v>43054</v>
      </c>
      <c r="L3607" t="s">
        <v>748</v>
      </c>
      <c r="M3607" s="3">
        <v>43269</v>
      </c>
      <c r="N3607" s="3">
        <v>43298</v>
      </c>
    </row>
    <row r="3608" spans="1:18">
      <c r="A3608">
        <v>3605</v>
      </c>
      <c r="B3608" t="s">
        <v>7476</v>
      </c>
      <c r="C3608" t="s">
        <v>7477</v>
      </c>
      <c r="D3608" t="s">
        <v>38</v>
      </c>
      <c r="E3608" t="s">
        <v>30</v>
      </c>
      <c r="F3608" s="3">
        <v>42736</v>
      </c>
      <c r="G3608" t="s">
        <v>30</v>
      </c>
      <c r="H3608" s="3">
        <v>42754</v>
      </c>
      <c r="L3608" t="s">
        <v>807</v>
      </c>
      <c r="M3608" s="3">
        <v>42941</v>
      </c>
      <c r="N3608" s="3">
        <v>42963</v>
      </c>
    </row>
    <row r="3609" spans="1:18">
      <c r="A3609">
        <v>3606</v>
      </c>
      <c r="B3609" t="s">
        <v>7478</v>
      </c>
      <c r="C3609" t="s">
        <v>7479</v>
      </c>
      <c r="D3609" t="s">
        <v>38</v>
      </c>
      <c r="E3609" t="s">
        <v>50</v>
      </c>
      <c r="F3609" s="3">
        <v>42887</v>
      </c>
      <c r="G3609" t="s">
        <v>51</v>
      </c>
      <c r="H3609" s="3">
        <v>42898</v>
      </c>
      <c r="L3609" t="s">
        <v>129</v>
      </c>
      <c r="M3609" s="3">
        <v>43004</v>
      </c>
      <c r="N3609" s="3">
        <v>43034</v>
      </c>
    </row>
    <row r="3610" spans="1:18">
      <c r="A3610">
        <v>3607</v>
      </c>
      <c r="B3610" t="s">
        <v>7480</v>
      </c>
      <c r="C3610" t="s">
        <v>7481</v>
      </c>
      <c r="D3610" t="s">
        <v>38</v>
      </c>
      <c r="E3610" t="s">
        <v>212</v>
      </c>
      <c r="F3610" s="3">
        <v>42826</v>
      </c>
      <c r="G3610" t="s">
        <v>212</v>
      </c>
      <c r="H3610" s="3">
        <v>42850</v>
      </c>
      <c r="L3610" t="s">
        <v>52</v>
      </c>
      <c r="M3610" s="3">
        <v>43427</v>
      </c>
      <c r="N3610" s="3">
        <v>43465</v>
      </c>
    </row>
    <row r="3611" spans="1:18">
      <c r="A3611">
        <v>3608</v>
      </c>
      <c r="B3611" t="s">
        <v>7482</v>
      </c>
      <c r="C3611" t="s">
        <v>7483</v>
      </c>
      <c r="D3611" t="s">
        <v>38</v>
      </c>
      <c r="E3611" t="s">
        <v>212</v>
      </c>
      <c r="F3611" s="3">
        <v>42826</v>
      </c>
      <c r="G3611" t="s">
        <v>212</v>
      </c>
      <c r="H3611" s="3">
        <v>42850</v>
      </c>
      <c r="L3611" t="s">
        <v>129</v>
      </c>
      <c r="M3611" s="3">
        <v>43004</v>
      </c>
      <c r="N3611" s="3">
        <v>43034</v>
      </c>
    </row>
    <row r="3612" spans="1:18">
      <c r="A3612">
        <v>3609</v>
      </c>
      <c r="B3612" t="s">
        <v>7484</v>
      </c>
      <c r="C3612" t="s">
        <v>7485</v>
      </c>
      <c r="D3612" t="s">
        <v>38</v>
      </c>
      <c r="E3612" t="s">
        <v>228</v>
      </c>
      <c r="F3612" s="3">
        <v>42856</v>
      </c>
      <c r="G3612" t="s">
        <v>228</v>
      </c>
      <c r="H3612" s="3">
        <v>42884</v>
      </c>
      <c r="L3612" t="s">
        <v>187</v>
      </c>
      <c r="M3612" s="3">
        <v>43329</v>
      </c>
      <c r="N3612" s="3">
        <v>43382</v>
      </c>
    </row>
    <row r="3613" spans="1:18">
      <c r="A3613">
        <v>3610</v>
      </c>
      <c r="B3613" t="s">
        <v>7486</v>
      </c>
      <c r="C3613" t="s">
        <v>7487</v>
      </c>
      <c r="D3613" t="s">
        <v>38</v>
      </c>
      <c r="E3613" t="s">
        <v>212</v>
      </c>
      <c r="F3613" s="3">
        <v>42826</v>
      </c>
      <c r="G3613" t="s">
        <v>212</v>
      </c>
      <c r="H3613" s="3">
        <v>42850</v>
      </c>
      <c r="L3613" t="s">
        <v>176</v>
      </c>
      <c r="M3613" s="3">
        <v>43182</v>
      </c>
      <c r="N3613" s="3">
        <v>43207</v>
      </c>
    </row>
    <row r="3614" spans="1:18">
      <c r="A3614">
        <v>3611</v>
      </c>
      <c r="B3614" t="s">
        <v>7488</v>
      </c>
      <c r="C3614" t="s">
        <v>7489</v>
      </c>
      <c r="D3614" t="s">
        <v>38</v>
      </c>
      <c r="E3614" t="s">
        <v>217</v>
      </c>
      <c r="F3614" s="3">
        <v>42675</v>
      </c>
      <c r="G3614" t="s">
        <v>217</v>
      </c>
      <c r="H3614" s="3">
        <v>42690</v>
      </c>
      <c r="L3614" t="s">
        <v>218</v>
      </c>
      <c r="M3614" s="3">
        <v>42849</v>
      </c>
      <c r="N3614" s="3">
        <v>42865</v>
      </c>
    </row>
    <row r="3615" spans="1:18">
      <c r="A3615">
        <v>3612</v>
      </c>
      <c r="B3615" t="s">
        <v>7490</v>
      </c>
      <c r="C3615" t="s">
        <v>7491</v>
      </c>
      <c r="D3615" t="s">
        <v>23</v>
      </c>
      <c r="E3615" t="s">
        <v>217</v>
      </c>
      <c r="F3615" s="3">
        <v>42675</v>
      </c>
      <c r="G3615" t="s">
        <v>217</v>
      </c>
      <c r="H3615" s="3">
        <v>42690</v>
      </c>
      <c r="O3615" t="s">
        <v>2426</v>
      </c>
      <c r="P3615" s="3">
        <v>43432</v>
      </c>
      <c r="Q3615" s="3" t="s">
        <v>2426</v>
      </c>
      <c r="R3615" s="3">
        <v>43461</v>
      </c>
    </row>
    <row r="3616" spans="1:18">
      <c r="A3616">
        <v>3613</v>
      </c>
      <c r="B3616" t="s">
        <v>7492</v>
      </c>
      <c r="C3616" t="s">
        <v>7493</v>
      </c>
      <c r="D3616" t="s">
        <v>38</v>
      </c>
      <c r="E3616" t="s">
        <v>62</v>
      </c>
      <c r="F3616" s="3">
        <v>43221</v>
      </c>
      <c r="G3616" t="s">
        <v>62</v>
      </c>
      <c r="H3616" s="3">
        <v>43242</v>
      </c>
      <c r="L3616" t="s">
        <v>187</v>
      </c>
      <c r="M3616" s="3">
        <v>43329</v>
      </c>
      <c r="N3616" s="3">
        <v>43382</v>
      </c>
    </row>
    <row r="3617" spans="1:14">
      <c r="A3617">
        <v>3614</v>
      </c>
      <c r="B3617" t="s">
        <v>7494</v>
      </c>
      <c r="C3617" t="s">
        <v>7495</v>
      </c>
      <c r="D3617" t="s">
        <v>38</v>
      </c>
      <c r="E3617" t="s">
        <v>97</v>
      </c>
      <c r="F3617" s="3">
        <v>42767</v>
      </c>
      <c r="G3617" t="s">
        <v>97</v>
      </c>
      <c r="H3617" s="3">
        <v>42782</v>
      </c>
      <c r="L3617" t="s">
        <v>575</v>
      </c>
      <c r="M3617" s="3">
        <v>43085</v>
      </c>
      <c r="N3617" s="3">
        <v>43103</v>
      </c>
    </row>
    <row r="3618" spans="1:14">
      <c r="A3618">
        <v>3615</v>
      </c>
      <c r="B3618" t="s">
        <v>7496</v>
      </c>
      <c r="C3618" t="s">
        <v>7497</v>
      </c>
      <c r="D3618" t="s">
        <v>38</v>
      </c>
      <c r="E3618" t="s">
        <v>34</v>
      </c>
      <c r="F3618" s="3">
        <v>43070</v>
      </c>
      <c r="G3618" t="s">
        <v>34</v>
      </c>
      <c r="H3618" s="3">
        <v>43095</v>
      </c>
      <c r="L3618" t="s">
        <v>187</v>
      </c>
      <c r="M3618" s="3">
        <v>43329</v>
      </c>
      <c r="N3618" s="3">
        <v>43382</v>
      </c>
    </row>
    <row r="3619" spans="1:14">
      <c r="A3619">
        <v>3616</v>
      </c>
      <c r="B3619" t="s">
        <v>7498</v>
      </c>
      <c r="C3619" t="s">
        <v>7499</v>
      </c>
      <c r="D3619" t="s">
        <v>38</v>
      </c>
      <c r="E3619" t="s">
        <v>81</v>
      </c>
      <c r="F3619" s="3">
        <v>42795</v>
      </c>
      <c r="G3619" t="s">
        <v>81</v>
      </c>
      <c r="H3619" s="3">
        <v>42808</v>
      </c>
      <c r="L3619" t="s">
        <v>47</v>
      </c>
      <c r="M3619" s="3">
        <v>43175</v>
      </c>
      <c r="N3619" s="3">
        <v>43206</v>
      </c>
    </row>
    <row r="3620" spans="1:14">
      <c r="A3620">
        <v>3617</v>
      </c>
      <c r="B3620" t="s">
        <v>7500</v>
      </c>
      <c r="C3620" t="s">
        <v>7501</v>
      </c>
      <c r="D3620" t="s">
        <v>42</v>
      </c>
      <c r="E3620" t="s">
        <v>237</v>
      </c>
      <c r="F3620" s="3">
        <v>43501</v>
      </c>
      <c r="G3620" t="s">
        <v>237</v>
      </c>
      <c r="H3620" s="3">
        <v>43538</v>
      </c>
    </row>
    <row r="3621" spans="1:14">
      <c r="A3621">
        <v>3618</v>
      </c>
      <c r="B3621" t="s">
        <v>7502</v>
      </c>
      <c r="C3621" t="s">
        <v>7503</v>
      </c>
      <c r="D3621" t="s">
        <v>38</v>
      </c>
      <c r="E3621" t="s">
        <v>725</v>
      </c>
      <c r="F3621" s="3">
        <v>41791</v>
      </c>
      <c r="G3621" t="s">
        <v>725</v>
      </c>
      <c r="H3621" s="3">
        <v>41813</v>
      </c>
      <c r="L3621" t="s">
        <v>1376</v>
      </c>
      <c r="M3621" s="3">
        <v>42293</v>
      </c>
      <c r="N3621" s="3">
        <v>42305</v>
      </c>
    </row>
    <row r="3622" spans="1:14">
      <c r="A3622">
        <v>3619</v>
      </c>
      <c r="B3622" t="s">
        <v>7504</v>
      </c>
      <c r="C3622" t="s">
        <v>7505</v>
      </c>
      <c r="D3622" t="s">
        <v>38</v>
      </c>
      <c r="E3622" t="s">
        <v>105</v>
      </c>
      <c r="F3622" s="3">
        <v>42005</v>
      </c>
      <c r="G3622" t="s">
        <v>105</v>
      </c>
      <c r="H3622" s="3">
        <v>42033</v>
      </c>
      <c r="L3622" t="s">
        <v>4568</v>
      </c>
      <c r="M3622" s="3">
        <v>42423</v>
      </c>
      <c r="N3622" s="3">
        <v>42436</v>
      </c>
    </row>
    <row r="3623" spans="1:14">
      <c r="A3623">
        <v>3620</v>
      </c>
      <c r="B3623" t="s">
        <v>7506</v>
      </c>
      <c r="C3623" t="s">
        <v>7507</v>
      </c>
      <c r="D3623" t="s">
        <v>38</v>
      </c>
      <c r="E3623" t="s">
        <v>172</v>
      </c>
      <c r="F3623" s="3">
        <v>43348</v>
      </c>
      <c r="G3623" t="s">
        <v>172</v>
      </c>
      <c r="H3623" s="3">
        <v>43384</v>
      </c>
      <c r="L3623" t="s">
        <v>348</v>
      </c>
      <c r="M3623" s="3">
        <v>43633</v>
      </c>
      <c r="N3623" s="3">
        <v>43658</v>
      </c>
    </row>
    <row r="3624" spans="1:14">
      <c r="A3624">
        <v>3621</v>
      </c>
      <c r="B3624" t="s">
        <v>7508</v>
      </c>
      <c r="C3624" t="s">
        <v>7509</v>
      </c>
      <c r="D3624" t="s">
        <v>38</v>
      </c>
      <c r="E3624" t="s">
        <v>1417</v>
      </c>
      <c r="F3624" s="3">
        <v>42401</v>
      </c>
      <c r="G3624" t="s">
        <v>1417</v>
      </c>
      <c r="H3624" s="3">
        <v>42411</v>
      </c>
      <c r="L3624" t="s">
        <v>984</v>
      </c>
      <c r="M3624" s="3">
        <v>42565</v>
      </c>
      <c r="N3624" s="3">
        <v>42577</v>
      </c>
    </row>
    <row r="3625" spans="1:14">
      <c r="A3625">
        <v>3622</v>
      </c>
      <c r="B3625" t="s">
        <v>7510</v>
      </c>
      <c r="C3625" t="s">
        <v>7511</v>
      </c>
      <c r="D3625" t="s">
        <v>29</v>
      </c>
      <c r="E3625" t="s">
        <v>163</v>
      </c>
      <c r="F3625" s="3">
        <v>43191</v>
      </c>
      <c r="G3625" t="s">
        <v>163</v>
      </c>
      <c r="H3625" s="3">
        <v>43238</v>
      </c>
      <c r="I3625" s="3">
        <v>43369</v>
      </c>
      <c r="J3625" t="s">
        <v>35</v>
      </c>
      <c r="K3625" s="3">
        <v>43396</v>
      </c>
    </row>
    <row r="3626" spans="1:14">
      <c r="A3626">
        <v>3623</v>
      </c>
      <c r="B3626" t="s">
        <v>7512</v>
      </c>
      <c r="C3626" t="s">
        <v>7513</v>
      </c>
      <c r="D3626" t="s">
        <v>42</v>
      </c>
      <c r="E3626" t="s">
        <v>237</v>
      </c>
      <c r="F3626" s="3">
        <v>43501</v>
      </c>
      <c r="G3626" t="s">
        <v>237</v>
      </c>
      <c r="H3626" s="3">
        <v>43538</v>
      </c>
    </row>
    <row r="3627" spans="1:14">
      <c r="A3627">
        <v>3624</v>
      </c>
      <c r="B3627" t="s">
        <v>7514</v>
      </c>
      <c r="C3627" t="s">
        <v>7515</v>
      </c>
      <c r="D3627" t="s">
        <v>38</v>
      </c>
      <c r="E3627" t="s">
        <v>81</v>
      </c>
      <c r="F3627" s="3">
        <v>42795</v>
      </c>
      <c r="G3627" t="s">
        <v>81</v>
      </c>
      <c r="H3627" s="3">
        <v>42808</v>
      </c>
      <c r="L3627" t="s">
        <v>129</v>
      </c>
      <c r="M3627" s="3">
        <v>43004</v>
      </c>
      <c r="N3627" s="3">
        <v>43034</v>
      </c>
    </row>
    <row r="3628" spans="1:14">
      <c r="A3628">
        <v>3625</v>
      </c>
      <c r="B3628" t="s">
        <v>7516</v>
      </c>
      <c r="C3628" t="s">
        <v>7517</v>
      </c>
      <c r="D3628" t="s">
        <v>38</v>
      </c>
      <c r="E3628" t="s">
        <v>24</v>
      </c>
      <c r="F3628" s="3">
        <v>43252</v>
      </c>
      <c r="G3628" t="s">
        <v>24</v>
      </c>
      <c r="H3628" s="3">
        <v>43276</v>
      </c>
      <c r="L3628" t="s">
        <v>66</v>
      </c>
      <c r="M3628" s="3">
        <v>43446</v>
      </c>
      <c r="N3628" s="3">
        <v>43479</v>
      </c>
    </row>
    <row r="3629" spans="1:14">
      <c r="A3629">
        <v>3626</v>
      </c>
      <c r="B3629" t="s">
        <v>7518</v>
      </c>
      <c r="C3629" t="s">
        <v>7519</v>
      </c>
      <c r="D3629" t="s">
        <v>38</v>
      </c>
      <c r="E3629" t="s">
        <v>526</v>
      </c>
      <c r="F3629" s="3">
        <v>42309</v>
      </c>
      <c r="G3629" t="s">
        <v>526</v>
      </c>
      <c r="H3629" s="3">
        <v>42320</v>
      </c>
      <c r="L3629" t="s">
        <v>1908</v>
      </c>
      <c r="M3629" s="3">
        <v>42476</v>
      </c>
      <c r="N3629" s="3">
        <v>42486</v>
      </c>
    </row>
    <row r="3630" spans="1:14">
      <c r="A3630">
        <v>3627</v>
      </c>
      <c r="B3630" t="s">
        <v>7520</v>
      </c>
      <c r="C3630" t="s">
        <v>7521</v>
      </c>
      <c r="D3630" t="s">
        <v>38</v>
      </c>
      <c r="E3630" t="s">
        <v>121</v>
      </c>
      <c r="F3630" s="3">
        <v>42917</v>
      </c>
      <c r="G3630" t="s">
        <v>121</v>
      </c>
      <c r="H3630" s="3">
        <v>42929</v>
      </c>
      <c r="L3630" t="s">
        <v>748</v>
      </c>
      <c r="M3630" s="3">
        <v>43269</v>
      </c>
      <c r="N3630" s="3">
        <v>43298</v>
      </c>
    </row>
    <row r="3631" spans="1:14">
      <c r="A3631">
        <v>3628</v>
      </c>
      <c r="B3631" t="s">
        <v>7522</v>
      </c>
      <c r="C3631" t="s">
        <v>7523</v>
      </c>
      <c r="D3631" t="s">
        <v>38</v>
      </c>
      <c r="E3631" t="s">
        <v>132</v>
      </c>
      <c r="F3631" s="3">
        <v>43314</v>
      </c>
      <c r="G3631" t="s">
        <v>132</v>
      </c>
      <c r="H3631" s="3">
        <v>43339</v>
      </c>
      <c r="L3631" t="s">
        <v>173</v>
      </c>
      <c r="M3631" s="3">
        <v>43511</v>
      </c>
      <c r="N3631" s="3">
        <v>43552</v>
      </c>
    </row>
    <row r="3632" spans="1:14">
      <c r="A3632">
        <v>3629</v>
      </c>
      <c r="B3632" t="s">
        <v>7524</v>
      </c>
      <c r="C3632" t="s">
        <v>7525</v>
      </c>
      <c r="D3632" t="s">
        <v>38</v>
      </c>
      <c r="E3632" t="s">
        <v>132</v>
      </c>
      <c r="F3632" s="3">
        <v>43314</v>
      </c>
      <c r="G3632" t="s">
        <v>132</v>
      </c>
      <c r="H3632" s="3">
        <v>43339</v>
      </c>
      <c r="L3632" t="s">
        <v>173</v>
      </c>
      <c r="M3632" s="3">
        <v>43511</v>
      </c>
      <c r="N3632" s="3">
        <v>43552</v>
      </c>
    </row>
    <row r="3633" spans="1:14">
      <c r="A3633">
        <v>3630</v>
      </c>
      <c r="B3633" t="s">
        <v>7526</v>
      </c>
      <c r="C3633" t="s">
        <v>7527</v>
      </c>
      <c r="D3633" t="s">
        <v>38</v>
      </c>
      <c r="E3633" t="s">
        <v>372</v>
      </c>
      <c r="F3633" s="3">
        <v>43160</v>
      </c>
      <c r="G3633" t="s">
        <v>372</v>
      </c>
      <c r="H3633" s="3">
        <v>43173</v>
      </c>
      <c r="L3633" t="s">
        <v>395</v>
      </c>
      <c r="M3633" s="3">
        <v>43294</v>
      </c>
      <c r="N3633" s="3">
        <v>43335</v>
      </c>
    </row>
    <row r="3634" spans="1:14">
      <c r="A3634">
        <v>3631</v>
      </c>
      <c r="B3634" t="s">
        <v>7528</v>
      </c>
      <c r="C3634" t="s">
        <v>7529</v>
      </c>
      <c r="D3634" t="s">
        <v>38</v>
      </c>
      <c r="E3634" t="s">
        <v>97</v>
      </c>
      <c r="F3634" s="3">
        <v>42767</v>
      </c>
      <c r="G3634" t="s">
        <v>97</v>
      </c>
      <c r="H3634" s="3">
        <v>42782</v>
      </c>
      <c r="L3634" t="s">
        <v>39</v>
      </c>
      <c r="M3634" s="3">
        <v>43245</v>
      </c>
      <c r="N3634" s="3">
        <v>43279</v>
      </c>
    </row>
    <row r="3635" spans="1:14">
      <c r="A3635">
        <v>3632</v>
      </c>
      <c r="B3635" t="s">
        <v>7530</v>
      </c>
      <c r="C3635" t="s">
        <v>7531</v>
      </c>
      <c r="D3635" t="s">
        <v>29</v>
      </c>
      <c r="E3635" t="s">
        <v>121</v>
      </c>
      <c r="F3635" s="3">
        <v>42917</v>
      </c>
      <c r="G3635" t="s">
        <v>121</v>
      </c>
      <c r="H3635" s="3">
        <v>42929</v>
      </c>
      <c r="I3635" s="3">
        <v>43076</v>
      </c>
      <c r="J3635" t="s">
        <v>2509</v>
      </c>
      <c r="K3635" s="3">
        <v>43095</v>
      </c>
    </row>
    <row r="3636" spans="1:14">
      <c r="A3636">
        <v>3633</v>
      </c>
      <c r="B3636" t="s">
        <v>7532</v>
      </c>
      <c r="C3636" t="s">
        <v>7533</v>
      </c>
      <c r="D3636" t="s">
        <v>38</v>
      </c>
      <c r="E3636" t="s">
        <v>163</v>
      </c>
      <c r="F3636" s="3">
        <v>43191</v>
      </c>
      <c r="G3636" t="s">
        <v>163</v>
      </c>
      <c r="H3636" s="3">
        <v>43238</v>
      </c>
      <c r="L3636" t="s">
        <v>52</v>
      </c>
      <c r="M3636" s="3">
        <v>43427</v>
      </c>
      <c r="N3636" s="3">
        <v>43465</v>
      </c>
    </row>
    <row r="3637" spans="1:14">
      <c r="A3637">
        <v>3634</v>
      </c>
      <c r="B3637" t="s">
        <v>7534</v>
      </c>
      <c r="C3637" t="s">
        <v>7535</v>
      </c>
      <c r="D3637" t="s">
        <v>38</v>
      </c>
      <c r="E3637" t="s">
        <v>377</v>
      </c>
      <c r="F3637" s="3">
        <v>43101</v>
      </c>
      <c r="G3637" t="s">
        <v>377</v>
      </c>
      <c r="H3637" s="3">
        <v>43129</v>
      </c>
      <c r="L3637" t="s">
        <v>39</v>
      </c>
      <c r="M3637" s="3">
        <v>43245</v>
      </c>
      <c r="N3637" s="3">
        <v>43279</v>
      </c>
    </row>
    <row r="3638" spans="1:14">
      <c r="A3638">
        <v>3635</v>
      </c>
      <c r="B3638" t="s">
        <v>7536</v>
      </c>
      <c r="C3638" t="s">
        <v>7537</v>
      </c>
      <c r="D3638" t="s">
        <v>38</v>
      </c>
      <c r="E3638" t="s">
        <v>62</v>
      </c>
      <c r="F3638" s="3">
        <v>43221</v>
      </c>
      <c r="G3638" t="s">
        <v>62</v>
      </c>
      <c r="H3638" s="3">
        <v>43242</v>
      </c>
      <c r="L3638" t="s">
        <v>63</v>
      </c>
      <c r="M3638" s="3">
        <v>43363</v>
      </c>
      <c r="N3638" s="3">
        <v>43381</v>
      </c>
    </row>
    <row r="3639" spans="1:14">
      <c r="A3639">
        <v>3636</v>
      </c>
      <c r="B3639" t="s">
        <v>7538</v>
      </c>
      <c r="C3639" t="s">
        <v>7539</v>
      </c>
      <c r="D3639" t="s">
        <v>42</v>
      </c>
      <c r="E3639" t="s">
        <v>43</v>
      </c>
      <c r="F3639" s="3">
        <v>43556</v>
      </c>
      <c r="G3639" t="s">
        <v>43</v>
      </c>
      <c r="H3639" s="3">
        <v>43581</v>
      </c>
    </row>
    <row r="3640" spans="1:14">
      <c r="A3640">
        <v>3637</v>
      </c>
      <c r="B3640" t="s">
        <v>7540</v>
      </c>
      <c r="C3640" t="s">
        <v>7541</v>
      </c>
      <c r="D3640" t="s">
        <v>38</v>
      </c>
      <c r="E3640" t="s">
        <v>121</v>
      </c>
      <c r="F3640" s="3">
        <v>42917</v>
      </c>
      <c r="G3640" t="s">
        <v>121</v>
      </c>
      <c r="H3640" s="3">
        <v>42929</v>
      </c>
      <c r="L3640" t="s">
        <v>229</v>
      </c>
      <c r="M3640" s="3">
        <v>43034</v>
      </c>
      <c r="N3640" s="3">
        <v>43060</v>
      </c>
    </row>
    <row r="3641" spans="1:14">
      <c r="A3641">
        <v>3638</v>
      </c>
      <c r="B3641" t="s">
        <v>7542</v>
      </c>
      <c r="C3641" t="s">
        <v>7543</v>
      </c>
      <c r="D3641" t="s">
        <v>38</v>
      </c>
      <c r="E3641" t="s">
        <v>97</v>
      </c>
      <c r="F3641" s="3">
        <v>42767</v>
      </c>
      <c r="G3641" t="s">
        <v>97</v>
      </c>
      <c r="H3641" s="3">
        <v>42782</v>
      </c>
      <c r="L3641" t="s">
        <v>505</v>
      </c>
      <c r="M3641" s="3">
        <v>42902</v>
      </c>
      <c r="N3641" s="3">
        <v>42916</v>
      </c>
    </row>
    <row r="3642" spans="1:14">
      <c r="A3642">
        <v>3639</v>
      </c>
      <c r="B3642" t="s">
        <v>7544</v>
      </c>
      <c r="C3642" t="s">
        <v>7545</v>
      </c>
      <c r="D3642" t="s">
        <v>38</v>
      </c>
      <c r="E3642" t="s">
        <v>97</v>
      </c>
      <c r="F3642" s="3">
        <v>42767</v>
      </c>
      <c r="G3642" t="s">
        <v>97</v>
      </c>
      <c r="H3642" s="3">
        <v>42782</v>
      </c>
      <c r="L3642" t="s">
        <v>129</v>
      </c>
      <c r="M3642" s="3">
        <v>43004</v>
      </c>
      <c r="N3642" s="3">
        <v>43034</v>
      </c>
    </row>
    <row r="3643" spans="1:14">
      <c r="A3643">
        <v>3640</v>
      </c>
      <c r="B3643" t="s">
        <v>7546</v>
      </c>
      <c r="C3643" t="s">
        <v>7547</v>
      </c>
      <c r="D3643" t="s">
        <v>38</v>
      </c>
      <c r="E3643" t="s">
        <v>110</v>
      </c>
      <c r="F3643" s="3">
        <v>43410</v>
      </c>
      <c r="G3643" t="s">
        <v>110</v>
      </c>
      <c r="H3643" s="3">
        <v>43437</v>
      </c>
      <c r="L3643" t="s">
        <v>783</v>
      </c>
      <c r="M3643" s="3">
        <v>43570</v>
      </c>
      <c r="N3643" s="3">
        <v>43599</v>
      </c>
    </row>
    <row r="3644" spans="1:14">
      <c r="A3644">
        <v>3641</v>
      </c>
      <c r="B3644" t="s">
        <v>7548</v>
      </c>
      <c r="C3644" t="s">
        <v>7549</v>
      </c>
      <c r="D3644" t="s">
        <v>38</v>
      </c>
      <c r="E3644" t="s">
        <v>78</v>
      </c>
      <c r="F3644" s="3">
        <v>42979</v>
      </c>
      <c r="G3644" t="s">
        <v>78</v>
      </c>
      <c r="H3644" s="3">
        <v>42997</v>
      </c>
      <c r="L3644" t="s">
        <v>380</v>
      </c>
      <c r="M3644" s="3">
        <v>43091</v>
      </c>
      <c r="N3644" s="3">
        <v>43129</v>
      </c>
    </row>
    <row r="3645" spans="1:14">
      <c r="A3645">
        <v>3642</v>
      </c>
      <c r="B3645" t="s">
        <v>7550</v>
      </c>
      <c r="C3645" t="s">
        <v>7551</v>
      </c>
      <c r="D3645" t="s">
        <v>42</v>
      </c>
      <c r="E3645" t="s">
        <v>132</v>
      </c>
      <c r="F3645" s="3">
        <v>43314</v>
      </c>
      <c r="G3645" t="s">
        <v>132</v>
      </c>
      <c r="H3645" s="3">
        <v>43339</v>
      </c>
    </row>
    <row r="3646" spans="1:14">
      <c r="A3646">
        <v>3643</v>
      </c>
      <c r="B3646" t="s">
        <v>7552</v>
      </c>
      <c r="C3646" t="s">
        <v>7553</v>
      </c>
      <c r="D3646" t="s">
        <v>38</v>
      </c>
      <c r="E3646" t="s">
        <v>1091</v>
      </c>
      <c r="F3646" s="3">
        <v>42430</v>
      </c>
      <c r="G3646" t="s">
        <v>1091</v>
      </c>
      <c r="H3646" s="3">
        <v>42439</v>
      </c>
      <c r="L3646" t="s">
        <v>984</v>
      </c>
      <c r="M3646" s="3">
        <v>42565</v>
      </c>
      <c r="N3646" s="3">
        <v>42577</v>
      </c>
    </row>
    <row r="3647" spans="1:14">
      <c r="A3647">
        <v>3644</v>
      </c>
      <c r="B3647" t="s">
        <v>7554</v>
      </c>
      <c r="C3647" t="s">
        <v>7555</v>
      </c>
      <c r="D3647" t="s">
        <v>38</v>
      </c>
      <c r="E3647" t="s">
        <v>55</v>
      </c>
      <c r="F3647" s="3">
        <v>43039</v>
      </c>
      <c r="G3647" t="s">
        <v>55</v>
      </c>
      <c r="H3647" s="3">
        <v>43054</v>
      </c>
      <c r="L3647" t="s">
        <v>39</v>
      </c>
      <c r="M3647" s="3">
        <v>43245</v>
      </c>
      <c r="N3647" s="3">
        <v>43279</v>
      </c>
    </row>
    <row r="3648" spans="1:14">
      <c r="A3648">
        <v>3645</v>
      </c>
      <c r="B3648" t="s">
        <v>7556</v>
      </c>
      <c r="C3648" t="s">
        <v>7557</v>
      </c>
      <c r="D3648" t="s">
        <v>38</v>
      </c>
      <c r="E3648" t="s">
        <v>50</v>
      </c>
      <c r="F3648" s="3">
        <v>42887</v>
      </c>
      <c r="G3648" t="s">
        <v>51</v>
      </c>
      <c r="H3648" s="3">
        <v>42898</v>
      </c>
      <c r="L3648" t="s">
        <v>229</v>
      </c>
      <c r="M3648" s="3">
        <v>43034</v>
      </c>
      <c r="N3648" s="3">
        <v>43060</v>
      </c>
    </row>
    <row r="3649" spans="1:14">
      <c r="A3649">
        <v>3646</v>
      </c>
      <c r="B3649" t="s">
        <v>7558</v>
      </c>
      <c r="C3649" t="s">
        <v>7559</v>
      </c>
      <c r="D3649" t="s">
        <v>38</v>
      </c>
      <c r="E3649" t="s">
        <v>1219</v>
      </c>
      <c r="F3649" s="3">
        <v>43371</v>
      </c>
      <c r="G3649" t="s">
        <v>1219</v>
      </c>
      <c r="H3649" s="3">
        <v>43389</v>
      </c>
      <c r="L3649" t="s">
        <v>1530</v>
      </c>
      <c r="M3649" s="3">
        <v>43539</v>
      </c>
      <c r="N3649" s="3">
        <v>43573</v>
      </c>
    </row>
    <row r="3650" spans="1:14">
      <c r="A3650">
        <v>3647</v>
      </c>
      <c r="B3650" t="s">
        <v>7560</v>
      </c>
      <c r="C3650" t="s">
        <v>7561</v>
      </c>
      <c r="D3650" t="s">
        <v>38</v>
      </c>
      <c r="E3650" t="s">
        <v>24</v>
      </c>
      <c r="F3650" s="3">
        <v>43252</v>
      </c>
      <c r="G3650" t="s">
        <v>24</v>
      </c>
      <c r="H3650" s="3">
        <v>43276</v>
      </c>
      <c r="L3650" t="s">
        <v>417</v>
      </c>
      <c r="M3650" s="3">
        <v>43402</v>
      </c>
      <c r="N3650" s="3">
        <v>43426</v>
      </c>
    </row>
    <row r="3651" spans="1:14">
      <c r="A3651">
        <v>3648</v>
      </c>
      <c r="B3651" t="s">
        <v>7562</v>
      </c>
      <c r="C3651" t="s">
        <v>7563</v>
      </c>
      <c r="D3651" t="s">
        <v>38</v>
      </c>
      <c r="E3651" t="s">
        <v>377</v>
      </c>
      <c r="F3651" s="3">
        <v>43101</v>
      </c>
      <c r="G3651" t="s">
        <v>377</v>
      </c>
      <c r="H3651" s="3">
        <v>43129</v>
      </c>
      <c r="L3651" t="s">
        <v>98</v>
      </c>
      <c r="M3651" s="3">
        <v>43236</v>
      </c>
      <c r="N3651" s="3">
        <v>43251</v>
      </c>
    </row>
    <row r="3652" spans="1:14">
      <c r="A3652">
        <v>3649</v>
      </c>
      <c r="B3652" t="s">
        <v>7564</v>
      </c>
      <c r="C3652" t="s">
        <v>7565</v>
      </c>
      <c r="D3652" t="s">
        <v>42</v>
      </c>
      <c r="E3652" t="s">
        <v>142</v>
      </c>
      <c r="F3652" s="3">
        <v>43283</v>
      </c>
      <c r="G3652" t="s">
        <v>142</v>
      </c>
      <c r="H3652" s="3">
        <v>43299</v>
      </c>
    </row>
    <row r="3653" spans="1:14">
      <c r="A3653">
        <v>3650</v>
      </c>
      <c r="B3653" t="s">
        <v>7566</v>
      </c>
      <c r="C3653" t="s">
        <v>7567</v>
      </c>
      <c r="D3653" t="s">
        <v>29</v>
      </c>
      <c r="E3653" t="s">
        <v>212</v>
      </c>
      <c r="F3653" s="3">
        <v>42826</v>
      </c>
      <c r="G3653" t="s">
        <v>212</v>
      </c>
      <c r="H3653" s="3">
        <v>42850</v>
      </c>
      <c r="I3653" s="3">
        <v>43369</v>
      </c>
      <c r="J3653" t="s">
        <v>35</v>
      </c>
      <c r="K3653" s="3">
        <v>43396</v>
      </c>
    </row>
    <row r="3654" spans="1:14">
      <c r="A3654">
        <v>3651</v>
      </c>
      <c r="B3654" t="s">
        <v>7568</v>
      </c>
      <c r="C3654" t="s">
        <v>7569</v>
      </c>
      <c r="D3654" t="s">
        <v>38</v>
      </c>
      <c r="E3654" t="s">
        <v>340</v>
      </c>
      <c r="F3654" s="3">
        <v>43375</v>
      </c>
      <c r="G3654" t="s">
        <v>340</v>
      </c>
      <c r="H3654" s="3">
        <v>43396</v>
      </c>
      <c r="L3654" t="s">
        <v>190</v>
      </c>
      <c r="M3654" s="3">
        <v>43570</v>
      </c>
      <c r="N3654" s="3">
        <v>43599</v>
      </c>
    </row>
    <row r="3655" spans="1:14">
      <c r="A3655">
        <v>3652</v>
      </c>
      <c r="B3655" t="s">
        <v>7570</v>
      </c>
      <c r="C3655" t="s">
        <v>7571</v>
      </c>
      <c r="D3655" t="s">
        <v>38</v>
      </c>
      <c r="E3655" t="s">
        <v>531</v>
      </c>
      <c r="F3655" s="3">
        <v>42095</v>
      </c>
      <c r="G3655" t="s">
        <v>531</v>
      </c>
      <c r="H3655" s="3">
        <v>42109</v>
      </c>
      <c r="L3655" t="s">
        <v>1376</v>
      </c>
      <c r="M3655" s="3">
        <v>42293</v>
      </c>
      <c r="N3655" s="3">
        <v>42305</v>
      </c>
    </row>
    <row r="3656" spans="1:14">
      <c r="A3656">
        <v>3653</v>
      </c>
      <c r="B3656" t="s">
        <v>7572</v>
      </c>
      <c r="C3656" t="s">
        <v>7573</v>
      </c>
      <c r="D3656" t="s">
        <v>42</v>
      </c>
      <c r="E3656" t="s">
        <v>150</v>
      </c>
      <c r="F3656" s="3">
        <v>43404</v>
      </c>
      <c r="G3656" t="s">
        <v>150</v>
      </c>
      <c r="H3656" s="3">
        <v>43461</v>
      </c>
    </row>
    <row r="3657" spans="1:14">
      <c r="A3657">
        <v>3654</v>
      </c>
      <c r="B3657" t="s">
        <v>7574</v>
      </c>
      <c r="C3657" t="s">
        <v>7575</v>
      </c>
      <c r="D3657" t="s">
        <v>38</v>
      </c>
      <c r="E3657" t="s">
        <v>212</v>
      </c>
      <c r="F3657" s="3">
        <v>42826</v>
      </c>
      <c r="G3657" t="s">
        <v>212</v>
      </c>
      <c r="H3657" s="3">
        <v>42850</v>
      </c>
      <c r="L3657" t="s">
        <v>807</v>
      </c>
      <c r="M3657" s="3">
        <v>42941</v>
      </c>
      <c r="N3657" s="3">
        <v>42963</v>
      </c>
    </row>
    <row r="3658" spans="1:14">
      <c r="A3658">
        <v>3655</v>
      </c>
      <c r="B3658" t="s">
        <v>7576</v>
      </c>
      <c r="C3658" t="s">
        <v>7577</v>
      </c>
      <c r="D3658" t="s">
        <v>38</v>
      </c>
      <c r="E3658" t="s">
        <v>487</v>
      </c>
      <c r="F3658" s="3">
        <v>43375</v>
      </c>
      <c r="G3658" t="s">
        <v>487</v>
      </c>
      <c r="H3658" s="3">
        <v>43396</v>
      </c>
      <c r="L3658" t="s">
        <v>259</v>
      </c>
      <c r="M3658" s="3">
        <v>43633</v>
      </c>
      <c r="N3658" s="3">
        <v>43661</v>
      </c>
    </row>
    <row r="3659" spans="1:14">
      <c r="A3659">
        <v>3656</v>
      </c>
      <c r="B3659" t="s">
        <v>7578</v>
      </c>
      <c r="C3659" t="s">
        <v>7579</v>
      </c>
      <c r="D3659" t="s">
        <v>38</v>
      </c>
      <c r="E3659" t="s">
        <v>168</v>
      </c>
      <c r="F3659" s="3">
        <v>42614</v>
      </c>
      <c r="G3659" t="s">
        <v>168</v>
      </c>
      <c r="H3659" s="3">
        <v>42625</v>
      </c>
      <c r="L3659" t="s">
        <v>59</v>
      </c>
      <c r="M3659" s="3">
        <v>42790</v>
      </c>
      <c r="N3659" s="3">
        <v>42808</v>
      </c>
    </row>
    <row r="3660" spans="1:14">
      <c r="A3660">
        <v>3657</v>
      </c>
      <c r="B3660" t="s">
        <v>7580</v>
      </c>
      <c r="C3660" t="s">
        <v>7581</v>
      </c>
      <c r="D3660" t="s">
        <v>38</v>
      </c>
      <c r="E3660" t="s">
        <v>24</v>
      </c>
      <c r="F3660" s="3">
        <v>43252</v>
      </c>
      <c r="G3660" t="s">
        <v>24</v>
      </c>
      <c r="H3660" s="3">
        <v>43276</v>
      </c>
      <c r="L3660" t="s">
        <v>367</v>
      </c>
      <c r="M3660" s="3">
        <v>43432</v>
      </c>
      <c r="N3660" s="3">
        <v>43478</v>
      </c>
    </row>
    <row r="3661" spans="1:14">
      <c r="A3661">
        <v>3658</v>
      </c>
      <c r="B3661" t="s">
        <v>7582</v>
      </c>
      <c r="C3661" t="s">
        <v>7583</v>
      </c>
      <c r="D3661" t="s">
        <v>38</v>
      </c>
      <c r="E3661" t="s">
        <v>217</v>
      </c>
      <c r="F3661" s="3">
        <v>42675</v>
      </c>
      <c r="G3661" t="s">
        <v>217</v>
      </c>
      <c r="H3661" s="3">
        <v>42690</v>
      </c>
      <c r="L3661" t="s">
        <v>218</v>
      </c>
      <c r="M3661" s="3">
        <v>42849</v>
      </c>
      <c r="N3661" s="3">
        <v>42865</v>
      </c>
    </row>
    <row r="3662" spans="1:14">
      <c r="A3662">
        <v>3659</v>
      </c>
      <c r="B3662" t="s">
        <v>7584</v>
      </c>
      <c r="C3662" t="s">
        <v>7585</v>
      </c>
      <c r="D3662" t="s">
        <v>42</v>
      </c>
      <c r="E3662" t="s">
        <v>444</v>
      </c>
      <c r="F3662" s="3">
        <v>43525</v>
      </c>
      <c r="G3662" t="s">
        <v>444</v>
      </c>
      <c r="H3662" s="3">
        <v>43554</v>
      </c>
    </row>
    <row r="3663" spans="1:14">
      <c r="A3663">
        <v>3660</v>
      </c>
      <c r="B3663" t="s">
        <v>7586</v>
      </c>
      <c r="C3663" t="s">
        <v>7587</v>
      </c>
      <c r="D3663" t="s">
        <v>38</v>
      </c>
      <c r="E3663" t="s">
        <v>1420</v>
      </c>
      <c r="F3663" s="3">
        <v>43410</v>
      </c>
      <c r="G3663" t="s">
        <v>1420</v>
      </c>
      <c r="H3663" s="3">
        <v>43461</v>
      </c>
      <c r="L3663" t="s">
        <v>320</v>
      </c>
      <c r="M3663" s="3">
        <v>43600</v>
      </c>
      <c r="N3663" s="3">
        <v>43616</v>
      </c>
    </row>
    <row r="3664" spans="1:14">
      <c r="A3664">
        <v>3661</v>
      </c>
      <c r="B3664" t="s">
        <v>7588</v>
      </c>
      <c r="C3664" t="s">
        <v>7589</v>
      </c>
      <c r="D3664" t="s">
        <v>38</v>
      </c>
      <c r="E3664" t="s">
        <v>24</v>
      </c>
      <c r="F3664" s="3">
        <v>43252</v>
      </c>
      <c r="G3664" t="s">
        <v>24</v>
      </c>
      <c r="H3664" s="3">
        <v>43276</v>
      </c>
      <c r="L3664" t="s">
        <v>169</v>
      </c>
      <c r="M3664" s="3">
        <v>43447</v>
      </c>
      <c r="N3664" s="3">
        <v>43480</v>
      </c>
    </row>
    <row r="3665" spans="1:18">
      <c r="A3665">
        <v>3662</v>
      </c>
      <c r="B3665" t="s">
        <v>7590</v>
      </c>
      <c r="C3665" t="s">
        <v>7591</v>
      </c>
      <c r="D3665" t="s">
        <v>42</v>
      </c>
      <c r="E3665" t="s">
        <v>441</v>
      </c>
      <c r="F3665" s="3">
        <v>43587</v>
      </c>
      <c r="G3665" t="s">
        <v>441</v>
      </c>
      <c r="H3665" s="3">
        <v>43608</v>
      </c>
    </row>
    <row r="3666" spans="1:18">
      <c r="A3666">
        <v>3663</v>
      </c>
      <c r="B3666" t="s">
        <v>7592</v>
      </c>
      <c r="C3666" t="s">
        <v>7593</v>
      </c>
      <c r="D3666" t="s">
        <v>38</v>
      </c>
      <c r="E3666" t="s">
        <v>50</v>
      </c>
      <c r="F3666" s="3">
        <v>42887</v>
      </c>
      <c r="G3666" t="s">
        <v>51</v>
      </c>
      <c r="H3666" s="3">
        <v>42898</v>
      </c>
      <c r="L3666" t="s">
        <v>229</v>
      </c>
      <c r="M3666" s="3">
        <v>43034</v>
      </c>
      <c r="N3666" s="3">
        <v>43060</v>
      </c>
    </row>
    <row r="3667" spans="1:18">
      <c r="A3667">
        <v>3664</v>
      </c>
      <c r="B3667" t="s">
        <v>7594</v>
      </c>
      <c r="C3667" t="s">
        <v>7595</v>
      </c>
      <c r="D3667" t="s">
        <v>38</v>
      </c>
      <c r="E3667" t="s">
        <v>314</v>
      </c>
      <c r="F3667" s="3">
        <v>42248</v>
      </c>
      <c r="G3667" t="s">
        <v>314</v>
      </c>
      <c r="H3667" s="3">
        <v>42256</v>
      </c>
      <c r="L3667" t="s">
        <v>1908</v>
      </c>
      <c r="M3667" s="3">
        <v>42476</v>
      </c>
      <c r="N3667" s="3">
        <v>42486</v>
      </c>
    </row>
    <row r="3668" spans="1:18">
      <c r="A3668">
        <v>3665</v>
      </c>
      <c r="B3668" t="s">
        <v>7596</v>
      </c>
      <c r="C3668" t="s">
        <v>7597</v>
      </c>
      <c r="D3668" t="s">
        <v>38</v>
      </c>
      <c r="E3668" t="s">
        <v>292</v>
      </c>
      <c r="F3668" s="3">
        <v>43438</v>
      </c>
      <c r="G3668" t="s">
        <v>292</v>
      </c>
      <c r="H3668" s="3">
        <v>43483</v>
      </c>
      <c r="L3668" t="s">
        <v>478</v>
      </c>
      <c r="M3668" s="3">
        <v>43600</v>
      </c>
      <c r="N3668" s="3">
        <v>43622</v>
      </c>
    </row>
    <row r="3669" spans="1:18">
      <c r="A3669">
        <v>3666</v>
      </c>
      <c r="B3669" t="s">
        <v>7598</v>
      </c>
      <c r="C3669" t="s">
        <v>7599</v>
      </c>
      <c r="D3669" t="s">
        <v>38</v>
      </c>
      <c r="E3669" t="s">
        <v>132</v>
      </c>
      <c r="F3669" s="3">
        <v>43314</v>
      </c>
      <c r="G3669" t="s">
        <v>132</v>
      </c>
      <c r="H3669" s="3">
        <v>43339</v>
      </c>
      <c r="L3669" t="s">
        <v>1583</v>
      </c>
      <c r="M3669" s="3">
        <v>43549</v>
      </c>
      <c r="N3669" s="3">
        <v>43581</v>
      </c>
    </row>
    <row r="3670" spans="1:18">
      <c r="A3670">
        <v>3667</v>
      </c>
      <c r="B3670" t="s">
        <v>7600</v>
      </c>
      <c r="C3670" t="s">
        <v>7601</v>
      </c>
      <c r="D3670" t="s">
        <v>42</v>
      </c>
      <c r="E3670" t="s">
        <v>237</v>
      </c>
      <c r="F3670" s="3">
        <v>43501</v>
      </c>
      <c r="G3670" t="s">
        <v>237</v>
      </c>
      <c r="H3670" s="3">
        <v>43538</v>
      </c>
    </row>
    <row r="3671" spans="1:18">
      <c r="A3671">
        <v>3668</v>
      </c>
      <c r="B3671" t="s">
        <v>7602</v>
      </c>
      <c r="C3671" t="s">
        <v>7603</v>
      </c>
      <c r="D3671" t="s">
        <v>38</v>
      </c>
      <c r="E3671" t="s">
        <v>237</v>
      </c>
      <c r="F3671" s="3">
        <v>43501</v>
      </c>
      <c r="G3671" t="s">
        <v>237</v>
      </c>
      <c r="H3671" s="3">
        <v>43538</v>
      </c>
      <c r="L3671" t="s">
        <v>259</v>
      </c>
      <c r="M3671" s="3">
        <v>43633</v>
      </c>
      <c r="N3671" s="3">
        <v>43661</v>
      </c>
    </row>
    <row r="3672" spans="1:18">
      <c r="A3672">
        <v>3669</v>
      </c>
      <c r="B3672" t="s">
        <v>7604</v>
      </c>
      <c r="C3672" t="s">
        <v>7605</v>
      </c>
      <c r="D3672" t="s">
        <v>38</v>
      </c>
      <c r="E3672" t="s">
        <v>1066</v>
      </c>
      <c r="F3672" s="3">
        <v>42339</v>
      </c>
      <c r="G3672" t="s">
        <v>1066</v>
      </c>
      <c r="H3672" s="3">
        <v>42346</v>
      </c>
      <c r="L3672" t="s">
        <v>404</v>
      </c>
      <c r="M3672" s="3">
        <v>42537</v>
      </c>
      <c r="N3672" s="3">
        <v>42569</v>
      </c>
    </row>
    <row r="3673" spans="1:18">
      <c r="A3673">
        <v>3670</v>
      </c>
      <c r="B3673" t="s">
        <v>7606</v>
      </c>
      <c r="C3673" t="s">
        <v>7607</v>
      </c>
      <c r="D3673" t="s">
        <v>38</v>
      </c>
      <c r="E3673" t="s">
        <v>34</v>
      </c>
      <c r="F3673" s="3">
        <v>43070</v>
      </c>
      <c r="G3673" t="s">
        <v>34</v>
      </c>
      <c r="H3673" s="3">
        <v>43095</v>
      </c>
      <c r="L3673" t="s">
        <v>187</v>
      </c>
      <c r="M3673" s="3">
        <v>43329</v>
      </c>
      <c r="N3673" s="3">
        <v>43382</v>
      </c>
    </row>
    <row r="3674" spans="1:18">
      <c r="A3674">
        <v>3671</v>
      </c>
      <c r="B3674" t="s">
        <v>7608</v>
      </c>
      <c r="C3674" t="s">
        <v>7609</v>
      </c>
      <c r="D3674" t="s">
        <v>23</v>
      </c>
      <c r="E3674" t="s">
        <v>30</v>
      </c>
      <c r="F3674" s="3">
        <v>42736</v>
      </c>
      <c r="G3674" t="s">
        <v>30</v>
      </c>
      <c r="H3674" s="3">
        <v>42754</v>
      </c>
      <c r="L3674" t="s">
        <v>517</v>
      </c>
      <c r="M3674" s="3">
        <v>42972</v>
      </c>
      <c r="N3674" s="3">
        <v>42990</v>
      </c>
      <c r="O3674" t="s">
        <v>362</v>
      </c>
      <c r="P3674" s="3">
        <v>43609</v>
      </c>
      <c r="Q3674" s="3" t="s">
        <v>362</v>
      </c>
      <c r="R3674" s="3">
        <v>43647</v>
      </c>
    </row>
    <row r="3675" spans="1:18">
      <c r="A3675">
        <v>3672</v>
      </c>
      <c r="B3675" t="s">
        <v>7610</v>
      </c>
      <c r="C3675" t="s">
        <v>7611</v>
      </c>
      <c r="D3675" t="s">
        <v>38</v>
      </c>
      <c r="E3675" t="s">
        <v>212</v>
      </c>
      <c r="F3675" s="3">
        <v>42826</v>
      </c>
      <c r="G3675" t="s">
        <v>212</v>
      </c>
      <c r="H3675" s="3">
        <v>42850</v>
      </c>
      <c r="L3675" t="s">
        <v>229</v>
      </c>
      <c r="M3675" s="3">
        <v>43034</v>
      </c>
      <c r="N3675" s="3">
        <v>43060</v>
      </c>
    </row>
    <row r="3676" spans="1:18">
      <c r="A3676">
        <v>3673</v>
      </c>
      <c r="B3676" t="s">
        <v>7612</v>
      </c>
      <c r="C3676" t="s">
        <v>7613</v>
      </c>
      <c r="D3676" t="s">
        <v>38</v>
      </c>
      <c r="E3676" t="s">
        <v>58</v>
      </c>
      <c r="F3676" s="3">
        <v>42644</v>
      </c>
      <c r="G3676" t="s">
        <v>58</v>
      </c>
      <c r="H3676" s="3">
        <v>42655</v>
      </c>
      <c r="L3676" t="s">
        <v>549</v>
      </c>
      <c r="M3676" s="3">
        <v>42821</v>
      </c>
      <c r="N3676" s="3">
        <v>42835</v>
      </c>
    </row>
    <row r="3677" spans="1:18">
      <c r="A3677">
        <v>3674</v>
      </c>
      <c r="B3677" t="s">
        <v>7614</v>
      </c>
      <c r="C3677" t="s">
        <v>7615</v>
      </c>
      <c r="D3677" t="s">
        <v>29</v>
      </c>
      <c r="E3677" t="s">
        <v>58</v>
      </c>
      <c r="F3677" s="3">
        <v>42644</v>
      </c>
      <c r="G3677" t="s">
        <v>58</v>
      </c>
      <c r="H3677" s="3">
        <v>42655</v>
      </c>
      <c r="I3677" s="3">
        <v>42821</v>
      </c>
      <c r="J3677" t="s">
        <v>7616</v>
      </c>
      <c r="K3677" s="3">
        <v>42835</v>
      </c>
    </row>
    <row r="3678" spans="1:18">
      <c r="A3678">
        <v>3675</v>
      </c>
      <c r="B3678" t="s">
        <v>7617</v>
      </c>
      <c r="C3678" t="s">
        <v>7618</v>
      </c>
      <c r="D3678" t="s">
        <v>38</v>
      </c>
      <c r="E3678" t="s">
        <v>1852</v>
      </c>
      <c r="F3678" s="3">
        <v>41913</v>
      </c>
      <c r="G3678" t="s">
        <v>1852</v>
      </c>
      <c r="H3678" s="3">
        <v>41926</v>
      </c>
      <c r="L3678" t="s">
        <v>1714</v>
      </c>
      <c r="M3678" s="3">
        <v>42110</v>
      </c>
      <c r="N3678" s="3">
        <v>42123</v>
      </c>
    </row>
    <row r="3679" spans="1:18">
      <c r="A3679">
        <v>3676</v>
      </c>
      <c r="B3679" t="s">
        <v>7619</v>
      </c>
      <c r="C3679" t="s">
        <v>7620</v>
      </c>
      <c r="D3679" t="s">
        <v>42</v>
      </c>
      <c r="E3679" t="s">
        <v>43</v>
      </c>
      <c r="F3679" s="3">
        <v>43556</v>
      </c>
      <c r="G3679" t="s">
        <v>43</v>
      </c>
      <c r="H3679" s="3">
        <v>43581</v>
      </c>
    </row>
    <row r="3680" spans="1:18">
      <c r="A3680">
        <v>3677</v>
      </c>
      <c r="B3680" t="s">
        <v>7621</v>
      </c>
      <c r="C3680" t="s">
        <v>7622</v>
      </c>
      <c r="D3680" t="s">
        <v>38</v>
      </c>
      <c r="E3680" t="s">
        <v>423</v>
      </c>
      <c r="F3680" s="3">
        <v>42705</v>
      </c>
      <c r="G3680" t="s">
        <v>423</v>
      </c>
      <c r="H3680" s="3">
        <v>42719</v>
      </c>
      <c r="L3680" t="s">
        <v>807</v>
      </c>
      <c r="M3680" s="3">
        <v>42941</v>
      </c>
      <c r="N3680" s="3">
        <v>42963</v>
      </c>
    </row>
    <row r="3681" spans="1:14">
      <c r="A3681">
        <v>3678</v>
      </c>
      <c r="B3681" t="s">
        <v>7623</v>
      </c>
      <c r="C3681" t="s">
        <v>7624</v>
      </c>
      <c r="D3681" t="s">
        <v>38</v>
      </c>
      <c r="E3681" t="s">
        <v>423</v>
      </c>
      <c r="F3681" s="3">
        <v>42705</v>
      </c>
      <c r="G3681" t="s">
        <v>423</v>
      </c>
      <c r="H3681" s="3">
        <v>42719</v>
      </c>
      <c r="L3681" t="s">
        <v>82</v>
      </c>
      <c r="M3681" s="3">
        <v>42912</v>
      </c>
      <c r="N3681" s="3">
        <v>42927</v>
      </c>
    </row>
    <row r="3682" spans="1:14">
      <c r="A3682">
        <v>3679</v>
      </c>
      <c r="B3682" t="s">
        <v>7625</v>
      </c>
      <c r="C3682" t="s">
        <v>7626</v>
      </c>
      <c r="D3682" t="s">
        <v>38</v>
      </c>
      <c r="E3682" t="s">
        <v>314</v>
      </c>
      <c r="F3682" s="3">
        <v>42248</v>
      </c>
      <c r="G3682" t="s">
        <v>314</v>
      </c>
      <c r="H3682" s="3">
        <v>42256</v>
      </c>
      <c r="L3682" t="s">
        <v>552</v>
      </c>
      <c r="M3682" s="3">
        <v>42416</v>
      </c>
      <c r="N3682" s="3">
        <v>42425</v>
      </c>
    </row>
    <row r="3683" spans="1:14">
      <c r="A3683">
        <v>3680</v>
      </c>
      <c r="B3683" t="s">
        <v>7627</v>
      </c>
      <c r="C3683" t="s">
        <v>7628</v>
      </c>
      <c r="D3683" t="s">
        <v>38</v>
      </c>
      <c r="E3683" t="s">
        <v>1265</v>
      </c>
      <c r="F3683" s="3">
        <v>42278</v>
      </c>
      <c r="G3683" t="s">
        <v>1265</v>
      </c>
      <c r="H3683" s="3">
        <v>42290</v>
      </c>
      <c r="L3683" t="s">
        <v>2048</v>
      </c>
      <c r="M3683" s="3">
        <v>42751</v>
      </c>
      <c r="N3683" s="3">
        <v>42765</v>
      </c>
    </row>
    <row r="3684" spans="1:14">
      <c r="A3684">
        <v>3681</v>
      </c>
      <c r="B3684" t="s">
        <v>7629</v>
      </c>
      <c r="C3684" t="s">
        <v>7630</v>
      </c>
      <c r="D3684" t="s">
        <v>38</v>
      </c>
      <c r="E3684" t="s">
        <v>24</v>
      </c>
      <c r="F3684" s="3">
        <v>43252</v>
      </c>
      <c r="G3684" t="s">
        <v>24</v>
      </c>
      <c r="H3684" s="3">
        <v>43276</v>
      </c>
      <c r="L3684" t="s">
        <v>417</v>
      </c>
      <c r="M3684" s="3">
        <v>43402</v>
      </c>
      <c r="N3684" s="3">
        <v>43426</v>
      </c>
    </row>
    <row r="3685" spans="1:14">
      <c r="A3685">
        <v>3682</v>
      </c>
      <c r="B3685" t="s">
        <v>7631</v>
      </c>
      <c r="C3685" t="s">
        <v>7632</v>
      </c>
      <c r="D3685" t="s">
        <v>38</v>
      </c>
      <c r="E3685" t="s">
        <v>121</v>
      </c>
      <c r="F3685" s="3">
        <v>42917</v>
      </c>
      <c r="G3685" t="s">
        <v>121</v>
      </c>
      <c r="H3685" s="3">
        <v>42929</v>
      </c>
      <c r="L3685" t="s">
        <v>380</v>
      </c>
      <c r="M3685" s="3">
        <v>43091</v>
      </c>
      <c r="N3685" s="3">
        <v>43129</v>
      </c>
    </row>
    <row r="3686" spans="1:14">
      <c r="A3686">
        <v>3683</v>
      </c>
      <c r="B3686" t="s">
        <v>7633</v>
      </c>
      <c r="C3686" t="s">
        <v>7634</v>
      </c>
      <c r="D3686" t="s">
        <v>38</v>
      </c>
      <c r="E3686" t="s">
        <v>372</v>
      </c>
      <c r="F3686" s="3">
        <v>43160</v>
      </c>
      <c r="G3686" t="s">
        <v>372</v>
      </c>
      <c r="H3686" s="3">
        <v>43173</v>
      </c>
      <c r="L3686" t="s">
        <v>52</v>
      </c>
      <c r="M3686" s="3">
        <v>43427</v>
      </c>
      <c r="N3686" s="3">
        <v>43465</v>
      </c>
    </row>
    <row r="3687" spans="1:14">
      <c r="A3687">
        <v>3684</v>
      </c>
      <c r="B3687" t="s">
        <v>7635</v>
      </c>
      <c r="C3687" t="s">
        <v>7636</v>
      </c>
      <c r="D3687" t="s">
        <v>38</v>
      </c>
      <c r="E3687" t="s">
        <v>72</v>
      </c>
      <c r="F3687" s="3">
        <v>41760</v>
      </c>
      <c r="G3687" t="s">
        <v>72</v>
      </c>
      <c r="H3687" s="3">
        <v>41774</v>
      </c>
      <c r="L3687" t="s">
        <v>139</v>
      </c>
      <c r="M3687" s="3">
        <v>42019</v>
      </c>
      <c r="N3687" s="3">
        <v>42034</v>
      </c>
    </row>
    <row r="3688" spans="1:14">
      <c r="A3688">
        <v>3685</v>
      </c>
      <c r="B3688" t="s">
        <v>7637</v>
      </c>
      <c r="C3688" t="s">
        <v>7638</v>
      </c>
      <c r="D3688" t="s">
        <v>38</v>
      </c>
      <c r="E3688" t="s">
        <v>81</v>
      </c>
      <c r="F3688" s="3">
        <v>42795</v>
      </c>
      <c r="G3688" t="s">
        <v>81</v>
      </c>
      <c r="H3688" s="3">
        <v>42808</v>
      </c>
      <c r="L3688" t="s">
        <v>229</v>
      </c>
      <c r="M3688" s="3">
        <v>43034</v>
      </c>
      <c r="N3688" s="3">
        <v>43060</v>
      </c>
    </row>
    <row r="3689" spans="1:14">
      <c r="A3689">
        <v>3686</v>
      </c>
      <c r="B3689" t="s">
        <v>7639</v>
      </c>
      <c r="C3689" t="s">
        <v>7640</v>
      </c>
      <c r="D3689" t="s">
        <v>38</v>
      </c>
      <c r="E3689" t="s">
        <v>217</v>
      </c>
      <c r="F3689" s="3">
        <v>42675</v>
      </c>
      <c r="G3689" t="s">
        <v>217</v>
      </c>
      <c r="H3689" s="3">
        <v>42690</v>
      </c>
      <c r="L3689" t="s">
        <v>807</v>
      </c>
      <c r="M3689" s="3">
        <v>42941</v>
      </c>
      <c r="N3689" s="3">
        <v>42963</v>
      </c>
    </row>
    <row r="3690" spans="1:14">
      <c r="A3690">
        <v>3687</v>
      </c>
      <c r="B3690" t="s">
        <v>7641</v>
      </c>
      <c r="C3690" t="s">
        <v>7642</v>
      </c>
      <c r="D3690" t="s">
        <v>38</v>
      </c>
      <c r="E3690" t="s">
        <v>262</v>
      </c>
      <c r="F3690" s="3">
        <v>42552</v>
      </c>
      <c r="G3690" t="s">
        <v>262</v>
      </c>
      <c r="H3690" s="3">
        <v>42586</v>
      </c>
      <c r="L3690" t="s">
        <v>1134</v>
      </c>
      <c r="M3690" s="3">
        <v>42699</v>
      </c>
      <c r="N3690" s="3">
        <v>42711</v>
      </c>
    </row>
    <row r="3691" spans="1:14">
      <c r="A3691">
        <v>3688</v>
      </c>
      <c r="B3691" t="s">
        <v>7643</v>
      </c>
      <c r="C3691" t="s">
        <v>7644</v>
      </c>
      <c r="D3691" t="s">
        <v>38</v>
      </c>
      <c r="E3691" t="s">
        <v>278</v>
      </c>
      <c r="F3691" s="3">
        <v>41730</v>
      </c>
      <c r="G3691" t="s">
        <v>278</v>
      </c>
      <c r="H3691" s="3">
        <v>41740</v>
      </c>
      <c r="L3691" t="s">
        <v>279</v>
      </c>
      <c r="M3691" s="3">
        <v>41897</v>
      </c>
      <c r="N3691" s="3">
        <v>41913</v>
      </c>
    </row>
    <row r="3692" spans="1:14">
      <c r="A3692">
        <v>3689</v>
      </c>
      <c r="B3692" t="s">
        <v>7645</v>
      </c>
      <c r="C3692" t="s">
        <v>7646</v>
      </c>
      <c r="D3692" t="s">
        <v>38</v>
      </c>
      <c r="E3692" t="s">
        <v>30</v>
      </c>
      <c r="F3692" s="3">
        <v>42736</v>
      </c>
      <c r="G3692" t="s">
        <v>30</v>
      </c>
      <c r="H3692" s="3">
        <v>42754</v>
      </c>
      <c r="L3692" t="s">
        <v>807</v>
      </c>
      <c r="M3692" s="3">
        <v>42941</v>
      </c>
      <c r="N3692" s="3">
        <v>42963</v>
      </c>
    </row>
    <row r="3693" spans="1:14">
      <c r="A3693">
        <v>3690</v>
      </c>
      <c r="B3693" t="s">
        <v>7647</v>
      </c>
      <c r="C3693" t="s">
        <v>7648</v>
      </c>
      <c r="D3693" t="s">
        <v>42</v>
      </c>
      <c r="E3693" t="s">
        <v>284</v>
      </c>
      <c r="F3693" s="3">
        <v>43647</v>
      </c>
    </row>
    <row r="3694" spans="1:14">
      <c r="A3694">
        <v>3691</v>
      </c>
      <c r="B3694" t="s">
        <v>7649</v>
      </c>
      <c r="C3694" t="s">
        <v>7650</v>
      </c>
      <c r="D3694" t="s">
        <v>38</v>
      </c>
      <c r="E3694" t="s">
        <v>30</v>
      </c>
      <c r="F3694" s="3">
        <v>42736</v>
      </c>
      <c r="G3694" t="s">
        <v>30</v>
      </c>
      <c r="H3694" s="3">
        <v>42754</v>
      </c>
      <c r="L3694" t="s">
        <v>807</v>
      </c>
      <c r="M3694" s="3">
        <v>42941</v>
      </c>
      <c r="N3694" s="3">
        <v>42963</v>
      </c>
    </row>
    <row r="3695" spans="1:14">
      <c r="A3695">
        <v>3692</v>
      </c>
      <c r="B3695" t="s">
        <v>7651</v>
      </c>
      <c r="C3695" t="s">
        <v>7652</v>
      </c>
      <c r="D3695" t="s">
        <v>38</v>
      </c>
      <c r="E3695" t="s">
        <v>30</v>
      </c>
      <c r="F3695" s="3">
        <v>42736</v>
      </c>
      <c r="G3695" t="s">
        <v>30</v>
      </c>
      <c r="H3695" s="3">
        <v>42754</v>
      </c>
      <c r="L3695" t="s">
        <v>807</v>
      </c>
      <c r="M3695" s="3">
        <v>42941</v>
      </c>
      <c r="N3695" s="3">
        <v>42963</v>
      </c>
    </row>
    <row r="3696" spans="1:14">
      <c r="A3696">
        <v>3693</v>
      </c>
      <c r="B3696" t="s">
        <v>7653</v>
      </c>
      <c r="C3696" t="s">
        <v>7654</v>
      </c>
      <c r="D3696" t="s">
        <v>38</v>
      </c>
      <c r="E3696" t="s">
        <v>62</v>
      </c>
      <c r="F3696" s="3">
        <v>43221</v>
      </c>
      <c r="G3696" t="s">
        <v>62</v>
      </c>
      <c r="H3696" s="3">
        <v>43242</v>
      </c>
      <c r="L3696" t="s">
        <v>94</v>
      </c>
      <c r="M3696" s="3">
        <v>43391</v>
      </c>
      <c r="N3696" s="3">
        <v>43417</v>
      </c>
    </row>
    <row r="3697" spans="1:14">
      <c r="A3697">
        <v>3694</v>
      </c>
      <c r="B3697" t="s">
        <v>7655</v>
      </c>
      <c r="C3697" t="s">
        <v>7656</v>
      </c>
      <c r="D3697" t="s">
        <v>38</v>
      </c>
      <c r="E3697" t="s">
        <v>78</v>
      </c>
      <c r="F3697" s="3">
        <v>42979</v>
      </c>
      <c r="G3697" t="s">
        <v>78</v>
      </c>
      <c r="H3697" s="3">
        <v>42997</v>
      </c>
      <c r="L3697" t="s">
        <v>207</v>
      </c>
      <c r="M3697" s="3">
        <v>43217</v>
      </c>
      <c r="N3697" s="3">
        <v>43241</v>
      </c>
    </row>
    <row r="3698" spans="1:14">
      <c r="A3698">
        <v>3695</v>
      </c>
      <c r="B3698" t="s">
        <v>7657</v>
      </c>
      <c r="C3698" t="s">
        <v>7658</v>
      </c>
      <c r="D3698" t="s">
        <v>38</v>
      </c>
      <c r="E3698" t="s">
        <v>132</v>
      </c>
      <c r="F3698" s="3">
        <v>43314</v>
      </c>
      <c r="G3698" t="s">
        <v>132</v>
      </c>
      <c r="H3698" s="3">
        <v>43339</v>
      </c>
      <c r="L3698" t="s">
        <v>66</v>
      </c>
      <c r="M3698" s="3">
        <v>43446</v>
      </c>
      <c r="N3698" s="3">
        <v>43479</v>
      </c>
    </row>
    <row r="3699" spans="1:14">
      <c r="A3699">
        <v>3696</v>
      </c>
      <c r="B3699" t="s">
        <v>7659</v>
      </c>
      <c r="C3699" t="s">
        <v>7660</v>
      </c>
      <c r="D3699" t="s">
        <v>38</v>
      </c>
      <c r="E3699" t="s">
        <v>62</v>
      </c>
      <c r="F3699" s="3">
        <v>43221</v>
      </c>
      <c r="G3699" t="s">
        <v>62</v>
      </c>
      <c r="H3699" s="3">
        <v>43242</v>
      </c>
      <c r="L3699" t="s">
        <v>25</v>
      </c>
      <c r="M3699" s="3">
        <v>43371</v>
      </c>
      <c r="N3699" s="3">
        <v>43396</v>
      </c>
    </row>
    <row r="3700" spans="1:14">
      <c r="A3700">
        <v>3697</v>
      </c>
      <c r="B3700" t="s">
        <v>7661</v>
      </c>
      <c r="C3700" t="s">
        <v>7662</v>
      </c>
      <c r="D3700" t="s">
        <v>38</v>
      </c>
      <c r="E3700" t="s">
        <v>228</v>
      </c>
      <c r="F3700" s="3">
        <v>42856</v>
      </c>
      <c r="G3700" t="s">
        <v>228</v>
      </c>
      <c r="H3700" s="3">
        <v>42884</v>
      </c>
      <c r="L3700" t="s">
        <v>229</v>
      </c>
      <c r="M3700" s="3">
        <v>43034</v>
      </c>
      <c r="N3700" s="3">
        <v>43060</v>
      </c>
    </row>
    <row r="3701" spans="1:14">
      <c r="A3701">
        <v>3698</v>
      </c>
      <c r="B3701" t="s">
        <v>7663</v>
      </c>
      <c r="C3701" t="s">
        <v>7664</v>
      </c>
      <c r="D3701" t="s">
        <v>38</v>
      </c>
      <c r="E3701" t="s">
        <v>1852</v>
      </c>
      <c r="F3701" s="3">
        <v>41913</v>
      </c>
      <c r="G3701" t="s">
        <v>1852</v>
      </c>
      <c r="H3701" s="3">
        <v>41926</v>
      </c>
      <c r="L3701" t="s">
        <v>626</v>
      </c>
      <c r="M3701" s="3">
        <v>42174</v>
      </c>
      <c r="N3701" s="3">
        <v>42181</v>
      </c>
    </row>
    <row r="3702" spans="1:14">
      <c r="A3702">
        <v>3699</v>
      </c>
      <c r="B3702" t="s">
        <v>7665</v>
      </c>
      <c r="C3702" t="s">
        <v>7666</v>
      </c>
      <c r="D3702" t="s">
        <v>38</v>
      </c>
      <c r="E3702" t="s">
        <v>110</v>
      </c>
      <c r="F3702" s="3">
        <v>43410</v>
      </c>
      <c r="G3702" t="s">
        <v>110</v>
      </c>
      <c r="H3702" s="3">
        <v>43437</v>
      </c>
      <c r="L3702" t="s">
        <v>478</v>
      </c>
      <c r="M3702" s="3">
        <v>43600</v>
      </c>
      <c r="N3702" s="3">
        <v>43622</v>
      </c>
    </row>
    <row r="3703" spans="1:14">
      <c r="A3703">
        <v>3700</v>
      </c>
      <c r="B3703" t="s">
        <v>7667</v>
      </c>
      <c r="C3703" t="s">
        <v>7668</v>
      </c>
      <c r="D3703" t="s">
        <v>38</v>
      </c>
      <c r="E3703" t="s">
        <v>172</v>
      </c>
      <c r="F3703" s="3">
        <v>43348</v>
      </c>
      <c r="G3703" t="s">
        <v>172</v>
      </c>
      <c r="H3703" s="3">
        <v>43384</v>
      </c>
      <c r="L3703" t="s">
        <v>190</v>
      </c>
      <c r="M3703" s="3">
        <v>43570</v>
      </c>
      <c r="N3703" s="3">
        <v>43599</v>
      </c>
    </row>
    <row r="3704" spans="1:14">
      <c r="A3704">
        <v>3701</v>
      </c>
      <c r="B3704" t="s">
        <v>7669</v>
      </c>
      <c r="C3704" t="s">
        <v>7670</v>
      </c>
      <c r="D3704" t="s">
        <v>38</v>
      </c>
      <c r="E3704" t="s">
        <v>81</v>
      </c>
      <c r="F3704" s="3">
        <v>42795</v>
      </c>
      <c r="G3704" t="s">
        <v>81</v>
      </c>
      <c r="H3704" s="3">
        <v>42808</v>
      </c>
      <c r="L3704" t="s">
        <v>229</v>
      </c>
      <c r="M3704" s="3">
        <v>43034</v>
      </c>
      <c r="N3704" s="3">
        <v>43060</v>
      </c>
    </row>
    <row r="3705" spans="1:14">
      <c r="A3705">
        <v>3702</v>
      </c>
      <c r="B3705" t="s">
        <v>7671</v>
      </c>
      <c r="C3705" t="s">
        <v>7672</v>
      </c>
      <c r="D3705" t="s">
        <v>38</v>
      </c>
      <c r="E3705" t="s">
        <v>398</v>
      </c>
      <c r="F3705" s="3">
        <v>43009</v>
      </c>
      <c r="G3705" t="s">
        <v>398</v>
      </c>
      <c r="H3705" s="3">
        <v>43025</v>
      </c>
      <c r="L3705" t="s">
        <v>69</v>
      </c>
      <c r="M3705" s="3">
        <v>43158</v>
      </c>
      <c r="N3705" s="3">
        <v>43172</v>
      </c>
    </row>
    <row r="3706" spans="1:14">
      <c r="A3706">
        <v>3703</v>
      </c>
      <c r="B3706" t="s">
        <v>7673</v>
      </c>
      <c r="C3706" t="s">
        <v>7674</v>
      </c>
      <c r="D3706" t="s">
        <v>38</v>
      </c>
      <c r="E3706" t="s">
        <v>224</v>
      </c>
      <c r="F3706" s="3">
        <v>42583</v>
      </c>
      <c r="G3706" t="s">
        <v>224</v>
      </c>
      <c r="H3706" s="3">
        <v>42599</v>
      </c>
      <c r="L3706" t="s">
        <v>505</v>
      </c>
      <c r="M3706" s="3">
        <v>42902</v>
      </c>
      <c r="N3706" s="3">
        <v>42916</v>
      </c>
    </row>
    <row r="3707" spans="1:14">
      <c r="A3707">
        <v>3704</v>
      </c>
      <c r="B3707" t="s">
        <v>7675</v>
      </c>
      <c r="C3707" t="s">
        <v>7676</v>
      </c>
      <c r="D3707" t="s">
        <v>38</v>
      </c>
      <c r="E3707" t="s">
        <v>217</v>
      </c>
      <c r="F3707" s="3">
        <v>42675</v>
      </c>
      <c r="G3707" t="s">
        <v>217</v>
      </c>
      <c r="H3707" s="3">
        <v>42690</v>
      </c>
      <c r="L3707" t="s">
        <v>59</v>
      </c>
      <c r="M3707" s="3">
        <v>42790</v>
      </c>
      <c r="N3707" s="3">
        <v>42808</v>
      </c>
    </row>
    <row r="3708" spans="1:14">
      <c r="A3708">
        <v>3705</v>
      </c>
      <c r="B3708" t="s">
        <v>7677</v>
      </c>
      <c r="C3708" t="s">
        <v>7678</v>
      </c>
      <c r="D3708" t="s">
        <v>38</v>
      </c>
      <c r="E3708" t="s">
        <v>34</v>
      </c>
      <c r="F3708" s="3">
        <v>43070</v>
      </c>
      <c r="G3708" t="s">
        <v>34</v>
      </c>
      <c r="H3708" s="3">
        <v>43095</v>
      </c>
      <c r="L3708" t="s">
        <v>63</v>
      </c>
      <c r="M3708" s="3">
        <v>43363</v>
      </c>
      <c r="N3708" s="3">
        <v>43381</v>
      </c>
    </row>
    <row r="3709" spans="1:14">
      <c r="A3709">
        <v>3706</v>
      </c>
      <c r="B3709" t="s">
        <v>7679</v>
      </c>
      <c r="C3709" t="s">
        <v>7680</v>
      </c>
      <c r="D3709" t="s">
        <v>38</v>
      </c>
      <c r="E3709" t="s">
        <v>81</v>
      </c>
      <c r="F3709" s="3">
        <v>42795</v>
      </c>
      <c r="G3709" t="s">
        <v>81</v>
      </c>
      <c r="H3709" s="3">
        <v>42808</v>
      </c>
      <c r="L3709" t="s">
        <v>432</v>
      </c>
      <c r="M3709" s="3">
        <v>43055</v>
      </c>
      <c r="N3709" s="3">
        <v>43070</v>
      </c>
    </row>
    <row r="3710" spans="1:14">
      <c r="A3710">
        <v>3707</v>
      </c>
      <c r="B3710" t="s">
        <v>7681</v>
      </c>
      <c r="C3710" t="s">
        <v>7682</v>
      </c>
      <c r="D3710" t="s">
        <v>38</v>
      </c>
      <c r="E3710" t="s">
        <v>377</v>
      </c>
      <c r="F3710" s="3">
        <v>43101</v>
      </c>
      <c r="G3710" t="s">
        <v>377</v>
      </c>
      <c r="H3710" s="3">
        <v>43129</v>
      </c>
      <c r="L3710" t="s">
        <v>94</v>
      </c>
      <c r="M3710" s="3">
        <v>43391</v>
      </c>
      <c r="N3710" s="3">
        <v>43417</v>
      </c>
    </row>
    <row r="3711" spans="1:14">
      <c r="A3711">
        <v>3708</v>
      </c>
      <c r="B3711" t="s">
        <v>7683</v>
      </c>
      <c r="C3711" t="s">
        <v>7684</v>
      </c>
      <c r="D3711" t="s">
        <v>38</v>
      </c>
      <c r="E3711" t="s">
        <v>121</v>
      </c>
      <c r="F3711" s="3">
        <v>42917</v>
      </c>
      <c r="G3711" t="s">
        <v>121</v>
      </c>
      <c r="H3711" s="3">
        <v>42929</v>
      </c>
      <c r="L3711" t="s">
        <v>229</v>
      </c>
      <c r="M3711" s="3">
        <v>43034</v>
      </c>
      <c r="N3711" s="3">
        <v>43060</v>
      </c>
    </row>
    <row r="3712" spans="1:14">
      <c r="A3712">
        <v>3709</v>
      </c>
      <c r="B3712" t="s">
        <v>7685</v>
      </c>
      <c r="C3712" t="s">
        <v>7686</v>
      </c>
      <c r="D3712" t="s">
        <v>38</v>
      </c>
      <c r="E3712" t="s">
        <v>78</v>
      </c>
      <c r="F3712" s="3">
        <v>42979</v>
      </c>
      <c r="G3712" t="s">
        <v>78</v>
      </c>
      <c r="H3712" s="3">
        <v>42997</v>
      </c>
      <c r="L3712" t="s">
        <v>69</v>
      </c>
      <c r="M3712" s="3">
        <v>43158</v>
      </c>
      <c r="N3712" s="3">
        <v>43172</v>
      </c>
    </row>
    <row r="3713" spans="1:18">
      <c r="A3713">
        <v>3710</v>
      </c>
      <c r="B3713" t="s">
        <v>7687</v>
      </c>
      <c r="C3713" t="s">
        <v>7688</v>
      </c>
      <c r="D3713" t="s">
        <v>38</v>
      </c>
      <c r="E3713" t="s">
        <v>377</v>
      </c>
      <c r="F3713" s="3">
        <v>43101</v>
      </c>
      <c r="G3713" t="s">
        <v>377</v>
      </c>
      <c r="H3713" s="3">
        <v>43129</v>
      </c>
      <c r="L3713" t="s">
        <v>98</v>
      </c>
      <c r="M3713" s="3">
        <v>43236</v>
      </c>
      <c r="N3713" s="3">
        <v>43251</v>
      </c>
    </row>
    <row r="3714" spans="1:18">
      <c r="A3714">
        <v>3711</v>
      </c>
      <c r="B3714" t="s">
        <v>7689</v>
      </c>
      <c r="C3714" t="s">
        <v>7690</v>
      </c>
      <c r="D3714" t="s">
        <v>38</v>
      </c>
      <c r="E3714" t="s">
        <v>132</v>
      </c>
      <c r="F3714" s="3">
        <v>43314</v>
      </c>
      <c r="G3714" t="s">
        <v>132</v>
      </c>
      <c r="H3714" s="3">
        <v>43339</v>
      </c>
      <c r="L3714" t="s">
        <v>66</v>
      </c>
      <c r="M3714" s="3">
        <v>43446</v>
      </c>
      <c r="N3714" s="3">
        <v>43479</v>
      </c>
    </row>
    <row r="3715" spans="1:18">
      <c r="A3715">
        <v>3712</v>
      </c>
      <c r="B3715" t="s">
        <v>7691</v>
      </c>
      <c r="C3715" t="s">
        <v>7692</v>
      </c>
      <c r="D3715" t="s">
        <v>42</v>
      </c>
      <c r="E3715" t="s">
        <v>43</v>
      </c>
      <c r="F3715" s="3">
        <v>43556</v>
      </c>
      <c r="G3715" t="s">
        <v>43</v>
      </c>
      <c r="H3715" s="3">
        <v>43581</v>
      </c>
    </row>
    <row r="3716" spans="1:18">
      <c r="A3716">
        <v>3713</v>
      </c>
      <c r="B3716" t="s">
        <v>7693</v>
      </c>
      <c r="C3716" t="s">
        <v>7694</v>
      </c>
      <c r="D3716" t="s">
        <v>38</v>
      </c>
      <c r="E3716" t="s">
        <v>201</v>
      </c>
      <c r="F3716" s="3">
        <v>43348</v>
      </c>
      <c r="G3716" t="s">
        <v>201</v>
      </c>
      <c r="H3716" s="3">
        <v>43378</v>
      </c>
      <c r="L3716" t="s">
        <v>173</v>
      </c>
      <c r="M3716" s="3">
        <v>43511</v>
      </c>
      <c r="N3716" s="3">
        <v>43552</v>
      </c>
    </row>
    <row r="3717" spans="1:18">
      <c r="A3717">
        <v>3714</v>
      </c>
      <c r="B3717" t="s">
        <v>7695</v>
      </c>
      <c r="C3717" t="s">
        <v>7696</v>
      </c>
      <c r="D3717" t="s">
        <v>38</v>
      </c>
      <c r="E3717" t="s">
        <v>55</v>
      </c>
      <c r="F3717" s="3">
        <v>43039</v>
      </c>
      <c r="G3717" t="s">
        <v>55</v>
      </c>
      <c r="H3717" s="3">
        <v>43054</v>
      </c>
      <c r="L3717" t="s">
        <v>63</v>
      </c>
      <c r="M3717" s="3">
        <v>43363</v>
      </c>
      <c r="N3717" s="3">
        <v>43381</v>
      </c>
    </row>
    <row r="3718" spans="1:18">
      <c r="A3718">
        <v>3715</v>
      </c>
      <c r="B3718" t="s">
        <v>7697</v>
      </c>
      <c r="C3718" t="s">
        <v>7698</v>
      </c>
      <c r="D3718" t="s">
        <v>42</v>
      </c>
      <c r="E3718" t="s">
        <v>641</v>
      </c>
      <c r="F3718" s="3">
        <v>43404</v>
      </c>
      <c r="G3718" t="s">
        <v>641</v>
      </c>
      <c r="H3718" s="3">
        <v>43454</v>
      </c>
    </row>
    <row r="3719" spans="1:18">
      <c r="A3719">
        <v>3716</v>
      </c>
      <c r="B3719" t="s">
        <v>7699</v>
      </c>
      <c r="C3719" t="s">
        <v>7700</v>
      </c>
      <c r="D3719" t="s">
        <v>38</v>
      </c>
      <c r="E3719" t="s">
        <v>1184</v>
      </c>
      <c r="F3719" s="3">
        <v>42461</v>
      </c>
      <c r="G3719" t="s">
        <v>1184</v>
      </c>
      <c r="H3719" s="3">
        <v>42473</v>
      </c>
      <c r="L3719" t="s">
        <v>1117</v>
      </c>
      <c r="M3719" s="3">
        <v>42659</v>
      </c>
      <c r="N3719" s="3">
        <v>42675</v>
      </c>
    </row>
    <row r="3720" spans="1:18">
      <c r="A3720">
        <v>3717</v>
      </c>
      <c r="B3720" t="s">
        <v>7701</v>
      </c>
      <c r="C3720" t="s">
        <v>7702</v>
      </c>
      <c r="D3720" t="s">
        <v>42</v>
      </c>
      <c r="E3720" t="s">
        <v>441</v>
      </c>
      <c r="F3720" s="3">
        <v>43587</v>
      </c>
      <c r="G3720" t="s">
        <v>441</v>
      </c>
      <c r="H3720" s="3">
        <v>43608</v>
      </c>
    </row>
    <row r="3721" spans="1:18">
      <c r="A3721">
        <v>3718</v>
      </c>
      <c r="B3721" t="s">
        <v>7703</v>
      </c>
      <c r="C3721" t="s">
        <v>7704</v>
      </c>
      <c r="D3721" t="s">
        <v>38</v>
      </c>
      <c r="E3721" t="s">
        <v>1091</v>
      </c>
      <c r="F3721" s="3">
        <v>42430</v>
      </c>
      <c r="G3721" t="s">
        <v>1091</v>
      </c>
      <c r="H3721" s="3">
        <v>42439</v>
      </c>
      <c r="L3721" t="s">
        <v>652</v>
      </c>
      <c r="M3721" s="3">
        <v>42932</v>
      </c>
      <c r="N3721" s="3">
        <v>42942</v>
      </c>
    </row>
    <row r="3722" spans="1:18">
      <c r="A3722">
        <v>3719</v>
      </c>
      <c r="B3722" t="s">
        <v>7705</v>
      </c>
      <c r="C3722" t="s">
        <v>7706</v>
      </c>
      <c r="D3722" t="s">
        <v>38</v>
      </c>
      <c r="E3722" t="s">
        <v>1881</v>
      </c>
      <c r="F3722" s="3">
        <v>42522</v>
      </c>
      <c r="G3722" t="s">
        <v>1881</v>
      </c>
      <c r="H3722" s="3">
        <v>42535</v>
      </c>
      <c r="L3722" t="s">
        <v>263</v>
      </c>
      <c r="M3722" s="3">
        <v>42720</v>
      </c>
      <c r="N3722" s="3">
        <v>42746</v>
      </c>
    </row>
    <row r="3723" spans="1:18">
      <c r="A3723">
        <v>3720</v>
      </c>
      <c r="B3723" t="s">
        <v>7707</v>
      </c>
      <c r="C3723" t="s">
        <v>7708</v>
      </c>
      <c r="D3723" t="s">
        <v>38</v>
      </c>
      <c r="E3723" t="s">
        <v>34</v>
      </c>
      <c r="F3723" s="3">
        <v>43070</v>
      </c>
      <c r="G3723" t="s">
        <v>34</v>
      </c>
      <c r="H3723" s="3">
        <v>43095</v>
      </c>
      <c r="L3723" t="s">
        <v>202</v>
      </c>
      <c r="M3723" s="3">
        <v>43521</v>
      </c>
      <c r="N3723" s="3">
        <v>43554</v>
      </c>
    </row>
    <row r="3724" spans="1:18">
      <c r="A3724">
        <v>3721</v>
      </c>
      <c r="B3724" t="s">
        <v>7709</v>
      </c>
      <c r="C3724" t="s">
        <v>7710</v>
      </c>
      <c r="D3724" t="s">
        <v>38</v>
      </c>
      <c r="E3724" t="s">
        <v>201</v>
      </c>
      <c r="F3724" s="3">
        <v>43348</v>
      </c>
      <c r="G3724" t="s">
        <v>201</v>
      </c>
      <c r="H3724" s="3">
        <v>43378</v>
      </c>
      <c r="L3724" t="s">
        <v>133</v>
      </c>
      <c r="M3724" s="3">
        <v>43486</v>
      </c>
      <c r="N3724" s="3">
        <v>43515</v>
      </c>
    </row>
    <row r="3725" spans="1:18">
      <c r="A3725">
        <v>3722</v>
      </c>
      <c r="B3725" t="s">
        <v>7711</v>
      </c>
      <c r="C3725" t="s">
        <v>7712</v>
      </c>
      <c r="D3725" t="s">
        <v>38</v>
      </c>
      <c r="E3725" t="s">
        <v>245</v>
      </c>
      <c r="F3725" s="3">
        <v>42948</v>
      </c>
      <c r="G3725" t="s">
        <v>245</v>
      </c>
      <c r="H3725" s="3">
        <v>42964</v>
      </c>
      <c r="L3725" t="s">
        <v>122</v>
      </c>
      <c r="M3725" s="3">
        <v>43126</v>
      </c>
      <c r="N3725" s="3">
        <v>43157</v>
      </c>
    </row>
    <row r="3726" spans="1:18">
      <c r="A3726">
        <v>3723</v>
      </c>
      <c r="B3726" t="s">
        <v>7713</v>
      </c>
      <c r="C3726" t="s">
        <v>7714</v>
      </c>
      <c r="D3726" t="s">
        <v>42</v>
      </c>
      <c r="E3726" t="s">
        <v>237</v>
      </c>
      <c r="F3726" s="3">
        <v>43501</v>
      </c>
      <c r="G3726" t="s">
        <v>237</v>
      </c>
      <c r="H3726" s="3">
        <v>43538</v>
      </c>
    </row>
    <row r="3727" spans="1:18">
      <c r="A3727">
        <v>3724</v>
      </c>
      <c r="B3727" t="s">
        <v>7715</v>
      </c>
      <c r="C3727" t="s">
        <v>7716</v>
      </c>
      <c r="D3727" t="s">
        <v>23</v>
      </c>
      <c r="E3727" t="s">
        <v>153</v>
      </c>
      <c r="F3727" s="3">
        <v>41649</v>
      </c>
      <c r="G3727" t="s">
        <v>154</v>
      </c>
      <c r="H3727" s="3">
        <v>41662</v>
      </c>
      <c r="L3727" t="s">
        <v>1134</v>
      </c>
      <c r="M3727" s="3">
        <v>42699</v>
      </c>
      <c r="N3727" s="3">
        <v>42711</v>
      </c>
      <c r="O3727" t="s">
        <v>156</v>
      </c>
      <c r="P3727" s="3">
        <v>43383</v>
      </c>
      <c r="Q3727" s="3" t="s">
        <v>156</v>
      </c>
      <c r="R3727" s="3">
        <v>43403</v>
      </c>
    </row>
    <row r="3728" spans="1:18">
      <c r="A3728">
        <v>3725</v>
      </c>
      <c r="B3728" t="s">
        <v>7717</v>
      </c>
      <c r="C3728" t="s">
        <v>7718</v>
      </c>
      <c r="D3728" t="s">
        <v>38</v>
      </c>
      <c r="E3728" t="s">
        <v>34</v>
      </c>
      <c r="F3728" s="3">
        <v>43070</v>
      </c>
      <c r="G3728" t="s">
        <v>34</v>
      </c>
      <c r="H3728" s="3">
        <v>43095</v>
      </c>
      <c r="L3728" t="s">
        <v>289</v>
      </c>
      <c r="M3728" s="3">
        <v>43277</v>
      </c>
      <c r="N3728" s="3">
        <v>43301</v>
      </c>
    </row>
    <row r="3729" spans="1:14">
      <c r="A3729">
        <v>3726</v>
      </c>
      <c r="B3729" t="s">
        <v>7719</v>
      </c>
      <c r="C3729" t="s">
        <v>7720</v>
      </c>
      <c r="D3729" t="s">
        <v>38</v>
      </c>
      <c r="E3729" t="s">
        <v>728</v>
      </c>
      <c r="F3729" s="3">
        <v>42125</v>
      </c>
      <c r="G3729" t="s">
        <v>728</v>
      </c>
      <c r="H3729" s="3">
        <v>42142</v>
      </c>
      <c r="L3729" t="s">
        <v>505</v>
      </c>
      <c r="M3729" s="3">
        <v>42902</v>
      </c>
      <c r="N3729" s="3">
        <v>42916</v>
      </c>
    </row>
    <row r="3730" spans="1:14">
      <c r="A3730">
        <v>3727</v>
      </c>
      <c r="B3730" t="s">
        <v>7721</v>
      </c>
      <c r="C3730" t="s">
        <v>7722</v>
      </c>
      <c r="D3730" t="s">
        <v>38</v>
      </c>
      <c r="E3730" t="s">
        <v>58</v>
      </c>
      <c r="F3730" s="3">
        <v>42644</v>
      </c>
      <c r="G3730" t="s">
        <v>58</v>
      </c>
      <c r="H3730" s="3">
        <v>42655</v>
      </c>
      <c r="L3730" t="s">
        <v>549</v>
      </c>
      <c r="M3730" s="3">
        <v>42821</v>
      </c>
      <c r="N3730" s="3">
        <v>42835</v>
      </c>
    </row>
    <row r="3731" spans="1:14">
      <c r="A3731">
        <v>3728</v>
      </c>
      <c r="B3731" t="s">
        <v>7723</v>
      </c>
      <c r="C3731" t="s">
        <v>7724</v>
      </c>
      <c r="D3731" t="s">
        <v>38</v>
      </c>
      <c r="E3731" t="s">
        <v>24</v>
      </c>
      <c r="F3731" s="3">
        <v>43252</v>
      </c>
      <c r="G3731" t="s">
        <v>24</v>
      </c>
      <c r="H3731" s="3">
        <v>43276</v>
      </c>
      <c r="L3731" t="s">
        <v>133</v>
      </c>
      <c r="M3731" s="3">
        <v>43486</v>
      </c>
      <c r="N3731" s="3">
        <v>43515</v>
      </c>
    </row>
    <row r="3732" spans="1:14">
      <c r="A3732">
        <v>3729</v>
      </c>
      <c r="B3732" t="s">
        <v>7725</v>
      </c>
      <c r="C3732" t="s">
        <v>7726</v>
      </c>
      <c r="D3732" t="s">
        <v>38</v>
      </c>
      <c r="E3732" t="s">
        <v>3730</v>
      </c>
      <c r="F3732" s="3">
        <v>42064</v>
      </c>
      <c r="G3732" t="s">
        <v>3730</v>
      </c>
      <c r="H3732" s="3">
        <v>42087</v>
      </c>
      <c r="L3732" t="s">
        <v>155</v>
      </c>
      <c r="M3732" s="3">
        <v>42636</v>
      </c>
      <c r="N3732" s="3">
        <v>42648</v>
      </c>
    </row>
    <row r="3733" spans="1:14">
      <c r="A3733">
        <v>3730</v>
      </c>
      <c r="B3733" t="s">
        <v>7727</v>
      </c>
      <c r="C3733" t="s">
        <v>7728</v>
      </c>
      <c r="D3733" t="s">
        <v>42</v>
      </c>
      <c r="E3733" t="s">
        <v>444</v>
      </c>
      <c r="F3733" s="3">
        <v>43525</v>
      </c>
      <c r="G3733" t="s">
        <v>444</v>
      </c>
      <c r="H3733" s="3">
        <v>43554</v>
      </c>
    </row>
    <row r="3734" spans="1:14">
      <c r="A3734">
        <v>3731</v>
      </c>
      <c r="B3734" t="s">
        <v>7729</v>
      </c>
      <c r="C3734" t="s">
        <v>7730</v>
      </c>
      <c r="D3734" t="s">
        <v>38</v>
      </c>
      <c r="E3734" t="s">
        <v>121</v>
      </c>
      <c r="F3734" s="3">
        <v>42917</v>
      </c>
      <c r="G3734" t="s">
        <v>121</v>
      </c>
      <c r="H3734" s="3">
        <v>42929</v>
      </c>
      <c r="L3734" t="s">
        <v>176</v>
      </c>
      <c r="M3734" s="3">
        <v>43182</v>
      </c>
      <c r="N3734" s="3">
        <v>43207</v>
      </c>
    </row>
    <row r="3735" spans="1:14">
      <c r="A3735">
        <v>3732</v>
      </c>
      <c r="B3735" t="s">
        <v>7731</v>
      </c>
      <c r="C3735" t="s">
        <v>7732</v>
      </c>
      <c r="D3735" t="s">
        <v>38</v>
      </c>
      <c r="E3735" t="s">
        <v>121</v>
      </c>
      <c r="F3735" s="3">
        <v>42917</v>
      </c>
      <c r="G3735" t="s">
        <v>121</v>
      </c>
      <c r="H3735" s="3">
        <v>42929</v>
      </c>
      <c r="L3735" t="s">
        <v>207</v>
      </c>
      <c r="M3735" s="3">
        <v>43217</v>
      </c>
      <c r="N3735" s="3">
        <v>43241</v>
      </c>
    </row>
    <row r="3736" spans="1:14">
      <c r="A3736">
        <v>3733</v>
      </c>
      <c r="B3736" t="s">
        <v>7733</v>
      </c>
      <c r="C3736" t="s">
        <v>7734</v>
      </c>
      <c r="D3736" t="s">
        <v>42</v>
      </c>
      <c r="E3736" t="s">
        <v>444</v>
      </c>
      <c r="F3736" s="3">
        <v>43525</v>
      </c>
      <c r="G3736" t="s">
        <v>444</v>
      </c>
      <c r="H3736" s="3">
        <v>43554</v>
      </c>
    </row>
    <row r="3737" spans="1:14">
      <c r="A3737">
        <v>3734</v>
      </c>
      <c r="B3737" t="s">
        <v>7735</v>
      </c>
      <c r="C3737" t="s">
        <v>7736</v>
      </c>
      <c r="D3737" t="s">
        <v>38</v>
      </c>
      <c r="E3737" t="s">
        <v>163</v>
      </c>
      <c r="F3737" s="3">
        <v>43191</v>
      </c>
      <c r="G3737" t="s">
        <v>163</v>
      </c>
      <c r="H3737" s="3">
        <v>43238</v>
      </c>
      <c r="L3737" t="s">
        <v>66</v>
      </c>
      <c r="M3737" s="3">
        <v>43446</v>
      </c>
      <c r="N3737" s="3">
        <v>43479</v>
      </c>
    </row>
    <row r="3738" spans="1:14">
      <c r="A3738">
        <v>3735</v>
      </c>
      <c r="B3738" t="s">
        <v>7737</v>
      </c>
      <c r="C3738" t="s">
        <v>7738</v>
      </c>
      <c r="D3738" t="s">
        <v>38</v>
      </c>
      <c r="E3738" t="s">
        <v>81</v>
      </c>
      <c r="F3738" s="3">
        <v>42795</v>
      </c>
      <c r="G3738" t="s">
        <v>81</v>
      </c>
      <c r="H3738" s="3">
        <v>42808</v>
      </c>
      <c r="L3738" t="s">
        <v>202</v>
      </c>
      <c r="M3738" s="3">
        <v>43521</v>
      </c>
      <c r="N3738" s="3">
        <v>43554</v>
      </c>
    </row>
    <row r="3739" spans="1:14">
      <c r="A3739">
        <v>3736</v>
      </c>
      <c r="B3739" t="s">
        <v>7739</v>
      </c>
      <c r="C3739" t="s">
        <v>7740</v>
      </c>
      <c r="D3739" t="s">
        <v>38</v>
      </c>
      <c r="E3739" t="s">
        <v>30</v>
      </c>
      <c r="F3739" s="3">
        <v>42736</v>
      </c>
      <c r="G3739" t="s">
        <v>30</v>
      </c>
      <c r="H3739" s="3">
        <v>42754</v>
      </c>
      <c r="L3739" t="s">
        <v>505</v>
      </c>
      <c r="M3739" s="3">
        <v>42902</v>
      </c>
      <c r="N3739" s="3">
        <v>42916</v>
      </c>
    </row>
    <row r="3740" spans="1:14">
      <c r="A3740">
        <v>3737</v>
      </c>
      <c r="B3740" t="s">
        <v>7741</v>
      </c>
      <c r="C3740" t="s">
        <v>7742</v>
      </c>
      <c r="D3740" t="s">
        <v>38</v>
      </c>
      <c r="E3740" t="s">
        <v>89</v>
      </c>
      <c r="F3740" s="3">
        <v>41671</v>
      </c>
      <c r="G3740" t="s">
        <v>90</v>
      </c>
      <c r="H3740" s="3">
        <v>41681</v>
      </c>
      <c r="L3740" t="s">
        <v>3851</v>
      </c>
      <c r="M3740" s="3">
        <v>41866</v>
      </c>
      <c r="N3740" s="3">
        <v>41877</v>
      </c>
    </row>
    <row r="3741" spans="1:14">
      <c r="A3741">
        <v>3738</v>
      </c>
      <c r="B3741" t="s">
        <v>7743</v>
      </c>
      <c r="C3741" t="s">
        <v>7744</v>
      </c>
      <c r="D3741" t="s">
        <v>38</v>
      </c>
      <c r="E3741" t="s">
        <v>97</v>
      </c>
      <c r="F3741" s="3">
        <v>42767</v>
      </c>
      <c r="G3741" t="s">
        <v>97</v>
      </c>
      <c r="H3741" s="3">
        <v>42782</v>
      </c>
      <c r="L3741" t="s">
        <v>652</v>
      </c>
      <c r="M3741" s="3">
        <v>42932</v>
      </c>
      <c r="N3741" s="3">
        <v>42942</v>
      </c>
    </row>
    <row r="3742" spans="1:14">
      <c r="A3742">
        <v>3739</v>
      </c>
      <c r="B3742" t="s">
        <v>7745</v>
      </c>
      <c r="C3742" t="s">
        <v>7746</v>
      </c>
      <c r="D3742" t="s">
        <v>38</v>
      </c>
      <c r="E3742" t="s">
        <v>1417</v>
      </c>
      <c r="F3742" s="3">
        <v>42401</v>
      </c>
      <c r="G3742" t="s">
        <v>1417</v>
      </c>
      <c r="H3742" s="3">
        <v>42411</v>
      </c>
      <c r="L3742" t="s">
        <v>984</v>
      </c>
      <c r="M3742" s="3">
        <v>42565</v>
      </c>
      <c r="N3742" s="3">
        <v>42577</v>
      </c>
    </row>
    <row r="3743" spans="1:14">
      <c r="A3743">
        <v>3740</v>
      </c>
      <c r="B3743" t="s">
        <v>7747</v>
      </c>
      <c r="C3743" t="s">
        <v>7748</v>
      </c>
      <c r="D3743" t="s">
        <v>42</v>
      </c>
      <c r="E3743" t="s">
        <v>284</v>
      </c>
      <c r="F3743" s="3">
        <v>43647</v>
      </c>
    </row>
    <row r="3744" spans="1:14">
      <c r="A3744">
        <v>3741</v>
      </c>
      <c r="B3744" t="s">
        <v>7749</v>
      </c>
      <c r="C3744" t="s">
        <v>7750</v>
      </c>
      <c r="D3744" t="s">
        <v>38</v>
      </c>
      <c r="E3744" t="s">
        <v>217</v>
      </c>
      <c r="F3744" s="3">
        <v>42675</v>
      </c>
      <c r="G3744" t="s">
        <v>217</v>
      </c>
      <c r="H3744" s="3">
        <v>42690</v>
      </c>
      <c r="L3744" t="s">
        <v>328</v>
      </c>
      <c r="M3744" s="3">
        <v>42871</v>
      </c>
      <c r="N3744" s="3">
        <v>42884</v>
      </c>
    </row>
    <row r="3745" spans="1:14">
      <c r="A3745">
        <v>3742</v>
      </c>
      <c r="B3745" t="s">
        <v>7751</v>
      </c>
      <c r="C3745" t="s">
        <v>7752</v>
      </c>
      <c r="D3745" t="s">
        <v>38</v>
      </c>
      <c r="E3745" t="s">
        <v>132</v>
      </c>
      <c r="F3745" s="3">
        <v>43314</v>
      </c>
      <c r="G3745" t="s">
        <v>132</v>
      </c>
      <c r="H3745" s="3">
        <v>43339</v>
      </c>
      <c r="L3745" t="s">
        <v>52</v>
      </c>
      <c r="M3745" s="3">
        <v>43427</v>
      </c>
      <c r="N3745" s="3">
        <v>43465</v>
      </c>
    </row>
    <row r="3746" spans="1:14">
      <c r="A3746">
        <v>3743</v>
      </c>
      <c r="B3746" t="s">
        <v>7753</v>
      </c>
      <c r="C3746" t="s">
        <v>7754</v>
      </c>
      <c r="D3746" t="s">
        <v>38</v>
      </c>
      <c r="E3746" t="s">
        <v>78</v>
      </c>
      <c r="F3746" s="3">
        <v>42979</v>
      </c>
      <c r="G3746" t="s">
        <v>78</v>
      </c>
      <c r="H3746" s="3">
        <v>42997</v>
      </c>
      <c r="L3746" t="s">
        <v>145</v>
      </c>
      <c r="M3746" s="3">
        <v>43493</v>
      </c>
      <c r="N3746" s="3">
        <v>43516</v>
      </c>
    </row>
    <row r="3747" spans="1:14">
      <c r="A3747">
        <v>3744</v>
      </c>
      <c r="B3747" t="s">
        <v>7755</v>
      </c>
      <c r="C3747" t="s">
        <v>7756</v>
      </c>
      <c r="D3747" t="s">
        <v>38</v>
      </c>
      <c r="E3747" t="s">
        <v>423</v>
      </c>
      <c r="F3747" s="3">
        <v>42705</v>
      </c>
      <c r="G3747" t="s">
        <v>423</v>
      </c>
      <c r="H3747" s="3">
        <v>42719</v>
      </c>
      <c r="L3747" t="s">
        <v>253</v>
      </c>
      <c r="M3747" s="3">
        <v>43024</v>
      </c>
      <c r="N3747" s="3">
        <v>43042</v>
      </c>
    </row>
    <row r="3748" spans="1:14">
      <c r="A3748">
        <v>3745</v>
      </c>
      <c r="B3748" t="s">
        <v>7757</v>
      </c>
      <c r="C3748" t="s">
        <v>7758</v>
      </c>
      <c r="D3748" t="s">
        <v>38</v>
      </c>
      <c r="E3748" t="s">
        <v>1018</v>
      </c>
      <c r="F3748" s="3">
        <v>43277</v>
      </c>
      <c r="G3748" t="s">
        <v>1018</v>
      </c>
      <c r="H3748" s="3">
        <v>43300</v>
      </c>
      <c r="L3748" t="s">
        <v>66</v>
      </c>
      <c r="M3748" s="3">
        <v>43446</v>
      </c>
      <c r="N3748" s="3">
        <v>43479</v>
      </c>
    </row>
    <row r="3749" spans="1:14">
      <c r="A3749">
        <v>3746</v>
      </c>
      <c r="B3749" t="s">
        <v>7759</v>
      </c>
      <c r="C3749" t="s">
        <v>7760</v>
      </c>
      <c r="D3749" t="s">
        <v>42</v>
      </c>
      <c r="E3749" t="s">
        <v>237</v>
      </c>
      <c r="F3749" s="3">
        <v>43501</v>
      </c>
      <c r="G3749" t="s">
        <v>237</v>
      </c>
      <c r="H3749" s="3">
        <v>43538</v>
      </c>
    </row>
    <row r="3750" spans="1:14">
      <c r="A3750">
        <v>3747</v>
      </c>
      <c r="B3750" t="s">
        <v>7761</v>
      </c>
      <c r="C3750" t="s">
        <v>7762</v>
      </c>
      <c r="D3750" t="s">
        <v>38</v>
      </c>
      <c r="E3750" t="s">
        <v>97</v>
      </c>
      <c r="F3750" s="3">
        <v>42767</v>
      </c>
      <c r="G3750" t="s">
        <v>97</v>
      </c>
      <c r="H3750" s="3">
        <v>42782</v>
      </c>
      <c r="L3750" t="s">
        <v>246</v>
      </c>
      <c r="M3750" s="3">
        <v>43066</v>
      </c>
      <c r="N3750" s="3">
        <v>43083</v>
      </c>
    </row>
    <row r="3751" spans="1:14">
      <c r="A3751">
        <v>3748</v>
      </c>
      <c r="B3751" t="s">
        <v>7763</v>
      </c>
      <c r="C3751" t="s">
        <v>7764</v>
      </c>
      <c r="D3751" t="s">
        <v>38</v>
      </c>
      <c r="E3751" t="s">
        <v>377</v>
      </c>
      <c r="F3751" s="3">
        <v>43101</v>
      </c>
      <c r="G3751" t="s">
        <v>377</v>
      </c>
      <c r="H3751" s="3">
        <v>43129</v>
      </c>
      <c r="L3751" t="s">
        <v>748</v>
      </c>
      <c r="M3751" s="3">
        <v>43269</v>
      </c>
      <c r="N3751" s="3">
        <v>43298</v>
      </c>
    </row>
    <row r="3752" spans="1:14">
      <c r="A3752">
        <v>3749</v>
      </c>
      <c r="B3752" t="s">
        <v>7765</v>
      </c>
      <c r="C3752" t="s">
        <v>7766</v>
      </c>
      <c r="D3752" t="s">
        <v>38</v>
      </c>
      <c r="E3752" t="s">
        <v>245</v>
      </c>
      <c r="F3752" s="3">
        <v>42948</v>
      </c>
      <c r="G3752" t="s">
        <v>245</v>
      </c>
      <c r="H3752" s="3">
        <v>42964</v>
      </c>
      <c r="L3752" t="s">
        <v>69</v>
      </c>
      <c r="M3752" s="3">
        <v>43158</v>
      </c>
      <c r="N3752" s="3">
        <v>43172</v>
      </c>
    </row>
    <row r="3753" spans="1:14">
      <c r="A3753">
        <v>3750</v>
      </c>
      <c r="B3753" t="s">
        <v>7767</v>
      </c>
      <c r="C3753" t="s">
        <v>7768</v>
      </c>
      <c r="D3753" t="s">
        <v>38</v>
      </c>
      <c r="E3753" t="s">
        <v>34</v>
      </c>
      <c r="F3753" s="3">
        <v>43070</v>
      </c>
      <c r="G3753" t="s">
        <v>34</v>
      </c>
      <c r="H3753" s="3">
        <v>43095</v>
      </c>
      <c r="L3753" t="s">
        <v>289</v>
      </c>
      <c r="M3753" s="3">
        <v>43277</v>
      </c>
      <c r="N3753" s="3">
        <v>43301</v>
      </c>
    </row>
    <row r="3754" spans="1:14">
      <c r="A3754">
        <v>3751</v>
      </c>
      <c r="B3754" t="s">
        <v>7769</v>
      </c>
      <c r="C3754" t="s">
        <v>7770</v>
      </c>
      <c r="D3754" t="s">
        <v>38</v>
      </c>
      <c r="E3754" t="s">
        <v>212</v>
      </c>
      <c r="F3754" s="3">
        <v>42826</v>
      </c>
      <c r="G3754" t="s">
        <v>212</v>
      </c>
      <c r="H3754" s="3">
        <v>42850</v>
      </c>
      <c r="L3754" t="s">
        <v>517</v>
      </c>
      <c r="M3754" s="3">
        <v>42972</v>
      </c>
      <c r="N3754" s="3">
        <v>42990</v>
      </c>
    </row>
    <row r="3755" spans="1:14">
      <c r="A3755">
        <v>3752</v>
      </c>
      <c r="B3755" t="s">
        <v>7771</v>
      </c>
      <c r="C3755" t="s">
        <v>7772</v>
      </c>
      <c r="D3755" t="s">
        <v>38</v>
      </c>
      <c r="E3755" t="s">
        <v>245</v>
      </c>
      <c r="F3755" s="3">
        <v>42948</v>
      </c>
      <c r="G3755" t="s">
        <v>245</v>
      </c>
      <c r="H3755" s="3">
        <v>42964</v>
      </c>
      <c r="L3755" t="s">
        <v>246</v>
      </c>
      <c r="M3755" s="3">
        <v>43066</v>
      </c>
      <c r="N3755" s="3">
        <v>43083</v>
      </c>
    </row>
    <row r="3756" spans="1:14">
      <c r="A3756">
        <v>3753</v>
      </c>
      <c r="B3756" t="s">
        <v>7773</v>
      </c>
      <c r="C3756" t="s">
        <v>7774</v>
      </c>
      <c r="D3756" t="s">
        <v>38</v>
      </c>
      <c r="E3756" t="s">
        <v>212</v>
      </c>
      <c r="F3756" s="3">
        <v>42826</v>
      </c>
      <c r="G3756" t="s">
        <v>212</v>
      </c>
      <c r="H3756" s="3">
        <v>42850</v>
      </c>
      <c r="L3756" t="s">
        <v>517</v>
      </c>
      <c r="M3756" s="3">
        <v>42972</v>
      </c>
      <c r="N3756" s="3">
        <v>42990</v>
      </c>
    </row>
    <row r="3757" spans="1:14">
      <c r="A3757">
        <v>3754</v>
      </c>
      <c r="B3757" t="s">
        <v>7775</v>
      </c>
      <c r="C3757" t="s">
        <v>7776</v>
      </c>
      <c r="D3757" t="s">
        <v>38</v>
      </c>
      <c r="E3757" t="s">
        <v>372</v>
      </c>
      <c r="F3757" s="3">
        <v>43160</v>
      </c>
      <c r="G3757" t="s">
        <v>372</v>
      </c>
      <c r="H3757" s="3">
        <v>43173</v>
      </c>
      <c r="L3757" t="s">
        <v>187</v>
      </c>
      <c r="M3757" s="3">
        <v>43329</v>
      </c>
      <c r="N3757" s="3">
        <v>43382</v>
      </c>
    </row>
    <row r="3758" spans="1:14">
      <c r="A3758">
        <v>3755</v>
      </c>
      <c r="B3758" t="s">
        <v>7777</v>
      </c>
      <c r="C3758" t="s">
        <v>7778</v>
      </c>
      <c r="D3758" t="s">
        <v>42</v>
      </c>
      <c r="E3758" t="s">
        <v>441</v>
      </c>
      <c r="F3758" s="3">
        <v>43587</v>
      </c>
      <c r="G3758" t="s">
        <v>441</v>
      </c>
      <c r="H3758" s="3">
        <v>43608</v>
      </c>
    </row>
    <row r="3759" spans="1:14">
      <c r="A3759">
        <v>3756</v>
      </c>
      <c r="B3759" t="s">
        <v>7779</v>
      </c>
      <c r="C3759" t="s">
        <v>7780</v>
      </c>
      <c r="D3759" t="s">
        <v>38</v>
      </c>
      <c r="E3759" t="s">
        <v>212</v>
      </c>
      <c r="F3759" s="3">
        <v>42826</v>
      </c>
      <c r="G3759" t="s">
        <v>212</v>
      </c>
      <c r="H3759" s="3">
        <v>42850</v>
      </c>
      <c r="L3759" t="s">
        <v>39</v>
      </c>
      <c r="M3759" s="3">
        <v>43245</v>
      </c>
      <c r="N3759" s="3">
        <v>43279</v>
      </c>
    </row>
    <row r="3760" spans="1:14">
      <c r="A3760">
        <v>3757</v>
      </c>
      <c r="B3760" t="s">
        <v>7781</v>
      </c>
      <c r="C3760" t="s">
        <v>7782</v>
      </c>
      <c r="D3760" t="s">
        <v>38</v>
      </c>
      <c r="E3760" t="s">
        <v>163</v>
      </c>
      <c r="F3760" s="3">
        <v>43191</v>
      </c>
      <c r="G3760" t="s">
        <v>163</v>
      </c>
      <c r="H3760" s="3">
        <v>43238</v>
      </c>
      <c r="L3760" t="s">
        <v>94</v>
      </c>
      <c r="M3760" s="3">
        <v>43391</v>
      </c>
      <c r="N3760" s="3">
        <v>43417</v>
      </c>
    </row>
    <row r="3761" spans="1:14">
      <c r="A3761">
        <v>3758</v>
      </c>
      <c r="B3761" t="s">
        <v>7783</v>
      </c>
      <c r="C3761" t="s">
        <v>7784</v>
      </c>
      <c r="D3761" t="s">
        <v>38</v>
      </c>
      <c r="E3761" t="s">
        <v>168</v>
      </c>
      <c r="F3761" s="3">
        <v>42614</v>
      </c>
      <c r="G3761" t="s">
        <v>168</v>
      </c>
      <c r="H3761" s="3">
        <v>42625</v>
      </c>
      <c r="L3761" t="s">
        <v>688</v>
      </c>
      <c r="M3761" s="3">
        <v>42758</v>
      </c>
      <c r="N3761" s="3">
        <v>42773</v>
      </c>
    </row>
    <row r="3762" spans="1:14">
      <c r="A3762">
        <v>3759</v>
      </c>
      <c r="B3762" t="s">
        <v>7785</v>
      </c>
      <c r="C3762" t="s">
        <v>7786</v>
      </c>
      <c r="D3762" t="s">
        <v>38</v>
      </c>
      <c r="E3762" t="s">
        <v>58</v>
      </c>
      <c r="F3762" s="3">
        <v>42644</v>
      </c>
      <c r="G3762" t="s">
        <v>58</v>
      </c>
      <c r="H3762" s="3">
        <v>42655</v>
      </c>
      <c r="L3762" t="s">
        <v>505</v>
      </c>
      <c r="M3762" s="3">
        <v>42902</v>
      </c>
      <c r="N3762" s="3">
        <v>42916</v>
      </c>
    </row>
    <row r="3763" spans="1:14">
      <c r="A3763">
        <v>3760</v>
      </c>
      <c r="B3763" t="s">
        <v>7787</v>
      </c>
      <c r="C3763" t="s">
        <v>7788</v>
      </c>
      <c r="D3763" t="s">
        <v>38</v>
      </c>
      <c r="E3763" t="s">
        <v>55</v>
      </c>
      <c r="F3763" s="3">
        <v>43039</v>
      </c>
      <c r="G3763" t="s">
        <v>55</v>
      </c>
      <c r="H3763" s="3">
        <v>43054</v>
      </c>
      <c r="L3763" t="s">
        <v>47</v>
      </c>
      <c r="M3763" s="3">
        <v>43175</v>
      </c>
      <c r="N3763" s="3">
        <v>43206</v>
      </c>
    </row>
    <row r="3764" spans="1:14">
      <c r="A3764">
        <v>3761</v>
      </c>
      <c r="B3764" t="s">
        <v>7789</v>
      </c>
      <c r="C3764" t="s">
        <v>7790</v>
      </c>
      <c r="D3764" t="s">
        <v>38</v>
      </c>
      <c r="E3764" t="s">
        <v>372</v>
      </c>
      <c r="F3764" s="3">
        <v>43160</v>
      </c>
      <c r="G3764" t="s">
        <v>372</v>
      </c>
      <c r="H3764" s="3">
        <v>43173</v>
      </c>
      <c r="L3764" t="s">
        <v>367</v>
      </c>
      <c r="M3764" s="3">
        <v>43432</v>
      </c>
      <c r="N3764" s="3">
        <v>43478</v>
      </c>
    </row>
    <row r="3765" spans="1:14">
      <c r="A3765">
        <v>3762</v>
      </c>
      <c r="B3765" t="s">
        <v>7791</v>
      </c>
      <c r="C3765" t="s">
        <v>7792</v>
      </c>
      <c r="D3765" t="s">
        <v>38</v>
      </c>
      <c r="E3765" t="s">
        <v>55</v>
      </c>
      <c r="F3765" s="3">
        <v>43039</v>
      </c>
      <c r="G3765" t="s">
        <v>55</v>
      </c>
      <c r="H3765" s="3">
        <v>43054</v>
      </c>
      <c r="L3765" t="s">
        <v>187</v>
      </c>
      <c r="M3765" s="3">
        <v>43329</v>
      </c>
      <c r="N3765" s="3">
        <v>43382</v>
      </c>
    </row>
    <row r="3766" spans="1:14">
      <c r="A3766">
        <v>3763</v>
      </c>
      <c r="B3766" t="s">
        <v>7793</v>
      </c>
      <c r="C3766" t="s">
        <v>7794</v>
      </c>
      <c r="D3766" t="s">
        <v>38</v>
      </c>
      <c r="E3766" t="s">
        <v>46</v>
      </c>
      <c r="F3766" s="3">
        <v>42996</v>
      </c>
      <c r="G3766" t="s">
        <v>46</v>
      </c>
      <c r="H3766" s="3">
        <v>43028</v>
      </c>
      <c r="L3766" t="s">
        <v>63</v>
      </c>
      <c r="M3766" s="3">
        <v>43363</v>
      </c>
      <c r="N3766" s="3">
        <v>43381</v>
      </c>
    </row>
    <row r="3767" spans="1:14">
      <c r="A3767">
        <v>3764</v>
      </c>
      <c r="B3767" t="s">
        <v>7795</v>
      </c>
      <c r="C3767" t="s">
        <v>7796</v>
      </c>
      <c r="D3767" t="s">
        <v>38</v>
      </c>
      <c r="E3767" t="s">
        <v>97</v>
      </c>
      <c r="F3767" s="3">
        <v>42767</v>
      </c>
      <c r="G3767" t="s">
        <v>97</v>
      </c>
      <c r="H3767" s="3">
        <v>42782</v>
      </c>
      <c r="L3767" t="s">
        <v>246</v>
      </c>
      <c r="M3767" s="3">
        <v>43066</v>
      </c>
      <c r="N3767" s="3">
        <v>43083</v>
      </c>
    </row>
    <row r="3768" spans="1:14">
      <c r="A3768">
        <v>3765</v>
      </c>
      <c r="B3768" t="s">
        <v>7797</v>
      </c>
      <c r="C3768" t="s">
        <v>7798</v>
      </c>
      <c r="D3768" t="s">
        <v>38</v>
      </c>
      <c r="E3768" t="s">
        <v>34</v>
      </c>
      <c r="F3768" s="3">
        <v>43070</v>
      </c>
      <c r="G3768" t="s">
        <v>34</v>
      </c>
      <c r="H3768" s="3">
        <v>43095</v>
      </c>
      <c r="L3768" t="s">
        <v>289</v>
      </c>
      <c r="M3768" s="3">
        <v>43277</v>
      </c>
      <c r="N3768" s="3">
        <v>43301</v>
      </c>
    </row>
    <row r="3769" spans="1:14">
      <c r="A3769">
        <v>3766</v>
      </c>
      <c r="B3769" t="s">
        <v>7799</v>
      </c>
      <c r="C3769" t="s">
        <v>7800</v>
      </c>
      <c r="D3769" t="s">
        <v>38</v>
      </c>
      <c r="E3769" t="s">
        <v>423</v>
      </c>
      <c r="F3769" s="3">
        <v>42705</v>
      </c>
      <c r="G3769" t="s">
        <v>423</v>
      </c>
      <c r="H3769" s="3">
        <v>42719</v>
      </c>
      <c r="L3769" t="s">
        <v>145</v>
      </c>
      <c r="M3769" s="3">
        <v>43493</v>
      </c>
      <c r="N3769" s="3">
        <v>43516</v>
      </c>
    </row>
    <row r="3770" spans="1:14">
      <c r="A3770">
        <v>3767</v>
      </c>
      <c r="B3770" t="s">
        <v>7801</v>
      </c>
      <c r="C3770" t="s">
        <v>7802</v>
      </c>
      <c r="D3770" t="s">
        <v>38</v>
      </c>
      <c r="E3770" t="s">
        <v>81</v>
      </c>
      <c r="F3770" s="3">
        <v>42795</v>
      </c>
      <c r="G3770" t="s">
        <v>81</v>
      </c>
      <c r="H3770" s="3">
        <v>42808</v>
      </c>
      <c r="L3770" t="s">
        <v>229</v>
      </c>
      <c r="M3770" s="3">
        <v>43034</v>
      </c>
      <c r="N3770" s="3">
        <v>43060</v>
      </c>
    </row>
    <row r="3771" spans="1:14">
      <c r="A3771">
        <v>3768</v>
      </c>
      <c r="B3771" t="s">
        <v>7803</v>
      </c>
      <c r="C3771" t="s">
        <v>7804</v>
      </c>
      <c r="D3771" t="s">
        <v>38</v>
      </c>
      <c r="E3771" t="s">
        <v>228</v>
      </c>
      <c r="F3771" s="3">
        <v>42856</v>
      </c>
      <c r="G3771" t="s">
        <v>228</v>
      </c>
      <c r="H3771" s="3">
        <v>42884</v>
      </c>
      <c r="L3771" t="s">
        <v>190</v>
      </c>
      <c r="M3771" s="3">
        <v>43570</v>
      </c>
      <c r="N3771" s="3">
        <v>43599</v>
      </c>
    </row>
    <row r="3772" spans="1:14">
      <c r="A3772">
        <v>3769</v>
      </c>
      <c r="B3772" t="s">
        <v>7805</v>
      </c>
      <c r="C3772" t="s">
        <v>7806</v>
      </c>
      <c r="D3772" t="s">
        <v>38</v>
      </c>
      <c r="E3772" t="s">
        <v>224</v>
      </c>
      <c r="F3772" s="3">
        <v>42583</v>
      </c>
      <c r="G3772" t="s">
        <v>224</v>
      </c>
      <c r="H3772" s="3">
        <v>42599</v>
      </c>
      <c r="L3772" t="s">
        <v>549</v>
      </c>
      <c r="M3772" s="3">
        <v>42821</v>
      </c>
      <c r="N3772" s="3">
        <v>42835</v>
      </c>
    </row>
    <row r="3773" spans="1:14">
      <c r="A3773">
        <v>3770</v>
      </c>
      <c r="B3773" t="s">
        <v>7807</v>
      </c>
      <c r="C3773" t="s">
        <v>7808</v>
      </c>
      <c r="D3773" t="s">
        <v>29</v>
      </c>
      <c r="E3773" t="s">
        <v>1881</v>
      </c>
      <c r="F3773" s="3">
        <v>42522</v>
      </c>
      <c r="G3773" t="s">
        <v>1881</v>
      </c>
      <c r="H3773" s="3">
        <v>42535</v>
      </c>
      <c r="I3773" s="3">
        <v>42895</v>
      </c>
      <c r="J3773" t="s">
        <v>1654</v>
      </c>
      <c r="K3773" s="3">
        <v>42905</v>
      </c>
    </row>
    <row r="3774" spans="1:14">
      <c r="A3774">
        <v>3771</v>
      </c>
      <c r="B3774" t="s">
        <v>7809</v>
      </c>
      <c r="C3774" t="s">
        <v>7810</v>
      </c>
      <c r="D3774" t="s">
        <v>38</v>
      </c>
      <c r="E3774" t="s">
        <v>168</v>
      </c>
      <c r="F3774" s="3">
        <v>42614</v>
      </c>
      <c r="G3774" t="s">
        <v>168</v>
      </c>
      <c r="H3774" s="3">
        <v>42625</v>
      </c>
      <c r="L3774" t="s">
        <v>59</v>
      </c>
      <c r="M3774" s="3">
        <v>42790</v>
      </c>
      <c r="N3774" s="3">
        <v>42808</v>
      </c>
    </row>
    <row r="3775" spans="1:14">
      <c r="A3775">
        <v>3772</v>
      </c>
      <c r="B3775" t="s">
        <v>7811</v>
      </c>
      <c r="C3775" t="s">
        <v>7812</v>
      </c>
      <c r="D3775" t="s">
        <v>38</v>
      </c>
      <c r="E3775" t="s">
        <v>62</v>
      </c>
      <c r="F3775" s="3">
        <v>43221</v>
      </c>
      <c r="G3775" t="s">
        <v>62</v>
      </c>
      <c r="H3775" s="3">
        <v>43242</v>
      </c>
      <c r="L3775" t="s">
        <v>94</v>
      </c>
      <c r="M3775" s="3">
        <v>43391</v>
      </c>
      <c r="N3775" s="3">
        <v>43417</v>
      </c>
    </row>
    <row r="3776" spans="1:14">
      <c r="A3776">
        <v>3773</v>
      </c>
      <c r="B3776" t="s">
        <v>7813</v>
      </c>
      <c r="C3776" t="s">
        <v>7814</v>
      </c>
      <c r="D3776" t="s">
        <v>38</v>
      </c>
      <c r="E3776" t="s">
        <v>212</v>
      </c>
      <c r="F3776" s="3">
        <v>42826</v>
      </c>
      <c r="G3776" t="s">
        <v>212</v>
      </c>
      <c r="H3776" s="3">
        <v>42850</v>
      </c>
      <c r="L3776" t="s">
        <v>583</v>
      </c>
      <c r="M3776" s="3">
        <v>43147</v>
      </c>
      <c r="N3776" s="3">
        <v>43157</v>
      </c>
    </row>
    <row r="3777" spans="1:14">
      <c r="A3777">
        <v>3774</v>
      </c>
      <c r="B3777" t="s">
        <v>7815</v>
      </c>
      <c r="C3777" t="s">
        <v>7816</v>
      </c>
      <c r="D3777" t="s">
        <v>38</v>
      </c>
      <c r="E3777" t="s">
        <v>50</v>
      </c>
      <c r="F3777" s="3">
        <v>42887</v>
      </c>
      <c r="G3777" t="s">
        <v>51</v>
      </c>
      <c r="H3777" s="3">
        <v>42898</v>
      </c>
      <c r="L3777" t="s">
        <v>246</v>
      </c>
      <c r="M3777" s="3">
        <v>43066</v>
      </c>
      <c r="N3777" s="3">
        <v>43083</v>
      </c>
    </row>
    <row r="3778" spans="1:14">
      <c r="A3778">
        <v>3775</v>
      </c>
      <c r="B3778" t="s">
        <v>7817</v>
      </c>
      <c r="C3778" t="s">
        <v>7818</v>
      </c>
      <c r="D3778" t="s">
        <v>38</v>
      </c>
      <c r="E3778" t="s">
        <v>168</v>
      </c>
      <c r="F3778" s="3">
        <v>42614</v>
      </c>
      <c r="G3778" t="s">
        <v>168</v>
      </c>
      <c r="H3778" s="3">
        <v>42625</v>
      </c>
      <c r="L3778" t="s">
        <v>1583</v>
      </c>
      <c r="M3778" s="3">
        <v>43549</v>
      </c>
      <c r="N3778" s="3">
        <v>43581</v>
      </c>
    </row>
    <row r="3779" spans="1:14">
      <c r="A3779">
        <v>3776</v>
      </c>
      <c r="B3779" t="s">
        <v>7819</v>
      </c>
      <c r="C3779" t="s">
        <v>7820</v>
      </c>
      <c r="D3779" t="s">
        <v>42</v>
      </c>
      <c r="E3779" t="s">
        <v>441</v>
      </c>
      <c r="F3779" s="3">
        <v>43587</v>
      </c>
      <c r="G3779" t="s">
        <v>441</v>
      </c>
      <c r="H3779" s="3">
        <v>43608</v>
      </c>
    </row>
    <row r="3780" spans="1:14">
      <c r="A3780">
        <v>3777</v>
      </c>
      <c r="B3780" t="s">
        <v>7821</v>
      </c>
      <c r="C3780" t="s">
        <v>7822</v>
      </c>
      <c r="D3780" t="s">
        <v>38</v>
      </c>
      <c r="E3780" t="s">
        <v>55</v>
      </c>
      <c r="F3780" s="3">
        <v>43039</v>
      </c>
      <c r="G3780" t="s">
        <v>55</v>
      </c>
      <c r="H3780" s="3">
        <v>43054</v>
      </c>
      <c r="L3780" t="s">
        <v>63</v>
      </c>
      <c r="M3780" s="3">
        <v>43363</v>
      </c>
      <c r="N3780" s="3">
        <v>43381</v>
      </c>
    </row>
    <row r="3781" spans="1:14">
      <c r="A3781">
        <v>3778</v>
      </c>
      <c r="B3781" t="s">
        <v>7823</v>
      </c>
      <c r="C3781" t="s">
        <v>7824</v>
      </c>
      <c r="D3781" t="s">
        <v>38</v>
      </c>
      <c r="E3781" t="s">
        <v>403</v>
      </c>
      <c r="F3781" s="3">
        <v>42370</v>
      </c>
      <c r="G3781" t="s">
        <v>403</v>
      </c>
      <c r="H3781" s="3">
        <v>42384</v>
      </c>
      <c r="L3781" t="s">
        <v>404</v>
      </c>
      <c r="M3781" s="3">
        <v>42537</v>
      </c>
      <c r="N3781" s="3">
        <v>42569</v>
      </c>
    </row>
    <row r="3782" spans="1:14">
      <c r="A3782">
        <v>3779</v>
      </c>
      <c r="B3782" t="s">
        <v>7825</v>
      </c>
      <c r="C3782" t="s">
        <v>7826</v>
      </c>
      <c r="D3782" t="s">
        <v>38</v>
      </c>
      <c r="E3782" t="s">
        <v>423</v>
      </c>
      <c r="F3782" s="3">
        <v>42705</v>
      </c>
      <c r="G3782" t="s">
        <v>423</v>
      </c>
      <c r="H3782" s="3">
        <v>42719</v>
      </c>
      <c r="L3782" t="s">
        <v>218</v>
      </c>
      <c r="M3782" s="3">
        <v>42849</v>
      </c>
      <c r="N3782" s="3">
        <v>42865</v>
      </c>
    </row>
    <row r="3783" spans="1:14">
      <c r="A3783">
        <v>3780</v>
      </c>
      <c r="B3783" t="s">
        <v>7827</v>
      </c>
      <c r="C3783" t="s">
        <v>7828</v>
      </c>
      <c r="D3783" t="s">
        <v>38</v>
      </c>
      <c r="E3783" t="s">
        <v>24</v>
      </c>
      <c r="F3783" s="3">
        <v>43252</v>
      </c>
      <c r="G3783" t="s">
        <v>24</v>
      </c>
      <c r="H3783" s="3">
        <v>43276</v>
      </c>
      <c r="L3783" t="s">
        <v>169</v>
      </c>
      <c r="M3783" s="3">
        <v>43447</v>
      </c>
      <c r="N3783" s="3">
        <v>43480</v>
      </c>
    </row>
    <row r="3784" spans="1:14">
      <c r="A3784">
        <v>3781</v>
      </c>
      <c r="B3784" t="s">
        <v>7829</v>
      </c>
      <c r="C3784" t="s">
        <v>7830</v>
      </c>
      <c r="D3784" t="s">
        <v>42</v>
      </c>
      <c r="E3784" t="s">
        <v>420</v>
      </c>
      <c r="F3784" s="3">
        <v>43619</v>
      </c>
      <c r="G3784" t="s">
        <v>420</v>
      </c>
      <c r="H3784" s="3">
        <v>43644</v>
      </c>
    </row>
    <row r="3785" spans="1:14">
      <c r="A3785">
        <v>3782</v>
      </c>
      <c r="B3785" t="s">
        <v>7831</v>
      </c>
      <c r="C3785" t="s">
        <v>7832</v>
      </c>
      <c r="D3785" t="s">
        <v>38</v>
      </c>
      <c r="E3785" t="s">
        <v>58</v>
      </c>
      <c r="F3785" s="3">
        <v>42644</v>
      </c>
      <c r="G3785" t="s">
        <v>58</v>
      </c>
      <c r="H3785" s="3">
        <v>42655</v>
      </c>
      <c r="L3785" t="s">
        <v>549</v>
      </c>
      <c r="M3785" s="3">
        <v>42821</v>
      </c>
      <c r="N3785" s="3">
        <v>42835</v>
      </c>
    </row>
    <row r="3786" spans="1:14">
      <c r="A3786">
        <v>3783</v>
      </c>
      <c r="B3786" t="s">
        <v>7833</v>
      </c>
      <c r="C3786" t="s">
        <v>7834</v>
      </c>
      <c r="D3786" t="s">
        <v>38</v>
      </c>
      <c r="E3786" t="s">
        <v>292</v>
      </c>
      <c r="F3786" s="3">
        <v>43438</v>
      </c>
      <c r="G3786" t="s">
        <v>292</v>
      </c>
      <c r="H3786" s="3">
        <v>43483</v>
      </c>
      <c r="L3786" t="s">
        <v>259</v>
      </c>
      <c r="M3786" s="3">
        <v>43633</v>
      </c>
      <c r="N3786" s="3">
        <v>43661</v>
      </c>
    </row>
    <row r="3787" spans="1:14">
      <c r="A3787">
        <v>3784</v>
      </c>
      <c r="B3787" t="s">
        <v>7835</v>
      </c>
      <c r="C3787" t="s">
        <v>7836</v>
      </c>
      <c r="D3787" t="s">
        <v>38</v>
      </c>
      <c r="E3787" t="s">
        <v>58</v>
      </c>
      <c r="F3787" s="3">
        <v>42644</v>
      </c>
      <c r="G3787" t="s">
        <v>58</v>
      </c>
      <c r="H3787" s="3">
        <v>42655</v>
      </c>
      <c r="L3787" t="s">
        <v>225</v>
      </c>
      <c r="M3787" s="3">
        <v>42879</v>
      </c>
      <c r="N3787" s="3">
        <v>42892</v>
      </c>
    </row>
    <row r="3788" spans="1:14">
      <c r="A3788">
        <v>3785</v>
      </c>
      <c r="B3788" t="s">
        <v>7837</v>
      </c>
      <c r="C3788" t="s">
        <v>7838</v>
      </c>
      <c r="D3788" t="s">
        <v>38</v>
      </c>
      <c r="E3788" t="s">
        <v>30</v>
      </c>
      <c r="F3788" s="3">
        <v>42736</v>
      </c>
      <c r="G3788" t="s">
        <v>30</v>
      </c>
      <c r="H3788" s="3">
        <v>42754</v>
      </c>
      <c r="L3788" t="s">
        <v>122</v>
      </c>
      <c r="M3788" s="3">
        <v>43126</v>
      </c>
      <c r="N3788" s="3">
        <v>43157</v>
      </c>
    </row>
    <row r="3789" spans="1:14">
      <c r="A3789">
        <v>3786</v>
      </c>
      <c r="B3789" t="s">
        <v>7839</v>
      </c>
      <c r="C3789" t="s">
        <v>7840</v>
      </c>
      <c r="D3789" t="s">
        <v>38</v>
      </c>
      <c r="E3789" t="s">
        <v>217</v>
      </c>
      <c r="F3789" s="3">
        <v>42675</v>
      </c>
      <c r="G3789" t="s">
        <v>217</v>
      </c>
      <c r="H3789" s="3">
        <v>42690</v>
      </c>
      <c r="L3789" t="s">
        <v>218</v>
      </c>
      <c r="M3789" s="3">
        <v>42849</v>
      </c>
      <c r="N3789" s="3">
        <v>42865</v>
      </c>
    </row>
    <row r="3790" spans="1:14">
      <c r="A3790">
        <v>3787</v>
      </c>
      <c r="B3790" t="s">
        <v>7841</v>
      </c>
      <c r="C3790" t="s">
        <v>7842</v>
      </c>
      <c r="D3790" t="s">
        <v>42</v>
      </c>
      <c r="E3790" t="s">
        <v>237</v>
      </c>
      <c r="F3790" s="3">
        <v>43501</v>
      </c>
      <c r="G3790" t="s">
        <v>237</v>
      </c>
      <c r="H3790" s="3">
        <v>43538</v>
      </c>
    </row>
    <row r="3791" spans="1:14">
      <c r="A3791">
        <v>3788</v>
      </c>
      <c r="B3791" t="s">
        <v>7843</v>
      </c>
      <c r="C3791" t="s">
        <v>7844</v>
      </c>
      <c r="D3791" t="s">
        <v>38</v>
      </c>
      <c r="E3791" t="s">
        <v>121</v>
      </c>
      <c r="F3791" s="3">
        <v>42917</v>
      </c>
      <c r="G3791" t="s">
        <v>121</v>
      </c>
      <c r="H3791" s="3">
        <v>42929</v>
      </c>
      <c r="L3791" t="s">
        <v>47</v>
      </c>
      <c r="M3791" s="3">
        <v>43175</v>
      </c>
      <c r="N3791" s="3">
        <v>43206</v>
      </c>
    </row>
    <row r="3792" spans="1:14">
      <c r="A3792">
        <v>3789</v>
      </c>
      <c r="B3792" t="s">
        <v>7845</v>
      </c>
      <c r="C3792" t="s">
        <v>7846</v>
      </c>
      <c r="D3792" t="s">
        <v>38</v>
      </c>
      <c r="E3792" t="s">
        <v>121</v>
      </c>
      <c r="F3792" s="3">
        <v>42917</v>
      </c>
      <c r="G3792" t="s">
        <v>121</v>
      </c>
      <c r="H3792" s="3">
        <v>42929</v>
      </c>
      <c r="L3792" t="s">
        <v>47</v>
      </c>
      <c r="M3792" s="3">
        <v>43175</v>
      </c>
      <c r="N3792" s="3">
        <v>43206</v>
      </c>
    </row>
    <row r="3793" spans="1:14">
      <c r="A3793">
        <v>3790</v>
      </c>
      <c r="B3793" t="s">
        <v>7847</v>
      </c>
      <c r="C3793" t="s">
        <v>7848</v>
      </c>
      <c r="D3793" t="s">
        <v>42</v>
      </c>
      <c r="E3793" t="s">
        <v>441</v>
      </c>
      <c r="F3793" s="3">
        <v>43587</v>
      </c>
      <c r="G3793" t="s">
        <v>441</v>
      </c>
      <c r="H3793" s="3">
        <v>43608</v>
      </c>
    </row>
    <row r="3794" spans="1:14">
      <c r="A3794">
        <v>3791</v>
      </c>
      <c r="B3794" t="s">
        <v>7849</v>
      </c>
      <c r="C3794" t="s">
        <v>7850</v>
      </c>
      <c r="D3794" t="s">
        <v>42</v>
      </c>
      <c r="E3794" t="s">
        <v>420</v>
      </c>
      <c r="F3794" s="3">
        <v>43619</v>
      </c>
      <c r="G3794" t="s">
        <v>420</v>
      </c>
      <c r="H3794" s="3">
        <v>43644</v>
      </c>
    </row>
    <row r="3795" spans="1:14">
      <c r="A3795">
        <v>3792</v>
      </c>
      <c r="B3795" t="s">
        <v>7851</v>
      </c>
      <c r="C3795" t="s">
        <v>7852</v>
      </c>
      <c r="D3795" t="s">
        <v>38</v>
      </c>
      <c r="E3795" t="s">
        <v>163</v>
      </c>
      <c r="F3795" s="3">
        <v>43191</v>
      </c>
      <c r="G3795" t="s">
        <v>163</v>
      </c>
      <c r="H3795" s="3">
        <v>43238</v>
      </c>
      <c r="L3795" t="s">
        <v>94</v>
      </c>
      <c r="M3795" s="3">
        <v>43391</v>
      </c>
      <c r="N3795" s="3">
        <v>43417</v>
      </c>
    </row>
    <row r="3796" spans="1:14">
      <c r="A3796">
        <v>3793</v>
      </c>
      <c r="B3796" t="s">
        <v>7853</v>
      </c>
      <c r="C3796" t="s">
        <v>7854</v>
      </c>
      <c r="D3796" t="s">
        <v>38</v>
      </c>
      <c r="E3796" t="s">
        <v>228</v>
      </c>
      <c r="F3796" s="3">
        <v>42856</v>
      </c>
      <c r="G3796" t="s">
        <v>228</v>
      </c>
      <c r="H3796" s="3">
        <v>42884</v>
      </c>
      <c r="L3796" t="s">
        <v>246</v>
      </c>
      <c r="M3796" s="3">
        <v>43066</v>
      </c>
      <c r="N3796" s="3">
        <v>43083</v>
      </c>
    </row>
    <row r="3797" spans="1:14">
      <c r="A3797">
        <v>3794</v>
      </c>
      <c r="B3797" t="s">
        <v>7855</v>
      </c>
      <c r="C3797" t="s">
        <v>7856</v>
      </c>
      <c r="D3797" t="s">
        <v>42</v>
      </c>
      <c r="E3797" t="s">
        <v>420</v>
      </c>
      <c r="F3797" s="3">
        <v>43619</v>
      </c>
      <c r="G3797" t="s">
        <v>420</v>
      </c>
      <c r="H3797" s="3">
        <v>43644</v>
      </c>
    </row>
    <row r="3798" spans="1:14">
      <c r="A3798">
        <v>3795</v>
      </c>
      <c r="B3798" t="s">
        <v>7857</v>
      </c>
      <c r="C3798" t="s">
        <v>7858</v>
      </c>
      <c r="D3798" t="s">
        <v>38</v>
      </c>
      <c r="E3798" t="s">
        <v>212</v>
      </c>
      <c r="F3798" s="3">
        <v>42826</v>
      </c>
      <c r="G3798" t="s">
        <v>212</v>
      </c>
      <c r="H3798" s="3">
        <v>42850</v>
      </c>
      <c r="L3798" t="s">
        <v>122</v>
      </c>
      <c r="M3798" s="3">
        <v>43126</v>
      </c>
      <c r="N3798" s="3">
        <v>43157</v>
      </c>
    </row>
    <row r="3799" spans="1:14">
      <c r="A3799">
        <v>3796</v>
      </c>
      <c r="B3799" t="s">
        <v>7859</v>
      </c>
      <c r="C3799" t="s">
        <v>7860</v>
      </c>
      <c r="D3799" t="s">
        <v>38</v>
      </c>
      <c r="E3799" t="s">
        <v>78</v>
      </c>
      <c r="F3799" s="3">
        <v>42979</v>
      </c>
      <c r="G3799" t="s">
        <v>78</v>
      </c>
      <c r="H3799" s="3">
        <v>42997</v>
      </c>
      <c r="L3799" t="s">
        <v>69</v>
      </c>
      <c r="M3799" s="3">
        <v>43158</v>
      </c>
      <c r="N3799" s="3">
        <v>43172</v>
      </c>
    </row>
    <row r="3800" spans="1:14">
      <c r="A3800">
        <v>3797</v>
      </c>
      <c r="B3800" t="s">
        <v>7861</v>
      </c>
      <c r="C3800" t="s">
        <v>7862</v>
      </c>
      <c r="D3800" t="s">
        <v>38</v>
      </c>
      <c r="E3800" t="s">
        <v>62</v>
      </c>
      <c r="F3800" s="3">
        <v>43221</v>
      </c>
      <c r="G3800" t="s">
        <v>62</v>
      </c>
      <c r="H3800" s="3">
        <v>43242</v>
      </c>
      <c r="L3800" t="s">
        <v>94</v>
      </c>
      <c r="M3800" s="3">
        <v>43391</v>
      </c>
      <c r="N3800" s="3">
        <v>43417</v>
      </c>
    </row>
    <row r="3801" spans="1:14">
      <c r="A3801">
        <v>3798</v>
      </c>
      <c r="B3801" t="s">
        <v>7863</v>
      </c>
      <c r="C3801" t="s">
        <v>7864</v>
      </c>
      <c r="D3801" t="s">
        <v>38</v>
      </c>
      <c r="E3801" t="s">
        <v>58</v>
      </c>
      <c r="F3801" s="3">
        <v>42644</v>
      </c>
      <c r="G3801" t="s">
        <v>58</v>
      </c>
      <c r="H3801" s="3">
        <v>42655</v>
      </c>
      <c r="L3801" t="s">
        <v>549</v>
      </c>
      <c r="M3801" s="3">
        <v>42821</v>
      </c>
      <c r="N3801" s="3">
        <v>42835</v>
      </c>
    </row>
    <row r="3802" spans="1:14">
      <c r="A3802">
        <v>3799</v>
      </c>
      <c r="B3802" t="s">
        <v>7865</v>
      </c>
      <c r="C3802" t="s">
        <v>7866</v>
      </c>
      <c r="D3802" t="s">
        <v>38</v>
      </c>
      <c r="E3802" t="s">
        <v>72</v>
      </c>
      <c r="F3802" s="3">
        <v>41760</v>
      </c>
      <c r="G3802" t="s">
        <v>72</v>
      </c>
      <c r="H3802" s="3">
        <v>41774</v>
      </c>
      <c r="L3802" t="s">
        <v>139</v>
      </c>
      <c r="M3802" s="3">
        <v>42019</v>
      </c>
      <c r="N3802" s="3">
        <v>42034</v>
      </c>
    </row>
    <row r="3803" spans="1:14">
      <c r="A3803">
        <v>3800</v>
      </c>
      <c r="B3803" t="s">
        <v>7867</v>
      </c>
      <c r="C3803" t="s">
        <v>7868</v>
      </c>
      <c r="D3803" t="s">
        <v>38</v>
      </c>
      <c r="E3803" t="s">
        <v>725</v>
      </c>
      <c r="F3803" s="3">
        <v>41791</v>
      </c>
      <c r="G3803" t="s">
        <v>725</v>
      </c>
      <c r="H3803" s="3">
        <v>41813</v>
      </c>
      <c r="L3803" t="s">
        <v>4223</v>
      </c>
      <c r="M3803" s="3">
        <v>42059</v>
      </c>
      <c r="N3803" s="3">
        <v>42080</v>
      </c>
    </row>
    <row r="3804" spans="1:14">
      <c r="A3804">
        <v>3801</v>
      </c>
      <c r="B3804" t="s">
        <v>7869</v>
      </c>
      <c r="C3804" t="s">
        <v>7870</v>
      </c>
      <c r="D3804" t="s">
        <v>38</v>
      </c>
      <c r="E3804" t="s">
        <v>372</v>
      </c>
      <c r="F3804" s="3">
        <v>43160</v>
      </c>
      <c r="G3804" t="s">
        <v>372</v>
      </c>
      <c r="H3804" s="3">
        <v>43173</v>
      </c>
      <c r="L3804" t="s">
        <v>187</v>
      </c>
      <c r="M3804" s="3">
        <v>43329</v>
      </c>
      <c r="N3804" s="3">
        <v>43382</v>
      </c>
    </row>
    <row r="3805" spans="1:14">
      <c r="A3805">
        <v>3802</v>
      </c>
      <c r="B3805" t="s">
        <v>7871</v>
      </c>
      <c r="C3805" t="s">
        <v>7872</v>
      </c>
      <c r="D3805" t="s">
        <v>38</v>
      </c>
      <c r="E3805" t="s">
        <v>97</v>
      </c>
      <c r="F3805" s="3">
        <v>42767</v>
      </c>
      <c r="G3805" t="s">
        <v>97</v>
      </c>
      <c r="H3805" s="3">
        <v>42782</v>
      </c>
      <c r="L3805" t="s">
        <v>807</v>
      </c>
      <c r="M3805" s="3">
        <v>42941</v>
      </c>
      <c r="N3805" s="3">
        <v>42963</v>
      </c>
    </row>
    <row r="3806" spans="1:14">
      <c r="A3806">
        <v>3803</v>
      </c>
      <c r="B3806" t="s">
        <v>7873</v>
      </c>
      <c r="C3806" t="s">
        <v>7874</v>
      </c>
      <c r="D3806" t="s">
        <v>38</v>
      </c>
      <c r="E3806" t="s">
        <v>224</v>
      </c>
      <c r="F3806" s="3">
        <v>42583</v>
      </c>
      <c r="G3806" t="s">
        <v>224</v>
      </c>
      <c r="H3806" s="3">
        <v>42599</v>
      </c>
      <c r="L3806" t="s">
        <v>549</v>
      </c>
      <c r="M3806" s="3">
        <v>42821</v>
      </c>
      <c r="N3806" s="3">
        <v>42835</v>
      </c>
    </row>
    <row r="3807" spans="1:14">
      <c r="A3807">
        <v>3804</v>
      </c>
      <c r="B3807" t="s">
        <v>7875</v>
      </c>
      <c r="C3807" t="s">
        <v>7876</v>
      </c>
      <c r="D3807" t="s">
        <v>38</v>
      </c>
      <c r="E3807" t="s">
        <v>1852</v>
      </c>
      <c r="F3807" s="3">
        <v>41913</v>
      </c>
      <c r="G3807" t="s">
        <v>1852</v>
      </c>
      <c r="H3807" s="3">
        <v>41926</v>
      </c>
      <c r="L3807" t="s">
        <v>1714</v>
      </c>
      <c r="M3807" s="3">
        <v>42110</v>
      </c>
      <c r="N3807" s="3">
        <v>42123</v>
      </c>
    </row>
    <row r="3808" spans="1:14">
      <c r="A3808">
        <v>3805</v>
      </c>
      <c r="B3808" t="s">
        <v>7877</v>
      </c>
      <c r="C3808" t="s">
        <v>7878</v>
      </c>
      <c r="D3808" t="s">
        <v>38</v>
      </c>
      <c r="E3808" t="s">
        <v>423</v>
      </c>
      <c r="F3808" s="3">
        <v>42705</v>
      </c>
      <c r="G3808" t="s">
        <v>423</v>
      </c>
      <c r="H3808" s="3">
        <v>42719</v>
      </c>
      <c r="L3808" t="s">
        <v>82</v>
      </c>
      <c r="M3808" s="3">
        <v>42912</v>
      </c>
      <c r="N3808" s="3">
        <v>42927</v>
      </c>
    </row>
    <row r="3809" spans="1:14">
      <c r="A3809">
        <v>3806</v>
      </c>
      <c r="B3809" t="s">
        <v>7879</v>
      </c>
      <c r="C3809" t="s">
        <v>7880</v>
      </c>
      <c r="D3809" t="s">
        <v>38</v>
      </c>
      <c r="E3809" t="s">
        <v>641</v>
      </c>
      <c r="F3809" s="3">
        <v>43404</v>
      </c>
      <c r="G3809" t="s">
        <v>641</v>
      </c>
      <c r="H3809" s="3">
        <v>43454</v>
      </c>
      <c r="L3809" t="s">
        <v>190</v>
      </c>
      <c r="M3809" s="3">
        <v>43570</v>
      </c>
      <c r="N3809" s="3">
        <v>43599</v>
      </c>
    </row>
    <row r="3810" spans="1:14">
      <c r="A3810">
        <v>3807</v>
      </c>
      <c r="B3810" t="s">
        <v>7881</v>
      </c>
      <c r="C3810" t="s">
        <v>7882</v>
      </c>
      <c r="D3810" t="s">
        <v>38</v>
      </c>
      <c r="E3810" t="s">
        <v>121</v>
      </c>
      <c r="F3810" s="3">
        <v>42917</v>
      </c>
      <c r="G3810" t="s">
        <v>121</v>
      </c>
      <c r="H3810" s="3">
        <v>42929</v>
      </c>
      <c r="L3810" t="s">
        <v>575</v>
      </c>
      <c r="M3810" s="3">
        <v>43085</v>
      </c>
      <c r="N3810" s="3">
        <v>43103</v>
      </c>
    </row>
    <row r="3811" spans="1:14">
      <c r="A3811">
        <v>3808</v>
      </c>
      <c r="B3811" t="s">
        <v>7883</v>
      </c>
      <c r="C3811" t="s">
        <v>7884</v>
      </c>
      <c r="D3811" t="s">
        <v>38</v>
      </c>
      <c r="E3811" t="s">
        <v>30</v>
      </c>
      <c r="F3811" s="3">
        <v>42736</v>
      </c>
      <c r="G3811" t="s">
        <v>30</v>
      </c>
      <c r="H3811" s="3">
        <v>42754</v>
      </c>
      <c r="L3811" t="s">
        <v>807</v>
      </c>
      <c r="M3811" s="3">
        <v>42941</v>
      </c>
      <c r="N3811" s="3">
        <v>42963</v>
      </c>
    </row>
    <row r="3812" spans="1:14">
      <c r="A3812">
        <v>3809</v>
      </c>
      <c r="B3812" t="s">
        <v>7885</v>
      </c>
      <c r="C3812" t="s">
        <v>7886</v>
      </c>
      <c r="D3812" t="s">
        <v>29</v>
      </c>
      <c r="E3812" t="s">
        <v>97</v>
      </c>
      <c r="F3812" s="3">
        <v>42767</v>
      </c>
      <c r="G3812" t="s">
        <v>97</v>
      </c>
      <c r="H3812" s="3">
        <v>42782</v>
      </c>
      <c r="I3812" s="3">
        <v>43385</v>
      </c>
      <c r="J3812" t="s">
        <v>7887</v>
      </c>
      <c r="K3812" s="3">
        <v>43403</v>
      </c>
    </row>
    <row r="3813" spans="1:14">
      <c r="A3813">
        <v>3810</v>
      </c>
      <c r="B3813" t="s">
        <v>7888</v>
      </c>
      <c r="C3813" t="s">
        <v>7889</v>
      </c>
      <c r="D3813" t="s">
        <v>38</v>
      </c>
      <c r="E3813" t="s">
        <v>217</v>
      </c>
      <c r="F3813" s="3">
        <v>42675</v>
      </c>
      <c r="G3813" t="s">
        <v>217</v>
      </c>
      <c r="H3813" s="3">
        <v>42690</v>
      </c>
      <c r="L3813" t="s">
        <v>98</v>
      </c>
      <c r="M3813" s="3">
        <v>43236</v>
      </c>
      <c r="N3813" s="3">
        <v>43251</v>
      </c>
    </row>
    <row r="3814" spans="1:14">
      <c r="A3814">
        <v>3811</v>
      </c>
      <c r="B3814" t="s">
        <v>7890</v>
      </c>
      <c r="C3814" t="s">
        <v>7891</v>
      </c>
      <c r="D3814" t="s">
        <v>38</v>
      </c>
      <c r="E3814" t="s">
        <v>132</v>
      </c>
      <c r="F3814" s="3">
        <v>43314</v>
      </c>
      <c r="G3814" t="s">
        <v>132</v>
      </c>
      <c r="H3814" s="3">
        <v>43339</v>
      </c>
      <c r="L3814" t="s">
        <v>145</v>
      </c>
      <c r="M3814" s="3">
        <v>43493</v>
      </c>
      <c r="N3814" s="3">
        <v>43516</v>
      </c>
    </row>
    <row r="3815" spans="1:14">
      <c r="A3815">
        <v>3812</v>
      </c>
      <c r="B3815" t="s">
        <v>7892</v>
      </c>
      <c r="C3815" t="s">
        <v>7893</v>
      </c>
      <c r="D3815" t="s">
        <v>42</v>
      </c>
      <c r="E3815" t="s">
        <v>441</v>
      </c>
      <c r="F3815" s="3">
        <v>43587</v>
      </c>
      <c r="G3815" t="s">
        <v>441</v>
      </c>
      <c r="H3815" s="3">
        <v>43608</v>
      </c>
    </row>
    <row r="3816" spans="1:14">
      <c r="A3816">
        <v>3813</v>
      </c>
      <c r="B3816" t="s">
        <v>7894</v>
      </c>
      <c r="C3816" t="s">
        <v>7895</v>
      </c>
      <c r="D3816" t="s">
        <v>38</v>
      </c>
      <c r="E3816" t="s">
        <v>58</v>
      </c>
      <c r="F3816" s="3">
        <v>42644</v>
      </c>
      <c r="G3816" t="s">
        <v>58</v>
      </c>
      <c r="H3816" s="3">
        <v>42655</v>
      </c>
      <c r="L3816" t="s">
        <v>52</v>
      </c>
      <c r="M3816" s="3">
        <v>43427</v>
      </c>
      <c r="N3816" s="3">
        <v>43465</v>
      </c>
    </row>
    <row r="3817" spans="1:14">
      <c r="A3817">
        <v>3814</v>
      </c>
      <c r="B3817" t="s">
        <v>7896</v>
      </c>
      <c r="C3817" t="s">
        <v>7897</v>
      </c>
      <c r="D3817" t="s">
        <v>38</v>
      </c>
      <c r="E3817" t="s">
        <v>224</v>
      </c>
      <c r="F3817" s="3">
        <v>42583</v>
      </c>
      <c r="G3817" t="s">
        <v>224</v>
      </c>
      <c r="H3817" s="3">
        <v>42599</v>
      </c>
      <c r="L3817" t="s">
        <v>341</v>
      </c>
      <c r="M3817" s="3">
        <v>43641</v>
      </c>
    </row>
    <row r="3818" spans="1:14">
      <c r="A3818">
        <v>3815</v>
      </c>
      <c r="B3818" t="s">
        <v>7898</v>
      </c>
      <c r="C3818" t="s">
        <v>7899</v>
      </c>
      <c r="D3818" t="s">
        <v>38</v>
      </c>
      <c r="E3818" t="s">
        <v>138</v>
      </c>
      <c r="F3818" s="3">
        <v>41852</v>
      </c>
      <c r="G3818" t="s">
        <v>138</v>
      </c>
      <c r="H3818" s="3">
        <v>41869</v>
      </c>
      <c r="L3818" t="s">
        <v>1254</v>
      </c>
      <c r="M3818" s="3">
        <v>42237</v>
      </c>
      <c r="N3818" s="3">
        <v>42250</v>
      </c>
    </row>
    <row r="3819" spans="1:14">
      <c r="A3819">
        <v>3816</v>
      </c>
      <c r="B3819" t="s">
        <v>7900</v>
      </c>
      <c r="C3819" t="s">
        <v>7901</v>
      </c>
      <c r="D3819" t="s">
        <v>38</v>
      </c>
      <c r="E3819" t="s">
        <v>1274</v>
      </c>
      <c r="F3819" s="3">
        <v>41974</v>
      </c>
      <c r="G3819" t="s">
        <v>1274</v>
      </c>
      <c r="H3819" s="3">
        <v>41990</v>
      </c>
      <c r="L3819" t="s">
        <v>4568</v>
      </c>
      <c r="M3819" s="3">
        <v>42423</v>
      </c>
      <c r="N3819" s="3">
        <v>42436</v>
      </c>
    </row>
    <row r="3820" spans="1:14">
      <c r="A3820">
        <v>3817</v>
      </c>
      <c r="B3820" t="s">
        <v>7902</v>
      </c>
      <c r="C3820" t="s">
        <v>7903</v>
      </c>
      <c r="D3820" t="s">
        <v>38</v>
      </c>
      <c r="E3820" t="s">
        <v>81</v>
      </c>
      <c r="F3820" s="3">
        <v>42795</v>
      </c>
      <c r="G3820" t="s">
        <v>81</v>
      </c>
      <c r="H3820" s="3">
        <v>42808</v>
      </c>
      <c r="L3820" t="s">
        <v>807</v>
      </c>
      <c r="M3820" s="3">
        <v>42941</v>
      </c>
      <c r="N3820" s="3">
        <v>42963</v>
      </c>
    </row>
    <row r="3821" spans="1:14">
      <c r="A3821">
        <v>3818</v>
      </c>
      <c r="B3821" t="s">
        <v>7904</v>
      </c>
      <c r="C3821" t="s">
        <v>7905</v>
      </c>
      <c r="D3821" t="s">
        <v>38</v>
      </c>
      <c r="E3821" t="s">
        <v>398</v>
      </c>
      <c r="F3821" s="3">
        <v>43009</v>
      </c>
      <c r="G3821" t="s">
        <v>398</v>
      </c>
      <c r="H3821" s="3">
        <v>43025</v>
      </c>
      <c r="L3821" t="s">
        <v>176</v>
      </c>
      <c r="M3821" s="3">
        <v>43182</v>
      </c>
      <c r="N3821" s="3">
        <v>43207</v>
      </c>
    </row>
    <row r="3822" spans="1:14">
      <c r="A3822">
        <v>3819</v>
      </c>
      <c r="B3822" t="s">
        <v>7906</v>
      </c>
      <c r="C3822" t="s">
        <v>7907</v>
      </c>
      <c r="D3822" t="s">
        <v>38</v>
      </c>
      <c r="E3822" t="s">
        <v>228</v>
      </c>
      <c r="F3822" s="3">
        <v>42856</v>
      </c>
      <c r="G3822" t="s">
        <v>228</v>
      </c>
      <c r="H3822" s="3">
        <v>42884</v>
      </c>
      <c r="L3822" t="s">
        <v>691</v>
      </c>
      <c r="M3822" s="3">
        <v>43339</v>
      </c>
      <c r="N3822" s="3">
        <v>43381</v>
      </c>
    </row>
    <row r="3823" spans="1:14">
      <c r="A3823">
        <v>3820</v>
      </c>
      <c r="B3823" t="s">
        <v>7908</v>
      </c>
      <c r="C3823" t="s">
        <v>7909</v>
      </c>
      <c r="D3823" t="s">
        <v>38</v>
      </c>
      <c r="E3823" t="s">
        <v>245</v>
      </c>
      <c r="F3823" s="3">
        <v>42948</v>
      </c>
      <c r="G3823" t="s">
        <v>245</v>
      </c>
      <c r="H3823" s="3">
        <v>42964</v>
      </c>
      <c r="L3823" t="s">
        <v>246</v>
      </c>
      <c r="M3823" s="3">
        <v>43066</v>
      </c>
      <c r="N3823" s="3">
        <v>43083</v>
      </c>
    </row>
    <row r="3824" spans="1:14">
      <c r="A3824">
        <v>3821</v>
      </c>
      <c r="B3824" t="s">
        <v>7910</v>
      </c>
      <c r="C3824" t="s">
        <v>7911</v>
      </c>
      <c r="D3824" t="s">
        <v>38</v>
      </c>
      <c r="E3824" t="s">
        <v>514</v>
      </c>
      <c r="F3824" s="3">
        <v>42491</v>
      </c>
      <c r="G3824" t="s">
        <v>514</v>
      </c>
      <c r="H3824" s="3">
        <v>42507</v>
      </c>
      <c r="L3824" t="s">
        <v>1134</v>
      </c>
      <c r="M3824" s="3">
        <v>42699</v>
      </c>
      <c r="N3824" s="3">
        <v>42711</v>
      </c>
    </row>
    <row r="3825" spans="1:18">
      <c r="A3825">
        <v>3822</v>
      </c>
      <c r="B3825" t="s">
        <v>7912</v>
      </c>
      <c r="C3825" t="s">
        <v>7913</v>
      </c>
      <c r="D3825" t="s">
        <v>38</v>
      </c>
      <c r="E3825" t="s">
        <v>121</v>
      </c>
      <c r="F3825" s="3">
        <v>42917</v>
      </c>
      <c r="G3825" t="s">
        <v>121</v>
      </c>
      <c r="H3825" s="3">
        <v>42929</v>
      </c>
      <c r="L3825" t="s">
        <v>47</v>
      </c>
      <c r="M3825" s="3">
        <v>43175</v>
      </c>
      <c r="N3825" s="3">
        <v>43206</v>
      </c>
    </row>
    <row r="3826" spans="1:18">
      <c r="A3826">
        <v>3823</v>
      </c>
      <c r="B3826" t="s">
        <v>7914</v>
      </c>
      <c r="C3826" t="s">
        <v>7915</v>
      </c>
      <c r="D3826" t="s">
        <v>38</v>
      </c>
      <c r="E3826" t="s">
        <v>217</v>
      </c>
      <c r="F3826" s="3">
        <v>42675</v>
      </c>
      <c r="G3826" t="s">
        <v>217</v>
      </c>
      <c r="H3826" s="3">
        <v>42690</v>
      </c>
      <c r="L3826" t="s">
        <v>807</v>
      </c>
      <c r="M3826" s="3">
        <v>42941</v>
      </c>
      <c r="N3826" s="3">
        <v>42963</v>
      </c>
    </row>
    <row r="3827" spans="1:18">
      <c r="A3827">
        <v>3824</v>
      </c>
      <c r="B3827" t="s">
        <v>7916</v>
      </c>
      <c r="C3827" t="s">
        <v>7917</v>
      </c>
      <c r="D3827" t="s">
        <v>38</v>
      </c>
      <c r="E3827" t="s">
        <v>58</v>
      </c>
      <c r="F3827" s="3">
        <v>42644</v>
      </c>
      <c r="G3827" t="s">
        <v>58</v>
      </c>
      <c r="H3827" s="3">
        <v>42655</v>
      </c>
      <c r="L3827" t="s">
        <v>505</v>
      </c>
      <c r="M3827" s="3">
        <v>42902</v>
      </c>
      <c r="N3827" s="3">
        <v>42916</v>
      </c>
    </row>
    <row r="3828" spans="1:18">
      <c r="A3828">
        <v>3825</v>
      </c>
      <c r="B3828" t="s">
        <v>7918</v>
      </c>
      <c r="C3828" t="s">
        <v>7919</v>
      </c>
      <c r="D3828" t="s">
        <v>29</v>
      </c>
      <c r="E3828" t="s">
        <v>78</v>
      </c>
      <c r="F3828" s="3">
        <v>42979</v>
      </c>
      <c r="G3828" t="s">
        <v>78</v>
      </c>
      <c r="H3828" s="3">
        <v>42997</v>
      </c>
      <c r="I3828" s="3">
        <v>43553</v>
      </c>
      <c r="J3828" t="s">
        <v>1447</v>
      </c>
      <c r="K3828" s="3">
        <v>43581</v>
      </c>
    </row>
    <row r="3829" spans="1:18">
      <c r="A3829">
        <v>3826</v>
      </c>
      <c r="B3829" t="s">
        <v>7920</v>
      </c>
      <c r="C3829" t="s">
        <v>7921</v>
      </c>
      <c r="D3829" t="s">
        <v>42</v>
      </c>
      <c r="E3829" t="s">
        <v>340</v>
      </c>
      <c r="F3829" s="3">
        <v>43375</v>
      </c>
      <c r="G3829" t="s">
        <v>340</v>
      </c>
      <c r="H3829" s="3">
        <v>43396</v>
      </c>
    </row>
    <row r="3830" spans="1:18">
      <c r="A3830">
        <v>3827</v>
      </c>
      <c r="B3830" t="s">
        <v>7922</v>
      </c>
      <c r="C3830" t="s">
        <v>7923</v>
      </c>
      <c r="D3830" t="s">
        <v>38</v>
      </c>
      <c r="E3830" t="s">
        <v>531</v>
      </c>
      <c r="F3830" s="3">
        <v>42095</v>
      </c>
      <c r="G3830" t="s">
        <v>531</v>
      </c>
      <c r="H3830" s="3">
        <v>42109</v>
      </c>
      <c r="L3830" t="s">
        <v>1134</v>
      </c>
      <c r="M3830" s="3">
        <v>42699</v>
      </c>
      <c r="N3830" s="3">
        <v>42711</v>
      </c>
    </row>
    <row r="3831" spans="1:18">
      <c r="A3831">
        <v>3828</v>
      </c>
      <c r="B3831" t="s">
        <v>7924</v>
      </c>
      <c r="C3831" t="s">
        <v>7925</v>
      </c>
      <c r="D3831" t="s">
        <v>42</v>
      </c>
      <c r="E3831" t="s">
        <v>444</v>
      </c>
      <c r="F3831" s="3">
        <v>43525</v>
      </c>
      <c r="G3831" t="s">
        <v>444</v>
      </c>
      <c r="H3831" s="3">
        <v>43554</v>
      </c>
    </row>
    <row r="3832" spans="1:18">
      <c r="A3832">
        <v>3829</v>
      </c>
      <c r="B3832" t="s">
        <v>7926</v>
      </c>
      <c r="C3832" t="s">
        <v>7927</v>
      </c>
      <c r="D3832" t="s">
        <v>38</v>
      </c>
      <c r="E3832" t="s">
        <v>24</v>
      </c>
      <c r="F3832" s="3">
        <v>43252</v>
      </c>
      <c r="G3832" t="s">
        <v>24</v>
      </c>
      <c r="H3832" s="3">
        <v>43276</v>
      </c>
      <c r="L3832" t="s">
        <v>52</v>
      </c>
      <c r="M3832" s="3">
        <v>43427</v>
      </c>
      <c r="N3832" s="3">
        <v>43465</v>
      </c>
    </row>
    <row r="3833" spans="1:18">
      <c r="A3833">
        <v>3830</v>
      </c>
      <c r="B3833" t="s">
        <v>7928</v>
      </c>
      <c r="C3833" t="s">
        <v>7929</v>
      </c>
      <c r="D3833" t="s">
        <v>38</v>
      </c>
      <c r="E3833" t="s">
        <v>153</v>
      </c>
      <c r="F3833" s="3">
        <v>41649</v>
      </c>
      <c r="G3833" t="s">
        <v>154</v>
      </c>
      <c r="H3833" s="3">
        <v>41662</v>
      </c>
      <c r="L3833" t="s">
        <v>3851</v>
      </c>
      <c r="M3833" s="3">
        <v>41866</v>
      </c>
      <c r="N3833" s="3">
        <v>41877</v>
      </c>
    </row>
    <row r="3834" spans="1:18">
      <c r="A3834">
        <v>3831</v>
      </c>
      <c r="B3834" t="s">
        <v>7930</v>
      </c>
      <c r="C3834" t="s">
        <v>7931</v>
      </c>
      <c r="D3834" t="s">
        <v>38</v>
      </c>
      <c r="E3834" t="s">
        <v>172</v>
      </c>
      <c r="F3834" s="3">
        <v>43348</v>
      </c>
      <c r="G3834" t="s">
        <v>172</v>
      </c>
      <c r="H3834" s="3">
        <v>43384</v>
      </c>
      <c r="L3834" t="s">
        <v>683</v>
      </c>
      <c r="M3834" s="3">
        <v>43651</v>
      </c>
    </row>
    <row r="3835" spans="1:18">
      <c r="A3835">
        <v>3832</v>
      </c>
      <c r="B3835" t="s">
        <v>7932</v>
      </c>
      <c r="C3835" t="s">
        <v>7933</v>
      </c>
      <c r="D3835" t="s">
        <v>38</v>
      </c>
      <c r="E3835" t="s">
        <v>55</v>
      </c>
      <c r="F3835" s="3">
        <v>43039</v>
      </c>
      <c r="G3835" t="s">
        <v>55</v>
      </c>
      <c r="H3835" s="3">
        <v>43054</v>
      </c>
      <c r="L3835" t="s">
        <v>337</v>
      </c>
      <c r="M3835" s="3">
        <v>43206</v>
      </c>
      <c r="N3835" s="3">
        <v>43222</v>
      </c>
    </row>
    <row r="3836" spans="1:18">
      <c r="A3836">
        <v>3833</v>
      </c>
      <c r="B3836" t="s">
        <v>7934</v>
      </c>
      <c r="C3836" t="s">
        <v>7935</v>
      </c>
      <c r="D3836" t="s">
        <v>23</v>
      </c>
      <c r="E3836" t="s">
        <v>78</v>
      </c>
      <c r="F3836" s="3">
        <v>42979</v>
      </c>
      <c r="G3836" t="s">
        <v>78</v>
      </c>
      <c r="H3836" s="3">
        <v>42997</v>
      </c>
      <c r="L3836" t="s">
        <v>39</v>
      </c>
      <c r="M3836" s="3">
        <v>43245</v>
      </c>
      <c r="N3836" s="3">
        <v>43279</v>
      </c>
      <c r="O3836" t="s">
        <v>156</v>
      </c>
      <c r="P3836" s="3">
        <v>43383</v>
      </c>
      <c r="Q3836" s="3" t="s">
        <v>156</v>
      </c>
      <c r="R3836" s="3">
        <v>43403</v>
      </c>
    </row>
    <row r="3837" spans="1:18">
      <c r="A3837">
        <v>3834</v>
      </c>
      <c r="B3837" t="s">
        <v>7936</v>
      </c>
      <c r="C3837" t="s">
        <v>7937</v>
      </c>
      <c r="D3837" t="s">
        <v>42</v>
      </c>
      <c r="E3837" t="s">
        <v>340</v>
      </c>
      <c r="F3837" s="3">
        <v>43375</v>
      </c>
      <c r="G3837" t="s">
        <v>340</v>
      </c>
      <c r="H3837" s="3">
        <v>43396</v>
      </c>
    </row>
    <row r="3838" spans="1:18">
      <c r="A3838">
        <v>3835</v>
      </c>
      <c r="B3838" t="s">
        <v>7938</v>
      </c>
      <c r="C3838" t="s">
        <v>7939</v>
      </c>
      <c r="D3838" t="s">
        <v>38</v>
      </c>
      <c r="E3838" t="s">
        <v>522</v>
      </c>
      <c r="F3838" s="3">
        <v>41944</v>
      </c>
      <c r="G3838" t="s">
        <v>522</v>
      </c>
      <c r="H3838" s="3">
        <v>41954</v>
      </c>
      <c r="L3838" t="s">
        <v>1714</v>
      </c>
      <c r="M3838" s="3">
        <v>42110</v>
      </c>
      <c r="N3838" s="3">
        <v>42123</v>
      </c>
    </row>
    <row r="3839" spans="1:18">
      <c r="A3839">
        <v>3836</v>
      </c>
      <c r="B3839" t="s">
        <v>7940</v>
      </c>
      <c r="C3839" t="s">
        <v>7941</v>
      </c>
      <c r="D3839" t="s">
        <v>38</v>
      </c>
      <c r="E3839" t="s">
        <v>81</v>
      </c>
      <c r="F3839" s="3">
        <v>42795</v>
      </c>
      <c r="G3839" t="s">
        <v>81</v>
      </c>
      <c r="H3839" s="3">
        <v>42808</v>
      </c>
      <c r="L3839" t="s">
        <v>246</v>
      </c>
      <c r="M3839" s="3">
        <v>43066</v>
      </c>
      <c r="N3839" s="3">
        <v>43083</v>
      </c>
    </row>
    <row r="3840" spans="1:18">
      <c r="A3840">
        <v>3837</v>
      </c>
      <c r="B3840" t="s">
        <v>7942</v>
      </c>
      <c r="C3840" t="s">
        <v>7943</v>
      </c>
      <c r="D3840" t="s">
        <v>38</v>
      </c>
      <c r="E3840" t="s">
        <v>1417</v>
      </c>
      <c r="F3840" s="3">
        <v>42401</v>
      </c>
      <c r="G3840" t="s">
        <v>1417</v>
      </c>
      <c r="H3840" s="3">
        <v>42411</v>
      </c>
      <c r="L3840" t="s">
        <v>295</v>
      </c>
      <c r="M3840" s="3">
        <v>42782</v>
      </c>
      <c r="N3840" s="3">
        <v>42796</v>
      </c>
    </row>
    <row r="3841" spans="1:18">
      <c r="A3841">
        <v>3838</v>
      </c>
      <c r="B3841" t="s">
        <v>7944</v>
      </c>
      <c r="C3841" t="s">
        <v>7945</v>
      </c>
      <c r="D3841" t="s">
        <v>38</v>
      </c>
      <c r="E3841" t="s">
        <v>97</v>
      </c>
      <c r="F3841" s="3">
        <v>42767</v>
      </c>
      <c r="G3841" t="s">
        <v>97</v>
      </c>
      <c r="H3841" s="3">
        <v>42782</v>
      </c>
      <c r="L3841" t="s">
        <v>361</v>
      </c>
      <c r="M3841" s="3">
        <v>42963</v>
      </c>
      <c r="N3841" s="3">
        <v>42979</v>
      </c>
    </row>
    <row r="3842" spans="1:18">
      <c r="A3842">
        <v>3839</v>
      </c>
      <c r="B3842" t="s">
        <v>7946</v>
      </c>
      <c r="C3842" t="s">
        <v>7947</v>
      </c>
      <c r="D3842" t="s">
        <v>38</v>
      </c>
      <c r="E3842" t="s">
        <v>121</v>
      </c>
      <c r="F3842" s="3">
        <v>42917</v>
      </c>
      <c r="G3842" t="s">
        <v>121</v>
      </c>
      <c r="H3842" s="3">
        <v>42929</v>
      </c>
      <c r="L3842" t="s">
        <v>207</v>
      </c>
      <c r="M3842" s="3">
        <v>43217</v>
      </c>
      <c r="N3842" s="3">
        <v>43241</v>
      </c>
    </row>
    <row r="3843" spans="1:18">
      <c r="A3843">
        <v>3840</v>
      </c>
      <c r="B3843" t="s">
        <v>7948</v>
      </c>
      <c r="C3843" t="s">
        <v>7949</v>
      </c>
      <c r="D3843" t="s">
        <v>38</v>
      </c>
      <c r="E3843" t="s">
        <v>24</v>
      </c>
      <c r="F3843" s="3">
        <v>43252</v>
      </c>
      <c r="G3843" t="s">
        <v>24</v>
      </c>
      <c r="H3843" s="3">
        <v>43276</v>
      </c>
      <c r="L3843" t="s">
        <v>66</v>
      </c>
      <c r="M3843" s="3">
        <v>43446</v>
      </c>
      <c r="N3843" s="3">
        <v>43479</v>
      </c>
    </row>
    <row r="3844" spans="1:18">
      <c r="A3844">
        <v>3841</v>
      </c>
      <c r="B3844" t="s">
        <v>7950</v>
      </c>
      <c r="C3844" t="s">
        <v>7951</v>
      </c>
      <c r="D3844" t="s">
        <v>38</v>
      </c>
      <c r="E3844" t="s">
        <v>30</v>
      </c>
      <c r="F3844" s="3">
        <v>42736</v>
      </c>
      <c r="G3844" t="s">
        <v>30</v>
      </c>
      <c r="H3844" s="3">
        <v>42754</v>
      </c>
      <c r="L3844" t="s">
        <v>432</v>
      </c>
      <c r="M3844" s="3">
        <v>43055</v>
      </c>
      <c r="N3844" s="3">
        <v>43070</v>
      </c>
    </row>
    <row r="3845" spans="1:18">
      <c r="A3845">
        <v>3842</v>
      </c>
      <c r="B3845" t="s">
        <v>7952</v>
      </c>
      <c r="C3845" t="s">
        <v>7953</v>
      </c>
      <c r="D3845" t="s">
        <v>38</v>
      </c>
      <c r="E3845" t="s">
        <v>398</v>
      </c>
      <c r="F3845" s="3">
        <v>43009</v>
      </c>
      <c r="G3845" t="s">
        <v>398</v>
      </c>
      <c r="H3845" s="3">
        <v>43025</v>
      </c>
      <c r="L3845" t="s">
        <v>207</v>
      </c>
      <c r="M3845" s="3">
        <v>43217</v>
      </c>
      <c r="N3845" s="3">
        <v>43241</v>
      </c>
    </row>
    <row r="3846" spans="1:18">
      <c r="A3846">
        <v>3843</v>
      </c>
      <c r="B3846" t="s">
        <v>7954</v>
      </c>
      <c r="C3846" t="s">
        <v>7955</v>
      </c>
      <c r="D3846" t="s">
        <v>38</v>
      </c>
      <c r="E3846" t="s">
        <v>1184</v>
      </c>
      <c r="F3846" s="3">
        <v>42461</v>
      </c>
      <c r="G3846" t="s">
        <v>1184</v>
      </c>
      <c r="H3846" s="3">
        <v>42473</v>
      </c>
      <c r="L3846" t="s">
        <v>505</v>
      </c>
      <c r="M3846" s="3">
        <v>42902</v>
      </c>
      <c r="N3846" s="3">
        <v>42916</v>
      </c>
    </row>
    <row r="3847" spans="1:18">
      <c r="A3847">
        <v>3844</v>
      </c>
      <c r="B3847" t="s">
        <v>7956</v>
      </c>
      <c r="C3847" t="s">
        <v>7957</v>
      </c>
      <c r="D3847" t="s">
        <v>38</v>
      </c>
      <c r="E3847" t="s">
        <v>34</v>
      </c>
      <c r="F3847" s="3">
        <v>43070</v>
      </c>
      <c r="G3847" t="s">
        <v>34</v>
      </c>
      <c r="H3847" s="3">
        <v>43095</v>
      </c>
      <c r="L3847" t="s">
        <v>691</v>
      </c>
      <c r="M3847" s="3">
        <v>43339</v>
      </c>
      <c r="N3847" s="3">
        <v>43381</v>
      </c>
    </row>
    <row r="3848" spans="1:18">
      <c r="A3848">
        <v>3845</v>
      </c>
      <c r="B3848" t="s">
        <v>7958</v>
      </c>
      <c r="C3848" t="s">
        <v>7959</v>
      </c>
      <c r="D3848" t="s">
        <v>42</v>
      </c>
      <c r="E3848" t="s">
        <v>420</v>
      </c>
      <c r="F3848" s="3">
        <v>43619</v>
      </c>
      <c r="G3848" t="s">
        <v>420</v>
      </c>
      <c r="H3848" s="3">
        <v>43644</v>
      </c>
    </row>
    <row r="3849" spans="1:18">
      <c r="A3849">
        <v>3846</v>
      </c>
      <c r="B3849" t="s">
        <v>7958</v>
      </c>
      <c r="C3849" t="s">
        <v>7960</v>
      </c>
      <c r="D3849" t="s">
        <v>23</v>
      </c>
      <c r="E3849" t="s">
        <v>121</v>
      </c>
      <c r="F3849" s="3">
        <v>42917</v>
      </c>
      <c r="G3849" t="s">
        <v>121</v>
      </c>
      <c r="H3849" s="3">
        <v>42929</v>
      </c>
      <c r="L3849" t="s">
        <v>246</v>
      </c>
      <c r="M3849" s="3">
        <v>43066</v>
      </c>
      <c r="N3849" s="3">
        <v>43083</v>
      </c>
      <c r="O3849" t="s">
        <v>1484</v>
      </c>
      <c r="P3849" s="3">
        <v>43501</v>
      </c>
      <c r="Q3849" s="3" t="s">
        <v>1484</v>
      </c>
      <c r="R3849" s="3">
        <v>43543</v>
      </c>
    </row>
    <row r="3850" spans="1:18">
      <c r="A3850">
        <v>3847</v>
      </c>
      <c r="B3850" t="s">
        <v>7961</v>
      </c>
      <c r="C3850" t="s">
        <v>7962</v>
      </c>
      <c r="D3850" t="s">
        <v>38</v>
      </c>
      <c r="E3850" t="s">
        <v>97</v>
      </c>
      <c r="F3850" s="3">
        <v>42767</v>
      </c>
      <c r="G3850" t="s">
        <v>97</v>
      </c>
      <c r="H3850" s="3">
        <v>42782</v>
      </c>
      <c r="L3850" t="s">
        <v>748</v>
      </c>
      <c r="M3850" s="3">
        <v>43269</v>
      </c>
      <c r="N3850" s="3">
        <v>43298</v>
      </c>
    </row>
    <row r="3851" spans="1:18">
      <c r="A3851">
        <v>3848</v>
      </c>
      <c r="B3851" t="s">
        <v>7963</v>
      </c>
      <c r="C3851" t="s">
        <v>7964</v>
      </c>
      <c r="D3851" t="s">
        <v>38</v>
      </c>
      <c r="E3851" t="s">
        <v>292</v>
      </c>
      <c r="F3851" s="3">
        <v>43438</v>
      </c>
      <c r="G3851" t="s">
        <v>292</v>
      </c>
      <c r="H3851" s="3">
        <v>43483</v>
      </c>
      <c r="L3851" t="s">
        <v>478</v>
      </c>
      <c r="M3851" s="3">
        <v>43600</v>
      </c>
      <c r="N3851" s="3">
        <v>43622</v>
      </c>
    </row>
    <row r="3852" spans="1:18">
      <c r="A3852">
        <v>3849</v>
      </c>
      <c r="B3852" t="s">
        <v>7965</v>
      </c>
      <c r="C3852" t="s">
        <v>7966</v>
      </c>
      <c r="D3852" t="s">
        <v>38</v>
      </c>
      <c r="E3852" t="s">
        <v>55</v>
      </c>
      <c r="F3852" s="3">
        <v>43039</v>
      </c>
      <c r="G3852" t="s">
        <v>55</v>
      </c>
      <c r="H3852" s="3">
        <v>43054</v>
      </c>
      <c r="L3852" t="s">
        <v>207</v>
      </c>
      <c r="M3852" s="3">
        <v>43217</v>
      </c>
      <c r="N3852" s="3">
        <v>43241</v>
      </c>
    </row>
    <row r="3853" spans="1:18">
      <c r="A3853">
        <v>3850</v>
      </c>
      <c r="B3853" t="s">
        <v>7967</v>
      </c>
      <c r="C3853" t="s">
        <v>7968</v>
      </c>
      <c r="D3853" t="s">
        <v>38</v>
      </c>
      <c r="E3853" t="s">
        <v>50</v>
      </c>
      <c r="F3853" s="3">
        <v>42887</v>
      </c>
      <c r="G3853" t="s">
        <v>51</v>
      </c>
      <c r="H3853" s="3">
        <v>42898</v>
      </c>
      <c r="L3853" t="s">
        <v>595</v>
      </c>
      <c r="M3853" s="3">
        <v>42994</v>
      </c>
      <c r="N3853" s="3">
        <v>43018</v>
      </c>
    </row>
    <row r="3854" spans="1:18">
      <c r="A3854">
        <v>3851</v>
      </c>
      <c r="B3854" t="s">
        <v>7969</v>
      </c>
      <c r="C3854" t="s">
        <v>7970</v>
      </c>
      <c r="D3854" t="s">
        <v>42</v>
      </c>
      <c r="E3854" t="s">
        <v>110</v>
      </c>
      <c r="F3854" s="3">
        <v>43410</v>
      </c>
      <c r="G3854" t="s">
        <v>110</v>
      </c>
      <c r="H3854" s="3">
        <v>43437</v>
      </c>
    </row>
    <row r="3855" spans="1:18">
      <c r="A3855">
        <v>3852</v>
      </c>
      <c r="B3855" t="s">
        <v>7971</v>
      </c>
      <c r="C3855" t="s">
        <v>7972</v>
      </c>
      <c r="D3855" t="s">
        <v>38</v>
      </c>
      <c r="E3855" t="s">
        <v>50</v>
      </c>
      <c r="F3855" s="3">
        <v>42887</v>
      </c>
      <c r="G3855" t="s">
        <v>51</v>
      </c>
      <c r="H3855" s="3">
        <v>42898</v>
      </c>
      <c r="L3855" t="s">
        <v>187</v>
      </c>
      <c r="M3855" s="3">
        <v>43329</v>
      </c>
      <c r="N3855" s="3">
        <v>43382</v>
      </c>
    </row>
    <row r="3856" spans="1:18">
      <c r="A3856">
        <v>3853</v>
      </c>
      <c r="B3856" t="s">
        <v>7973</v>
      </c>
      <c r="C3856" t="s">
        <v>7974</v>
      </c>
      <c r="D3856" t="s">
        <v>38</v>
      </c>
      <c r="E3856" t="s">
        <v>1219</v>
      </c>
      <c r="F3856" s="3">
        <v>43371</v>
      </c>
      <c r="G3856" t="s">
        <v>1219</v>
      </c>
      <c r="H3856" s="3">
        <v>43389</v>
      </c>
      <c r="L3856" t="s">
        <v>488</v>
      </c>
      <c r="M3856" s="3">
        <v>43511</v>
      </c>
      <c r="N3856" s="3">
        <v>43543</v>
      </c>
    </row>
    <row r="3857" spans="1:18">
      <c r="A3857">
        <v>3854</v>
      </c>
      <c r="B3857" t="s">
        <v>7975</v>
      </c>
      <c r="C3857" t="s">
        <v>7976</v>
      </c>
      <c r="D3857" t="s">
        <v>38</v>
      </c>
      <c r="E3857" t="s">
        <v>1265</v>
      </c>
      <c r="F3857" s="3">
        <v>42278</v>
      </c>
      <c r="G3857" t="s">
        <v>1265</v>
      </c>
      <c r="H3857" s="3">
        <v>42290</v>
      </c>
      <c r="L3857" t="s">
        <v>1908</v>
      </c>
      <c r="M3857" s="3">
        <v>42476</v>
      </c>
      <c r="N3857" s="3">
        <v>42486</v>
      </c>
    </row>
    <row r="3858" spans="1:18">
      <c r="A3858">
        <v>3855</v>
      </c>
      <c r="B3858" t="s">
        <v>7977</v>
      </c>
      <c r="C3858" t="s">
        <v>7978</v>
      </c>
      <c r="D3858" t="s">
        <v>38</v>
      </c>
      <c r="E3858" t="s">
        <v>34</v>
      </c>
      <c r="F3858" s="3">
        <v>43070</v>
      </c>
      <c r="G3858" t="s">
        <v>34</v>
      </c>
      <c r="H3858" s="3">
        <v>43095</v>
      </c>
      <c r="L3858" t="s">
        <v>187</v>
      </c>
      <c r="M3858" s="3">
        <v>43329</v>
      </c>
      <c r="N3858" s="3">
        <v>43382</v>
      </c>
    </row>
    <row r="3859" spans="1:18">
      <c r="A3859">
        <v>3856</v>
      </c>
      <c r="B3859" t="s">
        <v>7979</v>
      </c>
      <c r="C3859" t="s">
        <v>7980</v>
      </c>
      <c r="D3859" t="s">
        <v>38</v>
      </c>
      <c r="E3859" t="s">
        <v>1219</v>
      </c>
      <c r="F3859" s="3">
        <v>43371</v>
      </c>
      <c r="G3859" t="s">
        <v>1219</v>
      </c>
      <c r="H3859" s="3">
        <v>43389</v>
      </c>
      <c r="L3859" t="s">
        <v>1220</v>
      </c>
      <c r="M3859" s="3">
        <v>43549</v>
      </c>
      <c r="N3859" s="3">
        <v>43584</v>
      </c>
    </row>
    <row r="3860" spans="1:18">
      <c r="A3860">
        <v>3857</v>
      </c>
      <c r="B3860" t="s">
        <v>7981</v>
      </c>
      <c r="C3860" t="s">
        <v>7982</v>
      </c>
      <c r="D3860" t="s">
        <v>38</v>
      </c>
      <c r="E3860" t="s">
        <v>97</v>
      </c>
      <c r="F3860" s="3">
        <v>42767</v>
      </c>
      <c r="G3860" t="s">
        <v>97</v>
      </c>
      <c r="H3860" s="3">
        <v>42782</v>
      </c>
      <c r="L3860" t="s">
        <v>229</v>
      </c>
      <c r="M3860" s="3">
        <v>43034</v>
      </c>
      <c r="N3860" s="3">
        <v>43060</v>
      </c>
    </row>
    <row r="3861" spans="1:18">
      <c r="A3861">
        <v>3858</v>
      </c>
      <c r="B3861" t="s">
        <v>7983</v>
      </c>
      <c r="C3861" t="s">
        <v>7984</v>
      </c>
      <c r="D3861" t="s">
        <v>38</v>
      </c>
      <c r="E3861" t="s">
        <v>34</v>
      </c>
      <c r="F3861" s="3">
        <v>43070</v>
      </c>
      <c r="G3861" t="s">
        <v>34</v>
      </c>
      <c r="H3861" s="3">
        <v>43095</v>
      </c>
      <c r="L3861" t="s">
        <v>202</v>
      </c>
      <c r="M3861" s="3">
        <v>43521</v>
      </c>
      <c r="N3861" s="3">
        <v>43554</v>
      </c>
    </row>
    <row r="3862" spans="1:18">
      <c r="A3862">
        <v>3859</v>
      </c>
      <c r="B3862" t="s">
        <v>7985</v>
      </c>
      <c r="C3862" t="s">
        <v>7986</v>
      </c>
      <c r="D3862" t="s">
        <v>38</v>
      </c>
      <c r="E3862" t="s">
        <v>30</v>
      </c>
      <c r="F3862" s="3">
        <v>42736</v>
      </c>
      <c r="G3862" t="s">
        <v>30</v>
      </c>
      <c r="H3862" s="3">
        <v>42754</v>
      </c>
      <c r="L3862" t="s">
        <v>1689</v>
      </c>
      <c r="M3862" s="3">
        <v>43609</v>
      </c>
      <c r="N3862" s="3">
        <v>43647</v>
      </c>
    </row>
    <row r="3863" spans="1:18">
      <c r="A3863">
        <v>3860</v>
      </c>
      <c r="B3863" t="s">
        <v>7987</v>
      </c>
      <c r="C3863" t="s">
        <v>7988</v>
      </c>
      <c r="D3863" t="s">
        <v>38</v>
      </c>
      <c r="E3863" t="s">
        <v>50</v>
      </c>
      <c r="F3863" s="3">
        <v>42887</v>
      </c>
      <c r="G3863" t="s">
        <v>51</v>
      </c>
      <c r="H3863" s="3">
        <v>42898</v>
      </c>
      <c r="L3863" t="s">
        <v>1583</v>
      </c>
      <c r="M3863" s="3">
        <v>43549</v>
      </c>
      <c r="N3863" s="3">
        <v>43581</v>
      </c>
    </row>
    <row r="3864" spans="1:18">
      <c r="A3864">
        <v>3861</v>
      </c>
      <c r="B3864" t="s">
        <v>7989</v>
      </c>
      <c r="C3864" t="s">
        <v>7990</v>
      </c>
      <c r="D3864" t="s">
        <v>38</v>
      </c>
      <c r="E3864" t="s">
        <v>30</v>
      </c>
      <c r="F3864" s="3">
        <v>42736</v>
      </c>
      <c r="G3864" t="s">
        <v>30</v>
      </c>
      <c r="H3864" s="3">
        <v>42754</v>
      </c>
      <c r="L3864" t="s">
        <v>807</v>
      </c>
      <c r="M3864" s="3">
        <v>42941</v>
      </c>
      <c r="N3864" s="3">
        <v>42963</v>
      </c>
    </row>
    <row r="3865" spans="1:18">
      <c r="A3865">
        <v>3862</v>
      </c>
      <c r="B3865" t="s">
        <v>7991</v>
      </c>
      <c r="C3865" t="s">
        <v>7992</v>
      </c>
      <c r="D3865" t="s">
        <v>38</v>
      </c>
      <c r="E3865" t="s">
        <v>423</v>
      </c>
      <c r="F3865" s="3">
        <v>42705</v>
      </c>
      <c r="G3865" t="s">
        <v>423</v>
      </c>
      <c r="H3865" s="3">
        <v>42719</v>
      </c>
      <c r="L3865" t="s">
        <v>176</v>
      </c>
      <c r="M3865" s="3">
        <v>43182</v>
      </c>
      <c r="N3865" s="3">
        <v>43207</v>
      </c>
    </row>
    <row r="3866" spans="1:18">
      <c r="A3866">
        <v>3863</v>
      </c>
      <c r="B3866" t="s">
        <v>7993</v>
      </c>
      <c r="C3866" t="s">
        <v>7994</v>
      </c>
      <c r="D3866" t="s">
        <v>38</v>
      </c>
      <c r="E3866" t="s">
        <v>168</v>
      </c>
      <c r="F3866" s="3">
        <v>42614</v>
      </c>
      <c r="G3866" t="s">
        <v>168</v>
      </c>
      <c r="H3866" s="3">
        <v>42625</v>
      </c>
      <c r="L3866" t="s">
        <v>549</v>
      </c>
      <c r="M3866" s="3">
        <v>42821</v>
      </c>
      <c r="N3866" s="3">
        <v>42835</v>
      </c>
    </row>
    <row r="3867" spans="1:18">
      <c r="A3867">
        <v>3864</v>
      </c>
      <c r="B3867" t="s">
        <v>7995</v>
      </c>
      <c r="C3867" t="s">
        <v>7996</v>
      </c>
      <c r="D3867" t="s">
        <v>38</v>
      </c>
      <c r="E3867" t="s">
        <v>237</v>
      </c>
      <c r="F3867" s="3">
        <v>43501</v>
      </c>
      <c r="G3867" t="s">
        <v>237</v>
      </c>
      <c r="H3867" s="3">
        <v>43538</v>
      </c>
      <c r="L3867" t="s">
        <v>238</v>
      </c>
      <c r="M3867" s="3">
        <v>43651</v>
      </c>
    </row>
    <row r="3868" spans="1:18">
      <c r="A3868">
        <v>3865</v>
      </c>
      <c r="B3868" t="s">
        <v>7995</v>
      </c>
      <c r="C3868" t="s">
        <v>7996</v>
      </c>
      <c r="D3868" t="s">
        <v>23</v>
      </c>
      <c r="E3868" t="s">
        <v>168</v>
      </c>
      <c r="F3868" s="3">
        <v>42614</v>
      </c>
      <c r="G3868" t="s">
        <v>168</v>
      </c>
      <c r="H3868" s="3">
        <v>42625</v>
      </c>
      <c r="L3868" t="s">
        <v>328</v>
      </c>
      <c r="M3868" s="3">
        <v>42871</v>
      </c>
      <c r="N3868" s="3">
        <v>42884</v>
      </c>
      <c r="O3868" t="s">
        <v>749</v>
      </c>
      <c r="P3868" s="3">
        <v>43473</v>
      </c>
      <c r="Q3868" s="3" t="s">
        <v>749</v>
      </c>
      <c r="R3868" s="3">
        <v>43509</v>
      </c>
    </row>
    <row r="3869" spans="1:18">
      <c r="A3869">
        <v>3866</v>
      </c>
      <c r="B3869" t="s">
        <v>7997</v>
      </c>
      <c r="C3869" t="s">
        <v>7998</v>
      </c>
      <c r="D3869" t="s">
        <v>38</v>
      </c>
      <c r="E3869" t="s">
        <v>101</v>
      </c>
      <c r="F3869" s="3">
        <v>42217</v>
      </c>
      <c r="G3869" t="s">
        <v>101</v>
      </c>
      <c r="H3869" s="3">
        <v>42227</v>
      </c>
      <c r="L3869" t="s">
        <v>1134</v>
      </c>
      <c r="M3869" s="3">
        <v>42699</v>
      </c>
      <c r="N3869" s="3">
        <v>42711</v>
      </c>
    </row>
    <row r="3870" spans="1:18">
      <c r="A3870">
        <v>3867</v>
      </c>
      <c r="B3870" t="s">
        <v>7999</v>
      </c>
      <c r="C3870" t="s">
        <v>8000</v>
      </c>
      <c r="D3870" t="s">
        <v>38</v>
      </c>
      <c r="E3870" t="s">
        <v>212</v>
      </c>
      <c r="F3870" s="3">
        <v>42826</v>
      </c>
      <c r="G3870" t="s">
        <v>212</v>
      </c>
      <c r="H3870" s="3">
        <v>42850</v>
      </c>
      <c r="L3870" t="s">
        <v>129</v>
      </c>
      <c r="M3870" s="3">
        <v>43004</v>
      </c>
      <c r="N3870" s="3">
        <v>43034</v>
      </c>
    </row>
    <row r="3871" spans="1:18">
      <c r="A3871">
        <v>3868</v>
      </c>
      <c r="B3871" t="s">
        <v>8001</v>
      </c>
      <c r="C3871" t="s">
        <v>8002</v>
      </c>
      <c r="D3871" t="s">
        <v>38</v>
      </c>
      <c r="E3871" t="s">
        <v>1881</v>
      </c>
      <c r="F3871" s="3">
        <v>42522</v>
      </c>
      <c r="G3871" t="s">
        <v>1881</v>
      </c>
      <c r="H3871" s="3">
        <v>42535</v>
      </c>
      <c r="L3871" t="s">
        <v>794</v>
      </c>
      <c r="M3871" s="3">
        <v>42690</v>
      </c>
      <c r="N3871" s="3">
        <v>42704</v>
      </c>
    </row>
    <row r="3872" spans="1:18">
      <c r="A3872">
        <v>3869</v>
      </c>
      <c r="B3872" t="s">
        <v>8003</v>
      </c>
      <c r="C3872" t="s">
        <v>8004</v>
      </c>
      <c r="D3872" t="s">
        <v>42</v>
      </c>
      <c r="E3872" t="s">
        <v>441</v>
      </c>
      <c r="F3872" s="3">
        <v>43587</v>
      </c>
      <c r="G3872" t="s">
        <v>441</v>
      </c>
      <c r="H3872" s="3">
        <v>43608</v>
      </c>
    </row>
    <row r="3873" spans="1:14">
      <c r="A3873">
        <v>3870</v>
      </c>
      <c r="B3873" t="s">
        <v>8005</v>
      </c>
      <c r="C3873" t="s">
        <v>8006</v>
      </c>
      <c r="D3873" t="s">
        <v>38</v>
      </c>
      <c r="E3873" t="s">
        <v>81</v>
      </c>
      <c r="F3873" s="3">
        <v>42795</v>
      </c>
      <c r="G3873" t="s">
        <v>81</v>
      </c>
      <c r="H3873" s="3">
        <v>42808</v>
      </c>
      <c r="L3873" t="s">
        <v>246</v>
      </c>
      <c r="M3873" s="3">
        <v>43066</v>
      </c>
      <c r="N3873" s="3">
        <v>43083</v>
      </c>
    </row>
    <row r="3874" spans="1:14">
      <c r="A3874">
        <v>3871</v>
      </c>
      <c r="B3874" t="s">
        <v>8007</v>
      </c>
      <c r="C3874" t="s">
        <v>8008</v>
      </c>
      <c r="D3874" t="s">
        <v>38</v>
      </c>
      <c r="E3874" t="s">
        <v>24</v>
      </c>
      <c r="F3874" s="3">
        <v>43252</v>
      </c>
      <c r="G3874" t="s">
        <v>24</v>
      </c>
      <c r="H3874" s="3">
        <v>43276</v>
      </c>
      <c r="L3874" t="s">
        <v>66</v>
      </c>
      <c r="M3874" s="3">
        <v>43446</v>
      </c>
      <c r="N3874" s="3">
        <v>43479</v>
      </c>
    </row>
    <row r="3875" spans="1:14">
      <c r="A3875">
        <v>3872</v>
      </c>
      <c r="B3875" t="s">
        <v>8009</v>
      </c>
      <c r="C3875" t="s">
        <v>8010</v>
      </c>
      <c r="D3875" t="s">
        <v>42</v>
      </c>
      <c r="E3875" t="s">
        <v>34</v>
      </c>
      <c r="F3875" s="3">
        <v>43070</v>
      </c>
      <c r="G3875" t="s">
        <v>34</v>
      </c>
      <c r="H3875" s="3">
        <v>43095</v>
      </c>
    </row>
    <row r="3876" spans="1:14">
      <c r="A3876">
        <v>3873</v>
      </c>
      <c r="B3876" t="s">
        <v>8011</v>
      </c>
      <c r="C3876" t="s">
        <v>8012</v>
      </c>
      <c r="D3876" t="s">
        <v>38</v>
      </c>
      <c r="E3876" t="s">
        <v>1184</v>
      </c>
      <c r="F3876" s="3">
        <v>42461</v>
      </c>
      <c r="G3876" t="s">
        <v>1184</v>
      </c>
      <c r="H3876" s="3">
        <v>42473</v>
      </c>
      <c r="L3876" t="s">
        <v>361</v>
      </c>
      <c r="M3876" s="3">
        <v>42963</v>
      </c>
      <c r="N3876" s="3">
        <v>42979</v>
      </c>
    </row>
    <row r="3877" spans="1:14">
      <c r="A3877">
        <v>3874</v>
      </c>
      <c r="B3877" t="s">
        <v>8013</v>
      </c>
      <c r="C3877" t="s">
        <v>8014</v>
      </c>
      <c r="D3877" t="s">
        <v>38</v>
      </c>
      <c r="E3877" t="s">
        <v>50</v>
      </c>
      <c r="F3877" s="3">
        <v>42887</v>
      </c>
      <c r="G3877" t="s">
        <v>51</v>
      </c>
      <c r="H3877" s="3">
        <v>42898</v>
      </c>
      <c r="L3877" t="s">
        <v>69</v>
      </c>
      <c r="M3877" s="3">
        <v>43158</v>
      </c>
      <c r="N3877" s="3">
        <v>43172</v>
      </c>
    </row>
    <row r="3878" spans="1:14">
      <c r="A3878">
        <v>3875</v>
      </c>
      <c r="B3878" t="s">
        <v>8015</v>
      </c>
      <c r="C3878" t="s">
        <v>8016</v>
      </c>
      <c r="D3878" t="s">
        <v>38</v>
      </c>
      <c r="E3878" t="s">
        <v>58</v>
      </c>
      <c r="F3878" s="3">
        <v>42644</v>
      </c>
      <c r="G3878" t="s">
        <v>58</v>
      </c>
      <c r="H3878" s="3">
        <v>42655</v>
      </c>
      <c r="L3878" t="s">
        <v>59</v>
      </c>
      <c r="M3878" s="3">
        <v>42790</v>
      </c>
      <c r="N3878" s="3">
        <v>42808</v>
      </c>
    </row>
    <row r="3879" spans="1:14">
      <c r="A3879">
        <v>3876</v>
      </c>
      <c r="B3879" t="s">
        <v>8017</v>
      </c>
      <c r="C3879" t="s">
        <v>8018</v>
      </c>
      <c r="D3879" t="s">
        <v>38</v>
      </c>
      <c r="E3879" t="s">
        <v>132</v>
      </c>
      <c r="F3879" s="3">
        <v>43314</v>
      </c>
      <c r="G3879" t="s">
        <v>132</v>
      </c>
      <c r="H3879" s="3">
        <v>43339</v>
      </c>
      <c r="L3879" t="s">
        <v>232</v>
      </c>
      <c r="M3879" s="3">
        <v>43539</v>
      </c>
      <c r="N3879" s="3">
        <v>43571</v>
      </c>
    </row>
    <row r="3880" spans="1:14">
      <c r="A3880">
        <v>3877</v>
      </c>
      <c r="B3880" t="s">
        <v>8019</v>
      </c>
      <c r="C3880" t="s">
        <v>8020</v>
      </c>
      <c r="D3880" t="s">
        <v>38</v>
      </c>
      <c r="E3880" t="s">
        <v>62</v>
      </c>
      <c r="F3880" s="3">
        <v>43221</v>
      </c>
      <c r="G3880" t="s">
        <v>62</v>
      </c>
      <c r="H3880" s="3">
        <v>43242</v>
      </c>
      <c r="L3880" t="s">
        <v>94</v>
      </c>
      <c r="M3880" s="3">
        <v>43391</v>
      </c>
      <c r="N3880" s="3">
        <v>43417</v>
      </c>
    </row>
    <row r="3881" spans="1:14">
      <c r="A3881">
        <v>3878</v>
      </c>
      <c r="B3881" t="s">
        <v>8021</v>
      </c>
      <c r="C3881" t="s">
        <v>8022</v>
      </c>
      <c r="D3881" t="s">
        <v>38</v>
      </c>
      <c r="E3881" t="s">
        <v>1091</v>
      </c>
      <c r="F3881" s="3">
        <v>42430</v>
      </c>
      <c r="G3881" t="s">
        <v>1091</v>
      </c>
      <c r="H3881" s="3">
        <v>42439</v>
      </c>
      <c r="L3881" t="s">
        <v>812</v>
      </c>
      <c r="M3881" s="3">
        <v>42629</v>
      </c>
      <c r="N3881" s="3">
        <v>42646</v>
      </c>
    </row>
    <row r="3882" spans="1:14">
      <c r="A3882">
        <v>3879</v>
      </c>
      <c r="B3882" t="s">
        <v>8023</v>
      </c>
      <c r="C3882" t="s">
        <v>8024</v>
      </c>
      <c r="D3882" t="s">
        <v>42</v>
      </c>
      <c r="E3882" t="s">
        <v>420</v>
      </c>
      <c r="F3882" s="3">
        <v>43619</v>
      </c>
      <c r="G3882" t="s">
        <v>420</v>
      </c>
      <c r="H3882" s="3">
        <v>43644</v>
      </c>
    </row>
    <row r="3883" spans="1:14">
      <c r="A3883">
        <v>3880</v>
      </c>
      <c r="B3883" t="s">
        <v>8025</v>
      </c>
      <c r="C3883" t="s">
        <v>8026</v>
      </c>
      <c r="D3883" t="s">
        <v>38</v>
      </c>
      <c r="E3883" t="s">
        <v>728</v>
      </c>
      <c r="F3883" s="3">
        <v>42125</v>
      </c>
      <c r="G3883" t="s">
        <v>728</v>
      </c>
      <c r="H3883" s="3">
        <v>42142</v>
      </c>
      <c r="L3883" t="s">
        <v>552</v>
      </c>
      <c r="M3883" s="3">
        <v>42416</v>
      </c>
      <c r="N3883" s="3">
        <v>42425</v>
      </c>
    </row>
    <row r="3884" spans="1:14">
      <c r="A3884">
        <v>3881</v>
      </c>
      <c r="B3884" t="s">
        <v>8027</v>
      </c>
      <c r="C3884" t="s">
        <v>8028</v>
      </c>
      <c r="D3884" t="s">
        <v>38</v>
      </c>
      <c r="E3884" t="s">
        <v>531</v>
      </c>
      <c r="F3884" s="3">
        <v>42095</v>
      </c>
      <c r="G3884" t="s">
        <v>531</v>
      </c>
      <c r="H3884" s="3">
        <v>42109</v>
      </c>
      <c r="L3884" t="s">
        <v>907</v>
      </c>
      <c r="M3884" s="3">
        <v>42265</v>
      </c>
      <c r="N3884" s="3">
        <v>42277</v>
      </c>
    </row>
    <row r="3885" spans="1:14">
      <c r="A3885">
        <v>3882</v>
      </c>
      <c r="B3885" t="s">
        <v>8029</v>
      </c>
      <c r="C3885" t="s">
        <v>8030</v>
      </c>
      <c r="D3885" t="s">
        <v>38</v>
      </c>
      <c r="E3885" t="s">
        <v>245</v>
      </c>
      <c r="F3885" s="3">
        <v>42948</v>
      </c>
      <c r="G3885" t="s">
        <v>245</v>
      </c>
      <c r="H3885" s="3">
        <v>42964</v>
      </c>
      <c r="L3885" t="s">
        <v>289</v>
      </c>
      <c r="M3885" s="3">
        <v>43277</v>
      </c>
      <c r="N3885" s="3">
        <v>43301</v>
      </c>
    </row>
    <row r="3886" spans="1:14">
      <c r="A3886">
        <v>3883</v>
      </c>
      <c r="B3886" t="s">
        <v>8031</v>
      </c>
      <c r="C3886" t="s">
        <v>8032</v>
      </c>
      <c r="D3886" t="s">
        <v>38</v>
      </c>
      <c r="E3886" t="s">
        <v>138</v>
      </c>
      <c r="F3886" s="3">
        <v>41852</v>
      </c>
      <c r="G3886" t="s">
        <v>138</v>
      </c>
      <c r="H3886" s="3">
        <v>41869</v>
      </c>
      <c r="L3886" t="s">
        <v>626</v>
      </c>
      <c r="M3886" s="3">
        <v>42174</v>
      </c>
      <c r="N3886" s="3">
        <v>42181</v>
      </c>
    </row>
    <row r="3887" spans="1:14">
      <c r="A3887">
        <v>3884</v>
      </c>
      <c r="B3887" t="s">
        <v>8033</v>
      </c>
      <c r="C3887" t="s">
        <v>8034</v>
      </c>
      <c r="D3887" t="s">
        <v>38</v>
      </c>
      <c r="E3887" t="s">
        <v>58</v>
      </c>
      <c r="F3887" s="3">
        <v>42644</v>
      </c>
      <c r="G3887" t="s">
        <v>58</v>
      </c>
      <c r="H3887" s="3">
        <v>42655</v>
      </c>
      <c r="L3887" t="s">
        <v>176</v>
      </c>
      <c r="M3887" s="3">
        <v>43182</v>
      </c>
      <c r="N3887" s="3">
        <v>43207</v>
      </c>
    </row>
    <row r="3888" spans="1:14">
      <c r="A3888">
        <v>3885</v>
      </c>
      <c r="B3888" t="s">
        <v>8035</v>
      </c>
      <c r="C3888" t="s">
        <v>8036</v>
      </c>
      <c r="D3888" t="s">
        <v>38</v>
      </c>
      <c r="E3888" t="s">
        <v>30</v>
      </c>
      <c r="F3888" s="3">
        <v>42736</v>
      </c>
      <c r="G3888" t="s">
        <v>30</v>
      </c>
      <c r="H3888" s="3">
        <v>42754</v>
      </c>
      <c r="L3888" t="s">
        <v>82</v>
      </c>
      <c r="M3888" s="3">
        <v>42912</v>
      </c>
      <c r="N3888" s="3">
        <v>42927</v>
      </c>
    </row>
    <row r="3889" spans="1:14">
      <c r="A3889">
        <v>3886</v>
      </c>
      <c r="B3889" t="s">
        <v>8037</v>
      </c>
      <c r="C3889" t="s">
        <v>8038</v>
      </c>
      <c r="D3889" t="s">
        <v>38</v>
      </c>
      <c r="E3889" t="s">
        <v>24</v>
      </c>
      <c r="F3889" s="3">
        <v>43252</v>
      </c>
      <c r="G3889" t="s">
        <v>24</v>
      </c>
      <c r="H3889" s="3">
        <v>43276</v>
      </c>
      <c r="L3889" t="s">
        <v>66</v>
      </c>
      <c r="M3889" s="3">
        <v>43446</v>
      </c>
      <c r="N3889" s="3">
        <v>43479</v>
      </c>
    </row>
    <row r="3890" spans="1:14">
      <c r="A3890">
        <v>3887</v>
      </c>
      <c r="B3890" t="s">
        <v>8039</v>
      </c>
      <c r="C3890" t="s">
        <v>8040</v>
      </c>
      <c r="D3890" t="s">
        <v>38</v>
      </c>
      <c r="E3890" t="s">
        <v>24</v>
      </c>
      <c r="F3890" s="3">
        <v>43252</v>
      </c>
      <c r="G3890" t="s">
        <v>24</v>
      </c>
      <c r="H3890" s="3">
        <v>43276</v>
      </c>
      <c r="L3890" t="s">
        <v>66</v>
      </c>
      <c r="M3890" s="3">
        <v>43446</v>
      </c>
      <c r="N3890" s="3">
        <v>43479</v>
      </c>
    </row>
    <row r="3891" spans="1:14">
      <c r="A3891">
        <v>3888</v>
      </c>
      <c r="B3891" t="s">
        <v>8041</v>
      </c>
      <c r="C3891" t="s">
        <v>8042</v>
      </c>
      <c r="D3891" t="s">
        <v>38</v>
      </c>
      <c r="E3891" t="s">
        <v>168</v>
      </c>
      <c r="F3891" s="3">
        <v>42614</v>
      </c>
      <c r="G3891" t="s">
        <v>168</v>
      </c>
      <c r="H3891" s="3">
        <v>42625</v>
      </c>
      <c r="L3891" t="s">
        <v>59</v>
      </c>
      <c r="M3891" s="3">
        <v>42790</v>
      </c>
      <c r="N3891" s="3">
        <v>42808</v>
      </c>
    </row>
    <row r="3892" spans="1:14">
      <c r="A3892">
        <v>3889</v>
      </c>
      <c r="B3892" t="s">
        <v>8043</v>
      </c>
      <c r="C3892" t="s">
        <v>8044</v>
      </c>
      <c r="D3892" t="s">
        <v>38</v>
      </c>
      <c r="E3892" t="s">
        <v>168</v>
      </c>
      <c r="F3892" s="3">
        <v>42614</v>
      </c>
      <c r="G3892" t="s">
        <v>168</v>
      </c>
      <c r="H3892" s="3">
        <v>42625</v>
      </c>
      <c r="L3892" t="s">
        <v>59</v>
      </c>
      <c r="M3892" s="3">
        <v>42790</v>
      </c>
      <c r="N3892" s="3">
        <v>42808</v>
      </c>
    </row>
    <row r="3893" spans="1:14">
      <c r="A3893">
        <v>3890</v>
      </c>
      <c r="B3893" t="s">
        <v>8045</v>
      </c>
      <c r="C3893" t="s">
        <v>8046</v>
      </c>
      <c r="D3893" t="s">
        <v>38</v>
      </c>
      <c r="E3893" t="s">
        <v>168</v>
      </c>
      <c r="F3893" s="3">
        <v>42614</v>
      </c>
      <c r="G3893" t="s">
        <v>168</v>
      </c>
      <c r="H3893" s="3">
        <v>42625</v>
      </c>
      <c r="L3893" t="s">
        <v>688</v>
      </c>
      <c r="M3893" s="3">
        <v>42758</v>
      </c>
      <c r="N3893" s="3">
        <v>42773</v>
      </c>
    </row>
    <row r="3894" spans="1:14">
      <c r="A3894">
        <v>3891</v>
      </c>
      <c r="B3894" t="s">
        <v>8047</v>
      </c>
      <c r="C3894" t="s">
        <v>8048</v>
      </c>
      <c r="D3894" t="s">
        <v>38</v>
      </c>
      <c r="E3894" t="s">
        <v>24</v>
      </c>
      <c r="F3894" s="3">
        <v>43252</v>
      </c>
      <c r="G3894" t="s">
        <v>24</v>
      </c>
      <c r="H3894" s="3">
        <v>43276</v>
      </c>
      <c r="L3894" t="s">
        <v>94</v>
      </c>
      <c r="M3894" s="3">
        <v>43391</v>
      </c>
      <c r="N3894" s="3">
        <v>43417</v>
      </c>
    </row>
    <row r="3895" spans="1:14">
      <c r="A3895">
        <v>3892</v>
      </c>
      <c r="B3895" t="s">
        <v>8049</v>
      </c>
      <c r="C3895" t="s">
        <v>8050</v>
      </c>
      <c r="D3895" t="s">
        <v>38</v>
      </c>
      <c r="E3895" t="s">
        <v>217</v>
      </c>
      <c r="F3895" s="3">
        <v>42675</v>
      </c>
      <c r="G3895" t="s">
        <v>217</v>
      </c>
      <c r="H3895" s="3">
        <v>42690</v>
      </c>
      <c r="L3895" t="s">
        <v>807</v>
      </c>
      <c r="M3895" s="3">
        <v>42941</v>
      </c>
      <c r="N3895" s="3">
        <v>42963</v>
      </c>
    </row>
    <row r="3896" spans="1:14">
      <c r="A3896">
        <v>3893</v>
      </c>
      <c r="B3896" t="s">
        <v>8051</v>
      </c>
      <c r="C3896" t="s">
        <v>8052</v>
      </c>
      <c r="D3896" t="s">
        <v>38</v>
      </c>
      <c r="E3896" t="s">
        <v>101</v>
      </c>
      <c r="F3896" s="3">
        <v>42217</v>
      </c>
      <c r="G3896" t="s">
        <v>101</v>
      </c>
      <c r="H3896" s="3">
        <v>42227</v>
      </c>
      <c r="L3896" t="s">
        <v>315</v>
      </c>
      <c r="M3896" s="3">
        <v>42510</v>
      </c>
      <c r="N3896" s="3">
        <v>42523</v>
      </c>
    </row>
    <row r="3897" spans="1:14">
      <c r="A3897">
        <v>3894</v>
      </c>
      <c r="B3897" t="s">
        <v>8053</v>
      </c>
      <c r="C3897" t="s">
        <v>8054</v>
      </c>
      <c r="D3897" t="s">
        <v>38</v>
      </c>
      <c r="E3897" t="s">
        <v>62</v>
      </c>
      <c r="F3897" s="3">
        <v>43221</v>
      </c>
      <c r="G3897" t="s">
        <v>62</v>
      </c>
      <c r="H3897" s="3">
        <v>43242</v>
      </c>
      <c r="L3897" t="s">
        <v>63</v>
      </c>
      <c r="M3897" s="3">
        <v>43363</v>
      </c>
      <c r="N3897" s="3">
        <v>43381</v>
      </c>
    </row>
    <row r="3898" spans="1:14">
      <c r="A3898">
        <v>3895</v>
      </c>
      <c r="B3898" t="s">
        <v>8055</v>
      </c>
      <c r="C3898" t="s">
        <v>8056</v>
      </c>
      <c r="D3898" t="s">
        <v>38</v>
      </c>
      <c r="E3898" t="s">
        <v>58</v>
      </c>
      <c r="F3898" s="3">
        <v>42644</v>
      </c>
      <c r="G3898" t="s">
        <v>58</v>
      </c>
      <c r="H3898" s="3">
        <v>42655</v>
      </c>
      <c r="L3898" t="s">
        <v>59</v>
      </c>
      <c r="M3898" s="3">
        <v>42790</v>
      </c>
      <c r="N3898" s="3">
        <v>42808</v>
      </c>
    </row>
    <row r="3899" spans="1:14">
      <c r="A3899">
        <v>3896</v>
      </c>
      <c r="B3899" t="s">
        <v>8057</v>
      </c>
      <c r="C3899" t="s">
        <v>8058</v>
      </c>
      <c r="D3899" t="s">
        <v>38</v>
      </c>
      <c r="E3899" t="s">
        <v>62</v>
      </c>
      <c r="F3899" s="3">
        <v>43221</v>
      </c>
      <c r="G3899" t="s">
        <v>62</v>
      </c>
      <c r="H3899" s="3">
        <v>43242</v>
      </c>
      <c r="L3899" t="s">
        <v>25</v>
      </c>
      <c r="M3899" s="3">
        <v>43371</v>
      </c>
      <c r="N3899" s="3">
        <v>43396</v>
      </c>
    </row>
    <row r="3900" spans="1:14">
      <c r="A3900">
        <v>3897</v>
      </c>
      <c r="B3900" t="s">
        <v>8059</v>
      </c>
      <c r="C3900" t="s">
        <v>8060</v>
      </c>
      <c r="D3900" t="s">
        <v>42</v>
      </c>
      <c r="E3900" t="s">
        <v>284</v>
      </c>
      <c r="F3900" s="3">
        <v>43647</v>
      </c>
    </row>
    <row r="3901" spans="1:14">
      <c r="A3901">
        <v>3898</v>
      </c>
      <c r="B3901" t="s">
        <v>8061</v>
      </c>
      <c r="C3901" t="s">
        <v>8062</v>
      </c>
      <c r="D3901" t="s">
        <v>38</v>
      </c>
      <c r="E3901" t="s">
        <v>50</v>
      </c>
      <c r="F3901" s="3">
        <v>42887</v>
      </c>
      <c r="G3901" t="s">
        <v>51</v>
      </c>
      <c r="H3901" s="3">
        <v>42898</v>
      </c>
      <c r="L3901" t="s">
        <v>52</v>
      </c>
      <c r="M3901" s="3">
        <v>43427</v>
      </c>
      <c r="N3901" s="3">
        <v>43465</v>
      </c>
    </row>
    <row r="3902" spans="1:14">
      <c r="A3902">
        <v>3899</v>
      </c>
      <c r="B3902" t="s">
        <v>8063</v>
      </c>
      <c r="C3902" t="s">
        <v>8064</v>
      </c>
      <c r="D3902" t="s">
        <v>38</v>
      </c>
      <c r="E3902" t="s">
        <v>34</v>
      </c>
      <c r="F3902" s="3">
        <v>43070</v>
      </c>
      <c r="G3902" t="s">
        <v>34</v>
      </c>
      <c r="H3902" s="3">
        <v>43095</v>
      </c>
      <c r="L3902" t="s">
        <v>187</v>
      </c>
      <c r="M3902" s="3">
        <v>43329</v>
      </c>
      <c r="N3902" s="3">
        <v>43382</v>
      </c>
    </row>
    <row r="3903" spans="1:14">
      <c r="A3903">
        <v>3900</v>
      </c>
      <c r="B3903" t="s">
        <v>8065</v>
      </c>
      <c r="C3903" t="s">
        <v>8066</v>
      </c>
      <c r="D3903" t="s">
        <v>38</v>
      </c>
      <c r="E3903" t="s">
        <v>30</v>
      </c>
      <c r="F3903" s="3">
        <v>42736</v>
      </c>
      <c r="G3903" t="s">
        <v>30</v>
      </c>
      <c r="H3903" s="3">
        <v>42754</v>
      </c>
      <c r="L3903" t="s">
        <v>129</v>
      </c>
      <c r="M3903" s="3">
        <v>43004</v>
      </c>
      <c r="N3903" s="3">
        <v>43034</v>
      </c>
    </row>
    <row r="3904" spans="1:14">
      <c r="A3904">
        <v>3901</v>
      </c>
      <c r="B3904" t="s">
        <v>8067</v>
      </c>
      <c r="C3904" t="s">
        <v>8068</v>
      </c>
      <c r="D3904" t="s">
        <v>38</v>
      </c>
      <c r="E3904" t="s">
        <v>132</v>
      </c>
      <c r="F3904" s="3">
        <v>43314</v>
      </c>
      <c r="G3904" t="s">
        <v>132</v>
      </c>
      <c r="H3904" s="3">
        <v>43339</v>
      </c>
      <c r="L3904" t="s">
        <v>133</v>
      </c>
      <c r="M3904" s="3">
        <v>43486</v>
      </c>
      <c r="N3904" s="3">
        <v>43515</v>
      </c>
    </row>
    <row r="3905" spans="1:14">
      <c r="A3905">
        <v>3902</v>
      </c>
      <c r="B3905" t="s">
        <v>8069</v>
      </c>
      <c r="C3905" t="s">
        <v>8070</v>
      </c>
      <c r="D3905" t="s">
        <v>38</v>
      </c>
      <c r="E3905" t="s">
        <v>24</v>
      </c>
      <c r="F3905" s="3">
        <v>43252</v>
      </c>
      <c r="G3905" t="s">
        <v>24</v>
      </c>
      <c r="H3905" s="3">
        <v>43276</v>
      </c>
      <c r="L3905" t="s">
        <v>94</v>
      </c>
      <c r="M3905" s="3">
        <v>43391</v>
      </c>
      <c r="N3905" s="3">
        <v>43417</v>
      </c>
    </row>
    <row r="3906" spans="1:14">
      <c r="A3906">
        <v>3903</v>
      </c>
      <c r="B3906" t="s">
        <v>8071</v>
      </c>
      <c r="C3906" t="s">
        <v>8072</v>
      </c>
      <c r="D3906" t="s">
        <v>38</v>
      </c>
      <c r="E3906" t="s">
        <v>125</v>
      </c>
      <c r="F3906" s="3">
        <v>43132</v>
      </c>
      <c r="G3906" t="s">
        <v>125</v>
      </c>
      <c r="H3906" s="3">
        <v>43146</v>
      </c>
      <c r="L3906" t="s">
        <v>52</v>
      </c>
      <c r="M3906" s="3">
        <v>43427</v>
      </c>
      <c r="N3906" s="3">
        <v>43465</v>
      </c>
    </row>
    <row r="3907" spans="1:14">
      <c r="A3907">
        <v>3904</v>
      </c>
      <c r="B3907" t="s">
        <v>8073</v>
      </c>
      <c r="C3907" t="s">
        <v>8074</v>
      </c>
      <c r="D3907" t="s">
        <v>38</v>
      </c>
      <c r="E3907" t="s">
        <v>217</v>
      </c>
      <c r="F3907" s="3">
        <v>42675</v>
      </c>
      <c r="G3907" t="s">
        <v>217</v>
      </c>
      <c r="H3907" s="3">
        <v>42690</v>
      </c>
      <c r="L3907" t="s">
        <v>129</v>
      </c>
      <c r="M3907" s="3">
        <v>43004</v>
      </c>
      <c r="N3907" s="3">
        <v>43034</v>
      </c>
    </row>
    <row r="3908" spans="1:14">
      <c r="A3908">
        <v>3905</v>
      </c>
      <c r="B3908" t="s">
        <v>8075</v>
      </c>
      <c r="C3908" t="s">
        <v>8076</v>
      </c>
      <c r="D3908" t="s">
        <v>38</v>
      </c>
      <c r="E3908" t="s">
        <v>24</v>
      </c>
      <c r="F3908" s="3">
        <v>43252</v>
      </c>
      <c r="G3908" t="s">
        <v>24</v>
      </c>
      <c r="H3908" s="3">
        <v>43276</v>
      </c>
      <c r="L3908" t="s">
        <v>367</v>
      </c>
      <c r="M3908" s="3">
        <v>43432</v>
      </c>
      <c r="N3908" s="3">
        <v>43478</v>
      </c>
    </row>
    <row r="3909" spans="1:14">
      <c r="A3909">
        <v>3906</v>
      </c>
      <c r="B3909" t="s">
        <v>8077</v>
      </c>
      <c r="C3909" t="s">
        <v>8078</v>
      </c>
      <c r="D3909" t="s">
        <v>38</v>
      </c>
      <c r="E3909" t="s">
        <v>132</v>
      </c>
      <c r="F3909" s="3">
        <v>43314</v>
      </c>
      <c r="G3909" t="s">
        <v>132</v>
      </c>
      <c r="H3909" s="3">
        <v>43339</v>
      </c>
      <c r="L3909" t="s">
        <v>173</v>
      </c>
      <c r="M3909" s="3">
        <v>43511</v>
      </c>
      <c r="N3909" s="3">
        <v>43552</v>
      </c>
    </row>
    <row r="3910" spans="1:14">
      <c r="A3910">
        <v>3907</v>
      </c>
      <c r="B3910" t="s">
        <v>8079</v>
      </c>
      <c r="C3910" t="s">
        <v>8080</v>
      </c>
      <c r="D3910" t="s">
        <v>38</v>
      </c>
      <c r="E3910" t="s">
        <v>97</v>
      </c>
      <c r="F3910" s="3">
        <v>42767</v>
      </c>
      <c r="G3910" t="s">
        <v>97</v>
      </c>
      <c r="H3910" s="3">
        <v>42782</v>
      </c>
      <c r="L3910" t="s">
        <v>82</v>
      </c>
      <c r="M3910" s="3">
        <v>42912</v>
      </c>
      <c r="N3910" s="3">
        <v>42927</v>
      </c>
    </row>
    <row r="3911" spans="1:14">
      <c r="A3911">
        <v>3908</v>
      </c>
      <c r="B3911" t="s">
        <v>8081</v>
      </c>
      <c r="C3911" t="s">
        <v>8082</v>
      </c>
      <c r="D3911" t="s">
        <v>38</v>
      </c>
      <c r="E3911" t="s">
        <v>217</v>
      </c>
      <c r="F3911" s="3">
        <v>42675</v>
      </c>
      <c r="G3911" t="s">
        <v>217</v>
      </c>
      <c r="H3911" s="3">
        <v>42690</v>
      </c>
      <c r="L3911" t="s">
        <v>145</v>
      </c>
      <c r="M3911" s="3">
        <v>43493</v>
      </c>
      <c r="N3911" s="3">
        <v>43516</v>
      </c>
    </row>
    <row r="3912" spans="1:14">
      <c r="A3912">
        <v>3909</v>
      </c>
      <c r="B3912" t="s">
        <v>8083</v>
      </c>
      <c r="C3912" t="s">
        <v>8084</v>
      </c>
      <c r="D3912" t="s">
        <v>38</v>
      </c>
      <c r="E3912" t="s">
        <v>34</v>
      </c>
      <c r="F3912" s="3">
        <v>43070</v>
      </c>
      <c r="G3912" t="s">
        <v>34</v>
      </c>
      <c r="H3912" s="3">
        <v>43095</v>
      </c>
      <c r="L3912" t="s">
        <v>289</v>
      </c>
      <c r="M3912" s="3">
        <v>43277</v>
      </c>
      <c r="N3912" s="3">
        <v>43301</v>
      </c>
    </row>
    <row r="3913" spans="1:14">
      <c r="A3913">
        <v>3910</v>
      </c>
      <c r="B3913" t="s">
        <v>8085</v>
      </c>
      <c r="C3913" t="s">
        <v>8086</v>
      </c>
      <c r="D3913" t="s">
        <v>38</v>
      </c>
      <c r="E3913" t="s">
        <v>398</v>
      </c>
      <c r="F3913" s="3">
        <v>43009</v>
      </c>
      <c r="G3913" t="s">
        <v>398</v>
      </c>
      <c r="H3913" s="3">
        <v>43025</v>
      </c>
      <c r="L3913" t="s">
        <v>122</v>
      </c>
      <c r="M3913" s="3">
        <v>43126</v>
      </c>
      <c r="N3913" s="3">
        <v>43157</v>
      </c>
    </row>
    <row r="3914" spans="1:14">
      <c r="A3914">
        <v>3911</v>
      </c>
      <c r="B3914" t="s">
        <v>8087</v>
      </c>
      <c r="C3914" t="s">
        <v>8088</v>
      </c>
      <c r="D3914" t="s">
        <v>42</v>
      </c>
      <c r="E3914" t="s">
        <v>340</v>
      </c>
      <c r="F3914" s="3">
        <v>43375</v>
      </c>
      <c r="G3914" t="s">
        <v>340</v>
      </c>
      <c r="H3914" s="3">
        <v>43396</v>
      </c>
    </row>
    <row r="3915" spans="1:14">
      <c r="A3915">
        <v>3912</v>
      </c>
      <c r="B3915" t="s">
        <v>8089</v>
      </c>
      <c r="C3915" t="s">
        <v>8090</v>
      </c>
      <c r="D3915" t="s">
        <v>38</v>
      </c>
      <c r="E3915" t="s">
        <v>217</v>
      </c>
      <c r="F3915" s="3">
        <v>42675</v>
      </c>
      <c r="G3915" t="s">
        <v>217</v>
      </c>
      <c r="H3915" s="3">
        <v>42690</v>
      </c>
      <c r="L3915" t="s">
        <v>225</v>
      </c>
      <c r="M3915" s="3">
        <v>42879</v>
      </c>
      <c r="N3915" s="3">
        <v>42892</v>
      </c>
    </row>
    <row r="3916" spans="1:14">
      <c r="A3916">
        <v>3913</v>
      </c>
      <c r="B3916" t="s">
        <v>8091</v>
      </c>
      <c r="C3916" t="s">
        <v>8092</v>
      </c>
      <c r="D3916" t="s">
        <v>38</v>
      </c>
      <c r="E3916" t="s">
        <v>89</v>
      </c>
      <c r="F3916" s="3">
        <v>41671</v>
      </c>
      <c r="G3916" t="s">
        <v>90</v>
      </c>
      <c r="H3916" s="3">
        <v>41681</v>
      </c>
      <c r="L3916" t="s">
        <v>2048</v>
      </c>
      <c r="M3916" s="3">
        <v>42751</v>
      </c>
      <c r="N3916" s="3">
        <v>42765</v>
      </c>
    </row>
    <row r="3917" spans="1:14">
      <c r="A3917">
        <v>3914</v>
      </c>
      <c r="B3917" t="s">
        <v>8093</v>
      </c>
      <c r="C3917" t="s">
        <v>8094</v>
      </c>
      <c r="D3917" t="s">
        <v>38</v>
      </c>
      <c r="E3917" t="s">
        <v>121</v>
      </c>
      <c r="F3917" s="3">
        <v>42917</v>
      </c>
      <c r="G3917" t="s">
        <v>121</v>
      </c>
      <c r="H3917" s="3">
        <v>42929</v>
      </c>
      <c r="L3917" t="s">
        <v>380</v>
      </c>
      <c r="M3917" s="3">
        <v>43091</v>
      </c>
      <c r="N3917" s="3">
        <v>43129</v>
      </c>
    </row>
    <row r="3918" spans="1:14">
      <c r="A3918">
        <v>3915</v>
      </c>
      <c r="B3918" t="s">
        <v>8095</v>
      </c>
      <c r="C3918" t="s">
        <v>8096</v>
      </c>
      <c r="D3918" t="s">
        <v>38</v>
      </c>
      <c r="E3918" t="s">
        <v>314</v>
      </c>
      <c r="F3918" s="3">
        <v>42248</v>
      </c>
      <c r="G3918" t="s">
        <v>314</v>
      </c>
      <c r="H3918" s="3">
        <v>42256</v>
      </c>
      <c r="L3918" t="s">
        <v>552</v>
      </c>
      <c r="M3918" s="3">
        <v>42416</v>
      </c>
      <c r="N3918" s="3">
        <v>42425</v>
      </c>
    </row>
    <row r="3919" spans="1:14">
      <c r="A3919">
        <v>3916</v>
      </c>
      <c r="B3919" t="s">
        <v>8097</v>
      </c>
      <c r="C3919" t="s">
        <v>8098</v>
      </c>
      <c r="D3919" t="s">
        <v>38</v>
      </c>
      <c r="E3919" t="s">
        <v>97</v>
      </c>
      <c r="F3919" s="3">
        <v>42767</v>
      </c>
      <c r="G3919" t="s">
        <v>97</v>
      </c>
      <c r="H3919" s="3">
        <v>42782</v>
      </c>
      <c r="L3919" t="s">
        <v>229</v>
      </c>
      <c r="M3919" s="3">
        <v>43034</v>
      </c>
      <c r="N3919" s="3">
        <v>43060</v>
      </c>
    </row>
    <row r="3920" spans="1:14">
      <c r="A3920">
        <v>3917</v>
      </c>
      <c r="B3920" t="s">
        <v>8099</v>
      </c>
      <c r="C3920" t="s">
        <v>8100</v>
      </c>
      <c r="D3920" t="s">
        <v>38</v>
      </c>
      <c r="E3920" t="s">
        <v>55</v>
      </c>
      <c r="F3920" s="3">
        <v>43039</v>
      </c>
      <c r="G3920" t="s">
        <v>55</v>
      </c>
      <c r="H3920" s="3">
        <v>43054</v>
      </c>
      <c r="L3920" t="s">
        <v>3430</v>
      </c>
      <c r="M3920" s="3">
        <v>43580</v>
      </c>
      <c r="N3920" s="3">
        <v>43599</v>
      </c>
    </row>
    <row r="3921" spans="1:14">
      <c r="A3921">
        <v>3918</v>
      </c>
      <c r="B3921" t="s">
        <v>8101</v>
      </c>
      <c r="C3921" t="s">
        <v>8102</v>
      </c>
      <c r="D3921" t="s">
        <v>29</v>
      </c>
      <c r="E3921" t="s">
        <v>217</v>
      </c>
      <c r="F3921" s="3">
        <v>42675</v>
      </c>
      <c r="G3921" t="s">
        <v>217</v>
      </c>
      <c r="H3921" s="3">
        <v>42690</v>
      </c>
      <c r="I3921" s="3">
        <v>43392</v>
      </c>
      <c r="J3921" t="s">
        <v>592</v>
      </c>
      <c r="K3921" s="3">
        <v>43412</v>
      </c>
    </row>
    <row r="3922" spans="1:14">
      <c r="A3922">
        <v>3919</v>
      </c>
      <c r="B3922" t="s">
        <v>8103</v>
      </c>
      <c r="C3922" t="s">
        <v>8104</v>
      </c>
      <c r="D3922" t="s">
        <v>38</v>
      </c>
      <c r="E3922" t="s">
        <v>423</v>
      </c>
      <c r="F3922" s="3">
        <v>42705</v>
      </c>
      <c r="G3922" t="s">
        <v>423</v>
      </c>
      <c r="H3922" s="3">
        <v>42719</v>
      </c>
      <c r="L3922" t="s">
        <v>218</v>
      </c>
      <c r="M3922" s="3">
        <v>42849</v>
      </c>
      <c r="N3922" s="3">
        <v>42865</v>
      </c>
    </row>
    <row r="3923" spans="1:14">
      <c r="A3923">
        <v>3920</v>
      </c>
      <c r="B3923" t="s">
        <v>8105</v>
      </c>
      <c r="C3923" t="s">
        <v>8106</v>
      </c>
      <c r="D3923" t="s">
        <v>38</v>
      </c>
      <c r="E3923" t="s">
        <v>1386</v>
      </c>
      <c r="F3923" s="3">
        <v>41883</v>
      </c>
      <c r="G3923" t="s">
        <v>1386</v>
      </c>
      <c r="H3923" s="3">
        <v>41901</v>
      </c>
      <c r="L3923" t="s">
        <v>221</v>
      </c>
      <c r="M3923" s="3">
        <v>42232</v>
      </c>
      <c r="N3923" s="3">
        <v>42248</v>
      </c>
    </row>
    <row r="3924" spans="1:14">
      <c r="A3924">
        <v>3921</v>
      </c>
      <c r="B3924" t="s">
        <v>8107</v>
      </c>
      <c r="C3924" t="s">
        <v>8108</v>
      </c>
      <c r="D3924" t="s">
        <v>38</v>
      </c>
      <c r="E3924" t="s">
        <v>62</v>
      </c>
      <c r="F3924" s="3">
        <v>43221</v>
      </c>
      <c r="G3924" t="s">
        <v>62</v>
      </c>
      <c r="H3924" s="3">
        <v>43242</v>
      </c>
      <c r="L3924" t="s">
        <v>94</v>
      </c>
      <c r="M3924" s="3">
        <v>43391</v>
      </c>
      <c r="N3924" s="3">
        <v>43417</v>
      </c>
    </row>
    <row r="3925" spans="1:14">
      <c r="A3925">
        <v>3922</v>
      </c>
      <c r="B3925" t="s">
        <v>8109</v>
      </c>
      <c r="C3925" t="s">
        <v>8110</v>
      </c>
      <c r="D3925" t="s">
        <v>42</v>
      </c>
      <c r="E3925" t="s">
        <v>441</v>
      </c>
      <c r="F3925" s="3">
        <v>43587</v>
      </c>
      <c r="G3925" t="s">
        <v>441</v>
      </c>
      <c r="H3925" s="3">
        <v>43608</v>
      </c>
    </row>
    <row r="3926" spans="1:14">
      <c r="A3926">
        <v>3923</v>
      </c>
      <c r="B3926" t="s">
        <v>8111</v>
      </c>
      <c r="C3926" t="s">
        <v>8112</v>
      </c>
      <c r="D3926" t="s">
        <v>38</v>
      </c>
      <c r="E3926" t="s">
        <v>423</v>
      </c>
      <c r="F3926" s="3">
        <v>42705</v>
      </c>
      <c r="G3926" t="s">
        <v>423</v>
      </c>
      <c r="H3926" s="3">
        <v>42719</v>
      </c>
      <c r="L3926" t="s">
        <v>517</v>
      </c>
      <c r="M3926" s="3">
        <v>42972</v>
      </c>
      <c r="N3926" s="3">
        <v>42990</v>
      </c>
    </row>
    <row r="3927" spans="1:14">
      <c r="A3927">
        <v>3924</v>
      </c>
      <c r="B3927" t="s">
        <v>8113</v>
      </c>
      <c r="C3927" t="s">
        <v>8114</v>
      </c>
      <c r="D3927" t="s">
        <v>29</v>
      </c>
      <c r="E3927" t="s">
        <v>62</v>
      </c>
      <c r="F3927" s="3">
        <v>43221</v>
      </c>
      <c r="G3927" t="s">
        <v>62</v>
      </c>
      <c r="H3927" s="3">
        <v>43242</v>
      </c>
      <c r="I3927" s="3">
        <v>43553</v>
      </c>
      <c r="J3927" t="s">
        <v>1447</v>
      </c>
      <c r="K3927" s="3">
        <v>43581</v>
      </c>
    </row>
    <row r="3928" spans="1:14">
      <c r="A3928">
        <v>3925</v>
      </c>
      <c r="B3928" t="s">
        <v>8115</v>
      </c>
      <c r="C3928" t="s">
        <v>8116</v>
      </c>
      <c r="D3928" t="s">
        <v>38</v>
      </c>
      <c r="E3928" t="s">
        <v>97</v>
      </c>
      <c r="F3928" s="3">
        <v>42767</v>
      </c>
      <c r="G3928" t="s">
        <v>97</v>
      </c>
      <c r="H3928" s="3">
        <v>42782</v>
      </c>
      <c r="L3928" t="s">
        <v>517</v>
      </c>
      <c r="M3928" s="3">
        <v>42972</v>
      </c>
      <c r="N3928" s="3">
        <v>42990</v>
      </c>
    </row>
    <row r="3929" spans="1:14">
      <c r="A3929">
        <v>3926</v>
      </c>
      <c r="B3929" t="s">
        <v>8117</v>
      </c>
      <c r="C3929" t="s">
        <v>8118</v>
      </c>
      <c r="D3929" t="s">
        <v>38</v>
      </c>
      <c r="E3929" t="s">
        <v>217</v>
      </c>
      <c r="F3929" s="3">
        <v>42675</v>
      </c>
      <c r="G3929" t="s">
        <v>217</v>
      </c>
      <c r="H3929" s="3">
        <v>42690</v>
      </c>
      <c r="L3929" t="s">
        <v>771</v>
      </c>
      <c r="M3929" s="3">
        <v>42841</v>
      </c>
      <c r="N3929" s="3">
        <v>42852</v>
      </c>
    </row>
    <row r="3930" spans="1:14">
      <c r="A3930">
        <v>3927</v>
      </c>
      <c r="B3930" t="s">
        <v>8119</v>
      </c>
      <c r="C3930" t="s">
        <v>8120</v>
      </c>
      <c r="D3930" t="s">
        <v>38</v>
      </c>
      <c r="E3930" t="s">
        <v>526</v>
      </c>
      <c r="F3930" s="3">
        <v>42309</v>
      </c>
      <c r="G3930" t="s">
        <v>526</v>
      </c>
      <c r="H3930" s="3">
        <v>42320</v>
      </c>
      <c r="L3930" t="s">
        <v>1830</v>
      </c>
      <c r="M3930" s="3">
        <v>42445</v>
      </c>
      <c r="N3930" s="3">
        <v>42459</v>
      </c>
    </row>
    <row r="3931" spans="1:14">
      <c r="A3931">
        <v>3928</v>
      </c>
      <c r="B3931" t="s">
        <v>8121</v>
      </c>
      <c r="C3931" t="s">
        <v>8122</v>
      </c>
      <c r="D3931" t="s">
        <v>38</v>
      </c>
      <c r="E3931" t="s">
        <v>97</v>
      </c>
      <c r="F3931" s="3">
        <v>42767</v>
      </c>
      <c r="G3931" t="s">
        <v>97</v>
      </c>
      <c r="H3931" s="3">
        <v>42782</v>
      </c>
      <c r="L3931" t="s">
        <v>807</v>
      </c>
      <c r="M3931" s="3">
        <v>42941</v>
      </c>
      <c r="N3931" s="3">
        <v>42963</v>
      </c>
    </row>
    <row r="3932" spans="1:14">
      <c r="A3932">
        <v>3929</v>
      </c>
      <c r="B3932" t="s">
        <v>8123</v>
      </c>
      <c r="C3932" t="s">
        <v>8124</v>
      </c>
      <c r="D3932" t="s">
        <v>38</v>
      </c>
      <c r="E3932" t="s">
        <v>423</v>
      </c>
      <c r="F3932" s="3">
        <v>42705</v>
      </c>
      <c r="G3932" t="s">
        <v>423</v>
      </c>
      <c r="H3932" s="3">
        <v>42719</v>
      </c>
      <c r="L3932" t="s">
        <v>807</v>
      </c>
      <c r="M3932" s="3">
        <v>42941</v>
      </c>
      <c r="N3932" s="3">
        <v>42963</v>
      </c>
    </row>
    <row r="3933" spans="1:14">
      <c r="A3933">
        <v>3930</v>
      </c>
      <c r="B3933" t="s">
        <v>8125</v>
      </c>
      <c r="C3933" t="s">
        <v>8126</v>
      </c>
      <c r="D3933" t="s">
        <v>38</v>
      </c>
      <c r="E3933" t="s">
        <v>1386</v>
      </c>
      <c r="F3933" s="3">
        <v>41883</v>
      </c>
      <c r="G3933" t="s">
        <v>1386</v>
      </c>
      <c r="H3933" s="3">
        <v>41901</v>
      </c>
      <c r="L3933" t="s">
        <v>566</v>
      </c>
      <c r="M3933" s="3">
        <v>42482</v>
      </c>
      <c r="N3933" s="3">
        <v>42494</v>
      </c>
    </row>
    <row r="3934" spans="1:14">
      <c r="A3934">
        <v>3931</v>
      </c>
      <c r="B3934" t="s">
        <v>8127</v>
      </c>
      <c r="C3934" t="s">
        <v>8128</v>
      </c>
      <c r="D3934" t="s">
        <v>38</v>
      </c>
      <c r="E3934" t="s">
        <v>217</v>
      </c>
      <c r="F3934" s="3">
        <v>42675</v>
      </c>
      <c r="G3934" t="s">
        <v>217</v>
      </c>
      <c r="H3934" s="3">
        <v>42690</v>
      </c>
      <c r="L3934" t="s">
        <v>218</v>
      </c>
      <c r="M3934" s="3">
        <v>42849</v>
      </c>
      <c r="N3934" s="3">
        <v>42865</v>
      </c>
    </row>
    <row r="3935" spans="1:14">
      <c r="A3935">
        <v>3932</v>
      </c>
      <c r="B3935" t="s">
        <v>8129</v>
      </c>
      <c r="C3935" t="s">
        <v>8130</v>
      </c>
      <c r="D3935" t="s">
        <v>38</v>
      </c>
      <c r="E3935" t="s">
        <v>372</v>
      </c>
      <c r="F3935" s="3">
        <v>43160</v>
      </c>
      <c r="G3935" t="s">
        <v>372</v>
      </c>
      <c r="H3935" s="3">
        <v>43173</v>
      </c>
      <c r="L3935" t="s">
        <v>187</v>
      </c>
      <c r="M3935" s="3">
        <v>43329</v>
      </c>
      <c r="N3935" s="3">
        <v>43382</v>
      </c>
    </row>
    <row r="3936" spans="1:14">
      <c r="A3936">
        <v>3933</v>
      </c>
      <c r="B3936" t="s">
        <v>8131</v>
      </c>
      <c r="C3936" t="s">
        <v>8132</v>
      </c>
      <c r="D3936" t="s">
        <v>38</v>
      </c>
      <c r="E3936" t="s">
        <v>132</v>
      </c>
      <c r="F3936" s="3">
        <v>43314</v>
      </c>
      <c r="G3936" t="s">
        <v>132</v>
      </c>
      <c r="H3936" s="3">
        <v>43339</v>
      </c>
      <c r="L3936" t="s">
        <v>66</v>
      </c>
      <c r="M3936" s="3">
        <v>43446</v>
      </c>
      <c r="N3936" s="3">
        <v>43479</v>
      </c>
    </row>
    <row r="3937" spans="1:18">
      <c r="A3937">
        <v>3934</v>
      </c>
      <c r="B3937" t="s">
        <v>8133</v>
      </c>
      <c r="C3937" t="s">
        <v>8134</v>
      </c>
      <c r="D3937" t="s">
        <v>38</v>
      </c>
      <c r="E3937" t="s">
        <v>81</v>
      </c>
      <c r="F3937" s="3">
        <v>42795</v>
      </c>
      <c r="G3937" t="s">
        <v>81</v>
      </c>
      <c r="H3937" s="3">
        <v>42808</v>
      </c>
      <c r="L3937" t="s">
        <v>246</v>
      </c>
      <c r="M3937" s="3">
        <v>43066</v>
      </c>
      <c r="N3937" s="3">
        <v>43083</v>
      </c>
    </row>
    <row r="3938" spans="1:18">
      <c r="A3938">
        <v>3935</v>
      </c>
      <c r="B3938" t="s">
        <v>8135</v>
      </c>
      <c r="C3938" t="s">
        <v>8136</v>
      </c>
      <c r="D3938" t="s">
        <v>38</v>
      </c>
      <c r="E3938" t="s">
        <v>46</v>
      </c>
      <c r="F3938" s="3">
        <v>42996</v>
      </c>
      <c r="G3938" t="s">
        <v>46</v>
      </c>
      <c r="H3938" s="3">
        <v>43028</v>
      </c>
      <c r="L3938" t="s">
        <v>94</v>
      </c>
      <c r="M3938" s="3">
        <v>43391</v>
      </c>
      <c r="N3938" s="3">
        <v>43417</v>
      </c>
    </row>
    <row r="3939" spans="1:18">
      <c r="A3939">
        <v>3936</v>
      </c>
      <c r="B3939" t="s">
        <v>8137</v>
      </c>
      <c r="C3939" t="s">
        <v>8138</v>
      </c>
      <c r="D3939" t="s">
        <v>38</v>
      </c>
      <c r="E3939" t="s">
        <v>34</v>
      </c>
      <c r="F3939" s="3">
        <v>43070</v>
      </c>
      <c r="G3939" t="s">
        <v>34</v>
      </c>
      <c r="H3939" s="3">
        <v>43095</v>
      </c>
      <c r="L3939" t="s">
        <v>207</v>
      </c>
      <c r="M3939" s="3">
        <v>43217</v>
      </c>
      <c r="N3939" s="3">
        <v>43241</v>
      </c>
    </row>
    <row r="3940" spans="1:18">
      <c r="A3940">
        <v>3937</v>
      </c>
      <c r="B3940" t="s">
        <v>8139</v>
      </c>
      <c r="C3940" t="s">
        <v>8140</v>
      </c>
      <c r="D3940" t="s">
        <v>23</v>
      </c>
      <c r="E3940" t="s">
        <v>105</v>
      </c>
      <c r="F3940" s="3">
        <v>42005</v>
      </c>
      <c r="G3940" t="s">
        <v>105</v>
      </c>
      <c r="H3940" s="3">
        <v>42033</v>
      </c>
      <c r="O3940" t="s">
        <v>2069</v>
      </c>
      <c r="P3940" s="3">
        <v>43207</v>
      </c>
      <c r="Q3940" s="3" t="s">
        <v>2069</v>
      </c>
      <c r="R3940" s="3">
        <v>43230</v>
      </c>
    </row>
    <row r="3941" spans="1:18">
      <c r="A3941">
        <v>3938</v>
      </c>
      <c r="B3941" t="s">
        <v>8141</v>
      </c>
      <c r="C3941" t="s">
        <v>8142</v>
      </c>
      <c r="D3941" t="s">
        <v>38</v>
      </c>
      <c r="E3941" t="s">
        <v>81</v>
      </c>
      <c r="F3941" s="3">
        <v>42795</v>
      </c>
      <c r="G3941" t="s">
        <v>81</v>
      </c>
      <c r="H3941" s="3">
        <v>42808</v>
      </c>
      <c r="L3941" t="s">
        <v>575</v>
      </c>
      <c r="M3941" s="3">
        <v>43085</v>
      </c>
      <c r="N3941" s="3">
        <v>43103</v>
      </c>
    </row>
    <row r="3942" spans="1:18">
      <c r="A3942">
        <v>3939</v>
      </c>
      <c r="B3942" t="s">
        <v>8143</v>
      </c>
      <c r="C3942" t="s">
        <v>8144</v>
      </c>
      <c r="D3942" t="s">
        <v>29</v>
      </c>
      <c r="E3942" t="s">
        <v>46</v>
      </c>
      <c r="F3942" s="3">
        <v>42996</v>
      </c>
      <c r="G3942" t="s">
        <v>46</v>
      </c>
      <c r="H3942" s="3">
        <v>43028</v>
      </c>
      <c r="I3942" s="3">
        <v>43168</v>
      </c>
      <c r="J3942" t="s">
        <v>1037</v>
      </c>
      <c r="K3942" s="3">
        <v>43203</v>
      </c>
    </row>
    <row r="3943" spans="1:18">
      <c r="A3943">
        <v>3940</v>
      </c>
      <c r="B3943" t="s">
        <v>8145</v>
      </c>
      <c r="C3943" t="s">
        <v>8146</v>
      </c>
      <c r="D3943" t="s">
        <v>42</v>
      </c>
      <c r="E3943" t="s">
        <v>441</v>
      </c>
      <c r="F3943" s="3">
        <v>43587</v>
      </c>
      <c r="G3943" t="s">
        <v>441</v>
      </c>
      <c r="H3943" s="3">
        <v>43608</v>
      </c>
    </row>
    <row r="3944" spans="1:18">
      <c r="A3944">
        <v>3941</v>
      </c>
      <c r="B3944" t="s">
        <v>8147</v>
      </c>
      <c r="C3944" t="s">
        <v>8148</v>
      </c>
      <c r="D3944" t="s">
        <v>38</v>
      </c>
      <c r="E3944" t="s">
        <v>34</v>
      </c>
      <c r="F3944" s="3">
        <v>43070</v>
      </c>
      <c r="G3944" t="s">
        <v>34</v>
      </c>
      <c r="H3944" s="3">
        <v>43095</v>
      </c>
      <c r="L3944" t="s">
        <v>207</v>
      </c>
      <c r="M3944" s="3">
        <v>43217</v>
      </c>
      <c r="N3944" s="3">
        <v>43241</v>
      </c>
    </row>
    <row r="3945" spans="1:18">
      <c r="A3945">
        <v>3942</v>
      </c>
      <c r="B3945" t="s">
        <v>8149</v>
      </c>
      <c r="C3945" t="s">
        <v>8150</v>
      </c>
      <c r="D3945" t="s">
        <v>38</v>
      </c>
      <c r="E3945" t="s">
        <v>121</v>
      </c>
      <c r="F3945" s="3">
        <v>42917</v>
      </c>
      <c r="G3945" t="s">
        <v>121</v>
      </c>
      <c r="H3945" s="3">
        <v>42929</v>
      </c>
      <c r="L3945" t="s">
        <v>207</v>
      </c>
      <c r="M3945" s="3">
        <v>43217</v>
      </c>
      <c r="N3945" s="3">
        <v>43241</v>
      </c>
    </row>
    <row r="3946" spans="1:18">
      <c r="A3946">
        <v>3943</v>
      </c>
      <c r="B3946" t="s">
        <v>8151</v>
      </c>
      <c r="C3946" t="s">
        <v>8152</v>
      </c>
      <c r="D3946" t="s">
        <v>38</v>
      </c>
      <c r="E3946" t="s">
        <v>121</v>
      </c>
      <c r="F3946" s="3">
        <v>42917</v>
      </c>
      <c r="G3946" t="s">
        <v>121</v>
      </c>
      <c r="H3946" s="3">
        <v>42929</v>
      </c>
      <c r="L3946" t="s">
        <v>122</v>
      </c>
      <c r="M3946" s="3">
        <v>43126</v>
      </c>
      <c r="N3946" s="3">
        <v>43157</v>
      </c>
    </row>
    <row r="3947" spans="1:18">
      <c r="A3947">
        <v>3944</v>
      </c>
      <c r="B3947" t="s">
        <v>8153</v>
      </c>
      <c r="C3947" t="s">
        <v>8154</v>
      </c>
      <c r="D3947" t="s">
        <v>38</v>
      </c>
      <c r="E3947" t="s">
        <v>725</v>
      </c>
      <c r="F3947" s="3">
        <v>41791</v>
      </c>
      <c r="G3947" t="s">
        <v>725</v>
      </c>
      <c r="H3947" s="3">
        <v>41813</v>
      </c>
      <c r="L3947" t="s">
        <v>246</v>
      </c>
      <c r="M3947" s="3">
        <v>43066</v>
      </c>
      <c r="N3947" s="3">
        <v>43083</v>
      </c>
    </row>
    <row r="3948" spans="1:18">
      <c r="A3948">
        <v>3945</v>
      </c>
      <c r="B3948" t="s">
        <v>8155</v>
      </c>
      <c r="C3948" t="s">
        <v>8156</v>
      </c>
      <c r="D3948" t="s">
        <v>38</v>
      </c>
      <c r="E3948" t="s">
        <v>3730</v>
      </c>
      <c r="F3948" s="3">
        <v>42064</v>
      </c>
      <c r="G3948" t="s">
        <v>3730</v>
      </c>
      <c r="H3948" s="3">
        <v>42087</v>
      </c>
      <c r="L3948" t="s">
        <v>907</v>
      </c>
      <c r="M3948" s="3">
        <v>42265</v>
      </c>
      <c r="N3948" s="3">
        <v>42277</v>
      </c>
    </row>
    <row r="3949" spans="1:18">
      <c r="A3949">
        <v>3946</v>
      </c>
      <c r="B3949" t="s">
        <v>8157</v>
      </c>
      <c r="C3949" t="s">
        <v>8158</v>
      </c>
      <c r="D3949" t="s">
        <v>38</v>
      </c>
      <c r="E3949" t="s">
        <v>212</v>
      </c>
      <c r="F3949" s="3">
        <v>42826</v>
      </c>
      <c r="G3949" t="s">
        <v>212</v>
      </c>
      <c r="H3949" s="3">
        <v>42850</v>
      </c>
      <c r="L3949" t="s">
        <v>129</v>
      </c>
      <c r="M3949" s="3">
        <v>43004</v>
      </c>
      <c r="N3949" s="3">
        <v>43034</v>
      </c>
    </row>
    <row r="3950" spans="1:18">
      <c r="A3950">
        <v>3947</v>
      </c>
      <c r="B3950" t="s">
        <v>8159</v>
      </c>
      <c r="C3950" t="s">
        <v>8160</v>
      </c>
      <c r="D3950" t="s">
        <v>38</v>
      </c>
      <c r="E3950" t="s">
        <v>50</v>
      </c>
      <c r="F3950" s="3">
        <v>42887</v>
      </c>
      <c r="G3950" t="s">
        <v>51</v>
      </c>
      <c r="H3950" s="3">
        <v>42898</v>
      </c>
      <c r="L3950" t="s">
        <v>229</v>
      </c>
      <c r="M3950" s="3">
        <v>43034</v>
      </c>
      <c r="N3950" s="3">
        <v>43060</v>
      </c>
    </row>
    <row r="3951" spans="1:18">
      <c r="A3951">
        <v>3948</v>
      </c>
      <c r="B3951" t="s">
        <v>8161</v>
      </c>
      <c r="C3951" t="s">
        <v>8162</v>
      </c>
      <c r="D3951" t="s">
        <v>38</v>
      </c>
      <c r="E3951" t="s">
        <v>81</v>
      </c>
      <c r="F3951" s="3">
        <v>42795</v>
      </c>
      <c r="G3951" t="s">
        <v>81</v>
      </c>
      <c r="H3951" s="3">
        <v>42808</v>
      </c>
      <c r="L3951" t="s">
        <v>129</v>
      </c>
      <c r="M3951" s="3">
        <v>43004</v>
      </c>
      <c r="N3951" s="3">
        <v>43034</v>
      </c>
    </row>
    <row r="3952" spans="1:18">
      <c r="A3952">
        <v>3949</v>
      </c>
      <c r="B3952" t="s">
        <v>8163</v>
      </c>
      <c r="C3952" t="s">
        <v>8164</v>
      </c>
      <c r="D3952" t="s">
        <v>38</v>
      </c>
      <c r="E3952" t="s">
        <v>159</v>
      </c>
      <c r="F3952" s="3">
        <v>42186</v>
      </c>
      <c r="G3952" t="s">
        <v>159</v>
      </c>
      <c r="H3952" s="3">
        <v>42201</v>
      </c>
      <c r="L3952" t="s">
        <v>160</v>
      </c>
      <c r="M3952" s="3">
        <v>42354</v>
      </c>
      <c r="N3952" s="3">
        <v>42366</v>
      </c>
    </row>
    <row r="3953" spans="1:14">
      <c r="A3953">
        <v>3950</v>
      </c>
      <c r="B3953" t="s">
        <v>8165</v>
      </c>
      <c r="C3953" t="s">
        <v>8166</v>
      </c>
      <c r="D3953" t="s">
        <v>42</v>
      </c>
      <c r="E3953" t="s">
        <v>284</v>
      </c>
      <c r="F3953" s="3">
        <v>43647</v>
      </c>
    </row>
    <row r="3954" spans="1:14">
      <c r="A3954">
        <v>3951</v>
      </c>
      <c r="B3954" t="s">
        <v>8167</v>
      </c>
      <c r="C3954" t="s">
        <v>8168</v>
      </c>
      <c r="D3954" t="s">
        <v>42</v>
      </c>
      <c r="E3954" t="s">
        <v>237</v>
      </c>
      <c r="F3954" s="3">
        <v>43501</v>
      </c>
      <c r="G3954" t="s">
        <v>237</v>
      </c>
      <c r="H3954" s="3">
        <v>43538</v>
      </c>
    </row>
    <row r="3955" spans="1:14">
      <c r="A3955">
        <v>3952</v>
      </c>
      <c r="B3955" t="s">
        <v>8169</v>
      </c>
      <c r="C3955" t="s">
        <v>8170</v>
      </c>
      <c r="D3955" t="s">
        <v>38</v>
      </c>
      <c r="E3955" t="s">
        <v>372</v>
      </c>
      <c r="F3955" s="3">
        <v>43160</v>
      </c>
      <c r="G3955" t="s">
        <v>372</v>
      </c>
      <c r="H3955" s="3">
        <v>43173</v>
      </c>
      <c r="L3955" t="s">
        <v>417</v>
      </c>
      <c r="M3955" s="3">
        <v>43402</v>
      </c>
      <c r="N3955" s="3">
        <v>43426</v>
      </c>
    </row>
    <row r="3956" spans="1:14">
      <c r="A3956">
        <v>3953</v>
      </c>
      <c r="B3956" t="s">
        <v>8171</v>
      </c>
      <c r="C3956" t="s">
        <v>8172</v>
      </c>
      <c r="D3956" t="s">
        <v>38</v>
      </c>
      <c r="E3956" t="s">
        <v>62</v>
      </c>
      <c r="F3956" s="3">
        <v>43221</v>
      </c>
      <c r="G3956" t="s">
        <v>62</v>
      </c>
      <c r="H3956" s="3">
        <v>43242</v>
      </c>
      <c r="L3956" t="s">
        <v>94</v>
      </c>
      <c r="M3956" s="3">
        <v>43391</v>
      </c>
      <c r="N3956" s="3">
        <v>43417</v>
      </c>
    </row>
    <row r="3957" spans="1:14">
      <c r="A3957">
        <v>3954</v>
      </c>
      <c r="B3957" t="s">
        <v>8173</v>
      </c>
      <c r="C3957" t="s">
        <v>8174</v>
      </c>
      <c r="D3957" t="s">
        <v>29</v>
      </c>
      <c r="E3957" t="s">
        <v>217</v>
      </c>
      <c r="F3957" s="3">
        <v>42675</v>
      </c>
      <c r="G3957" t="s">
        <v>217</v>
      </c>
      <c r="H3957" s="3">
        <v>42690</v>
      </c>
      <c r="I3957" s="3">
        <v>43396</v>
      </c>
      <c r="J3957" t="s">
        <v>1749</v>
      </c>
      <c r="K3957" s="3">
        <v>43416</v>
      </c>
    </row>
    <row r="3958" spans="1:14">
      <c r="A3958">
        <v>3955</v>
      </c>
      <c r="B3958" t="s">
        <v>8175</v>
      </c>
      <c r="C3958" t="s">
        <v>8176</v>
      </c>
      <c r="D3958" t="s">
        <v>38</v>
      </c>
      <c r="E3958" t="s">
        <v>55</v>
      </c>
      <c r="F3958" s="3">
        <v>43039</v>
      </c>
      <c r="G3958" t="s">
        <v>55</v>
      </c>
      <c r="H3958" s="3">
        <v>43054</v>
      </c>
      <c r="L3958" t="s">
        <v>63</v>
      </c>
      <c r="M3958" s="3">
        <v>43363</v>
      </c>
      <c r="N3958" s="3">
        <v>43381</v>
      </c>
    </row>
    <row r="3959" spans="1:14">
      <c r="A3959">
        <v>3956</v>
      </c>
      <c r="B3959" t="s">
        <v>8177</v>
      </c>
      <c r="C3959" t="s">
        <v>8178</v>
      </c>
      <c r="D3959" t="s">
        <v>38</v>
      </c>
      <c r="E3959" t="s">
        <v>81</v>
      </c>
      <c r="F3959" s="3">
        <v>42795</v>
      </c>
      <c r="G3959" t="s">
        <v>81</v>
      </c>
      <c r="H3959" s="3">
        <v>42808</v>
      </c>
      <c r="L3959" t="s">
        <v>807</v>
      </c>
      <c r="M3959" s="3">
        <v>42941</v>
      </c>
      <c r="N3959" s="3">
        <v>42963</v>
      </c>
    </row>
    <row r="3960" spans="1:14">
      <c r="A3960">
        <v>3957</v>
      </c>
      <c r="B3960" t="s">
        <v>8179</v>
      </c>
      <c r="C3960" t="s">
        <v>8180</v>
      </c>
      <c r="D3960" t="s">
        <v>38</v>
      </c>
      <c r="E3960" t="s">
        <v>3333</v>
      </c>
      <c r="F3960" s="3">
        <v>43438</v>
      </c>
      <c r="G3960" t="s">
        <v>3333</v>
      </c>
      <c r="H3960" s="3">
        <v>43461</v>
      </c>
      <c r="L3960" t="s">
        <v>190</v>
      </c>
      <c r="M3960" s="3">
        <v>43570</v>
      </c>
      <c r="N3960" s="3">
        <v>43599</v>
      </c>
    </row>
    <row r="3961" spans="1:14">
      <c r="A3961">
        <v>3958</v>
      </c>
      <c r="B3961" t="s">
        <v>8181</v>
      </c>
      <c r="C3961" t="s">
        <v>8182</v>
      </c>
      <c r="D3961" t="s">
        <v>38</v>
      </c>
      <c r="E3961" t="s">
        <v>97</v>
      </c>
      <c r="F3961" s="3">
        <v>42767</v>
      </c>
      <c r="G3961" t="s">
        <v>97</v>
      </c>
      <c r="H3961" s="3">
        <v>42782</v>
      </c>
      <c r="L3961" t="s">
        <v>229</v>
      </c>
      <c r="M3961" s="3">
        <v>43034</v>
      </c>
      <c r="N3961" s="3">
        <v>43060</v>
      </c>
    </row>
    <row r="3962" spans="1:14">
      <c r="A3962">
        <v>3959</v>
      </c>
      <c r="B3962" t="s">
        <v>8183</v>
      </c>
      <c r="C3962" t="s">
        <v>8184</v>
      </c>
      <c r="D3962" t="s">
        <v>38</v>
      </c>
      <c r="E3962" t="s">
        <v>97</v>
      </c>
      <c r="F3962" s="3">
        <v>42767</v>
      </c>
      <c r="G3962" t="s">
        <v>97</v>
      </c>
      <c r="H3962" s="3">
        <v>42782</v>
      </c>
      <c r="L3962" t="s">
        <v>229</v>
      </c>
      <c r="M3962" s="3">
        <v>43034</v>
      </c>
      <c r="N3962" s="3">
        <v>43060</v>
      </c>
    </row>
    <row r="3963" spans="1:14">
      <c r="A3963">
        <v>3960</v>
      </c>
      <c r="B3963" t="s">
        <v>8185</v>
      </c>
      <c r="C3963" t="s">
        <v>8186</v>
      </c>
      <c r="D3963" t="s">
        <v>38</v>
      </c>
      <c r="E3963" t="s">
        <v>212</v>
      </c>
      <c r="F3963" s="3">
        <v>42826</v>
      </c>
      <c r="G3963" t="s">
        <v>212</v>
      </c>
      <c r="H3963" s="3">
        <v>42850</v>
      </c>
      <c r="L3963" t="s">
        <v>229</v>
      </c>
      <c r="M3963" s="3">
        <v>43034</v>
      </c>
      <c r="N3963" s="3">
        <v>43060</v>
      </c>
    </row>
    <row r="3964" spans="1:14">
      <c r="A3964">
        <v>3961</v>
      </c>
      <c r="B3964" t="s">
        <v>8187</v>
      </c>
      <c r="C3964" t="s">
        <v>8188</v>
      </c>
      <c r="D3964" t="s">
        <v>38</v>
      </c>
      <c r="E3964" t="s">
        <v>97</v>
      </c>
      <c r="F3964" s="3">
        <v>42767</v>
      </c>
      <c r="G3964" t="s">
        <v>97</v>
      </c>
      <c r="H3964" s="3">
        <v>42782</v>
      </c>
      <c r="L3964" t="s">
        <v>229</v>
      </c>
      <c r="M3964" s="3">
        <v>43034</v>
      </c>
      <c r="N3964" s="3">
        <v>43060</v>
      </c>
    </row>
    <row r="3965" spans="1:14">
      <c r="A3965">
        <v>3962</v>
      </c>
      <c r="B3965" t="s">
        <v>8189</v>
      </c>
      <c r="C3965" t="s">
        <v>8190</v>
      </c>
      <c r="D3965" t="s">
        <v>38</v>
      </c>
      <c r="E3965" t="s">
        <v>217</v>
      </c>
      <c r="F3965" s="3">
        <v>42675</v>
      </c>
      <c r="G3965" t="s">
        <v>217</v>
      </c>
      <c r="H3965" s="3">
        <v>42690</v>
      </c>
      <c r="L3965" t="s">
        <v>66</v>
      </c>
      <c r="M3965" s="3">
        <v>43446</v>
      </c>
      <c r="N3965" s="3">
        <v>43479</v>
      </c>
    </row>
    <row r="3966" spans="1:14">
      <c r="A3966">
        <v>3963</v>
      </c>
      <c r="B3966" t="s">
        <v>8191</v>
      </c>
      <c r="C3966" t="s">
        <v>8192</v>
      </c>
      <c r="D3966" t="s">
        <v>38</v>
      </c>
      <c r="E3966" t="s">
        <v>121</v>
      </c>
      <c r="F3966" s="3">
        <v>42917</v>
      </c>
      <c r="G3966" t="s">
        <v>121</v>
      </c>
      <c r="H3966" s="3">
        <v>42929</v>
      </c>
      <c r="L3966" t="s">
        <v>52</v>
      </c>
      <c r="M3966" s="3">
        <v>43427</v>
      </c>
      <c r="N3966" s="3">
        <v>43465</v>
      </c>
    </row>
    <row r="3967" spans="1:14">
      <c r="A3967">
        <v>3964</v>
      </c>
      <c r="B3967" t="s">
        <v>8193</v>
      </c>
      <c r="C3967" t="s">
        <v>8194</v>
      </c>
      <c r="D3967" t="s">
        <v>38</v>
      </c>
      <c r="E3967" t="s">
        <v>30</v>
      </c>
      <c r="F3967" s="3">
        <v>42736</v>
      </c>
      <c r="G3967" t="s">
        <v>30</v>
      </c>
      <c r="H3967" s="3">
        <v>42754</v>
      </c>
      <c r="L3967" t="s">
        <v>176</v>
      </c>
      <c r="M3967" s="3">
        <v>43182</v>
      </c>
      <c r="N3967" s="3">
        <v>43207</v>
      </c>
    </row>
    <row r="3968" spans="1:14">
      <c r="A3968">
        <v>3965</v>
      </c>
      <c r="B3968" t="s">
        <v>8195</v>
      </c>
      <c r="C3968" t="s">
        <v>8196</v>
      </c>
      <c r="D3968" t="s">
        <v>38</v>
      </c>
      <c r="E3968" t="s">
        <v>423</v>
      </c>
      <c r="F3968" s="3">
        <v>42705</v>
      </c>
      <c r="G3968" t="s">
        <v>423</v>
      </c>
      <c r="H3968" s="3">
        <v>42719</v>
      </c>
      <c r="L3968" t="s">
        <v>225</v>
      </c>
      <c r="M3968" s="3">
        <v>42879</v>
      </c>
      <c r="N3968" s="3">
        <v>42892</v>
      </c>
    </row>
    <row r="3969" spans="1:18">
      <c r="A3969">
        <v>3966</v>
      </c>
      <c r="B3969" t="s">
        <v>8197</v>
      </c>
      <c r="C3969" t="s">
        <v>8198</v>
      </c>
      <c r="D3969" t="s">
        <v>23</v>
      </c>
      <c r="E3969" t="s">
        <v>81</v>
      </c>
      <c r="F3969" s="3">
        <v>42795</v>
      </c>
      <c r="G3969" t="s">
        <v>81</v>
      </c>
      <c r="H3969" s="3">
        <v>42808</v>
      </c>
      <c r="L3969" t="s">
        <v>2472</v>
      </c>
      <c r="M3969" s="3">
        <v>43116</v>
      </c>
      <c r="N3969" s="3">
        <v>43131</v>
      </c>
      <c r="O3969" t="s">
        <v>156</v>
      </c>
      <c r="P3969" s="3">
        <v>43383</v>
      </c>
      <c r="Q3969" s="3" t="s">
        <v>156</v>
      </c>
      <c r="R3969" s="3">
        <v>43403</v>
      </c>
    </row>
    <row r="3970" spans="1:18">
      <c r="A3970">
        <v>3967</v>
      </c>
      <c r="B3970" t="s">
        <v>8199</v>
      </c>
      <c r="C3970" t="s">
        <v>8200</v>
      </c>
      <c r="D3970" t="s">
        <v>38</v>
      </c>
      <c r="E3970" t="s">
        <v>377</v>
      </c>
      <c r="F3970" s="3">
        <v>43101</v>
      </c>
      <c r="G3970" t="s">
        <v>377</v>
      </c>
      <c r="H3970" s="3">
        <v>43129</v>
      </c>
      <c r="L3970" t="s">
        <v>39</v>
      </c>
      <c r="M3970" s="3">
        <v>43245</v>
      </c>
      <c r="N3970" s="3">
        <v>43279</v>
      </c>
    </row>
    <row r="3971" spans="1:18">
      <c r="A3971">
        <v>3968</v>
      </c>
      <c r="B3971" t="s">
        <v>8201</v>
      </c>
      <c r="C3971" t="s">
        <v>8202</v>
      </c>
      <c r="D3971" t="s">
        <v>38</v>
      </c>
      <c r="E3971" t="s">
        <v>97</v>
      </c>
      <c r="F3971" s="3">
        <v>42767</v>
      </c>
      <c r="G3971" t="s">
        <v>97</v>
      </c>
      <c r="H3971" s="3">
        <v>42782</v>
      </c>
      <c r="L3971" t="s">
        <v>126</v>
      </c>
      <c r="M3971" s="3">
        <v>43399</v>
      </c>
      <c r="N3971" s="3">
        <v>43425</v>
      </c>
    </row>
    <row r="3972" spans="1:18">
      <c r="A3972">
        <v>3969</v>
      </c>
      <c r="B3972" t="s">
        <v>8203</v>
      </c>
      <c r="C3972" t="s">
        <v>8204</v>
      </c>
      <c r="D3972" t="s">
        <v>38</v>
      </c>
      <c r="E3972" t="s">
        <v>132</v>
      </c>
      <c r="F3972" s="3">
        <v>43314</v>
      </c>
      <c r="G3972" t="s">
        <v>132</v>
      </c>
      <c r="H3972" s="3">
        <v>43339</v>
      </c>
      <c r="L3972" t="s">
        <v>232</v>
      </c>
      <c r="M3972" s="3">
        <v>43539</v>
      </c>
      <c r="N3972" s="3">
        <v>43571</v>
      </c>
    </row>
    <row r="3973" spans="1:18">
      <c r="A3973">
        <v>3970</v>
      </c>
      <c r="B3973" t="s">
        <v>8205</v>
      </c>
      <c r="C3973" t="s">
        <v>8206</v>
      </c>
      <c r="D3973" t="s">
        <v>38</v>
      </c>
      <c r="E3973" t="s">
        <v>3730</v>
      </c>
      <c r="F3973" s="3">
        <v>42064</v>
      </c>
      <c r="G3973" t="s">
        <v>3730</v>
      </c>
      <c r="H3973" s="3">
        <v>42087</v>
      </c>
      <c r="L3973" t="s">
        <v>907</v>
      </c>
      <c r="M3973" s="3">
        <v>42265</v>
      </c>
      <c r="N3973" s="3">
        <v>42277</v>
      </c>
    </row>
    <row r="3974" spans="1:18">
      <c r="A3974">
        <v>3971</v>
      </c>
      <c r="B3974" t="s">
        <v>8207</v>
      </c>
      <c r="C3974" t="s">
        <v>8208</v>
      </c>
      <c r="D3974" t="s">
        <v>42</v>
      </c>
      <c r="E3974" t="s">
        <v>563</v>
      </c>
      <c r="F3974" s="3">
        <v>43419</v>
      </c>
      <c r="G3974" t="s">
        <v>563</v>
      </c>
      <c r="H3974" s="3">
        <v>43461</v>
      </c>
    </row>
    <row r="3975" spans="1:18">
      <c r="A3975">
        <v>3972</v>
      </c>
      <c r="B3975" t="s">
        <v>8209</v>
      </c>
      <c r="C3975" t="s">
        <v>8210</v>
      </c>
      <c r="D3975" t="s">
        <v>38</v>
      </c>
      <c r="E3975" t="s">
        <v>423</v>
      </c>
      <c r="F3975" s="3">
        <v>42705</v>
      </c>
      <c r="G3975" t="s">
        <v>423</v>
      </c>
      <c r="H3975" s="3">
        <v>42719</v>
      </c>
      <c r="L3975" t="s">
        <v>122</v>
      </c>
      <c r="M3975" s="3">
        <v>43126</v>
      </c>
      <c r="N3975" s="3">
        <v>43157</v>
      </c>
    </row>
    <row r="3976" spans="1:18">
      <c r="A3976">
        <v>3973</v>
      </c>
      <c r="B3976" t="s">
        <v>8211</v>
      </c>
      <c r="C3976" t="s">
        <v>8212</v>
      </c>
      <c r="D3976" t="s">
        <v>23</v>
      </c>
      <c r="E3976" t="s">
        <v>30</v>
      </c>
      <c r="F3976" s="3">
        <v>42736</v>
      </c>
      <c r="G3976" t="s">
        <v>30</v>
      </c>
      <c r="H3976" s="3">
        <v>42754</v>
      </c>
      <c r="L3976" t="s">
        <v>225</v>
      </c>
      <c r="M3976" s="3">
        <v>42879</v>
      </c>
      <c r="N3976" s="3">
        <v>42892</v>
      </c>
      <c r="O3976" t="s">
        <v>107</v>
      </c>
      <c r="P3976" s="3">
        <v>43273</v>
      </c>
      <c r="Q3976" s="3" t="s">
        <v>107</v>
      </c>
      <c r="R3976" s="3">
        <v>43300</v>
      </c>
    </row>
    <row r="3977" spans="1:18">
      <c r="A3977">
        <v>3974</v>
      </c>
      <c r="B3977" t="s">
        <v>8213</v>
      </c>
      <c r="C3977" t="s">
        <v>8214</v>
      </c>
      <c r="D3977" t="s">
        <v>38</v>
      </c>
      <c r="E3977" t="s">
        <v>121</v>
      </c>
      <c r="F3977" s="3">
        <v>42917</v>
      </c>
      <c r="G3977" t="s">
        <v>121</v>
      </c>
      <c r="H3977" s="3">
        <v>42929</v>
      </c>
      <c r="L3977" t="s">
        <v>575</v>
      </c>
      <c r="M3977" s="3">
        <v>43085</v>
      </c>
      <c r="N3977" s="3">
        <v>43103</v>
      </c>
    </row>
    <row r="3978" spans="1:18">
      <c r="A3978">
        <v>3975</v>
      </c>
      <c r="B3978" t="s">
        <v>8215</v>
      </c>
      <c r="C3978" t="s">
        <v>8216</v>
      </c>
      <c r="D3978" t="s">
        <v>38</v>
      </c>
      <c r="E3978" t="s">
        <v>212</v>
      </c>
      <c r="F3978" s="3">
        <v>42826</v>
      </c>
      <c r="G3978" t="s">
        <v>212</v>
      </c>
      <c r="H3978" s="3">
        <v>42850</v>
      </c>
      <c r="L3978" t="s">
        <v>229</v>
      </c>
      <c r="M3978" s="3">
        <v>43034</v>
      </c>
      <c r="N3978" s="3">
        <v>43060</v>
      </c>
    </row>
    <row r="3979" spans="1:18">
      <c r="A3979">
        <v>3976</v>
      </c>
      <c r="B3979" t="s">
        <v>8217</v>
      </c>
      <c r="C3979" t="s">
        <v>8218</v>
      </c>
      <c r="D3979" t="s">
        <v>38</v>
      </c>
      <c r="E3979" t="s">
        <v>30</v>
      </c>
      <c r="F3979" s="3">
        <v>42736</v>
      </c>
      <c r="G3979" t="s">
        <v>30</v>
      </c>
      <c r="H3979" s="3">
        <v>42754</v>
      </c>
      <c r="L3979" t="s">
        <v>652</v>
      </c>
      <c r="M3979" s="3">
        <v>42932</v>
      </c>
      <c r="N3979" s="3">
        <v>42942</v>
      </c>
    </row>
    <row r="3980" spans="1:18">
      <c r="A3980">
        <v>3977</v>
      </c>
      <c r="B3980" t="s">
        <v>8219</v>
      </c>
      <c r="C3980" t="s">
        <v>8220</v>
      </c>
      <c r="D3980" t="s">
        <v>38</v>
      </c>
      <c r="E3980" t="s">
        <v>81</v>
      </c>
      <c r="F3980" s="3">
        <v>42795</v>
      </c>
      <c r="G3980" t="s">
        <v>81</v>
      </c>
      <c r="H3980" s="3">
        <v>42808</v>
      </c>
      <c r="L3980" t="s">
        <v>39</v>
      </c>
      <c r="M3980" s="3">
        <v>43245</v>
      </c>
      <c r="N3980" s="3">
        <v>43279</v>
      </c>
    </row>
    <row r="3981" spans="1:18">
      <c r="A3981">
        <v>3978</v>
      </c>
      <c r="B3981" t="s">
        <v>8221</v>
      </c>
      <c r="C3981" t="s">
        <v>8222</v>
      </c>
      <c r="D3981" t="s">
        <v>38</v>
      </c>
      <c r="E3981" t="s">
        <v>403</v>
      </c>
      <c r="F3981" s="3">
        <v>42370</v>
      </c>
      <c r="G3981" t="s">
        <v>403</v>
      </c>
      <c r="H3981" s="3">
        <v>42384</v>
      </c>
      <c r="L3981" t="s">
        <v>218</v>
      </c>
      <c r="M3981" s="3">
        <v>42849</v>
      </c>
      <c r="N3981" s="3">
        <v>42865</v>
      </c>
    </row>
    <row r="3982" spans="1:18">
      <c r="A3982">
        <v>3979</v>
      </c>
      <c r="B3982" t="s">
        <v>8223</v>
      </c>
      <c r="C3982" t="s">
        <v>8224</v>
      </c>
      <c r="D3982" t="s">
        <v>38</v>
      </c>
      <c r="E3982" t="s">
        <v>55</v>
      </c>
      <c r="F3982" s="3">
        <v>43039</v>
      </c>
      <c r="G3982" t="s">
        <v>55</v>
      </c>
      <c r="H3982" s="3">
        <v>43054</v>
      </c>
      <c r="L3982" t="s">
        <v>289</v>
      </c>
      <c r="M3982" s="3">
        <v>43277</v>
      </c>
      <c r="N3982" s="3">
        <v>43301</v>
      </c>
    </row>
    <row r="3983" spans="1:18">
      <c r="A3983">
        <v>3980</v>
      </c>
      <c r="B3983" t="s">
        <v>8225</v>
      </c>
      <c r="C3983" t="s">
        <v>8226</v>
      </c>
      <c r="D3983" t="s">
        <v>38</v>
      </c>
      <c r="E3983" t="s">
        <v>725</v>
      </c>
      <c r="F3983" s="3">
        <v>41791</v>
      </c>
      <c r="G3983" t="s">
        <v>725</v>
      </c>
      <c r="H3983" s="3">
        <v>41813</v>
      </c>
      <c r="L3983" t="s">
        <v>432</v>
      </c>
      <c r="M3983" s="3">
        <v>43055</v>
      </c>
      <c r="N3983" s="3">
        <v>43070</v>
      </c>
    </row>
    <row r="3984" spans="1:18">
      <c r="A3984">
        <v>3981</v>
      </c>
      <c r="B3984" t="s">
        <v>8227</v>
      </c>
      <c r="C3984" t="s">
        <v>8228</v>
      </c>
      <c r="D3984" t="s">
        <v>38</v>
      </c>
      <c r="E3984" t="s">
        <v>217</v>
      </c>
      <c r="F3984" s="3">
        <v>42675</v>
      </c>
      <c r="G3984" t="s">
        <v>217</v>
      </c>
      <c r="H3984" s="3">
        <v>42690</v>
      </c>
      <c r="L3984" t="s">
        <v>218</v>
      </c>
      <c r="M3984" s="3">
        <v>42849</v>
      </c>
      <c r="N3984" s="3">
        <v>42865</v>
      </c>
    </row>
    <row r="3985" spans="1:14">
      <c r="A3985">
        <v>3982</v>
      </c>
      <c r="B3985" t="s">
        <v>8229</v>
      </c>
      <c r="C3985" t="s">
        <v>8230</v>
      </c>
      <c r="D3985" t="s">
        <v>42</v>
      </c>
      <c r="E3985" t="s">
        <v>377</v>
      </c>
      <c r="F3985" s="3">
        <v>43101</v>
      </c>
      <c r="G3985" t="s">
        <v>377</v>
      </c>
      <c r="H3985" s="3">
        <v>43129</v>
      </c>
    </row>
    <row r="3986" spans="1:14">
      <c r="A3986">
        <v>3983</v>
      </c>
      <c r="B3986" t="s">
        <v>8231</v>
      </c>
      <c r="C3986" t="s">
        <v>8232</v>
      </c>
      <c r="D3986" t="s">
        <v>38</v>
      </c>
      <c r="E3986" t="s">
        <v>201</v>
      </c>
      <c r="F3986" s="3">
        <v>43348</v>
      </c>
      <c r="G3986" t="s">
        <v>201</v>
      </c>
      <c r="H3986" s="3">
        <v>43378</v>
      </c>
      <c r="L3986" t="s">
        <v>133</v>
      </c>
      <c r="M3986" s="3">
        <v>43486</v>
      </c>
      <c r="N3986" s="3">
        <v>43515</v>
      </c>
    </row>
    <row r="3987" spans="1:14">
      <c r="A3987">
        <v>3984</v>
      </c>
      <c r="B3987" t="s">
        <v>8233</v>
      </c>
      <c r="C3987" t="s">
        <v>8234</v>
      </c>
      <c r="D3987" t="s">
        <v>42</v>
      </c>
      <c r="E3987" t="s">
        <v>237</v>
      </c>
      <c r="F3987" s="3">
        <v>43501</v>
      </c>
      <c r="G3987" t="s">
        <v>237</v>
      </c>
      <c r="H3987" s="3">
        <v>43538</v>
      </c>
    </row>
    <row r="3988" spans="1:14">
      <c r="A3988">
        <v>3985</v>
      </c>
      <c r="B3988" t="s">
        <v>8235</v>
      </c>
      <c r="C3988" t="s">
        <v>8236</v>
      </c>
      <c r="D3988" t="s">
        <v>38</v>
      </c>
      <c r="E3988" t="s">
        <v>212</v>
      </c>
      <c r="F3988" s="3">
        <v>42826</v>
      </c>
      <c r="G3988" t="s">
        <v>212</v>
      </c>
      <c r="H3988" s="3">
        <v>42850</v>
      </c>
      <c r="L3988" t="s">
        <v>129</v>
      </c>
      <c r="M3988" s="3">
        <v>43004</v>
      </c>
      <c r="N3988" s="3">
        <v>43034</v>
      </c>
    </row>
    <row r="3989" spans="1:14">
      <c r="A3989">
        <v>3986</v>
      </c>
      <c r="B3989" t="s">
        <v>8237</v>
      </c>
      <c r="C3989" t="s">
        <v>8238</v>
      </c>
      <c r="D3989" t="s">
        <v>38</v>
      </c>
      <c r="E3989" t="s">
        <v>24</v>
      </c>
      <c r="F3989" s="3">
        <v>43252</v>
      </c>
      <c r="G3989" t="s">
        <v>24</v>
      </c>
      <c r="H3989" s="3">
        <v>43276</v>
      </c>
      <c r="L3989" t="s">
        <v>52</v>
      </c>
      <c r="M3989" s="3">
        <v>43427</v>
      </c>
      <c r="N3989" s="3">
        <v>43465</v>
      </c>
    </row>
    <row r="3990" spans="1:14">
      <c r="A3990">
        <v>3987</v>
      </c>
      <c r="B3990" t="s">
        <v>8239</v>
      </c>
      <c r="C3990" t="s">
        <v>8240</v>
      </c>
      <c r="D3990" t="s">
        <v>42</v>
      </c>
      <c r="E3990" t="s">
        <v>237</v>
      </c>
      <c r="F3990" s="3">
        <v>43501</v>
      </c>
      <c r="G3990" t="s">
        <v>237</v>
      </c>
      <c r="H3990" s="3">
        <v>43538</v>
      </c>
    </row>
    <row r="3991" spans="1:14">
      <c r="A3991">
        <v>3988</v>
      </c>
      <c r="B3991" t="s">
        <v>8241</v>
      </c>
      <c r="C3991" t="s">
        <v>8242</v>
      </c>
      <c r="D3991" t="s">
        <v>38</v>
      </c>
      <c r="E3991" t="s">
        <v>132</v>
      </c>
      <c r="F3991" s="3">
        <v>43314</v>
      </c>
      <c r="G3991" t="s">
        <v>132</v>
      </c>
      <c r="H3991" s="3">
        <v>43339</v>
      </c>
      <c r="L3991" t="s">
        <v>232</v>
      </c>
      <c r="M3991" s="3">
        <v>43539</v>
      </c>
      <c r="N3991" s="3">
        <v>43571</v>
      </c>
    </row>
    <row r="3992" spans="1:14">
      <c r="A3992">
        <v>3989</v>
      </c>
      <c r="B3992" t="s">
        <v>8243</v>
      </c>
      <c r="C3992" t="s">
        <v>8244</v>
      </c>
      <c r="D3992" t="s">
        <v>38</v>
      </c>
      <c r="E3992" t="s">
        <v>278</v>
      </c>
      <c r="F3992" s="3">
        <v>41730</v>
      </c>
      <c r="G3992" t="s">
        <v>278</v>
      </c>
      <c r="H3992" s="3">
        <v>41740</v>
      </c>
      <c r="L3992" t="s">
        <v>279</v>
      </c>
      <c r="M3992" s="3">
        <v>41897</v>
      </c>
      <c r="N3992" s="3">
        <v>41913</v>
      </c>
    </row>
    <row r="3993" spans="1:14">
      <c r="A3993">
        <v>3990</v>
      </c>
      <c r="B3993" t="s">
        <v>8245</v>
      </c>
      <c r="C3993" t="s">
        <v>8246</v>
      </c>
      <c r="D3993" t="s">
        <v>38</v>
      </c>
      <c r="E3993" t="s">
        <v>398</v>
      </c>
      <c r="F3993" s="3">
        <v>43009</v>
      </c>
      <c r="G3993" t="s">
        <v>398</v>
      </c>
      <c r="H3993" s="3">
        <v>43025</v>
      </c>
      <c r="L3993" t="s">
        <v>289</v>
      </c>
      <c r="M3993" s="3">
        <v>43277</v>
      </c>
      <c r="N3993" s="3">
        <v>43301</v>
      </c>
    </row>
    <row r="3994" spans="1:14">
      <c r="A3994">
        <v>3991</v>
      </c>
      <c r="B3994" t="s">
        <v>8247</v>
      </c>
      <c r="C3994" t="s">
        <v>8248</v>
      </c>
      <c r="D3994" t="s">
        <v>29</v>
      </c>
      <c r="E3994" t="s">
        <v>89</v>
      </c>
      <c r="F3994" s="3">
        <v>41671</v>
      </c>
      <c r="G3994" t="s">
        <v>90</v>
      </c>
      <c r="H3994" s="3">
        <v>41681</v>
      </c>
      <c r="I3994" s="3">
        <v>42895</v>
      </c>
      <c r="J3994" t="s">
        <v>1654</v>
      </c>
      <c r="K3994" s="3">
        <v>42905</v>
      </c>
    </row>
    <row r="3995" spans="1:14">
      <c r="A3995">
        <v>3992</v>
      </c>
      <c r="B3995" t="s">
        <v>8249</v>
      </c>
      <c r="C3995" t="s">
        <v>8250</v>
      </c>
      <c r="D3995" t="s">
        <v>38</v>
      </c>
      <c r="E3995" t="s">
        <v>34</v>
      </c>
      <c r="F3995" s="3">
        <v>43070</v>
      </c>
      <c r="G3995" t="s">
        <v>34</v>
      </c>
      <c r="H3995" s="3">
        <v>43095</v>
      </c>
      <c r="L3995" t="s">
        <v>325</v>
      </c>
      <c r="M3995" s="3">
        <v>43294</v>
      </c>
      <c r="N3995" s="3">
        <v>43333</v>
      </c>
    </row>
    <row r="3996" spans="1:14">
      <c r="A3996">
        <v>3993</v>
      </c>
      <c r="B3996" t="s">
        <v>8251</v>
      </c>
      <c r="C3996" t="s">
        <v>8252</v>
      </c>
      <c r="D3996" t="s">
        <v>38</v>
      </c>
      <c r="E3996" t="s">
        <v>1386</v>
      </c>
      <c r="F3996" s="3">
        <v>41883</v>
      </c>
      <c r="G3996" t="s">
        <v>1386</v>
      </c>
      <c r="H3996" s="3">
        <v>41901</v>
      </c>
      <c r="L3996" t="s">
        <v>566</v>
      </c>
      <c r="M3996" s="3">
        <v>42482</v>
      </c>
      <c r="N3996" s="3">
        <v>42494</v>
      </c>
    </row>
    <row r="3997" spans="1:14">
      <c r="A3997">
        <v>3994</v>
      </c>
      <c r="B3997" t="s">
        <v>8253</v>
      </c>
      <c r="C3997" t="s">
        <v>8254</v>
      </c>
      <c r="D3997" t="s">
        <v>38</v>
      </c>
      <c r="E3997" t="s">
        <v>50</v>
      </c>
      <c r="F3997" s="3">
        <v>42887</v>
      </c>
      <c r="G3997" t="s">
        <v>51</v>
      </c>
      <c r="H3997" s="3">
        <v>42898</v>
      </c>
      <c r="L3997" t="s">
        <v>229</v>
      </c>
      <c r="M3997" s="3">
        <v>43034</v>
      </c>
      <c r="N3997" s="3">
        <v>43060</v>
      </c>
    </row>
    <row r="3998" spans="1:14">
      <c r="A3998">
        <v>3995</v>
      </c>
      <c r="B3998" t="s">
        <v>8255</v>
      </c>
      <c r="C3998" t="s">
        <v>8256</v>
      </c>
      <c r="D3998" t="s">
        <v>38</v>
      </c>
      <c r="E3998" t="s">
        <v>377</v>
      </c>
      <c r="F3998" s="3">
        <v>43101</v>
      </c>
      <c r="G3998" t="s">
        <v>377</v>
      </c>
      <c r="H3998" s="3">
        <v>43129</v>
      </c>
      <c r="L3998" t="s">
        <v>63</v>
      </c>
      <c r="M3998" s="3">
        <v>43363</v>
      </c>
      <c r="N3998" s="3">
        <v>43381</v>
      </c>
    </row>
    <row r="3999" spans="1:14">
      <c r="A3999">
        <v>3996</v>
      </c>
      <c r="B3999" t="s">
        <v>8257</v>
      </c>
      <c r="C3999" t="s">
        <v>8258</v>
      </c>
      <c r="D3999" t="s">
        <v>38</v>
      </c>
      <c r="E3999" t="s">
        <v>132</v>
      </c>
      <c r="F3999" s="3">
        <v>43314</v>
      </c>
      <c r="G3999" t="s">
        <v>132</v>
      </c>
      <c r="H3999" s="3">
        <v>43339</v>
      </c>
      <c r="L3999" t="s">
        <v>133</v>
      </c>
      <c r="M3999" s="3">
        <v>43486</v>
      </c>
      <c r="N3999" s="3">
        <v>43515</v>
      </c>
    </row>
    <row r="4000" spans="1:14">
      <c r="A4000">
        <v>3997</v>
      </c>
      <c r="B4000" t="s">
        <v>8259</v>
      </c>
      <c r="C4000" t="s">
        <v>8260</v>
      </c>
      <c r="D4000" t="s">
        <v>42</v>
      </c>
      <c r="E4000" t="s">
        <v>237</v>
      </c>
      <c r="F4000" s="3">
        <v>43501</v>
      </c>
      <c r="G4000" t="s">
        <v>237</v>
      </c>
      <c r="H4000" s="3">
        <v>43538</v>
      </c>
    </row>
    <row r="4001" spans="1:14">
      <c r="A4001">
        <v>3998</v>
      </c>
      <c r="B4001" t="s">
        <v>8261</v>
      </c>
      <c r="C4001" t="s">
        <v>8262</v>
      </c>
      <c r="D4001" t="s">
        <v>42</v>
      </c>
      <c r="E4001" t="s">
        <v>237</v>
      </c>
      <c r="F4001" s="3">
        <v>43501</v>
      </c>
      <c r="G4001" t="s">
        <v>237</v>
      </c>
      <c r="H4001" s="3">
        <v>43538</v>
      </c>
    </row>
    <row r="4002" spans="1:14">
      <c r="A4002">
        <v>3999</v>
      </c>
      <c r="B4002" t="s">
        <v>8263</v>
      </c>
      <c r="C4002" t="s">
        <v>8264</v>
      </c>
      <c r="D4002" t="s">
        <v>38</v>
      </c>
      <c r="E4002" t="s">
        <v>245</v>
      </c>
      <c r="F4002" s="3">
        <v>42948</v>
      </c>
      <c r="G4002" t="s">
        <v>245</v>
      </c>
      <c r="H4002" s="3">
        <v>42964</v>
      </c>
      <c r="L4002" t="s">
        <v>380</v>
      </c>
      <c r="M4002" s="3">
        <v>43091</v>
      </c>
      <c r="N4002" s="3">
        <v>43129</v>
      </c>
    </row>
    <row r="4003" spans="1:14">
      <c r="A4003">
        <v>4000</v>
      </c>
      <c r="B4003" t="s">
        <v>8265</v>
      </c>
      <c r="C4003" t="s">
        <v>8266</v>
      </c>
      <c r="D4003" t="s">
        <v>42</v>
      </c>
      <c r="E4003" t="s">
        <v>132</v>
      </c>
      <c r="F4003" s="3">
        <v>43314</v>
      </c>
      <c r="G4003" t="s">
        <v>132</v>
      </c>
      <c r="H4003" s="3">
        <v>43339</v>
      </c>
    </row>
    <row r="4004" spans="1:14">
      <c r="A4004">
        <v>4001</v>
      </c>
      <c r="B4004" t="s">
        <v>8267</v>
      </c>
      <c r="C4004" t="s">
        <v>8268</v>
      </c>
      <c r="D4004" t="s">
        <v>38</v>
      </c>
      <c r="E4004" t="s">
        <v>30</v>
      </c>
      <c r="F4004" s="3">
        <v>42736</v>
      </c>
      <c r="G4004" t="s">
        <v>30</v>
      </c>
      <c r="H4004" s="3">
        <v>42754</v>
      </c>
      <c r="L4004" t="s">
        <v>225</v>
      </c>
      <c r="M4004" s="3">
        <v>42879</v>
      </c>
      <c r="N4004" s="3">
        <v>42892</v>
      </c>
    </row>
    <row r="4005" spans="1:14">
      <c r="A4005">
        <v>4002</v>
      </c>
      <c r="B4005" t="s">
        <v>8269</v>
      </c>
      <c r="C4005" t="s">
        <v>8270</v>
      </c>
      <c r="D4005" t="s">
        <v>38</v>
      </c>
      <c r="E4005" t="s">
        <v>168</v>
      </c>
      <c r="F4005" s="3">
        <v>42614</v>
      </c>
      <c r="G4005" t="s">
        <v>168</v>
      </c>
      <c r="H4005" s="3">
        <v>42625</v>
      </c>
      <c r="L4005" t="s">
        <v>688</v>
      </c>
      <c r="M4005" s="3">
        <v>42758</v>
      </c>
      <c r="N4005" s="3">
        <v>42773</v>
      </c>
    </row>
    <row r="4006" spans="1:14">
      <c r="A4006">
        <v>4003</v>
      </c>
      <c r="B4006" t="s">
        <v>8271</v>
      </c>
      <c r="C4006" t="s">
        <v>8272</v>
      </c>
      <c r="D4006" t="s">
        <v>38</v>
      </c>
      <c r="E4006" t="s">
        <v>24</v>
      </c>
      <c r="F4006" s="3">
        <v>43252</v>
      </c>
      <c r="G4006" t="s">
        <v>24</v>
      </c>
      <c r="H4006" s="3">
        <v>43276</v>
      </c>
      <c r="L4006" t="s">
        <v>133</v>
      </c>
      <c r="M4006" s="3">
        <v>43486</v>
      </c>
      <c r="N4006" s="3">
        <v>43515</v>
      </c>
    </row>
    <row r="4007" spans="1:14">
      <c r="A4007">
        <v>4004</v>
      </c>
      <c r="B4007" t="s">
        <v>8273</v>
      </c>
      <c r="C4007" t="s">
        <v>8274</v>
      </c>
      <c r="D4007" t="s">
        <v>38</v>
      </c>
      <c r="E4007" t="s">
        <v>46</v>
      </c>
      <c r="F4007" s="3">
        <v>42996</v>
      </c>
      <c r="G4007" t="s">
        <v>46</v>
      </c>
      <c r="H4007" s="3">
        <v>43028</v>
      </c>
      <c r="L4007" t="s">
        <v>122</v>
      </c>
      <c r="M4007" s="3">
        <v>43126</v>
      </c>
      <c r="N4007" s="3">
        <v>43157</v>
      </c>
    </row>
    <row r="4008" spans="1:14">
      <c r="A4008">
        <v>4005</v>
      </c>
      <c r="B4008" t="s">
        <v>8275</v>
      </c>
      <c r="C4008" t="s">
        <v>8276</v>
      </c>
      <c r="D4008" t="s">
        <v>29</v>
      </c>
      <c r="E4008" t="s">
        <v>24</v>
      </c>
      <c r="F4008" s="3">
        <v>43252</v>
      </c>
      <c r="G4008" t="s">
        <v>24</v>
      </c>
      <c r="H4008" s="3">
        <v>43276</v>
      </c>
      <c r="I4008" s="3">
        <v>43412</v>
      </c>
      <c r="J4008" t="s">
        <v>3241</v>
      </c>
      <c r="K4008" s="3">
        <v>43452</v>
      </c>
    </row>
    <row r="4009" spans="1:14">
      <c r="A4009">
        <v>4006</v>
      </c>
      <c r="B4009" t="s">
        <v>8277</v>
      </c>
      <c r="C4009" t="s">
        <v>8278</v>
      </c>
      <c r="D4009" t="s">
        <v>38</v>
      </c>
      <c r="E4009" t="s">
        <v>24</v>
      </c>
      <c r="F4009" s="3">
        <v>43252</v>
      </c>
      <c r="G4009" t="s">
        <v>24</v>
      </c>
      <c r="H4009" s="3">
        <v>43276</v>
      </c>
      <c r="L4009" t="s">
        <v>52</v>
      </c>
      <c r="M4009" s="3">
        <v>43427</v>
      </c>
      <c r="N4009" s="3">
        <v>43465</v>
      </c>
    </row>
    <row r="4010" spans="1:14">
      <c r="A4010">
        <v>4007</v>
      </c>
      <c r="B4010" t="s">
        <v>8279</v>
      </c>
      <c r="C4010" t="s">
        <v>8280</v>
      </c>
      <c r="D4010" t="s">
        <v>38</v>
      </c>
      <c r="E4010" t="s">
        <v>97</v>
      </c>
      <c r="F4010" s="3">
        <v>42767</v>
      </c>
      <c r="G4010" t="s">
        <v>97</v>
      </c>
      <c r="H4010" s="3">
        <v>42782</v>
      </c>
      <c r="L4010" t="s">
        <v>176</v>
      </c>
      <c r="M4010" s="3">
        <v>43182</v>
      </c>
      <c r="N4010" s="3">
        <v>43207</v>
      </c>
    </row>
    <row r="4011" spans="1:14">
      <c r="A4011">
        <v>4008</v>
      </c>
      <c r="B4011" t="s">
        <v>8281</v>
      </c>
      <c r="C4011" t="s">
        <v>8282</v>
      </c>
      <c r="D4011" t="s">
        <v>29</v>
      </c>
      <c r="E4011" t="s">
        <v>78</v>
      </c>
      <c r="F4011" s="3">
        <v>42979</v>
      </c>
      <c r="G4011" t="s">
        <v>78</v>
      </c>
      <c r="H4011" s="3">
        <v>42997</v>
      </c>
      <c r="I4011" s="3">
        <v>43021</v>
      </c>
      <c r="J4011" t="s">
        <v>31</v>
      </c>
      <c r="K4011" s="3">
        <v>43041</v>
      </c>
    </row>
    <row r="4012" spans="1:14">
      <c r="A4012">
        <v>4009</v>
      </c>
      <c r="B4012" t="s">
        <v>8283</v>
      </c>
      <c r="C4012" t="s">
        <v>8284</v>
      </c>
      <c r="D4012" t="s">
        <v>38</v>
      </c>
      <c r="E4012" t="s">
        <v>46</v>
      </c>
      <c r="F4012" s="3">
        <v>42996</v>
      </c>
      <c r="G4012" t="s">
        <v>46</v>
      </c>
      <c r="H4012" s="3">
        <v>43028</v>
      </c>
      <c r="L4012" t="s">
        <v>98</v>
      </c>
      <c r="M4012" s="3">
        <v>43236</v>
      </c>
      <c r="N4012" s="3">
        <v>43251</v>
      </c>
    </row>
    <row r="4013" spans="1:14">
      <c r="A4013">
        <v>4010</v>
      </c>
      <c r="B4013" t="s">
        <v>8285</v>
      </c>
      <c r="C4013" t="s">
        <v>8286</v>
      </c>
      <c r="D4013" t="s">
        <v>38</v>
      </c>
      <c r="E4013" t="s">
        <v>58</v>
      </c>
      <c r="F4013" s="3">
        <v>42644</v>
      </c>
      <c r="G4013" t="s">
        <v>58</v>
      </c>
      <c r="H4013" s="3">
        <v>42655</v>
      </c>
      <c r="L4013" t="s">
        <v>583</v>
      </c>
      <c r="M4013" s="3">
        <v>43147</v>
      </c>
      <c r="N4013" s="3">
        <v>43157</v>
      </c>
    </row>
    <row r="4014" spans="1:14">
      <c r="A4014">
        <v>4011</v>
      </c>
      <c r="B4014" t="s">
        <v>8287</v>
      </c>
      <c r="C4014" t="s">
        <v>8288</v>
      </c>
      <c r="D4014" t="s">
        <v>38</v>
      </c>
      <c r="E4014" t="s">
        <v>212</v>
      </c>
      <c r="F4014" s="3">
        <v>42826</v>
      </c>
      <c r="G4014" t="s">
        <v>212</v>
      </c>
      <c r="H4014" s="3">
        <v>42850</v>
      </c>
      <c r="L4014" t="s">
        <v>229</v>
      </c>
      <c r="M4014" s="3">
        <v>43034</v>
      </c>
      <c r="N4014" s="3">
        <v>43060</v>
      </c>
    </row>
    <row r="4015" spans="1:14">
      <c r="A4015">
        <v>4012</v>
      </c>
      <c r="B4015" t="s">
        <v>8289</v>
      </c>
      <c r="C4015" t="s">
        <v>8290</v>
      </c>
      <c r="D4015" t="s">
        <v>38</v>
      </c>
      <c r="E4015" t="s">
        <v>487</v>
      </c>
      <c r="F4015" s="3">
        <v>43375</v>
      </c>
      <c r="G4015" t="s">
        <v>487</v>
      </c>
      <c r="H4015" s="3">
        <v>43396</v>
      </c>
      <c r="L4015" t="s">
        <v>739</v>
      </c>
      <c r="M4015" s="3">
        <v>43580</v>
      </c>
      <c r="N4015" s="3">
        <v>43599</v>
      </c>
    </row>
    <row r="4016" spans="1:14">
      <c r="A4016">
        <v>4013</v>
      </c>
      <c r="B4016" t="s">
        <v>8291</v>
      </c>
      <c r="C4016" t="s">
        <v>8292</v>
      </c>
      <c r="D4016" t="s">
        <v>38</v>
      </c>
      <c r="E4016" t="s">
        <v>718</v>
      </c>
      <c r="F4016" s="3">
        <v>43410</v>
      </c>
      <c r="G4016" t="s">
        <v>718</v>
      </c>
      <c r="H4016" s="3">
        <v>43454</v>
      </c>
      <c r="L4016" t="s">
        <v>1689</v>
      </c>
      <c r="M4016" s="3">
        <v>43609</v>
      </c>
      <c r="N4016" s="3">
        <v>43647</v>
      </c>
    </row>
    <row r="4017" spans="1:14">
      <c r="A4017">
        <v>4014</v>
      </c>
      <c r="B4017" t="s">
        <v>8293</v>
      </c>
      <c r="C4017" t="s">
        <v>8294</v>
      </c>
      <c r="D4017" t="s">
        <v>38</v>
      </c>
      <c r="E4017" t="s">
        <v>217</v>
      </c>
      <c r="F4017" s="3">
        <v>42675</v>
      </c>
      <c r="G4017" t="s">
        <v>217</v>
      </c>
      <c r="H4017" s="3">
        <v>42690</v>
      </c>
      <c r="L4017" t="s">
        <v>225</v>
      </c>
      <c r="M4017" s="3">
        <v>42879</v>
      </c>
      <c r="N4017" s="3">
        <v>42892</v>
      </c>
    </row>
    <row r="4018" spans="1:14">
      <c r="A4018">
        <v>4015</v>
      </c>
      <c r="B4018" t="s">
        <v>8295</v>
      </c>
      <c r="C4018" t="s">
        <v>8296</v>
      </c>
      <c r="D4018" t="s">
        <v>38</v>
      </c>
      <c r="E4018" t="s">
        <v>372</v>
      </c>
      <c r="F4018" s="3">
        <v>43160</v>
      </c>
      <c r="G4018" t="s">
        <v>372</v>
      </c>
      <c r="H4018" s="3">
        <v>43173</v>
      </c>
      <c r="L4018" t="s">
        <v>320</v>
      </c>
      <c r="M4018" s="3">
        <v>43600</v>
      </c>
      <c r="N4018" s="3">
        <v>43616</v>
      </c>
    </row>
    <row r="4019" spans="1:14">
      <c r="A4019">
        <v>4016</v>
      </c>
      <c r="B4019" t="s">
        <v>8297</v>
      </c>
      <c r="C4019" t="s">
        <v>8298</v>
      </c>
      <c r="D4019" t="s">
        <v>38</v>
      </c>
      <c r="E4019" t="s">
        <v>121</v>
      </c>
      <c r="F4019" s="3">
        <v>42917</v>
      </c>
      <c r="G4019" t="s">
        <v>121</v>
      </c>
      <c r="H4019" s="3">
        <v>42929</v>
      </c>
      <c r="L4019" t="s">
        <v>122</v>
      </c>
      <c r="M4019" s="3">
        <v>43126</v>
      </c>
      <c r="N4019" s="3">
        <v>43157</v>
      </c>
    </row>
    <row r="4020" spans="1:14">
      <c r="A4020">
        <v>4017</v>
      </c>
      <c r="B4020" t="s">
        <v>8299</v>
      </c>
      <c r="C4020" t="s">
        <v>8300</v>
      </c>
      <c r="D4020" t="s">
        <v>42</v>
      </c>
      <c r="E4020" t="s">
        <v>284</v>
      </c>
      <c r="F4020" s="3">
        <v>43647</v>
      </c>
    </row>
    <row r="4021" spans="1:14">
      <c r="A4021">
        <v>4018</v>
      </c>
      <c r="B4021" t="s">
        <v>8301</v>
      </c>
      <c r="C4021" t="s">
        <v>8302</v>
      </c>
      <c r="D4021" t="s">
        <v>38</v>
      </c>
      <c r="E4021" t="s">
        <v>97</v>
      </c>
      <c r="F4021" s="3">
        <v>42767</v>
      </c>
      <c r="G4021" t="s">
        <v>97</v>
      </c>
      <c r="H4021" s="3">
        <v>42782</v>
      </c>
      <c r="L4021" t="s">
        <v>187</v>
      </c>
      <c r="M4021" s="3">
        <v>43329</v>
      </c>
      <c r="N4021" s="3">
        <v>43382</v>
      </c>
    </row>
    <row r="4022" spans="1:14">
      <c r="A4022">
        <v>4019</v>
      </c>
      <c r="B4022" t="s">
        <v>8303</v>
      </c>
      <c r="C4022" t="s">
        <v>8304</v>
      </c>
      <c r="D4022" t="s">
        <v>42</v>
      </c>
      <c r="E4022" t="s">
        <v>132</v>
      </c>
      <c r="F4022" s="3">
        <v>43314</v>
      </c>
      <c r="G4022" t="s">
        <v>132</v>
      </c>
      <c r="H4022" s="3">
        <v>43339</v>
      </c>
    </row>
    <row r="4023" spans="1:14">
      <c r="A4023">
        <v>4020</v>
      </c>
      <c r="B4023" t="s">
        <v>8305</v>
      </c>
      <c r="C4023" t="s">
        <v>8306</v>
      </c>
      <c r="D4023" t="s">
        <v>38</v>
      </c>
      <c r="E4023" t="s">
        <v>50</v>
      </c>
      <c r="F4023" s="3">
        <v>42887</v>
      </c>
      <c r="G4023" t="s">
        <v>51</v>
      </c>
      <c r="H4023" s="3">
        <v>42898</v>
      </c>
      <c r="L4023" t="s">
        <v>69</v>
      </c>
      <c r="M4023" s="3">
        <v>43158</v>
      </c>
      <c r="N4023" s="3">
        <v>43172</v>
      </c>
    </row>
    <row r="4024" spans="1:14">
      <c r="A4024">
        <v>4021</v>
      </c>
      <c r="B4024" t="s">
        <v>8307</v>
      </c>
      <c r="C4024" t="s">
        <v>8308</v>
      </c>
      <c r="D4024" t="s">
        <v>38</v>
      </c>
      <c r="E4024" t="s">
        <v>377</v>
      </c>
      <c r="F4024" s="3">
        <v>43101</v>
      </c>
      <c r="G4024" t="s">
        <v>377</v>
      </c>
      <c r="H4024" s="3">
        <v>43129</v>
      </c>
      <c r="L4024" t="s">
        <v>39</v>
      </c>
      <c r="M4024" s="3">
        <v>43245</v>
      </c>
      <c r="N4024" s="3">
        <v>43279</v>
      </c>
    </row>
    <row r="4025" spans="1:14">
      <c r="A4025">
        <v>4022</v>
      </c>
      <c r="B4025" t="s">
        <v>8309</v>
      </c>
      <c r="C4025" t="s">
        <v>8310</v>
      </c>
      <c r="D4025" t="s">
        <v>38</v>
      </c>
      <c r="E4025" t="s">
        <v>105</v>
      </c>
      <c r="F4025" s="3">
        <v>42005</v>
      </c>
      <c r="G4025" t="s">
        <v>105</v>
      </c>
      <c r="H4025" s="3">
        <v>42033</v>
      </c>
      <c r="L4025" t="s">
        <v>221</v>
      </c>
      <c r="M4025" s="3">
        <v>42232</v>
      </c>
      <c r="N4025" s="3">
        <v>42248</v>
      </c>
    </row>
    <row r="4026" spans="1:14">
      <c r="A4026">
        <v>4023</v>
      </c>
      <c r="B4026" t="s">
        <v>8311</v>
      </c>
      <c r="C4026" t="s">
        <v>8312</v>
      </c>
      <c r="D4026" t="s">
        <v>38</v>
      </c>
      <c r="E4026" t="s">
        <v>292</v>
      </c>
      <c r="F4026" s="3">
        <v>43438</v>
      </c>
      <c r="G4026" t="s">
        <v>292</v>
      </c>
      <c r="H4026" s="3">
        <v>43483</v>
      </c>
      <c r="L4026" t="s">
        <v>1519</v>
      </c>
      <c r="M4026" s="3">
        <v>43609</v>
      </c>
      <c r="N4026" s="3">
        <v>43644</v>
      </c>
    </row>
    <row r="4027" spans="1:14">
      <c r="A4027">
        <v>4024</v>
      </c>
      <c r="B4027" t="s">
        <v>8313</v>
      </c>
      <c r="C4027" t="s">
        <v>8314</v>
      </c>
      <c r="D4027" t="s">
        <v>38</v>
      </c>
      <c r="E4027" t="s">
        <v>62</v>
      </c>
      <c r="F4027" s="3">
        <v>43221</v>
      </c>
      <c r="G4027" t="s">
        <v>62</v>
      </c>
      <c r="H4027" s="3">
        <v>43242</v>
      </c>
      <c r="L4027" t="s">
        <v>66</v>
      </c>
      <c r="M4027" s="3">
        <v>43446</v>
      </c>
      <c r="N4027" s="3">
        <v>43479</v>
      </c>
    </row>
    <row r="4028" spans="1:14">
      <c r="A4028">
        <v>4025</v>
      </c>
      <c r="B4028" t="s">
        <v>8315</v>
      </c>
      <c r="C4028" t="s">
        <v>8316</v>
      </c>
      <c r="D4028" t="s">
        <v>38</v>
      </c>
      <c r="E4028" t="s">
        <v>78</v>
      </c>
      <c r="F4028" s="3">
        <v>42979</v>
      </c>
      <c r="G4028" t="s">
        <v>78</v>
      </c>
      <c r="H4028" s="3">
        <v>42997</v>
      </c>
      <c r="L4028" t="s">
        <v>176</v>
      </c>
      <c r="M4028" s="3">
        <v>43182</v>
      </c>
      <c r="N4028" s="3">
        <v>43207</v>
      </c>
    </row>
    <row r="4029" spans="1:14">
      <c r="A4029">
        <v>4026</v>
      </c>
      <c r="B4029" t="s">
        <v>8317</v>
      </c>
      <c r="C4029" t="s">
        <v>8318</v>
      </c>
      <c r="D4029" t="s">
        <v>38</v>
      </c>
      <c r="E4029" t="s">
        <v>212</v>
      </c>
      <c r="F4029" s="3">
        <v>42826</v>
      </c>
      <c r="G4029" t="s">
        <v>212</v>
      </c>
      <c r="H4029" s="3">
        <v>42850</v>
      </c>
      <c r="L4029" t="s">
        <v>129</v>
      </c>
      <c r="M4029" s="3">
        <v>43004</v>
      </c>
      <c r="N4029" s="3">
        <v>43034</v>
      </c>
    </row>
    <row r="4030" spans="1:14">
      <c r="A4030">
        <v>4027</v>
      </c>
      <c r="B4030" t="s">
        <v>8319</v>
      </c>
      <c r="C4030" t="s">
        <v>8320</v>
      </c>
      <c r="D4030" t="s">
        <v>38</v>
      </c>
      <c r="E4030" t="s">
        <v>212</v>
      </c>
      <c r="F4030" s="3">
        <v>42826</v>
      </c>
      <c r="G4030" t="s">
        <v>212</v>
      </c>
      <c r="H4030" s="3">
        <v>42850</v>
      </c>
      <c r="L4030" t="s">
        <v>129</v>
      </c>
      <c r="M4030" s="3">
        <v>43004</v>
      </c>
      <c r="N4030" s="3">
        <v>43034</v>
      </c>
    </row>
    <row r="4031" spans="1:14">
      <c r="A4031">
        <v>4028</v>
      </c>
      <c r="B4031" t="s">
        <v>8321</v>
      </c>
      <c r="C4031" t="s">
        <v>8322</v>
      </c>
      <c r="D4031" t="s">
        <v>38</v>
      </c>
      <c r="E4031" t="s">
        <v>258</v>
      </c>
      <c r="F4031" s="3">
        <v>43404</v>
      </c>
      <c r="G4031" t="s">
        <v>258</v>
      </c>
      <c r="H4031" s="3">
        <v>43448</v>
      </c>
      <c r="L4031" t="s">
        <v>478</v>
      </c>
      <c r="M4031" s="3">
        <v>43600</v>
      </c>
      <c r="N4031" s="3">
        <v>43622</v>
      </c>
    </row>
    <row r="4032" spans="1:14">
      <c r="A4032">
        <v>4029</v>
      </c>
      <c r="B4032" t="s">
        <v>8323</v>
      </c>
      <c r="C4032" t="s">
        <v>8324</v>
      </c>
      <c r="D4032" t="s">
        <v>42</v>
      </c>
      <c r="E4032" t="s">
        <v>4731</v>
      </c>
      <c r="F4032" s="3">
        <v>43619</v>
      </c>
      <c r="G4032" t="s">
        <v>4731</v>
      </c>
      <c r="H4032" s="3">
        <v>43644</v>
      </c>
    </row>
    <row r="4033" spans="1:14">
      <c r="A4033">
        <v>4030</v>
      </c>
      <c r="B4033" t="s">
        <v>8325</v>
      </c>
      <c r="C4033" t="s">
        <v>8326</v>
      </c>
      <c r="D4033" t="s">
        <v>38</v>
      </c>
      <c r="E4033" t="s">
        <v>78</v>
      </c>
      <c r="F4033" s="3">
        <v>42979</v>
      </c>
      <c r="G4033" t="s">
        <v>78</v>
      </c>
      <c r="H4033" s="3">
        <v>42997</v>
      </c>
      <c r="L4033" t="s">
        <v>395</v>
      </c>
      <c r="M4033" s="3">
        <v>43294</v>
      </c>
      <c r="N4033" s="3">
        <v>43335</v>
      </c>
    </row>
    <row r="4034" spans="1:14">
      <c r="A4034">
        <v>4031</v>
      </c>
      <c r="B4034" t="s">
        <v>8327</v>
      </c>
      <c r="C4034" t="s">
        <v>8328</v>
      </c>
      <c r="D4034" t="s">
        <v>38</v>
      </c>
      <c r="E4034" t="s">
        <v>50</v>
      </c>
      <c r="F4034" s="3">
        <v>42887</v>
      </c>
      <c r="G4034" t="s">
        <v>51</v>
      </c>
      <c r="H4034" s="3">
        <v>42898</v>
      </c>
      <c r="L4034" t="s">
        <v>69</v>
      </c>
      <c r="M4034" s="3">
        <v>43158</v>
      </c>
      <c r="N4034" s="3">
        <v>43172</v>
      </c>
    </row>
    <row r="4035" spans="1:14">
      <c r="A4035">
        <v>4032</v>
      </c>
      <c r="B4035" t="s">
        <v>8329</v>
      </c>
      <c r="C4035" t="s">
        <v>8330</v>
      </c>
      <c r="D4035" t="s">
        <v>38</v>
      </c>
      <c r="E4035" t="s">
        <v>97</v>
      </c>
      <c r="F4035" s="3">
        <v>42767</v>
      </c>
      <c r="G4035" t="s">
        <v>97</v>
      </c>
      <c r="H4035" s="3">
        <v>42782</v>
      </c>
      <c r="L4035" t="s">
        <v>367</v>
      </c>
      <c r="M4035" s="3">
        <v>43432</v>
      </c>
      <c r="N4035" s="3">
        <v>43478</v>
      </c>
    </row>
    <row r="4036" spans="1:14">
      <c r="A4036">
        <v>4033</v>
      </c>
      <c r="B4036" t="s">
        <v>8331</v>
      </c>
      <c r="C4036" t="s">
        <v>8332</v>
      </c>
      <c r="D4036" t="s">
        <v>38</v>
      </c>
      <c r="E4036" t="s">
        <v>24</v>
      </c>
      <c r="F4036" s="3">
        <v>43252</v>
      </c>
      <c r="G4036" t="s">
        <v>24</v>
      </c>
      <c r="H4036" s="3">
        <v>43276</v>
      </c>
      <c r="L4036" t="s">
        <v>145</v>
      </c>
      <c r="M4036" s="3">
        <v>43493</v>
      </c>
      <c r="N4036" s="3">
        <v>43516</v>
      </c>
    </row>
    <row r="4037" spans="1:14">
      <c r="A4037">
        <v>4034</v>
      </c>
      <c r="B4037" t="s">
        <v>8333</v>
      </c>
      <c r="C4037" t="s">
        <v>8334</v>
      </c>
      <c r="D4037" t="s">
        <v>42</v>
      </c>
      <c r="E4037" t="s">
        <v>889</v>
      </c>
      <c r="F4037" s="3">
        <v>43474</v>
      </c>
      <c r="G4037" t="s">
        <v>889</v>
      </c>
      <c r="H4037" s="3">
        <v>43497</v>
      </c>
    </row>
    <row r="4038" spans="1:14">
      <c r="A4038">
        <v>4035</v>
      </c>
      <c r="B4038" t="s">
        <v>8335</v>
      </c>
      <c r="C4038" t="s">
        <v>8336</v>
      </c>
      <c r="D4038" t="s">
        <v>38</v>
      </c>
      <c r="E4038" t="s">
        <v>212</v>
      </c>
      <c r="F4038" s="3">
        <v>42826</v>
      </c>
      <c r="G4038" t="s">
        <v>212</v>
      </c>
      <c r="H4038" s="3">
        <v>42850</v>
      </c>
      <c r="L4038" t="s">
        <v>246</v>
      </c>
      <c r="M4038" s="3">
        <v>43066</v>
      </c>
      <c r="N4038" s="3">
        <v>43083</v>
      </c>
    </row>
    <row r="4039" spans="1:14">
      <c r="A4039">
        <v>4036</v>
      </c>
      <c r="B4039" t="s">
        <v>8337</v>
      </c>
      <c r="C4039" t="s">
        <v>8338</v>
      </c>
      <c r="D4039" t="s">
        <v>38</v>
      </c>
      <c r="E4039" t="s">
        <v>1274</v>
      </c>
      <c r="F4039" s="3">
        <v>41974</v>
      </c>
      <c r="G4039" t="s">
        <v>1274</v>
      </c>
      <c r="H4039" s="3">
        <v>41990</v>
      </c>
      <c r="L4039" t="s">
        <v>221</v>
      </c>
      <c r="M4039" s="3">
        <v>42232</v>
      </c>
      <c r="N4039" s="3">
        <v>42248</v>
      </c>
    </row>
    <row r="4040" spans="1:14">
      <c r="A4040">
        <v>4037</v>
      </c>
      <c r="B4040" t="s">
        <v>8339</v>
      </c>
      <c r="C4040" t="s">
        <v>8340</v>
      </c>
      <c r="D4040" t="s">
        <v>38</v>
      </c>
      <c r="E4040" t="s">
        <v>262</v>
      </c>
      <c r="F4040" s="3">
        <v>42552</v>
      </c>
      <c r="G4040" t="s">
        <v>262</v>
      </c>
      <c r="H4040" s="3">
        <v>42586</v>
      </c>
      <c r="L4040" t="s">
        <v>2048</v>
      </c>
      <c r="M4040" s="3">
        <v>42751</v>
      </c>
      <c r="N4040" s="3">
        <v>42765</v>
      </c>
    </row>
    <row r="4041" spans="1:14">
      <c r="A4041">
        <v>4038</v>
      </c>
      <c r="B4041" t="s">
        <v>8341</v>
      </c>
      <c r="C4041" t="s">
        <v>8342</v>
      </c>
      <c r="D4041" t="s">
        <v>38</v>
      </c>
      <c r="E4041" t="s">
        <v>62</v>
      </c>
      <c r="F4041" s="3">
        <v>43221</v>
      </c>
      <c r="G4041" t="s">
        <v>62</v>
      </c>
      <c r="H4041" s="3">
        <v>43242</v>
      </c>
      <c r="L4041" t="s">
        <v>63</v>
      </c>
      <c r="M4041" s="3">
        <v>43363</v>
      </c>
      <c r="N4041" s="3">
        <v>43381</v>
      </c>
    </row>
    <row r="4042" spans="1:14">
      <c r="A4042">
        <v>4039</v>
      </c>
      <c r="B4042" t="s">
        <v>8343</v>
      </c>
      <c r="C4042" t="s">
        <v>8344</v>
      </c>
      <c r="D4042" t="s">
        <v>38</v>
      </c>
      <c r="E4042" t="s">
        <v>97</v>
      </c>
      <c r="F4042" s="3">
        <v>42767</v>
      </c>
      <c r="G4042" t="s">
        <v>97</v>
      </c>
      <c r="H4042" s="3">
        <v>42782</v>
      </c>
      <c r="L4042" t="s">
        <v>129</v>
      </c>
      <c r="M4042" s="3">
        <v>43004</v>
      </c>
      <c r="N4042" s="3">
        <v>43034</v>
      </c>
    </row>
    <row r="4043" spans="1:14">
      <c r="A4043">
        <v>4040</v>
      </c>
      <c r="B4043" t="s">
        <v>8345</v>
      </c>
      <c r="C4043" t="s">
        <v>8346</v>
      </c>
      <c r="D4043" t="s">
        <v>38</v>
      </c>
      <c r="E4043" t="s">
        <v>217</v>
      </c>
      <c r="F4043" s="3">
        <v>42675</v>
      </c>
      <c r="G4043" t="s">
        <v>217</v>
      </c>
      <c r="H4043" s="3">
        <v>42690</v>
      </c>
      <c r="L4043" t="s">
        <v>225</v>
      </c>
      <c r="M4043" s="3">
        <v>42879</v>
      </c>
      <c r="N4043" s="3">
        <v>42892</v>
      </c>
    </row>
    <row r="4044" spans="1:14">
      <c r="A4044">
        <v>4041</v>
      </c>
      <c r="B4044" t="s">
        <v>8347</v>
      </c>
      <c r="C4044" t="s">
        <v>8348</v>
      </c>
      <c r="D4044" t="s">
        <v>29</v>
      </c>
      <c r="E4044" t="s">
        <v>1881</v>
      </c>
      <c r="F4044" s="3">
        <v>42522</v>
      </c>
      <c r="G4044" t="s">
        <v>1881</v>
      </c>
      <c r="H4044" s="3">
        <v>42535</v>
      </c>
      <c r="I4044" s="3">
        <v>42821</v>
      </c>
      <c r="J4044" t="s">
        <v>7616</v>
      </c>
      <c r="K4044" s="3">
        <v>42835</v>
      </c>
    </row>
    <row r="4045" spans="1:14">
      <c r="A4045">
        <v>4042</v>
      </c>
      <c r="B4045" t="s">
        <v>8349</v>
      </c>
      <c r="C4045" t="s">
        <v>8350</v>
      </c>
      <c r="D4045" t="s">
        <v>38</v>
      </c>
      <c r="E4045" t="s">
        <v>172</v>
      </c>
      <c r="F4045" s="3">
        <v>43348</v>
      </c>
      <c r="G4045" t="s">
        <v>172</v>
      </c>
      <c r="H4045" s="3">
        <v>43384</v>
      </c>
      <c r="L4045" t="s">
        <v>232</v>
      </c>
      <c r="M4045" s="3">
        <v>43539</v>
      </c>
      <c r="N4045" s="3">
        <v>43571</v>
      </c>
    </row>
    <row r="4046" spans="1:14">
      <c r="A4046">
        <v>4043</v>
      </c>
      <c r="B4046" t="s">
        <v>8351</v>
      </c>
      <c r="C4046" t="s">
        <v>8352</v>
      </c>
      <c r="D4046" t="s">
        <v>38</v>
      </c>
      <c r="E4046" t="s">
        <v>34</v>
      </c>
      <c r="F4046" s="3">
        <v>43070</v>
      </c>
      <c r="G4046" t="s">
        <v>34</v>
      </c>
      <c r="H4046" s="3">
        <v>43095</v>
      </c>
      <c r="L4046" t="s">
        <v>289</v>
      </c>
      <c r="M4046" s="3">
        <v>43277</v>
      </c>
      <c r="N4046" s="3">
        <v>43301</v>
      </c>
    </row>
    <row r="4047" spans="1:14">
      <c r="A4047">
        <v>4044</v>
      </c>
      <c r="B4047" t="s">
        <v>8353</v>
      </c>
      <c r="C4047" t="s">
        <v>8354</v>
      </c>
      <c r="D4047" t="s">
        <v>38</v>
      </c>
      <c r="E4047" t="s">
        <v>50</v>
      </c>
      <c r="F4047" s="3">
        <v>42887</v>
      </c>
      <c r="G4047" t="s">
        <v>51</v>
      </c>
      <c r="H4047" s="3">
        <v>42898</v>
      </c>
      <c r="L4047" t="s">
        <v>595</v>
      </c>
      <c r="M4047" s="3">
        <v>42994</v>
      </c>
      <c r="N4047" s="3">
        <v>43018</v>
      </c>
    </row>
    <row r="4048" spans="1:14">
      <c r="A4048">
        <v>4045</v>
      </c>
      <c r="B4048" t="s">
        <v>8355</v>
      </c>
      <c r="C4048" t="s">
        <v>8356</v>
      </c>
      <c r="D4048" t="s">
        <v>38</v>
      </c>
      <c r="E4048" t="s">
        <v>153</v>
      </c>
      <c r="F4048" s="3">
        <v>41649</v>
      </c>
      <c r="G4048" t="s">
        <v>154</v>
      </c>
      <c r="H4048" s="3">
        <v>41662</v>
      </c>
      <c r="L4048" t="s">
        <v>1537</v>
      </c>
      <c r="M4048" s="3">
        <v>41956</v>
      </c>
      <c r="N4048" s="3">
        <v>41970</v>
      </c>
    </row>
    <row r="4049" spans="1:14">
      <c r="A4049">
        <v>4046</v>
      </c>
      <c r="B4049" t="s">
        <v>8357</v>
      </c>
      <c r="C4049" t="s">
        <v>8358</v>
      </c>
      <c r="D4049" t="s">
        <v>38</v>
      </c>
      <c r="E4049" t="s">
        <v>487</v>
      </c>
      <c r="F4049" s="3">
        <v>43375</v>
      </c>
      <c r="G4049" t="s">
        <v>487</v>
      </c>
      <c r="H4049" s="3">
        <v>43396</v>
      </c>
      <c r="L4049" t="s">
        <v>488</v>
      </c>
      <c r="M4049" s="3">
        <v>43511</v>
      </c>
      <c r="N4049" s="3">
        <v>43543</v>
      </c>
    </row>
    <row r="4050" spans="1:14">
      <c r="A4050">
        <v>4047</v>
      </c>
      <c r="B4050" t="s">
        <v>8359</v>
      </c>
      <c r="C4050" t="s">
        <v>8360</v>
      </c>
      <c r="D4050" t="s">
        <v>42</v>
      </c>
      <c r="E4050" t="s">
        <v>237</v>
      </c>
      <c r="F4050" s="3">
        <v>43501</v>
      </c>
      <c r="G4050" t="s">
        <v>237</v>
      </c>
      <c r="H4050" s="3">
        <v>43538</v>
      </c>
    </row>
    <row r="4051" spans="1:14">
      <c r="A4051">
        <v>4048</v>
      </c>
      <c r="B4051" t="s">
        <v>8361</v>
      </c>
      <c r="C4051" t="s">
        <v>8362</v>
      </c>
      <c r="D4051" t="s">
        <v>38</v>
      </c>
      <c r="E4051" t="s">
        <v>245</v>
      </c>
      <c r="F4051" s="3">
        <v>42948</v>
      </c>
      <c r="G4051" t="s">
        <v>245</v>
      </c>
      <c r="H4051" s="3">
        <v>42964</v>
      </c>
      <c r="L4051" t="s">
        <v>122</v>
      </c>
      <c r="M4051" s="3">
        <v>43126</v>
      </c>
      <c r="N4051" s="3">
        <v>43157</v>
      </c>
    </row>
    <row r="4052" spans="1:14">
      <c r="A4052">
        <v>4049</v>
      </c>
      <c r="B4052" t="s">
        <v>8363</v>
      </c>
      <c r="C4052" t="s">
        <v>8364</v>
      </c>
      <c r="D4052" t="s">
        <v>38</v>
      </c>
      <c r="E4052" t="s">
        <v>50</v>
      </c>
      <c r="F4052" s="3">
        <v>42887</v>
      </c>
      <c r="G4052" t="s">
        <v>51</v>
      </c>
      <c r="H4052" s="3">
        <v>42898</v>
      </c>
      <c r="L4052" t="s">
        <v>253</v>
      </c>
      <c r="M4052" s="3">
        <v>43024</v>
      </c>
      <c r="N4052" s="3">
        <v>43042</v>
      </c>
    </row>
    <row r="4053" spans="1:14">
      <c r="A4053">
        <v>4050</v>
      </c>
      <c r="B4053" t="s">
        <v>8365</v>
      </c>
      <c r="C4053" t="s">
        <v>8366</v>
      </c>
      <c r="D4053" t="s">
        <v>38</v>
      </c>
      <c r="E4053" t="s">
        <v>55</v>
      </c>
      <c r="F4053" s="3">
        <v>43039</v>
      </c>
      <c r="G4053" t="s">
        <v>55</v>
      </c>
      <c r="H4053" s="3">
        <v>43054</v>
      </c>
      <c r="L4053" t="s">
        <v>176</v>
      </c>
      <c r="M4053" s="3">
        <v>43182</v>
      </c>
      <c r="N4053" s="3">
        <v>43207</v>
      </c>
    </row>
    <row r="4054" spans="1:14">
      <c r="A4054">
        <v>4051</v>
      </c>
      <c r="B4054" t="s">
        <v>8367</v>
      </c>
      <c r="C4054" t="s">
        <v>8368</v>
      </c>
      <c r="D4054" t="s">
        <v>38</v>
      </c>
      <c r="E4054" t="s">
        <v>125</v>
      </c>
      <c r="F4054" s="3">
        <v>43132</v>
      </c>
      <c r="G4054" t="s">
        <v>125</v>
      </c>
      <c r="H4054" s="3">
        <v>43146</v>
      </c>
      <c r="L4054" t="s">
        <v>94</v>
      </c>
      <c r="M4054" s="3">
        <v>43391</v>
      </c>
      <c r="N4054" s="3">
        <v>43417</v>
      </c>
    </row>
    <row r="4055" spans="1:14">
      <c r="A4055">
        <v>4052</v>
      </c>
      <c r="B4055" t="s">
        <v>8369</v>
      </c>
      <c r="C4055" t="s">
        <v>8370</v>
      </c>
      <c r="D4055" t="s">
        <v>38</v>
      </c>
      <c r="E4055" t="s">
        <v>262</v>
      </c>
      <c r="F4055" s="3">
        <v>42552</v>
      </c>
      <c r="G4055" t="s">
        <v>262</v>
      </c>
      <c r="H4055" s="3">
        <v>42586</v>
      </c>
      <c r="L4055" t="s">
        <v>39</v>
      </c>
      <c r="M4055" s="3">
        <v>43245</v>
      </c>
      <c r="N4055" s="3">
        <v>43279</v>
      </c>
    </row>
    <row r="4056" spans="1:14">
      <c r="A4056">
        <v>4053</v>
      </c>
      <c r="B4056" t="s">
        <v>8371</v>
      </c>
      <c r="C4056" t="s">
        <v>8372</v>
      </c>
      <c r="D4056" t="s">
        <v>38</v>
      </c>
      <c r="E4056" t="s">
        <v>132</v>
      </c>
      <c r="F4056" s="3">
        <v>43314</v>
      </c>
      <c r="G4056" t="s">
        <v>132</v>
      </c>
      <c r="H4056" s="3">
        <v>43339</v>
      </c>
      <c r="L4056" t="s">
        <v>1689</v>
      </c>
      <c r="M4056" s="3">
        <v>43609</v>
      </c>
      <c r="N4056" s="3">
        <v>43647</v>
      </c>
    </row>
    <row r="4057" spans="1:14">
      <c r="A4057">
        <v>4054</v>
      </c>
      <c r="B4057" t="s">
        <v>8373</v>
      </c>
      <c r="C4057" t="s">
        <v>8374</v>
      </c>
      <c r="D4057" t="s">
        <v>38</v>
      </c>
      <c r="E4057" t="s">
        <v>168</v>
      </c>
      <c r="F4057" s="3">
        <v>42614</v>
      </c>
      <c r="G4057" t="s">
        <v>168</v>
      </c>
      <c r="H4057" s="3">
        <v>42625</v>
      </c>
      <c r="L4057" t="s">
        <v>295</v>
      </c>
      <c r="M4057" s="3">
        <v>42782</v>
      </c>
      <c r="N4057" s="3">
        <v>42796</v>
      </c>
    </row>
    <row r="4058" spans="1:14">
      <c r="A4058">
        <v>4055</v>
      </c>
      <c r="B4058" t="s">
        <v>8375</v>
      </c>
      <c r="C4058" t="s">
        <v>8376</v>
      </c>
      <c r="D4058" t="s">
        <v>38</v>
      </c>
      <c r="E4058" t="s">
        <v>58</v>
      </c>
      <c r="F4058" s="3">
        <v>42644</v>
      </c>
      <c r="G4058" t="s">
        <v>58</v>
      </c>
      <c r="H4058" s="3">
        <v>42655</v>
      </c>
      <c r="L4058" t="s">
        <v>549</v>
      </c>
      <c r="M4058" s="3">
        <v>42821</v>
      </c>
      <c r="N4058" s="3">
        <v>42835</v>
      </c>
    </row>
    <row r="4059" spans="1:14">
      <c r="A4059">
        <v>4056</v>
      </c>
      <c r="B4059" t="s">
        <v>8377</v>
      </c>
      <c r="C4059" t="s">
        <v>8378</v>
      </c>
      <c r="D4059" t="s">
        <v>38</v>
      </c>
      <c r="E4059" t="s">
        <v>62</v>
      </c>
      <c r="F4059" s="3">
        <v>43221</v>
      </c>
      <c r="G4059" t="s">
        <v>62</v>
      </c>
      <c r="H4059" s="3">
        <v>43242</v>
      </c>
      <c r="L4059" t="s">
        <v>190</v>
      </c>
      <c r="M4059" s="3">
        <v>43570</v>
      </c>
      <c r="N4059" s="3">
        <v>43599</v>
      </c>
    </row>
    <row r="4060" spans="1:14">
      <c r="A4060">
        <v>4057</v>
      </c>
      <c r="B4060" t="s">
        <v>8379</v>
      </c>
      <c r="C4060" t="s">
        <v>8380</v>
      </c>
      <c r="D4060" t="s">
        <v>38</v>
      </c>
      <c r="E4060" t="s">
        <v>245</v>
      </c>
      <c r="F4060" s="3">
        <v>42948</v>
      </c>
      <c r="G4060" t="s">
        <v>245</v>
      </c>
      <c r="H4060" s="3">
        <v>42964</v>
      </c>
      <c r="L4060" t="s">
        <v>583</v>
      </c>
      <c r="M4060" s="3">
        <v>43147</v>
      </c>
      <c r="N4060" s="3">
        <v>43157</v>
      </c>
    </row>
    <row r="4061" spans="1:14">
      <c r="A4061">
        <v>4058</v>
      </c>
      <c r="B4061" t="s">
        <v>8381</v>
      </c>
      <c r="C4061" t="s">
        <v>8382</v>
      </c>
      <c r="D4061" t="s">
        <v>29</v>
      </c>
      <c r="E4061" t="s">
        <v>423</v>
      </c>
      <c r="F4061" s="3">
        <v>42705</v>
      </c>
      <c r="G4061" t="s">
        <v>423</v>
      </c>
      <c r="H4061" s="3">
        <v>42719</v>
      </c>
      <c r="I4061" s="3">
        <v>43342</v>
      </c>
      <c r="J4061" t="s">
        <v>2975</v>
      </c>
      <c r="K4061" s="3">
        <v>43388</v>
      </c>
    </row>
    <row r="4062" spans="1:14">
      <c r="A4062">
        <v>4059</v>
      </c>
      <c r="B4062" t="s">
        <v>8383</v>
      </c>
      <c r="C4062" t="s">
        <v>8384</v>
      </c>
      <c r="D4062" t="s">
        <v>38</v>
      </c>
      <c r="E4062" t="s">
        <v>62</v>
      </c>
      <c r="F4062" s="3">
        <v>43221</v>
      </c>
      <c r="G4062" t="s">
        <v>62</v>
      </c>
      <c r="H4062" s="3">
        <v>43242</v>
      </c>
      <c r="L4062" t="s">
        <v>367</v>
      </c>
      <c r="M4062" s="3">
        <v>43432</v>
      </c>
      <c r="N4062" s="3">
        <v>43478</v>
      </c>
    </row>
    <row r="4063" spans="1:14">
      <c r="A4063">
        <v>4060</v>
      </c>
      <c r="B4063" t="s">
        <v>8385</v>
      </c>
      <c r="C4063" t="s">
        <v>8386</v>
      </c>
      <c r="D4063" t="s">
        <v>38</v>
      </c>
      <c r="E4063" t="s">
        <v>217</v>
      </c>
      <c r="F4063" s="3">
        <v>42675</v>
      </c>
      <c r="G4063" t="s">
        <v>217</v>
      </c>
      <c r="H4063" s="3">
        <v>42690</v>
      </c>
      <c r="L4063" t="s">
        <v>82</v>
      </c>
      <c r="M4063" s="3">
        <v>42912</v>
      </c>
      <c r="N4063" s="3">
        <v>42927</v>
      </c>
    </row>
    <row r="4064" spans="1:14">
      <c r="A4064">
        <v>4061</v>
      </c>
      <c r="B4064" t="s">
        <v>8387</v>
      </c>
      <c r="C4064" t="s">
        <v>8388</v>
      </c>
      <c r="D4064" t="s">
        <v>38</v>
      </c>
      <c r="E4064" t="s">
        <v>163</v>
      </c>
      <c r="F4064" s="3">
        <v>43191</v>
      </c>
      <c r="G4064" t="s">
        <v>163</v>
      </c>
      <c r="H4064" s="3">
        <v>43238</v>
      </c>
      <c r="L4064" t="s">
        <v>94</v>
      </c>
      <c r="M4064" s="3">
        <v>43391</v>
      </c>
      <c r="N4064" s="3">
        <v>43417</v>
      </c>
    </row>
    <row r="4065" spans="1:14">
      <c r="A4065">
        <v>4062</v>
      </c>
      <c r="B4065" t="s">
        <v>8389</v>
      </c>
      <c r="C4065" t="s">
        <v>8390</v>
      </c>
      <c r="D4065" t="s">
        <v>42</v>
      </c>
      <c r="E4065" t="s">
        <v>4731</v>
      </c>
      <c r="F4065" s="3">
        <v>43619</v>
      </c>
      <c r="G4065" t="s">
        <v>4731</v>
      </c>
      <c r="H4065" s="3">
        <v>43644</v>
      </c>
    </row>
    <row r="4066" spans="1:14">
      <c r="A4066">
        <v>4063</v>
      </c>
      <c r="B4066" t="s">
        <v>8391</v>
      </c>
      <c r="C4066" t="s">
        <v>8392</v>
      </c>
      <c r="D4066" t="s">
        <v>38</v>
      </c>
      <c r="E4066" t="s">
        <v>201</v>
      </c>
      <c r="F4066" s="3">
        <v>43348</v>
      </c>
      <c r="G4066" t="s">
        <v>201</v>
      </c>
      <c r="H4066" s="3">
        <v>43378</v>
      </c>
      <c r="L4066" t="s">
        <v>232</v>
      </c>
      <c r="M4066" s="3">
        <v>43539</v>
      </c>
      <c r="N4066" s="3">
        <v>43571</v>
      </c>
    </row>
    <row r="4067" spans="1:14">
      <c r="A4067">
        <v>4064</v>
      </c>
      <c r="B4067" t="s">
        <v>8393</v>
      </c>
      <c r="C4067" t="s">
        <v>8394</v>
      </c>
      <c r="D4067" t="s">
        <v>38</v>
      </c>
      <c r="E4067" t="s">
        <v>423</v>
      </c>
      <c r="F4067" s="3">
        <v>42705</v>
      </c>
      <c r="G4067" t="s">
        <v>423</v>
      </c>
      <c r="H4067" s="3">
        <v>42719</v>
      </c>
      <c r="L4067" t="s">
        <v>225</v>
      </c>
      <c r="M4067" s="3">
        <v>42879</v>
      </c>
      <c r="N4067" s="3">
        <v>42892</v>
      </c>
    </row>
    <row r="4068" spans="1:14">
      <c r="A4068">
        <v>4065</v>
      </c>
      <c r="B4068" t="s">
        <v>8395</v>
      </c>
      <c r="C4068" t="s">
        <v>8396</v>
      </c>
      <c r="D4068" t="s">
        <v>38</v>
      </c>
      <c r="E4068" t="s">
        <v>121</v>
      </c>
      <c r="F4068" s="3">
        <v>42917</v>
      </c>
      <c r="G4068" t="s">
        <v>121</v>
      </c>
      <c r="H4068" s="3">
        <v>42929</v>
      </c>
      <c r="L4068" t="s">
        <v>289</v>
      </c>
      <c r="M4068" s="3">
        <v>43277</v>
      </c>
      <c r="N4068" s="3">
        <v>43301</v>
      </c>
    </row>
    <row r="4069" spans="1:14">
      <c r="A4069">
        <v>4066</v>
      </c>
      <c r="B4069" t="s">
        <v>8397</v>
      </c>
      <c r="C4069" t="s">
        <v>8398</v>
      </c>
      <c r="D4069" t="s">
        <v>38</v>
      </c>
      <c r="E4069" t="s">
        <v>62</v>
      </c>
      <c r="F4069" s="3">
        <v>43221</v>
      </c>
      <c r="G4069" t="s">
        <v>62</v>
      </c>
      <c r="H4069" s="3">
        <v>43242</v>
      </c>
      <c r="L4069" t="s">
        <v>94</v>
      </c>
      <c r="M4069" s="3">
        <v>43391</v>
      </c>
      <c r="N4069" s="3">
        <v>43417</v>
      </c>
    </row>
    <row r="4070" spans="1:14">
      <c r="A4070">
        <v>4067</v>
      </c>
      <c r="B4070" t="s">
        <v>8399</v>
      </c>
      <c r="C4070" t="s">
        <v>8400</v>
      </c>
      <c r="D4070" t="s">
        <v>38</v>
      </c>
      <c r="E4070" t="s">
        <v>55</v>
      </c>
      <c r="F4070" s="3">
        <v>43039</v>
      </c>
      <c r="G4070" t="s">
        <v>55</v>
      </c>
      <c r="H4070" s="3">
        <v>43054</v>
      </c>
      <c r="L4070" t="s">
        <v>289</v>
      </c>
      <c r="M4070" s="3">
        <v>43277</v>
      </c>
      <c r="N4070" s="3">
        <v>43301</v>
      </c>
    </row>
    <row r="4071" spans="1:14">
      <c r="A4071">
        <v>4068</v>
      </c>
      <c r="B4071" t="s">
        <v>8401</v>
      </c>
      <c r="C4071" t="s">
        <v>8402</v>
      </c>
      <c r="D4071" t="s">
        <v>42</v>
      </c>
      <c r="E4071" t="s">
        <v>441</v>
      </c>
      <c r="F4071" s="3">
        <v>43587</v>
      </c>
      <c r="G4071" t="s">
        <v>441</v>
      </c>
      <c r="H4071" s="3">
        <v>43608</v>
      </c>
    </row>
    <row r="4072" spans="1:14">
      <c r="A4072">
        <v>4069</v>
      </c>
      <c r="B4072" t="s">
        <v>8403</v>
      </c>
      <c r="C4072" t="s">
        <v>8404</v>
      </c>
      <c r="D4072" t="s">
        <v>38</v>
      </c>
      <c r="E4072" t="s">
        <v>132</v>
      </c>
      <c r="F4072" s="3">
        <v>43314</v>
      </c>
      <c r="G4072" t="s">
        <v>132</v>
      </c>
      <c r="H4072" s="3">
        <v>43339</v>
      </c>
      <c r="L4072" t="s">
        <v>66</v>
      </c>
      <c r="M4072" s="3">
        <v>43446</v>
      </c>
      <c r="N4072" s="3">
        <v>43479</v>
      </c>
    </row>
    <row r="4073" spans="1:14">
      <c r="A4073">
        <v>4070</v>
      </c>
      <c r="B4073" t="s">
        <v>8405</v>
      </c>
      <c r="C4073" t="s">
        <v>8406</v>
      </c>
      <c r="D4073" t="s">
        <v>38</v>
      </c>
      <c r="E4073" t="s">
        <v>217</v>
      </c>
      <c r="F4073" s="3">
        <v>42675</v>
      </c>
      <c r="G4073" t="s">
        <v>217</v>
      </c>
      <c r="H4073" s="3">
        <v>42690</v>
      </c>
      <c r="L4073" t="s">
        <v>82</v>
      </c>
      <c r="M4073" s="3">
        <v>42912</v>
      </c>
      <c r="N4073" s="3">
        <v>42927</v>
      </c>
    </row>
    <row r="4074" spans="1:14">
      <c r="A4074">
        <v>4071</v>
      </c>
      <c r="B4074" t="s">
        <v>8407</v>
      </c>
      <c r="C4074" t="s">
        <v>8408</v>
      </c>
      <c r="D4074" t="s">
        <v>38</v>
      </c>
      <c r="E4074" t="s">
        <v>81</v>
      </c>
      <c r="F4074" s="3">
        <v>42795</v>
      </c>
      <c r="G4074" t="s">
        <v>81</v>
      </c>
      <c r="H4074" s="3">
        <v>42808</v>
      </c>
      <c r="L4074" t="s">
        <v>207</v>
      </c>
      <c r="M4074" s="3">
        <v>43217</v>
      </c>
      <c r="N4074" s="3">
        <v>43241</v>
      </c>
    </row>
    <row r="4075" spans="1:14">
      <c r="A4075">
        <v>4072</v>
      </c>
      <c r="B4075" t="s">
        <v>8409</v>
      </c>
      <c r="C4075" t="s">
        <v>8410</v>
      </c>
      <c r="D4075" t="s">
        <v>38</v>
      </c>
      <c r="E4075" t="s">
        <v>168</v>
      </c>
      <c r="F4075" s="3">
        <v>42614</v>
      </c>
      <c r="G4075" t="s">
        <v>168</v>
      </c>
      <c r="H4075" s="3">
        <v>42625</v>
      </c>
      <c r="L4075" t="s">
        <v>59</v>
      </c>
      <c r="M4075" s="3">
        <v>42790</v>
      </c>
      <c r="N4075" s="3">
        <v>42808</v>
      </c>
    </row>
    <row r="4076" spans="1:14">
      <c r="A4076">
        <v>4073</v>
      </c>
      <c r="B4076" t="s">
        <v>8411</v>
      </c>
      <c r="C4076" t="s">
        <v>8412</v>
      </c>
      <c r="D4076" t="s">
        <v>38</v>
      </c>
      <c r="E4076" t="s">
        <v>58</v>
      </c>
      <c r="F4076" s="3">
        <v>42644</v>
      </c>
      <c r="G4076" t="s">
        <v>58</v>
      </c>
      <c r="H4076" s="3">
        <v>42655</v>
      </c>
      <c r="L4076" t="s">
        <v>82</v>
      </c>
      <c r="M4076" s="3">
        <v>42912</v>
      </c>
      <c r="N4076" s="3">
        <v>42927</v>
      </c>
    </row>
    <row r="4077" spans="1:14">
      <c r="A4077">
        <v>4074</v>
      </c>
      <c r="B4077" t="s">
        <v>8413</v>
      </c>
      <c r="C4077" t="s">
        <v>8414</v>
      </c>
      <c r="D4077" t="s">
        <v>38</v>
      </c>
      <c r="E4077" t="s">
        <v>121</v>
      </c>
      <c r="F4077" s="3">
        <v>42917</v>
      </c>
      <c r="G4077" t="s">
        <v>121</v>
      </c>
      <c r="H4077" s="3">
        <v>42929</v>
      </c>
      <c r="L4077" t="s">
        <v>187</v>
      </c>
      <c r="M4077" s="3">
        <v>43329</v>
      </c>
      <c r="N4077" s="3">
        <v>43382</v>
      </c>
    </row>
    <row r="4078" spans="1:14">
      <c r="A4078">
        <v>4075</v>
      </c>
      <c r="B4078" t="s">
        <v>8415</v>
      </c>
      <c r="C4078" t="s">
        <v>8416</v>
      </c>
      <c r="D4078" t="s">
        <v>38</v>
      </c>
      <c r="E4078" t="s">
        <v>563</v>
      </c>
      <c r="F4078" s="3">
        <v>43419</v>
      </c>
      <c r="G4078" t="s">
        <v>563</v>
      </c>
      <c r="H4078" s="3">
        <v>43461</v>
      </c>
      <c r="L4078" t="s">
        <v>238</v>
      </c>
      <c r="M4078" s="3">
        <v>43651</v>
      </c>
    </row>
    <row r="4079" spans="1:14">
      <c r="A4079">
        <v>4076</v>
      </c>
      <c r="B4079" t="s">
        <v>8417</v>
      </c>
      <c r="C4079" t="s">
        <v>8418</v>
      </c>
      <c r="D4079" t="s">
        <v>38</v>
      </c>
      <c r="E4079" t="s">
        <v>224</v>
      </c>
      <c r="F4079" s="3">
        <v>42583</v>
      </c>
      <c r="G4079" t="s">
        <v>224</v>
      </c>
      <c r="H4079" s="3">
        <v>42599</v>
      </c>
      <c r="L4079" t="s">
        <v>652</v>
      </c>
      <c r="M4079" s="3">
        <v>42932</v>
      </c>
      <c r="N4079" s="3">
        <v>42942</v>
      </c>
    </row>
    <row r="4080" spans="1:14">
      <c r="A4080">
        <v>4077</v>
      </c>
      <c r="B4080" t="s">
        <v>8419</v>
      </c>
      <c r="C4080" t="s">
        <v>8420</v>
      </c>
      <c r="D4080" t="s">
        <v>38</v>
      </c>
      <c r="E4080" t="s">
        <v>217</v>
      </c>
      <c r="F4080" s="3">
        <v>42675</v>
      </c>
      <c r="G4080" t="s">
        <v>217</v>
      </c>
      <c r="H4080" s="3">
        <v>42690</v>
      </c>
      <c r="L4080" t="s">
        <v>82</v>
      </c>
      <c r="M4080" s="3">
        <v>42912</v>
      </c>
      <c r="N4080" s="3">
        <v>42927</v>
      </c>
    </row>
    <row r="4081" spans="1:14">
      <c r="A4081">
        <v>4078</v>
      </c>
      <c r="B4081" t="s">
        <v>8421</v>
      </c>
      <c r="C4081" t="s">
        <v>8422</v>
      </c>
      <c r="D4081" t="s">
        <v>38</v>
      </c>
      <c r="E4081" t="s">
        <v>58</v>
      </c>
      <c r="F4081" s="3">
        <v>42644</v>
      </c>
      <c r="G4081" t="s">
        <v>58</v>
      </c>
      <c r="H4081" s="3">
        <v>42655</v>
      </c>
      <c r="L4081" t="s">
        <v>82</v>
      </c>
      <c r="M4081" s="3">
        <v>42912</v>
      </c>
      <c r="N4081" s="3">
        <v>42927</v>
      </c>
    </row>
    <row r="4082" spans="1:14">
      <c r="A4082">
        <v>4079</v>
      </c>
      <c r="B4082" t="s">
        <v>8423</v>
      </c>
      <c r="C4082" t="s">
        <v>8424</v>
      </c>
      <c r="D4082" t="s">
        <v>38</v>
      </c>
      <c r="E4082" t="s">
        <v>62</v>
      </c>
      <c r="F4082" s="3">
        <v>43221</v>
      </c>
      <c r="G4082" t="s">
        <v>62</v>
      </c>
      <c r="H4082" s="3">
        <v>43242</v>
      </c>
      <c r="L4082" t="s">
        <v>25</v>
      </c>
      <c r="M4082" s="3">
        <v>43371</v>
      </c>
      <c r="N4082" s="3">
        <v>43396</v>
      </c>
    </row>
    <row r="4083" spans="1:14">
      <c r="A4083">
        <v>4080</v>
      </c>
      <c r="B4083" t="s">
        <v>8425</v>
      </c>
      <c r="C4083" t="s">
        <v>8426</v>
      </c>
      <c r="D4083" t="s">
        <v>38</v>
      </c>
      <c r="E4083" t="s">
        <v>217</v>
      </c>
      <c r="F4083" s="3">
        <v>42675</v>
      </c>
      <c r="G4083" t="s">
        <v>217</v>
      </c>
      <c r="H4083" s="3">
        <v>42690</v>
      </c>
      <c r="L4083" t="s">
        <v>549</v>
      </c>
      <c r="M4083" s="3">
        <v>42821</v>
      </c>
      <c r="N4083" s="3">
        <v>42835</v>
      </c>
    </row>
    <row r="4084" spans="1:14">
      <c r="A4084">
        <v>4081</v>
      </c>
      <c r="B4084" t="s">
        <v>8427</v>
      </c>
      <c r="C4084" t="s">
        <v>8428</v>
      </c>
      <c r="D4084" t="s">
        <v>38</v>
      </c>
      <c r="E4084" t="s">
        <v>163</v>
      </c>
      <c r="F4084" s="3">
        <v>43191</v>
      </c>
      <c r="G4084" t="s">
        <v>163</v>
      </c>
      <c r="H4084" s="3">
        <v>43238</v>
      </c>
      <c r="L4084" t="s">
        <v>126</v>
      </c>
      <c r="M4084" s="3">
        <v>43399</v>
      </c>
      <c r="N4084" s="3">
        <v>43425</v>
      </c>
    </row>
    <row r="4085" spans="1:14">
      <c r="A4085">
        <v>4082</v>
      </c>
      <c r="B4085" t="s">
        <v>8429</v>
      </c>
      <c r="C4085" t="s">
        <v>8430</v>
      </c>
      <c r="D4085" t="s">
        <v>42</v>
      </c>
      <c r="E4085" t="s">
        <v>441</v>
      </c>
      <c r="F4085" s="3">
        <v>43587</v>
      </c>
      <c r="G4085" t="s">
        <v>441</v>
      </c>
      <c r="H4085" s="3">
        <v>43608</v>
      </c>
    </row>
    <row r="4086" spans="1:14">
      <c r="A4086">
        <v>4083</v>
      </c>
      <c r="B4086" t="s">
        <v>8431</v>
      </c>
      <c r="C4086" t="s">
        <v>8432</v>
      </c>
      <c r="D4086" t="s">
        <v>38</v>
      </c>
      <c r="E4086" t="s">
        <v>121</v>
      </c>
      <c r="F4086" s="3">
        <v>42917</v>
      </c>
      <c r="G4086" t="s">
        <v>121</v>
      </c>
      <c r="H4086" s="3">
        <v>42929</v>
      </c>
      <c r="L4086" t="s">
        <v>380</v>
      </c>
      <c r="M4086" s="3">
        <v>43091</v>
      </c>
      <c r="N4086" s="3">
        <v>43129</v>
      </c>
    </row>
    <row r="4087" spans="1:14">
      <c r="A4087">
        <v>4084</v>
      </c>
      <c r="B4087" t="s">
        <v>8433</v>
      </c>
      <c r="C4087" t="s">
        <v>8434</v>
      </c>
      <c r="D4087" t="s">
        <v>38</v>
      </c>
      <c r="E4087" t="s">
        <v>97</v>
      </c>
      <c r="F4087" s="3">
        <v>42767</v>
      </c>
      <c r="G4087" t="s">
        <v>97</v>
      </c>
      <c r="H4087" s="3">
        <v>42782</v>
      </c>
      <c r="L4087" t="s">
        <v>82</v>
      </c>
      <c r="M4087" s="3">
        <v>42912</v>
      </c>
      <c r="N4087" s="3">
        <v>42927</v>
      </c>
    </row>
    <row r="4088" spans="1:14">
      <c r="A4088">
        <v>4085</v>
      </c>
      <c r="B4088" t="s">
        <v>8435</v>
      </c>
      <c r="C4088" t="s">
        <v>8436</v>
      </c>
      <c r="D4088" t="s">
        <v>42</v>
      </c>
      <c r="E4088" t="s">
        <v>237</v>
      </c>
      <c r="F4088" s="3">
        <v>43501</v>
      </c>
      <c r="G4088" t="s">
        <v>237</v>
      </c>
      <c r="H4088" s="3">
        <v>43538</v>
      </c>
    </row>
    <row r="4089" spans="1:14">
      <c r="A4089">
        <v>4086</v>
      </c>
      <c r="B4089" t="s">
        <v>8437</v>
      </c>
      <c r="C4089" t="s">
        <v>8438</v>
      </c>
      <c r="D4089" t="s">
        <v>38</v>
      </c>
      <c r="E4089" t="s">
        <v>125</v>
      </c>
      <c r="F4089" s="3">
        <v>43132</v>
      </c>
      <c r="G4089" t="s">
        <v>125</v>
      </c>
      <c r="H4089" s="3">
        <v>43146</v>
      </c>
      <c r="L4089" t="s">
        <v>63</v>
      </c>
      <c r="M4089" s="3">
        <v>43363</v>
      </c>
      <c r="N4089" s="3">
        <v>43381</v>
      </c>
    </row>
    <row r="4090" spans="1:14">
      <c r="A4090">
        <v>4087</v>
      </c>
      <c r="B4090" t="s">
        <v>8439</v>
      </c>
      <c r="C4090" t="s">
        <v>8440</v>
      </c>
      <c r="D4090" t="s">
        <v>38</v>
      </c>
      <c r="E4090" t="s">
        <v>24</v>
      </c>
      <c r="F4090" s="3">
        <v>43252</v>
      </c>
      <c r="G4090" t="s">
        <v>24</v>
      </c>
      <c r="H4090" s="3">
        <v>43276</v>
      </c>
      <c r="L4090" t="s">
        <v>66</v>
      </c>
      <c r="M4090" s="3">
        <v>43446</v>
      </c>
      <c r="N4090" s="3">
        <v>43479</v>
      </c>
    </row>
    <row r="4091" spans="1:14">
      <c r="A4091">
        <v>4088</v>
      </c>
      <c r="B4091" t="s">
        <v>8441</v>
      </c>
      <c r="C4091" t="s">
        <v>8442</v>
      </c>
      <c r="D4091" t="s">
        <v>38</v>
      </c>
      <c r="E4091" t="s">
        <v>228</v>
      </c>
      <c r="F4091" s="3">
        <v>42856</v>
      </c>
      <c r="G4091" t="s">
        <v>228</v>
      </c>
      <c r="H4091" s="3">
        <v>42884</v>
      </c>
      <c r="L4091" t="s">
        <v>229</v>
      </c>
      <c r="M4091" s="3">
        <v>43034</v>
      </c>
      <c r="N4091" s="3">
        <v>43060</v>
      </c>
    </row>
    <row r="4092" spans="1:14">
      <c r="A4092">
        <v>4089</v>
      </c>
      <c r="B4092" t="s">
        <v>8443</v>
      </c>
      <c r="C4092" t="s">
        <v>8444</v>
      </c>
      <c r="D4092" t="s">
        <v>38</v>
      </c>
      <c r="E4092" t="s">
        <v>1184</v>
      </c>
      <c r="F4092" s="3">
        <v>42461</v>
      </c>
      <c r="G4092" t="s">
        <v>1184</v>
      </c>
      <c r="H4092" s="3">
        <v>42473</v>
      </c>
      <c r="L4092" t="s">
        <v>253</v>
      </c>
      <c r="M4092" s="3">
        <v>43024</v>
      </c>
      <c r="N4092" s="3">
        <v>43042</v>
      </c>
    </row>
    <row r="4093" spans="1:14">
      <c r="A4093">
        <v>4090</v>
      </c>
      <c r="B4093" t="s">
        <v>8445</v>
      </c>
      <c r="C4093" t="s">
        <v>8446</v>
      </c>
      <c r="D4093" t="s">
        <v>38</v>
      </c>
      <c r="E4093" t="s">
        <v>372</v>
      </c>
      <c r="F4093" s="3">
        <v>43160</v>
      </c>
      <c r="G4093" t="s">
        <v>372</v>
      </c>
      <c r="H4093" s="3">
        <v>43173</v>
      </c>
      <c r="L4093" t="s">
        <v>1583</v>
      </c>
      <c r="M4093" s="3">
        <v>43549</v>
      </c>
      <c r="N4093" s="3">
        <v>43581</v>
      </c>
    </row>
    <row r="4094" spans="1:14">
      <c r="A4094">
        <v>4091</v>
      </c>
      <c r="B4094" t="s">
        <v>8447</v>
      </c>
      <c r="C4094" t="s">
        <v>8448</v>
      </c>
      <c r="D4094" t="s">
        <v>29</v>
      </c>
      <c r="E4094" t="s">
        <v>34</v>
      </c>
      <c r="F4094" s="3">
        <v>43070</v>
      </c>
      <c r="G4094" t="s">
        <v>34</v>
      </c>
      <c r="H4094" s="3">
        <v>43095</v>
      </c>
      <c r="I4094" s="3">
        <v>43412</v>
      </c>
      <c r="J4094" t="s">
        <v>3241</v>
      </c>
      <c r="K4094" s="3">
        <v>43452</v>
      </c>
    </row>
    <row r="4095" spans="1:14">
      <c r="A4095">
        <v>4092</v>
      </c>
      <c r="B4095" t="s">
        <v>8449</v>
      </c>
      <c r="C4095" t="s">
        <v>8450</v>
      </c>
      <c r="D4095" t="s">
        <v>38</v>
      </c>
      <c r="E4095" t="s">
        <v>89</v>
      </c>
      <c r="F4095" s="3">
        <v>41671</v>
      </c>
      <c r="G4095" t="s">
        <v>90</v>
      </c>
      <c r="H4095" s="3">
        <v>41681</v>
      </c>
      <c r="L4095" t="s">
        <v>176</v>
      </c>
      <c r="M4095" s="3">
        <v>43182</v>
      </c>
      <c r="N4095" s="3">
        <v>43207</v>
      </c>
    </row>
    <row r="4096" spans="1:14">
      <c r="A4096">
        <v>4093</v>
      </c>
      <c r="B4096" t="s">
        <v>8451</v>
      </c>
      <c r="C4096" t="s">
        <v>8452</v>
      </c>
      <c r="D4096" t="s">
        <v>38</v>
      </c>
      <c r="E4096" t="s">
        <v>217</v>
      </c>
      <c r="F4096" s="3">
        <v>42675</v>
      </c>
      <c r="G4096" t="s">
        <v>217</v>
      </c>
      <c r="H4096" s="3">
        <v>42690</v>
      </c>
      <c r="L4096" t="s">
        <v>218</v>
      </c>
      <c r="M4096" s="3">
        <v>42849</v>
      </c>
      <c r="N4096" s="3">
        <v>42865</v>
      </c>
    </row>
    <row r="4097" spans="1:14">
      <c r="A4097">
        <v>4094</v>
      </c>
      <c r="B4097" t="s">
        <v>8453</v>
      </c>
      <c r="C4097" t="s">
        <v>8454</v>
      </c>
      <c r="D4097" t="s">
        <v>38</v>
      </c>
      <c r="E4097" t="s">
        <v>1386</v>
      </c>
      <c r="F4097" s="3">
        <v>41883</v>
      </c>
      <c r="G4097" t="s">
        <v>1386</v>
      </c>
      <c r="H4097" s="3">
        <v>41901</v>
      </c>
      <c r="L4097" t="s">
        <v>626</v>
      </c>
      <c r="M4097" s="3">
        <v>42174</v>
      </c>
      <c r="N4097" s="3">
        <v>42181</v>
      </c>
    </row>
    <row r="4098" spans="1:14">
      <c r="A4098">
        <v>4095</v>
      </c>
      <c r="B4098" t="s">
        <v>8455</v>
      </c>
      <c r="C4098" t="s">
        <v>8456</v>
      </c>
      <c r="D4098" t="s">
        <v>38</v>
      </c>
      <c r="E4098" t="s">
        <v>228</v>
      </c>
      <c r="F4098" s="3">
        <v>42856</v>
      </c>
      <c r="G4098" t="s">
        <v>228</v>
      </c>
      <c r="H4098" s="3">
        <v>42884</v>
      </c>
      <c r="L4098" t="s">
        <v>176</v>
      </c>
      <c r="M4098" s="3">
        <v>43182</v>
      </c>
      <c r="N4098" s="3">
        <v>43207</v>
      </c>
    </row>
    <row r="4099" spans="1:14">
      <c r="A4099">
        <v>4096</v>
      </c>
      <c r="B4099" t="s">
        <v>8457</v>
      </c>
      <c r="C4099" t="s">
        <v>8458</v>
      </c>
      <c r="D4099" t="s">
        <v>42</v>
      </c>
      <c r="E4099" t="s">
        <v>34</v>
      </c>
      <c r="F4099" s="3">
        <v>43070</v>
      </c>
      <c r="G4099" t="s">
        <v>34</v>
      </c>
      <c r="H4099" s="3">
        <v>43095</v>
      </c>
    </row>
    <row r="4100" spans="1:14">
      <c r="A4100">
        <v>4097</v>
      </c>
      <c r="B4100" t="s">
        <v>8459</v>
      </c>
      <c r="C4100" t="s">
        <v>8460</v>
      </c>
      <c r="D4100" t="s">
        <v>38</v>
      </c>
      <c r="E4100" t="s">
        <v>217</v>
      </c>
      <c r="F4100" s="3">
        <v>42675</v>
      </c>
      <c r="G4100" t="s">
        <v>217</v>
      </c>
      <c r="H4100" s="3">
        <v>42690</v>
      </c>
      <c r="L4100" t="s">
        <v>771</v>
      </c>
      <c r="M4100" s="3">
        <v>42841</v>
      </c>
      <c r="N4100" s="3">
        <v>42852</v>
      </c>
    </row>
    <row r="4101" spans="1:14">
      <c r="A4101">
        <v>4098</v>
      </c>
      <c r="B4101" t="s">
        <v>8461</v>
      </c>
      <c r="C4101" t="s">
        <v>8462</v>
      </c>
      <c r="D4101" t="s">
        <v>38</v>
      </c>
      <c r="E4101" t="s">
        <v>97</v>
      </c>
      <c r="F4101" s="3">
        <v>42767</v>
      </c>
      <c r="G4101" t="s">
        <v>97</v>
      </c>
      <c r="H4101" s="3">
        <v>42782</v>
      </c>
      <c r="L4101" t="s">
        <v>207</v>
      </c>
      <c r="M4101" s="3">
        <v>43217</v>
      </c>
      <c r="N4101" s="3">
        <v>43241</v>
      </c>
    </row>
    <row r="4102" spans="1:14">
      <c r="A4102">
        <v>4099</v>
      </c>
      <c r="B4102" t="s">
        <v>8463</v>
      </c>
      <c r="C4102" t="s">
        <v>8464</v>
      </c>
      <c r="D4102" t="s">
        <v>38</v>
      </c>
      <c r="E4102" t="s">
        <v>212</v>
      </c>
      <c r="F4102" s="3">
        <v>42826</v>
      </c>
      <c r="G4102" t="s">
        <v>212</v>
      </c>
      <c r="H4102" s="3">
        <v>42850</v>
      </c>
      <c r="L4102" t="s">
        <v>595</v>
      </c>
      <c r="M4102" s="3">
        <v>42994</v>
      </c>
      <c r="N4102" s="3">
        <v>43018</v>
      </c>
    </row>
    <row r="4103" spans="1:14">
      <c r="A4103">
        <v>4100</v>
      </c>
      <c r="B4103" t="s">
        <v>8465</v>
      </c>
      <c r="C4103" t="s">
        <v>8466</v>
      </c>
      <c r="D4103" t="s">
        <v>38</v>
      </c>
      <c r="E4103" t="s">
        <v>377</v>
      </c>
      <c r="F4103" s="3">
        <v>43101</v>
      </c>
      <c r="G4103" t="s">
        <v>377</v>
      </c>
      <c r="H4103" s="3">
        <v>43129</v>
      </c>
      <c r="L4103" t="s">
        <v>202</v>
      </c>
      <c r="M4103" s="3">
        <v>43521</v>
      </c>
      <c r="N4103" s="3">
        <v>43554</v>
      </c>
    </row>
    <row r="4104" spans="1:14">
      <c r="A4104">
        <v>4101</v>
      </c>
      <c r="B4104" t="s">
        <v>8467</v>
      </c>
      <c r="C4104" t="s">
        <v>8468</v>
      </c>
      <c r="D4104" t="s">
        <v>38</v>
      </c>
      <c r="E4104" t="s">
        <v>24</v>
      </c>
      <c r="F4104" s="3">
        <v>43252</v>
      </c>
      <c r="G4104" t="s">
        <v>24</v>
      </c>
      <c r="H4104" s="3">
        <v>43276</v>
      </c>
      <c r="L4104" t="s">
        <v>94</v>
      </c>
      <c r="M4104" s="3">
        <v>43391</v>
      </c>
      <c r="N4104" s="3">
        <v>43417</v>
      </c>
    </row>
    <row r="4105" spans="1:14">
      <c r="A4105">
        <v>4102</v>
      </c>
      <c r="B4105" t="s">
        <v>8469</v>
      </c>
      <c r="C4105" t="s">
        <v>8470</v>
      </c>
      <c r="D4105" t="s">
        <v>38</v>
      </c>
      <c r="E4105" t="s">
        <v>163</v>
      </c>
      <c r="F4105" s="3">
        <v>43191</v>
      </c>
      <c r="G4105" t="s">
        <v>163</v>
      </c>
      <c r="H4105" s="3">
        <v>43238</v>
      </c>
      <c r="L4105" t="s">
        <v>25</v>
      </c>
      <c r="M4105" s="3">
        <v>43371</v>
      </c>
      <c r="N4105" s="3">
        <v>43396</v>
      </c>
    </row>
    <row r="4106" spans="1:14">
      <c r="A4106">
        <v>4103</v>
      </c>
      <c r="B4106" t="s">
        <v>8471</v>
      </c>
      <c r="C4106" t="s">
        <v>8472</v>
      </c>
      <c r="D4106" t="s">
        <v>38</v>
      </c>
      <c r="E4106" t="s">
        <v>62</v>
      </c>
      <c r="F4106" s="3">
        <v>43221</v>
      </c>
      <c r="G4106" t="s">
        <v>62</v>
      </c>
      <c r="H4106" s="3">
        <v>43242</v>
      </c>
      <c r="L4106" t="s">
        <v>66</v>
      </c>
      <c r="M4106" s="3">
        <v>43446</v>
      </c>
      <c r="N4106" s="3">
        <v>43479</v>
      </c>
    </row>
    <row r="4107" spans="1:14">
      <c r="A4107">
        <v>4104</v>
      </c>
      <c r="B4107" t="s">
        <v>8473</v>
      </c>
      <c r="C4107" t="s">
        <v>8474</v>
      </c>
      <c r="D4107" t="s">
        <v>38</v>
      </c>
      <c r="E4107" t="s">
        <v>168</v>
      </c>
      <c r="F4107" s="3">
        <v>42614</v>
      </c>
      <c r="G4107" t="s">
        <v>168</v>
      </c>
      <c r="H4107" s="3">
        <v>42625</v>
      </c>
      <c r="L4107" t="s">
        <v>25</v>
      </c>
      <c r="M4107" s="3">
        <v>43371</v>
      </c>
      <c r="N4107" s="3">
        <v>43396</v>
      </c>
    </row>
    <row r="4108" spans="1:14">
      <c r="A4108">
        <v>4105</v>
      </c>
      <c r="B4108" t="s">
        <v>8475</v>
      </c>
      <c r="C4108" t="s">
        <v>8476</v>
      </c>
      <c r="D4108" t="s">
        <v>38</v>
      </c>
      <c r="E4108" t="s">
        <v>62</v>
      </c>
      <c r="F4108" s="3">
        <v>43221</v>
      </c>
      <c r="G4108" t="s">
        <v>62</v>
      </c>
      <c r="H4108" s="3">
        <v>43242</v>
      </c>
      <c r="L4108" t="s">
        <v>94</v>
      </c>
      <c r="M4108" s="3">
        <v>43391</v>
      </c>
      <c r="N4108" s="3">
        <v>43417</v>
      </c>
    </row>
    <row r="4109" spans="1:14">
      <c r="A4109">
        <v>4106</v>
      </c>
      <c r="B4109" t="s">
        <v>8477</v>
      </c>
      <c r="C4109" t="s">
        <v>8478</v>
      </c>
      <c r="D4109" t="s">
        <v>38</v>
      </c>
      <c r="E4109" t="s">
        <v>423</v>
      </c>
      <c r="F4109" s="3">
        <v>42705</v>
      </c>
      <c r="G4109" t="s">
        <v>423</v>
      </c>
      <c r="H4109" s="3">
        <v>42719</v>
      </c>
      <c r="L4109" t="s">
        <v>225</v>
      </c>
      <c r="M4109" s="3">
        <v>42879</v>
      </c>
      <c r="N4109" s="3">
        <v>42892</v>
      </c>
    </row>
    <row r="4110" spans="1:14">
      <c r="A4110">
        <v>4107</v>
      </c>
      <c r="B4110" t="s">
        <v>8479</v>
      </c>
      <c r="C4110" t="s">
        <v>8480</v>
      </c>
      <c r="D4110" t="s">
        <v>38</v>
      </c>
      <c r="E4110" t="s">
        <v>34</v>
      </c>
      <c r="F4110" s="3">
        <v>43070</v>
      </c>
      <c r="G4110" t="s">
        <v>34</v>
      </c>
      <c r="H4110" s="3">
        <v>43095</v>
      </c>
      <c r="L4110" t="s">
        <v>691</v>
      </c>
      <c r="M4110" s="3">
        <v>43339</v>
      </c>
      <c r="N4110" s="3">
        <v>43381</v>
      </c>
    </row>
    <row r="4111" spans="1:14">
      <c r="A4111">
        <v>4108</v>
      </c>
      <c r="B4111" t="s">
        <v>8481</v>
      </c>
      <c r="C4111" t="s">
        <v>8482</v>
      </c>
      <c r="D4111" t="s">
        <v>38</v>
      </c>
      <c r="E4111" t="s">
        <v>55</v>
      </c>
      <c r="F4111" s="3">
        <v>43039</v>
      </c>
      <c r="G4111" t="s">
        <v>55</v>
      </c>
      <c r="H4111" s="3">
        <v>43054</v>
      </c>
      <c r="L4111" t="s">
        <v>748</v>
      </c>
      <c r="M4111" s="3">
        <v>43269</v>
      </c>
      <c r="N4111" s="3">
        <v>43298</v>
      </c>
    </row>
    <row r="4112" spans="1:14">
      <c r="A4112">
        <v>4109</v>
      </c>
      <c r="B4112" t="s">
        <v>8483</v>
      </c>
      <c r="C4112" t="s">
        <v>8484</v>
      </c>
      <c r="D4112" t="s">
        <v>38</v>
      </c>
      <c r="E4112" t="s">
        <v>30</v>
      </c>
      <c r="F4112" s="3">
        <v>42736</v>
      </c>
      <c r="G4112" t="s">
        <v>30</v>
      </c>
      <c r="H4112" s="3">
        <v>42754</v>
      </c>
      <c r="L4112" t="s">
        <v>575</v>
      </c>
      <c r="M4112" s="3">
        <v>43085</v>
      </c>
      <c r="N4112" s="3">
        <v>43103</v>
      </c>
    </row>
    <row r="4113" spans="1:18">
      <c r="A4113">
        <v>4110</v>
      </c>
      <c r="B4113" t="s">
        <v>8485</v>
      </c>
      <c r="C4113" t="s">
        <v>8486</v>
      </c>
      <c r="D4113" t="s">
        <v>38</v>
      </c>
      <c r="E4113" t="s">
        <v>81</v>
      </c>
      <c r="F4113" s="3">
        <v>42795</v>
      </c>
      <c r="G4113" t="s">
        <v>81</v>
      </c>
      <c r="H4113" s="3">
        <v>42808</v>
      </c>
      <c r="L4113" t="s">
        <v>129</v>
      </c>
      <c r="M4113" s="3">
        <v>43004</v>
      </c>
      <c r="N4113" s="3">
        <v>43034</v>
      </c>
    </row>
    <row r="4114" spans="1:18">
      <c r="A4114">
        <v>4111</v>
      </c>
      <c r="B4114" t="s">
        <v>8487</v>
      </c>
      <c r="C4114" t="s">
        <v>8488</v>
      </c>
      <c r="D4114" t="s">
        <v>38</v>
      </c>
      <c r="E4114" t="s">
        <v>34</v>
      </c>
      <c r="F4114" s="3">
        <v>43070</v>
      </c>
      <c r="G4114" t="s">
        <v>34</v>
      </c>
      <c r="H4114" s="3">
        <v>43095</v>
      </c>
      <c r="L4114" t="s">
        <v>325</v>
      </c>
      <c r="M4114" s="3">
        <v>43294</v>
      </c>
      <c r="N4114" s="3">
        <v>43333</v>
      </c>
    </row>
    <row r="4115" spans="1:18">
      <c r="A4115">
        <v>4112</v>
      </c>
      <c r="B4115" t="s">
        <v>8489</v>
      </c>
      <c r="C4115" t="s">
        <v>8490</v>
      </c>
      <c r="D4115" t="s">
        <v>23</v>
      </c>
      <c r="E4115" t="s">
        <v>58</v>
      </c>
      <c r="F4115" s="3">
        <v>42644</v>
      </c>
      <c r="G4115" t="s">
        <v>58</v>
      </c>
      <c r="H4115" s="3">
        <v>42655</v>
      </c>
      <c r="L4115" t="s">
        <v>595</v>
      </c>
      <c r="M4115" s="3">
        <v>42994</v>
      </c>
      <c r="N4115" s="3">
        <v>43018</v>
      </c>
      <c r="O4115" t="s">
        <v>2069</v>
      </c>
      <c r="P4115" s="3">
        <v>43207</v>
      </c>
      <c r="Q4115" s="3" t="s">
        <v>2069</v>
      </c>
      <c r="R4115" s="3">
        <v>43230</v>
      </c>
    </row>
    <row r="4116" spans="1:18">
      <c r="A4116">
        <v>4113</v>
      </c>
      <c r="B4116" t="s">
        <v>8491</v>
      </c>
      <c r="C4116" t="s">
        <v>8492</v>
      </c>
      <c r="D4116" t="s">
        <v>38</v>
      </c>
      <c r="E4116" t="s">
        <v>728</v>
      </c>
      <c r="F4116" s="3">
        <v>42125</v>
      </c>
      <c r="G4116" t="s">
        <v>728</v>
      </c>
      <c r="H4116" s="3">
        <v>42142</v>
      </c>
      <c r="L4116" t="s">
        <v>2048</v>
      </c>
      <c r="M4116" s="3">
        <v>42751</v>
      </c>
      <c r="N4116" s="3">
        <v>42765</v>
      </c>
    </row>
    <row r="4117" spans="1:18">
      <c r="A4117">
        <v>4114</v>
      </c>
      <c r="B4117" t="s">
        <v>8493</v>
      </c>
      <c r="C4117" t="s">
        <v>8494</v>
      </c>
      <c r="D4117" t="s">
        <v>38</v>
      </c>
      <c r="E4117" t="s">
        <v>121</v>
      </c>
      <c r="F4117" s="3">
        <v>42917</v>
      </c>
      <c r="G4117" t="s">
        <v>121</v>
      </c>
      <c r="H4117" s="3">
        <v>42929</v>
      </c>
      <c r="L4117" t="s">
        <v>1583</v>
      </c>
      <c r="M4117" s="3">
        <v>43549</v>
      </c>
      <c r="N4117" s="3">
        <v>43581</v>
      </c>
    </row>
    <row r="4118" spans="1:18">
      <c r="A4118">
        <v>4115</v>
      </c>
      <c r="B4118" t="s">
        <v>8495</v>
      </c>
      <c r="C4118" t="s">
        <v>8496</v>
      </c>
      <c r="D4118" t="s">
        <v>42</v>
      </c>
      <c r="E4118" t="s">
        <v>245</v>
      </c>
      <c r="F4118" s="3">
        <v>42948</v>
      </c>
      <c r="G4118" t="s">
        <v>245</v>
      </c>
      <c r="H4118" s="3">
        <v>42964</v>
      </c>
    </row>
    <row r="4119" spans="1:18">
      <c r="A4119">
        <v>4116</v>
      </c>
      <c r="B4119" t="s">
        <v>8497</v>
      </c>
      <c r="C4119" t="s">
        <v>8498</v>
      </c>
      <c r="D4119" t="s">
        <v>38</v>
      </c>
      <c r="E4119" t="s">
        <v>228</v>
      </c>
      <c r="F4119" s="3">
        <v>42856</v>
      </c>
      <c r="G4119" t="s">
        <v>228</v>
      </c>
      <c r="H4119" s="3">
        <v>42884</v>
      </c>
      <c r="L4119" t="s">
        <v>122</v>
      </c>
      <c r="M4119" s="3">
        <v>43126</v>
      </c>
      <c r="N4119" s="3">
        <v>43157</v>
      </c>
    </row>
    <row r="4120" spans="1:18">
      <c r="A4120">
        <v>4117</v>
      </c>
      <c r="B4120" t="s">
        <v>8499</v>
      </c>
      <c r="C4120" t="s">
        <v>8500</v>
      </c>
      <c r="D4120" t="s">
        <v>38</v>
      </c>
      <c r="E4120" t="s">
        <v>97</v>
      </c>
      <c r="F4120" s="3">
        <v>42767</v>
      </c>
      <c r="G4120" t="s">
        <v>97</v>
      </c>
      <c r="H4120" s="3">
        <v>42782</v>
      </c>
      <c r="L4120" t="s">
        <v>82</v>
      </c>
      <c r="M4120" s="3">
        <v>42912</v>
      </c>
      <c r="N4120" s="3">
        <v>42927</v>
      </c>
    </row>
    <row r="4121" spans="1:18">
      <c r="A4121">
        <v>4118</v>
      </c>
      <c r="B4121" t="s">
        <v>8501</v>
      </c>
      <c r="C4121" t="s">
        <v>8502</v>
      </c>
      <c r="D4121" t="s">
        <v>38</v>
      </c>
      <c r="E4121" t="s">
        <v>487</v>
      </c>
      <c r="F4121" s="3">
        <v>43375</v>
      </c>
      <c r="G4121" t="s">
        <v>487</v>
      </c>
      <c r="H4121" s="3">
        <v>43396</v>
      </c>
      <c r="L4121" t="s">
        <v>1530</v>
      </c>
      <c r="M4121" s="3">
        <v>43539</v>
      </c>
      <c r="N4121" s="3">
        <v>43573</v>
      </c>
    </row>
    <row r="4122" spans="1:18">
      <c r="A4122">
        <v>4119</v>
      </c>
      <c r="B4122" t="s">
        <v>8503</v>
      </c>
      <c r="C4122" t="s">
        <v>8504</v>
      </c>
      <c r="D4122" t="s">
        <v>38</v>
      </c>
      <c r="E4122" t="s">
        <v>97</v>
      </c>
      <c r="F4122" s="3">
        <v>42767</v>
      </c>
      <c r="G4122" t="s">
        <v>97</v>
      </c>
      <c r="H4122" s="3">
        <v>42782</v>
      </c>
      <c r="L4122" t="s">
        <v>129</v>
      </c>
      <c r="M4122" s="3">
        <v>43004</v>
      </c>
      <c r="N4122" s="3">
        <v>43034</v>
      </c>
    </row>
    <row r="4123" spans="1:18">
      <c r="A4123">
        <v>4120</v>
      </c>
      <c r="B4123" t="s">
        <v>8505</v>
      </c>
      <c r="C4123" t="s">
        <v>8506</v>
      </c>
      <c r="D4123" t="s">
        <v>38</v>
      </c>
      <c r="E4123" t="s">
        <v>24</v>
      </c>
      <c r="F4123" s="3">
        <v>43252</v>
      </c>
      <c r="G4123" t="s">
        <v>24</v>
      </c>
      <c r="H4123" s="3">
        <v>43276</v>
      </c>
      <c r="L4123" t="s">
        <v>133</v>
      </c>
      <c r="M4123" s="3">
        <v>43486</v>
      </c>
      <c r="N4123" s="3">
        <v>43515</v>
      </c>
    </row>
    <row r="4124" spans="1:18">
      <c r="A4124">
        <v>4121</v>
      </c>
      <c r="B4124" t="s">
        <v>8507</v>
      </c>
      <c r="C4124" t="s">
        <v>8508</v>
      </c>
      <c r="D4124" t="s">
        <v>42</v>
      </c>
      <c r="E4124" t="s">
        <v>24</v>
      </c>
      <c r="F4124" s="3">
        <v>43252</v>
      </c>
      <c r="G4124" t="s">
        <v>24</v>
      </c>
      <c r="H4124" s="3">
        <v>43276</v>
      </c>
    </row>
    <row r="4125" spans="1:18">
      <c r="A4125">
        <v>4122</v>
      </c>
      <c r="B4125" t="s">
        <v>8509</v>
      </c>
      <c r="C4125" t="s">
        <v>8510</v>
      </c>
      <c r="D4125" t="s">
        <v>29</v>
      </c>
      <c r="E4125" t="s">
        <v>30</v>
      </c>
      <c r="F4125" s="3">
        <v>42736</v>
      </c>
      <c r="G4125" t="s">
        <v>30</v>
      </c>
      <c r="H4125" s="3">
        <v>42754</v>
      </c>
      <c r="I4125" s="3">
        <v>43342</v>
      </c>
      <c r="J4125" t="s">
        <v>2975</v>
      </c>
      <c r="K4125" s="3">
        <v>43388</v>
      </c>
    </row>
    <row r="4126" spans="1:18">
      <c r="A4126">
        <v>4123</v>
      </c>
      <c r="B4126" t="s">
        <v>8511</v>
      </c>
      <c r="C4126" t="s">
        <v>8512</v>
      </c>
      <c r="D4126" t="s">
        <v>38</v>
      </c>
      <c r="E4126" t="s">
        <v>228</v>
      </c>
      <c r="F4126" s="3">
        <v>42856</v>
      </c>
      <c r="G4126" t="s">
        <v>228</v>
      </c>
      <c r="H4126" s="3">
        <v>42884</v>
      </c>
      <c r="L4126" t="s">
        <v>129</v>
      </c>
      <c r="M4126" s="3">
        <v>43004</v>
      </c>
      <c r="N4126" s="3">
        <v>43034</v>
      </c>
    </row>
    <row r="4127" spans="1:18">
      <c r="A4127">
        <v>4124</v>
      </c>
      <c r="B4127" t="s">
        <v>8513</v>
      </c>
      <c r="C4127" t="s">
        <v>8514</v>
      </c>
      <c r="D4127" t="s">
        <v>38</v>
      </c>
      <c r="E4127" t="s">
        <v>1018</v>
      </c>
      <c r="F4127" s="3">
        <v>43277</v>
      </c>
      <c r="G4127" t="s">
        <v>1018</v>
      </c>
      <c r="H4127" s="3">
        <v>43300</v>
      </c>
      <c r="L4127" t="s">
        <v>169</v>
      </c>
      <c r="M4127" s="3">
        <v>43447</v>
      </c>
      <c r="N4127" s="3">
        <v>43480</v>
      </c>
    </row>
    <row r="4128" spans="1:18">
      <c r="A4128">
        <v>4125</v>
      </c>
      <c r="B4128" t="s">
        <v>8515</v>
      </c>
      <c r="C4128" t="s">
        <v>8516</v>
      </c>
      <c r="D4128" t="s">
        <v>38</v>
      </c>
      <c r="E4128" t="s">
        <v>132</v>
      </c>
      <c r="F4128" s="3">
        <v>43314</v>
      </c>
      <c r="G4128" t="s">
        <v>132</v>
      </c>
      <c r="H4128" s="3">
        <v>43339</v>
      </c>
      <c r="L4128" t="s">
        <v>52</v>
      </c>
      <c r="M4128" s="3">
        <v>43427</v>
      </c>
      <c r="N4128" s="3">
        <v>43465</v>
      </c>
    </row>
    <row r="4129" spans="1:18">
      <c r="A4129">
        <v>4126</v>
      </c>
      <c r="B4129" t="s">
        <v>8517</v>
      </c>
      <c r="C4129" t="s">
        <v>8518</v>
      </c>
      <c r="D4129" t="s">
        <v>38</v>
      </c>
      <c r="E4129" t="s">
        <v>132</v>
      </c>
      <c r="F4129" s="3">
        <v>43314</v>
      </c>
      <c r="G4129" t="s">
        <v>132</v>
      </c>
      <c r="H4129" s="3">
        <v>43339</v>
      </c>
      <c r="L4129" t="s">
        <v>232</v>
      </c>
      <c r="M4129" s="3">
        <v>43539</v>
      </c>
      <c r="N4129" s="3">
        <v>43571</v>
      </c>
    </row>
    <row r="4130" spans="1:18">
      <c r="A4130">
        <v>4127</v>
      </c>
      <c r="B4130" t="s">
        <v>8519</v>
      </c>
      <c r="C4130" t="s">
        <v>8520</v>
      </c>
      <c r="D4130" t="s">
        <v>38</v>
      </c>
      <c r="E4130" t="s">
        <v>1066</v>
      </c>
      <c r="F4130" s="3">
        <v>42339</v>
      </c>
      <c r="G4130" t="s">
        <v>1066</v>
      </c>
      <c r="H4130" s="3">
        <v>42346</v>
      </c>
      <c r="L4130" t="s">
        <v>578</v>
      </c>
      <c r="M4130" s="3">
        <v>42810</v>
      </c>
      <c r="N4130" s="3">
        <v>42824</v>
      </c>
    </row>
    <row r="4131" spans="1:18">
      <c r="A4131">
        <v>4128</v>
      </c>
      <c r="B4131" t="s">
        <v>8521</v>
      </c>
      <c r="C4131" t="s">
        <v>8522</v>
      </c>
      <c r="D4131" t="s">
        <v>38</v>
      </c>
      <c r="E4131" t="s">
        <v>132</v>
      </c>
      <c r="F4131" s="3">
        <v>43314</v>
      </c>
      <c r="G4131" t="s">
        <v>132</v>
      </c>
      <c r="H4131" s="3">
        <v>43339</v>
      </c>
      <c r="L4131" t="s">
        <v>52</v>
      </c>
      <c r="M4131" s="3">
        <v>43427</v>
      </c>
      <c r="N4131" s="3">
        <v>43465</v>
      </c>
    </row>
    <row r="4132" spans="1:18">
      <c r="A4132">
        <v>4129</v>
      </c>
      <c r="B4132" t="s">
        <v>8523</v>
      </c>
      <c r="C4132" t="s">
        <v>8524</v>
      </c>
      <c r="D4132" t="s">
        <v>38</v>
      </c>
      <c r="E4132" t="s">
        <v>163</v>
      </c>
      <c r="F4132" s="3">
        <v>43191</v>
      </c>
      <c r="G4132" t="s">
        <v>163</v>
      </c>
      <c r="H4132" s="3">
        <v>43238</v>
      </c>
      <c r="L4132" t="s">
        <v>63</v>
      </c>
      <c r="M4132" s="3">
        <v>43363</v>
      </c>
      <c r="N4132" s="3">
        <v>43381</v>
      </c>
    </row>
    <row r="4133" spans="1:18">
      <c r="A4133">
        <v>4130</v>
      </c>
      <c r="B4133" t="s">
        <v>8525</v>
      </c>
      <c r="C4133" t="s">
        <v>8526</v>
      </c>
      <c r="D4133" t="s">
        <v>23</v>
      </c>
      <c r="E4133" t="s">
        <v>34</v>
      </c>
      <c r="F4133" s="3">
        <v>43070</v>
      </c>
      <c r="G4133" t="s">
        <v>34</v>
      </c>
      <c r="H4133" s="3">
        <v>43095</v>
      </c>
      <c r="O4133" t="s">
        <v>826</v>
      </c>
      <c r="P4133" s="3">
        <v>43516</v>
      </c>
      <c r="Q4133" s="3" t="s">
        <v>826</v>
      </c>
      <c r="R4133" s="3">
        <v>43552</v>
      </c>
    </row>
    <row r="4134" spans="1:18">
      <c r="A4134">
        <v>4131</v>
      </c>
      <c r="B4134" t="s">
        <v>8527</v>
      </c>
      <c r="C4134" t="s">
        <v>8528</v>
      </c>
      <c r="D4134" t="s">
        <v>42</v>
      </c>
      <c r="E4134" t="s">
        <v>641</v>
      </c>
      <c r="F4134" s="3">
        <v>43404</v>
      </c>
      <c r="G4134" t="s">
        <v>641</v>
      </c>
      <c r="H4134" s="3">
        <v>43454</v>
      </c>
    </row>
    <row r="4135" spans="1:18">
      <c r="A4135">
        <v>4132</v>
      </c>
      <c r="B4135" t="s">
        <v>8529</v>
      </c>
      <c r="C4135" t="s">
        <v>8530</v>
      </c>
      <c r="D4135" t="s">
        <v>23</v>
      </c>
      <c r="E4135" t="s">
        <v>224</v>
      </c>
      <c r="F4135" s="3">
        <v>42583</v>
      </c>
      <c r="G4135" t="s">
        <v>224</v>
      </c>
      <c r="H4135" s="3">
        <v>42599</v>
      </c>
      <c r="L4135" t="s">
        <v>2048</v>
      </c>
      <c r="M4135" s="3">
        <v>42751</v>
      </c>
      <c r="N4135" s="3">
        <v>42765</v>
      </c>
      <c r="O4135" t="s">
        <v>1484</v>
      </c>
      <c r="P4135" s="3">
        <v>43501</v>
      </c>
      <c r="Q4135" s="3" t="s">
        <v>1484</v>
      </c>
      <c r="R4135" s="3">
        <v>43543</v>
      </c>
    </row>
    <row r="4136" spans="1:18">
      <c r="A4136">
        <v>4133</v>
      </c>
      <c r="B4136" t="s">
        <v>8531</v>
      </c>
      <c r="C4136" t="s">
        <v>8532</v>
      </c>
      <c r="D4136" t="s">
        <v>38</v>
      </c>
      <c r="E4136" t="s">
        <v>526</v>
      </c>
      <c r="F4136" s="3">
        <v>42309</v>
      </c>
      <c r="G4136" t="s">
        <v>526</v>
      </c>
      <c r="H4136" s="3">
        <v>42320</v>
      </c>
      <c r="L4136" t="s">
        <v>1908</v>
      </c>
      <c r="M4136" s="3">
        <v>42476</v>
      </c>
      <c r="N4136" s="3">
        <v>42486</v>
      </c>
    </row>
    <row r="4137" spans="1:18">
      <c r="A4137">
        <v>4134</v>
      </c>
      <c r="B4137" t="s">
        <v>8533</v>
      </c>
      <c r="C4137" t="s">
        <v>8534</v>
      </c>
      <c r="D4137" t="s">
        <v>38</v>
      </c>
      <c r="E4137" t="s">
        <v>163</v>
      </c>
      <c r="F4137" s="3">
        <v>43191</v>
      </c>
      <c r="G4137" t="s">
        <v>163</v>
      </c>
      <c r="H4137" s="3">
        <v>43238</v>
      </c>
      <c r="L4137" t="s">
        <v>190</v>
      </c>
      <c r="M4137" s="3">
        <v>43570</v>
      </c>
      <c r="N4137" s="3">
        <v>43599</v>
      </c>
    </row>
    <row r="4138" spans="1:18">
      <c r="A4138">
        <v>4135</v>
      </c>
      <c r="B4138" t="s">
        <v>8535</v>
      </c>
      <c r="C4138" t="s">
        <v>8536</v>
      </c>
      <c r="D4138" t="s">
        <v>38</v>
      </c>
      <c r="E4138" t="s">
        <v>1091</v>
      </c>
      <c r="F4138" s="3">
        <v>42430</v>
      </c>
      <c r="G4138" t="s">
        <v>1091</v>
      </c>
      <c r="H4138" s="3">
        <v>42439</v>
      </c>
      <c r="L4138" t="s">
        <v>263</v>
      </c>
      <c r="M4138" s="3">
        <v>42720</v>
      </c>
      <c r="N4138" s="3">
        <v>42746</v>
      </c>
    </row>
    <row r="4139" spans="1:18">
      <c r="A4139">
        <v>4136</v>
      </c>
      <c r="B4139" t="s">
        <v>8537</v>
      </c>
      <c r="C4139" t="s">
        <v>8538</v>
      </c>
      <c r="D4139" t="s">
        <v>38</v>
      </c>
      <c r="E4139" t="s">
        <v>163</v>
      </c>
      <c r="F4139" s="3">
        <v>43191</v>
      </c>
      <c r="G4139" t="s">
        <v>163</v>
      </c>
      <c r="H4139" s="3">
        <v>43238</v>
      </c>
      <c r="L4139" t="s">
        <v>52</v>
      </c>
      <c r="M4139" s="3">
        <v>43427</v>
      </c>
      <c r="N4139" s="3">
        <v>43465</v>
      </c>
    </row>
    <row r="4140" spans="1:18">
      <c r="A4140">
        <v>4137</v>
      </c>
      <c r="B4140" t="s">
        <v>8539</v>
      </c>
      <c r="C4140" t="s">
        <v>8540</v>
      </c>
      <c r="D4140" t="s">
        <v>42</v>
      </c>
      <c r="E4140" t="s">
        <v>172</v>
      </c>
      <c r="F4140" s="3">
        <v>43348</v>
      </c>
      <c r="G4140" t="s">
        <v>172</v>
      </c>
      <c r="H4140" s="3">
        <v>43384</v>
      </c>
    </row>
    <row r="4141" spans="1:18">
      <c r="A4141">
        <v>4138</v>
      </c>
      <c r="B4141" t="s">
        <v>8541</v>
      </c>
      <c r="C4141" t="s">
        <v>8542</v>
      </c>
      <c r="D4141" t="s">
        <v>38</v>
      </c>
      <c r="E4141" t="s">
        <v>50</v>
      </c>
      <c r="F4141" s="3">
        <v>42887</v>
      </c>
      <c r="G4141" t="s">
        <v>51</v>
      </c>
      <c r="H4141" s="3">
        <v>42898</v>
      </c>
      <c r="L4141" t="s">
        <v>229</v>
      </c>
      <c r="M4141" s="3">
        <v>43034</v>
      </c>
      <c r="N4141" s="3">
        <v>43060</v>
      </c>
    </row>
    <row r="4142" spans="1:18">
      <c r="A4142">
        <v>4139</v>
      </c>
      <c r="B4142" t="s">
        <v>8543</v>
      </c>
      <c r="C4142" t="s">
        <v>8544</v>
      </c>
      <c r="D4142" t="s">
        <v>38</v>
      </c>
      <c r="E4142" t="s">
        <v>81</v>
      </c>
      <c r="F4142" s="3">
        <v>42795</v>
      </c>
      <c r="G4142" t="s">
        <v>81</v>
      </c>
      <c r="H4142" s="3">
        <v>42808</v>
      </c>
      <c r="L4142" t="s">
        <v>517</v>
      </c>
      <c r="M4142" s="3">
        <v>42972</v>
      </c>
      <c r="N4142" s="3">
        <v>42990</v>
      </c>
    </row>
    <row r="4143" spans="1:18">
      <c r="A4143">
        <v>4140</v>
      </c>
      <c r="B4143" t="s">
        <v>8545</v>
      </c>
      <c r="C4143" t="s">
        <v>8546</v>
      </c>
      <c r="D4143" t="s">
        <v>38</v>
      </c>
      <c r="E4143" t="s">
        <v>97</v>
      </c>
      <c r="F4143" s="3">
        <v>42767</v>
      </c>
      <c r="G4143" t="s">
        <v>97</v>
      </c>
      <c r="H4143" s="3">
        <v>42782</v>
      </c>
      <c r="L4143" t="s">
        <v>229</v>
      </c>
      <c r="M4143" s="3">
        <v>43034</v>
      </c>
      <c r="N4143" s="3">
        <v>43060</v>
      </c>
    </row>
    <row r="4144" spans="1:18">
      <c r="A4144">
        <v>4141</v>
      </c>
      <c r="B4144" t="s">
        <v>8547</v>
      </c>
      <c r="C4144" t="s">
        <v>8548</v>
      </c>
      <c r="D4144" t="s">
        <v>38</v>
      </c>
      <c r="E4144" t="s">
        <v>228</v>
      </c>
      <c r="F4144" s="3">
        <v>42856</v>
      </c>
      <c r="G4144" t="s">
        <v>228</v>
      </c>
      <c r="H4144" s="3">
        <v>42884</v>
      </c>
      <c r="L4144" t="s">
        <v>39</v>
      </c>
      <c r="M4144" s="3">
        <v>43245</v>
      </c>
      <c r="N4144" s="3">
        <v>43279</v>
      </c>
    </row>
    <row r="4145" spans="1:14">
      <c r="A4145">
        <v>4142</v>
      </c>
      <c r="B4145" t="s">
        <v>8549</v>
      </c>
      <c r="C4145" t="s">
        <v>8550</v>
      </c>
      <c r="D4145" t="s">
        <v>38</v>
      </c>
      <c r="E4145" t="s">
        <v>24</v>
      </c>
      <c r="F4145" s="3">
        <v>43252</v>
      </c>
      <c r="G4145" t="s">
        <v>24</v>
      </c>
      <c r="H4145" s="3">
        <v>43276</v>
      </c>
      <c r="L4145" t="s">
        <v>52</v>
      </c>
      <c r="M4145" s="3">
        <v>43427</v>
      </c>
      <c r="N4145" s="3">
        <v>43465</v>
      </c>
    </row>
    <row r="4146" spans="1:14">
      <c r="A4146">
        <v>4143</v>
      </c>
      <c r="B4146" t="s">
        <v>8551</v>
      </c>
      <c r="C4146" t="s">
        <v>8552</v>
      </c>
      <c r="D4146" t="s">
        <v>38</v>
      </c>
      <c r="E4146" t="s">
        <v>228</v>
      </c>
      <c r="F4146" s="3">
        <v>42856</v>
      </c>
      <c r="G4146" t="s">
        <v>228</v>
      </c>
      <c r="H4146" s="3">
        <v>42884</v>
      </c>
      <c r="L4146" t="s">
        <v>380</v>
      </c>
      <c r="M4146" s="3">
        <v>43091</v>
      </c>
      <c r="N4146" s="3">
        <v>43129</v>
      </c>
    </row>
    <row r="4147" spans="1:14">
      <c r="A4147">
        <v>4144</v>
      </c>
      <c r="B4147" t="s">
        <v>8553</v>
      </c>
      <c r="C4147" t="s">
        <v>8554</v>
      </c>
      <c r="D4147" t="s">
        <v>38</v>
      </c>
      <c r="E4147" t="s">
        <v>423</v>
      </c>
      <c r="F4147" s="3">
        <v>42705</v>
      </c>
      <c r="G4147" t="s">
        <v>423</v>
      </c>
      <c r="H4147" s="3">
        <v>42719</v>
      </c>
      <c r="L4147" t="s">
        <v>652</v>
      </c>
      <c r="M4147" s="3">
        <v>42932</v>
      </c>
      <c r="N4147" s="3">
        <v>42942</v>
      </c>
    </row>
    <row r="4148" spans="1:14">
      <c r="A4148">
        <v>4145</v>
      </c>
      <c r="B4148" t="s">
        <v>8555</v>
      </c>
      <c r="C4148" t="s">
        <v>8556</v>
      </c>
      <c r="D4148" t="s">
        <v>38</v>
      </c>
      <c r="E4148" t="s">
        <v>132</v>
      </c>
      <c r="F4148" s="3">
        <v>43314</v>
      </c>
      <c r="G4148" t="s">
        <v>132</v>
      </c>
      <c r="H4148" s="3">
        <v>43339</v>
      </c>
      <c r="L4148" t="s">
        <v>1583</v>
      </c>
      <c r="M4148" s="3">
        <v>43549</v>
      </c>
      <c r="N4148" s="3">
        <v>43581</v>
      </c>
    </row>
    <row r="4149" spans="1:14">
      <c r="A4149">
        <v>4146</v>
      </c>
      <c r="B4149" t="s">
        <v>8557</v>
      </c>
      <c r="C4149" t="s">
        <v>8558</v>
      </c>
      <c r="D4149" t="s">
        <v>38</v>
      </c>
      <c r="E4149" t="s">
        <v>50</v>
      </c>
      <c r="F4149" s="3">
        <v>42887</v>
      </c>
      <c r="G4149" t="s">
        <v>51</v>
      </c>
      <c r="H4149" s="3">
        <v>42898</v>
      </c>
      <c r="L4149" t="s">
        <v>595</v>
      </c>
      <c r="M4149" s="3">
        <v>42994</v>
      </c>
      <c r="N4149" s="3">
        <v>43018</v>
      </c>
    </row>
    <row r="4150" spans="1:14">
      <c r="A4150">
        <v>4147</v>
      </c>
      <c r="B4150" t="s">
        <v>8559</v>
      </c>
      <c r="C4150" t="s">
        <v>8560</v>
      </c>
      <c r="D4150" t="s">
        <v>38</v>
      </c>
      <c r="E4150" t="s">
        <v>217</v>
      </c>
      <c r="F4150" s="3">
        <v>42675</v>
      </c>
      <c r="G4150" t="s">
        <v>217</v>
      </c>
      <c r="H4150" s="3">
        <v>42690</v>
      </c>
      <c r="L4150" t="s">
        <v>218</v>
      </c>
      <c r="M4150" s="3">
        <v>42849</v>
      </c>
      <c r="N4150" s="3">
        <v>42865</v>
      </c>
    </row>
    <row r="4151" spans="1:14">
      <c r="A4151">
        <v>4148</v>
      </c>
      <c r="B4151" t="s">
        <v>8561</v>
      </c>
      <c r="C4151" t="s">
        <v>8562</v>
      </c>
      <c r="D4151" t="s">
        <v>38</v>
      </c>
      <c r="E4151" t="s">
        <v>50</v>
      </c>
      <c r="F4151" s="3">
        <v>42887</v>
      </c>
      <c r="G4151" t="s">
        <v>51</v>
      </c>
      <c r="H4151" s="3">
        <v>42898</v>
      </c>
      <c r="L4151" t="s">
        <v>229</v>
      </c>
      <c r="M4151" s="3">
        <v>43034</v>
      </c>
      <c r="N4151" s="3">
        <v>43060</v>
      </c>
    </row>
    <row r="4152" spans="1:14">
      <c r="A4152">
        <v>4149</v>
      </c>
      <c r="B4152" t="s">
        <v>8563</v>
      </c>
      <c r="C4152" t="s">
        <v>8564</v>
      </c>
      <c r="D4152" t="s">
        <v>38</v>
      </c>
      <c r="E4152" t="s">
        <v>89</v>
      </c>
      <c r="F4152" s="3">
        <v>41671</v>
      </c>
      <c r="G4152" t="s">
        <v>90</v>
      </c>
      <c r="H4152" s="3">
        <v>41681</v>
      </c>
      <c r="L4152" t="s">
        <v>4223</v>
      </c>
      <c r="M4152" s="3">
        <v>42059</v>
      </c>
      <c r="N4152" s="3">
        <v>42080</v>
      </c>
    </row>
    <row r="4153" spans="1:14">
      <c r="A4153">
        <v>4150</v>
      </c>
      <c r="B4153" t="s">
        <v>8565</v>
      </c>
      <c r="C4153" t="s">
        <v>8566</v>
      </c>
      <c r="D4153" t="s">
        <v>38</v>
      </c>
      <c r="E4153" t="s">
        <v>81</v>
      </c>
      <c r="F4153" s="3">
        <v>42795</v>
      </c>
      <c r="G4153" t="s">
        <v>81</v>
      </c>
      <c r="H4153" s="3">
        <v>42808</v>
      </c>
      <c r="L4153" t="s">
        <v>122</v>
      </c>
      <c r="M4153" s="3">
        <v>43126</v>
      </c>
      <c r="N4153" s="3">
        <v>43157</v>
      </c>
    </row>
    <row r="4154" spans="1:14">
      <c r="A4154">
        <v>4151</v>
      </c>
      <c r="B4154" t="s">
        <v>8567</v>
      </c>
      <c r="C4154" t="s">
        <v>8568</v>
      </c>
      <c r="D4154" t="s">
        <v>38</v>
      </c>
      <c r="E4154" t="s">
        <v>78</v>
      </c>
      <c r="F4154" s="3">
        <v>42979</v>
      </c>
      <c r="G4154" t="s">
        <v>78</v>
      </c>
      <c r="H4154" s="3">
        <v>42997</v>
      </c>
      <c r="L4154" t="s">
        <v>39</v>
      </c>
      <c r="M4154" s="3">
        <v>43245</v>
      </c>
      <c r="N4154" s="3">
        <v>43279</v>
      </c>
    </row>
    <row r="4155" spans="1:14">
      <c r="A4155">
        <v>4152</v>
      </c>
      <c r="B4155" t="s">
        <v>8569</v>
      </c>
      <c r="C4155" t="s">
        <v>8570</v>
      </c>
      <c r="D4155" t="s">
        <v>38</v>
      </c>
      <c r="E4155" t="s">
        <v>372</v>
      </c>
      <c r="F4155" s="3">
        <v>43160</v>
      </c>
      <c r="G4155" t="s">
        <v>372</v>
      </c>
      <c r="H4155" s="3">
        <v>43173</v>
      </c>
      <c r="L4155" t="s">
        <v>289</v>
      </c>
      <c r="M4155" s="3">
        <v>43277</v>
      </c>
      <c r="N4155" s="3">
        <v>43301</v>
      </c>
    </row>
    <row r="4156" spans="1:14">
      <c r="A4156">
        <v>4153</v>
      </c>
      <c r="B4156" t="s">
        <v>8571</v>
      </c>
      <c r="C4156" t="s">
        <v>8572</v>
      </c>
      <c r="D4156" t="s">
        <v>42</v>
      </c>
      <c r="E4156" t="s">
        <v>237</v>
      </c>
      <c r="F4156" s="3">
        <v>43501</v>
      </c>
      <c r="G4156" t="s">
        <v>237</v>
      </c>
      <c r="H4156" s="3">
        <v>43538</v>
      </c>
    </row>
    <row r="4157" spans="1:14">
      <c r="A4157">
        <v>4154</v>
      </c>
      <c r="B4157" t="s">
        <v>8573</v>
      </c>
      <c r="C4157" t="s">
        <v>8574</v>
      </c>
      <c r="D4157" t="s">
        <v>42</v>
      </c>
      <c r="E4157" t="s">
        <v>237</v>
      </c>
      <c r="F4157" s="3">
        <v>43501</v>
      </c>
      <c r="G4157" t="s">
        <v>237</v>
      </c>
      <c r="H4157" s="3">
        <v>43538</v>
      </c>
    </row>
    <row r="4158" spans="1:14">
      <c r="A4158">
        <v>4155</v>
      </c>
      <c r="B4158" t="s">
        <v>8575</v>
      </c>
      <c r="C4158" t="s">
        <v>8576</v>
      </c>
      <c r="D4158" t="s">
        <v>38</v>
      </c>
      <c r="E4158" t="s">
        <v>121</v>
      </c>
      <c r="F4158" s="3">
        <v>42917</v>
      </c>
      <c r="G4158" t="s">
        <v>121</v>
      </c>
      <c r="H4158" s="3">
        <v>42929</v>
      </c>
      <c r="L4158" t="s">
        <v>207</v>
      </c>
      <c r="M4158" s="3">
        <v>43217</v>
      </c>
      <c r="N4158" s="3">
        <v>43241</v>
      </c>
    </row>
    <row r="4159" spans="1:14">
      <c r="A4159">
        <v>4156</v>
      </c>
      <c r="B4159" t="s">
        <v>8577</v>
      </c>
      <c r="C4159" t="s">
        <v>8578</v>
      </c>
      <c r="D4159" t="s">
        <v>38</v>
      </c>
      <c r="E4159" t="s">
        <v>81</v>
      </c>
      <c r="F4159" s="3">
        <v>42795</v>
      </c>
      <c r="G4159" t="s">
        <v>81</v>
      </c>
      <c r="H4159" s="3">
        <v>42808</v>
      </c>
      <c r="L4159" t="s">
        <v>395</v>
      </c>
      <c r="M4159" s="3">
        <v>43294</v>
      </c>
      <c r="N4159" s="3">
        <v>43335</v>
      </c>
    </row>
    <row r="4160" spans="1:14">
      <c r="A4160">
        <v>4157</v>
      </c>
      <c r="B4160" t="s">
        <v>8579</v>
      </c>
      <c r="C4160" t="s">
        <v>8580</v>
      </c>
      <c r="D4160" t="s">
        <v>38</v>
      </c>
      <c r="E4160" t="s">
        <v>97</v>
      </c>
      <c r="F4160" s="3">
        <v>42767</v>
      </c>
      <c r="G4160" t="s">
        <v>97</v>
      </c>
      <c r="H4160" s="3">
        <v>42782</v>
      </c>
      <c r="L4160" t="s">
        <v>517</v>
      </c>
      <c r="M4160" s="3">
        <v>42972</v>
      </c>
      <c r="N4160" s="3">
        <v>42990</v>
      </c>
    </row>
    <row r="4161" spans="1:18">
      <c r="A4161">
        <v>4158</v>
      </c>
      <c r="B4161" t="s">
        <v>8581</v>
      </c>
      <c r="C4161" t="s">
        <v>8582</v>
      </c>
      <c r="D4161" t="s">
        <v>38</v>
      </c>
      <c r="E4161" t="s">
        <v>262</v>
      </c>
      <c r="F4161" s="3">
        <v>42552</v>
      </c>
      <c r="G4161" t="s">
        <v>262</v>
      </c>
      <c r="H4161" s="3">
        <v>42586</v>
      </c>
      <c r="L4161" t="s">
        <v>1134</v>
      </c>
      <c r="M4161" s="3">
        <v>42699</v>
      </c>
      <c r="N4161" s="3">
        <v>42711</v>
      </c>
    </row>
    <row r="4162" spans="1:18">
      <c r="A4162">
        <v>4159</v>
      </c>
      <c r="B4162" t="s">
        <v>8583</v>
      </c>
      <c r="C4162" t="s">
        <v>8584</v>
      </c>
      <c r="D4162" t="s">
        <v>42</v>
      </c>
      <c r="E4162" t="s">
        <v>444</v>
      </c>
      <c r="F4162" s="3">
        <v>43525</v>
      </c>
      <c r="G4162" t="s">
        <v>444</v>
      </c>
      <c r="H4162" s="3">
        <v>43554</v>
      </c>
    </row>
    <row r="4163" spans="1:18">
      <c r="A4163">
        <v>4160</v>
      </c>
      <c r="B4163" t="s">
        <v>8585</v>
      </c>
      <c r="C4163" t="s">
        <v>8586</v>
      </c>
      <c r="D4163" t="s">
        <v>38</v>
      </c>
      <c r="E4163" t="s">
        <v>24</v>
      </c>
      <c r="F4163" s="3">
        <v>43252</v>
      </c>
      <c r="G4163" t="s">
        <v>24</v>
      </c>
      <c r="H4163" s="3">
        <v>43276</v>
      </c>
      <c r="L4163" t="s">
        <v>169</v>
      </c>
      <c r="M4163" s="3">
        <v>43447</v>
      </c>
      <c r="N4163" s="3">
        <v>43480</v>
      </c>
    </row>
    <row r="4164" spans="1:18">
      <c r="A4164">
        <v>4161</v>
      </c>
      <c r="B4164" t="s">
        <v>8587</v>
      </c>
      <c r="C4164" t="s">
        <v>8588</v>
      </c>
      <c r="D4164" t="s">
        <v>38</v>
      </c>
      <c r="E4164" t="s">
        <v>1274</v>
      </c>
      <c r="F4164" s="3">
        <v>41974</v>
      </c>
      <c r="G4164" t="s">
        <v>1274</v>
      </c>
      <c r="H4164" s="3">
        <v>41990</v>
      </c>
      <c r="L4164" t="s">
        <v>221</v>
      </c>
      <c r="M4164" s="3">
        <v>42232</v>
      </c>
      <c r="N4164" s="3">
        <v>42248</v>
      </c>
    </row>
    <row r="4165" spans="1:18">
      <c r="A4165">
        <v>4162</v>
      </c>
      <c r="B4165" t="s">
        <v>8589</v>
      </c>
      <c r="C4165" t="s">
        <v>8590</v>
      </c>
      <c r="D4165" t="s">
        <v>38</v>
      </c>
      <c r="E4165" t="s">
        <v>97</v>
      </c>
      <c r="F4165" s="3">
        <v>42767</v>
      </c>
      <c r="G4165" t="s">
        <v>97</v>
      </c>
      <c r="H4165" s="3">
        <v>42782</v>
      </c>
      <c r="L4165" t="s">
        <v>337</v>
      </c>
      <c r="M4165" s="3">
        <v>43206</v>
      </c>
      <c r="N4165" s="3">
        <v>43222</v>
      </c>
    </row>
    <row r="4166" spans="1:18">
      <c r="A4166">
        <v>4163</v>
      </c>
      <c r="B4166" t="s">
        <v>8591</v>
      </c>
      <c r="C4166" t="s">
        <v>8592</v>
      </c>
      <c r="D4166" t="s">
        <v>38</v>
      </c>
      <c r="E4166" t="s">
        <v>245</v>
      </c>
      <c r="F4166" s="3">
        <v>42948</v>
      </c>
      <c r="G4166" t="s">
        <v>245</v>
      </c>
      <c r="H4166" s="3">
        <v>42964</v>
      </c>
      <c r="L4166" t="s">
        <v>246</v>
      </c>
      <c r="M4166" s="3">
        <v>43066</v>
      </c>
      <c r="N4166" s="3">
        <v>43083</v>
      </c>
    </row>
    <row r="4167" spans="1:18">
      <c r="A4167">
        <v>4164</v>
      </c>
      <c r="B4167" t="s">
        <v>8593</v>
      </c>
      <c r="C4167" t="s">
        <v>8594</v>
      </c>
      <c r="D4167" t="s">
        <v>38</v>
      </c>
      <c r="E4167" t="s">
        <v>212</v>
      </c>
      <c r="F4167" s="3">
        <v>42826</v>
      </c>
      <c r="G4167" t="s">
        <v>212</v>
      </c>
      <c r="H4167" s="3">
        <v>42850</v>
      </c>
      <c r="L4167" t="s">
        <v>361</v>
      </c>
      <c r="M4167" s="3">
        <v>42963</v>
      </c>
      <c r="N4167" s="3">
        <v>42979</v>
      </c>
    </row>
    <row r="4168" spans="1:18">
      <c r="A4168">
        <v>4165</v>
      </c>
      <c r="B4168" t="s">
        <v>8595</v>
      </c>
      <c r="C4168" t="s">
        <v>8596</v>
      </c>
      <c r="D4168" t="s">
        <v>38</v>
      </c>
      <c r="E4168" t="s">
        <v>1096</v>
      </c>
      <c r="F4168" s="3">
        <v>41821</v>
      </c>
      <c r="G4168" t="s">
        <v>1096</v>
      </c>
      <c r="H4168" s="3">
        <v>41837</v>
      </c>
      <c r="L4168" t="s">
        <v>965</v>
      </c>
      <c r="M4168" s="3">
        <v>42201</v>
      </c>
      <c r="N4168" s="3">
        <v>42209</v>
      </c>
    </row>
    <row r="4169" spans="1:18">
      <c r="A4169">
        <v>4166</v>
      </c>
      <c r="B4169" t="s">
        <v>8597</v>
      </c>
      <c r="C4169" t="s">
        <v>8598</v>
      </c>
      <c r="D4169" t="s">
        <v>38</v>
      </c>
      <c r="E4169" t="s">
        <v>3730</v>
      </c>
      <c r="F4169" s="3">
        <v>42064</v>
      </c>
      <c r="G4169" t="s">
        <v>3730</v>
      </c>
      <c r="H4169" s="3">
        <v>42087</v>
      </c>
      <c r="L4169" t="s">
        <v>160</v>
      </c>
      <c r="M4169" s="3">
        <v>42354</v>
      </c>
      <c r="N4169" s="3">
        <v>42366</v>
      </c>
    </row>
    <row r="4170" spans="1:18">
      <c r="A4170">
        <v>4167</v>
      </c>
      <c r="B4170" t="s">
        <v>8599</v>
      </c>
      <c r="C4170" t="s">
        <v>8600</v>
      </c>
      <c r="D4170" t="s">
        <v>38</v>
      </c>
      <c r="E4170" t="s">
        <v>1386</v>
      </c>
      <c r="F4170" s="3">
        <v>41883</v>
      </c>
      <c r="G4170" t="s">
        <v>1386</v>
      </c>
      <c r="H4170" s="3">
        <v>41901</v>
      </c>
      <c r="L4170" t="s">
        <v>73</v>
      </c>
      <c r="M4170" s="3">
        <v>42079</v>
      </c>
      <c r="N4170" s="3">
        <v>42100</v>
      </c>
    </row>
    <row r="4171" spans="1:18">
      <c r="A4171">
        <v>4168</v>
      </c>
      <c r="B4171" t="s">
        <v>8601</v>
      </c>
      <c r="C4171" t="s">
        <v>8602</v>
      </c>
      <c r="D4171" t="s">
        <v>38</v>
      </c>
      <c r="E4171" t="s">
        <v>212</v>
      </c>
      <c r="F4171" s="3">
        <v>42826</v>
      </c>
      <c r="G4171" t="s">
        <v>212</v>
      </c>
      <c r="H4171" s="3">
        <v>42850</v>
      </c>
      <c r="L4171" t="s">
        <v>1689</v>
      </c>
      <c r="M4171" s="3">
        <v>43609</v>
      </c>
      <c r="N4171" s="3">
        <v>43647</v>
      </c>
    </row>
    <row r="4172" spans="1:18">
      <c r="A4172">
        <v>4169</v>
      </c>
      <c r="B4172" t="s">
        <v>8603</v>
      </c>
      <c r="C4172" t="s">
        <v>8604</v>
      </c>
      <c r="D4172" t="s">
        <v>38</v>
      </c>
      <c r="E4172" t="s">
        <v>377</v>
      </c>
      <c r="F4172" s="3">
        <v>43101</v>
      </c>
      <c r="G4172" t="s">
        <v>377</v>
      </c>
      <c r="H4172" s="3">
        <v>43129</v>
      </c>
      <c r="L4172" t="s">
        <v>289</v>
      </c>
      <c r="M4172" s="3">
        <v>43277</v>
      </c>
      <c r="N4172" s="3">
        <v>43301</v>
      </c>
    </row>
    <row r="4173" spans="1:18">
      <c r="A4173">
        <v>4170</v>
      </c>
      <c r="B4173" t="s">
        <v>8605</v>
      </c>
      <c r="C4173" t="s">
        <v>8606</v>
      </c>
      <c r="D4173" t="s">
        <v>38</v>
      </c>
      <c r="E4173" t="s">
        <v>423</v>
      </c>
      <c r="F4173" s="3">
        <v>42705</v>
      </c>
      <c r="G4173" t="s">
        <v>423</v>
      </c>
      <c r="H4173" s="3">
        <v>42719</v>
      </c>
      <c r="L4173" t="s">
        <v>225</v>
      </c>
      <c r="M4173" s="3">
        <v>42879</v>
      </c>
      <c r="N4173" s="3">
        <v>42892</v>
      </c>
    </row>
    <row r="4174" spans="1:18">
      <c r="A4174">
        <v>4171</v>
      </c>
      <c r="B4174" t="s">
        <v>8607</v>
      </c>
      <c r="C4174" t="s">
        <v>8608</v>
      </c>
      <c r="D4174" t="s">
        <v>38</v>
      </c>
      <c r="E4174" t="s">
        <v>125</v>
      </c>
      <c r="F4174" s="3">
        <v>43132</v>
      </c>
      <c r="G4174" t="s">
        <v>125</v>
      </c>
      <c r="H4174" s="3">
        <v>43146</v>
      </c>
      <c r="L4174" t="s">
        <v>63</v>
      </c>
      <c r="M4174" s="3">
        <v>43363</v>
      </c>
      <c r="N4174" s="3">
        <v>43381</v>
      </c>
    </row>
    <row r="4175" spans="1:18">
      <c r="A4175">
        <v>4172</v>
      </c>
      <c r="B4175" t="s">
        <v>8609</v>
      </c>
      <c r="C4175" t="s">
        <v>8610</v>
      </c>
      <c r="D4175" t="s">
        <v>23</v>
      </c>
      <c r="E4175" t="s">
        <v>50</v>
      </c>
      <c r="F4175" s="3">
        <v>42887</v>
      </c>
      <c r="G4175" t="s">
        <v>51</v>
      </c>
      <c r="H4175" s="3">
        <v>42898</v>
      </c>
      <c r="L4175" t="s">
        <v>246</v>
      </c>
      <c r="M4175" s="3">
        <v>43066</v>
      </c>
      <c r="N4175" s="3">
        <v>43083</v>
      </c>
      <c r="O4175" t="s">
        <v>26</v>
      </c>
      <c r="P4175" s="3">
        <v>43529</v>
      </c>
      <c r="Q4175" s="3" t="s">
        <v>26</v>
      </c>
      <c r="R4175" s="3">
        <v>43571</v>
      </c>
    </row>
    <row r="4176" spans="1:18">
      <c r="A4176">
        <v>4173</v>
      </c>
      <c r="B4176" t="s">
        <v>8611</v>
      </c>
      <c r="C4176" t="s">
        <v>8612</v>
      </c>
      <c r="D4176" t="s">
        <v>29</v>
      </c>
      <c r="E4176" t="s">
        <v>62</v>
      </c>
      <c r="F4176" s="3">
        <v>43221</v>
      </c>
      <c r="G4176" t="s">
        <v>62</v>
      </c>
      <c r="H4176" s="3">
        <v>43242</v>
      </c>
      <c r="I4176" s="3">
        <v>43342</v>
      </c>
      <c r="J4176" t="s">
        <v>2975</v>
      </c>
      <c r="K4176" s="3">
        <v>43388</v>
      </c>
    </row>
    <row r="4177" spans="1:14">
      <c r="A4177">
        <v>4174</v>
      </c>
      <c r="B4177" t="s">
        <v>8613</v>
      </c>
      <c r="C4177" t="s">
        <v>8614</v>
      </c>
      <c r="D4177" t="s">
        <v>38</v>
      </c>
      <c r="E4177" t="s">
        <v>217</v>
      </c>
      <c r="F4177" s="3">
        <v>42675</v>
      </c>
      <c r="G4177" t="s">
        <v>217</v>
      </c>
      <c r="H4177" s="3">
        <v>42690</v>
      </c>
      <c r="L4177" t="s">
        <v>218</v>
      </c>
      <c r="M4177" s="3">
        <v>42849</v>
      </c>
      <c r="N4177" s="3">
        <v>42865</v>
      </c>
    </row>
    <row r="4178" spans="1:14">
      <c r="A4178">
        <v>4175</v>
      </c>
      <c r="B4178" t="s">
        <v>8615</v>
      </c>
      <c r="C4178" t="s">
        <v>8616</v>
      </c>
      <c r="D4178" t="s">
        <v>38</v>
      </c>
      <c r="E4178" t="s">
        <v>1096</v>
      </c>
      <c r="F4178" s="3">
        <v>41821</v>
      </c>
      <c r="G4178" t="s">
        <v>1096</v>
      </c>
      <c r="H4178" s="3">
        <v>41837</v>
      </c>
      <c r="L4178" t="s">
        <v>626</v>
      </c>
      <c r="M4178" s="3">
        <v>42174</v>
      </c>
      <c r="N4178" s="3">
        <v>42181</v>
      </c>
    </row>
    <row r="4179" spans="1:14">
      <c r="A4179">
        <v>4176</v>
      </c>
      <c r="B4179" t="s">
        <v>8617</v>
      </c>
      <c r="C4179" t="s">
        <v>8618</v>
      </c>
      <c r="D4179" t="s">
        <v>38</v>
      </c>
      <c r="E4179" t="s">
        <v>24</v>
      </c>
      <c r="F4179" s="3">
        <v>43252</v>
      </c>
      <c r="G4179" t="s">
        <v>24</v>
      </c>
      <c r="H4179" s="3">
        <v>43276</v>
      </c>
      <c r="L4179" t="s">
        <v>52</v>
      </c>
      <c r="M4179" s="3">
        <v>43427</v>
      </c>
      <c r="N4179" s="3">
        <v>43465</v>
      </c>
    </row>
    <row r="4180" spans="1:14">
      <c r="A4180">
        <v>4177</v>
      </c>
      <c r="B4180" t="s">
        <v>8619</v>
      </c>
      <c r="C4180" t="s">
        <v>8620</v>
      </c>
      <c r="D4180" t="s">
        <v>38</v>
      </c>
      <c r="E4180" t="s">
        <v>228</v>
      </c>
      <c r="F4180" s="3">
        <v>42856</v>
      </c>
      <c r="G4180" t="s">
        <v>228</v>
      </c>
      <c r="H4180" s="3">
        <v>42884</v>
      </c>
      <c r="L4180" t="s">
        <v>246</v>
      </c>
      <c r="M4180" s="3">
        <v>43066</v>
      </c>
      <c r="N4180" s="3">
        <v>43083</v>
      </c>
    </row>
    <row r="4181" spans="1:14">
      <c r="A4181">
        <v>4178</v>
      </c>
      <c r="B4181" t="s">
        <v>8621</v>
      </c>
      <c r="C4181" t="s">
        <v>8622</v>
      </c>
      <c r="D4181" t="s">
        <v>42</v>
      </c>
      <c r="E4181" t="s">
        <v>237</v>
      </c>
      <c r="F4181" s="3">
        <v>43501</v>
      </c>
      <c r="G4181" t="s">
        <v>237</v>
      </c>
      <c r="H4181" s="3">
        <v>43538</v>
      </c>
    </row>
    <row r="4182" spans="1:14">
      <c r="A4182">
        <v>4179</v>
      </c>
      <c r="B4182" t="s">
        <v>8623</v>
      </c>
      <c r="C4182" t="s">
        <v>8624</v>
      </c>
      <c r="D4182" t="s">
        <v>42</v>
      </c>
      <c r="E4182" t="s">
        <v>4731</v>
      </c>
      <c r="F4182" s="3">
        <v>43619</v>
      </c>
      <c r="G4182" t="s">
        <v>4731</v>
      </c>
      <c r="H4182" s="3">
        <v>43644</v>
      </c>
    </row>
    <row r="4183" spans="1:14">
      <c r="A4183">
        <v>4180</v>
      </c>
      <c r="B4183" t="s">
        <v>8625</v>
      </c>
      <c r="C4183" t="s">
        <v>8626</v>
      </c>
      <c r="D4183" t="s">
        <v>38</v>
      </c>
      <c r="E4183" t="s">
        <v>78</v>
      </c>
      <c r="F4183" s="3">
        <v>42979</v>
      </c>
      <c r="G4183" t="s">
        <v>78</v>
      </c>
      <c r="H4183" s="3">
        <v>42997</v>
      </c>
      <c r="L4183" t="s">
        <v>69</v>
      </c>
      <c r="M4183" s="3">
        <v>43158</v>
      </c>
      <c r="N4183" s="3">
        <v>43172</v>
      </c>
    </row>
    <row r="4184" spans="1:14">
      <c r="A4184">
        <v>4181</v>
      </c>
      <c r="B4184" t="s">
        <v>8627</v>
      </c>
      <c r="C4184" t="s">
        <v>8628</v>
      </c>
      <c r="D4184" t="s">
        <v>38</v>
      </c>
      <c r="E4184" t="s">
        <v>292</v>
      </c>
      <c r="F4184" s="3">
        <v>43438</v>
      </c>
      <c r="G4184" t="s">
        <v>292</v>
      </c>
      <c r="H4184" s="3">
        <v>43483</v>
      </c>
      <c r="L4184" t="s">
        <v>259</v>
      </c>
      <c r="M4184" s="3">
        <v>43633</v>
      </c>
      <c r="N4184" s="3">
        <v>43661</v>
      </c>
    </row>
    <row r="4185" spans="1:14">
      <c r="A4185">
        <v>4182</v>
      </c>
      <c r="B4185" t="s">
        <v>8629</v>
      </c>
      <c r="C4185" t="s">
        <v>8630</v>
      </c>
      <c r="D4185" t="s">
        <v>42</v>
      </c>
      <c r="E4185" t="s">
        <v>237</v>
      </c>
      <c r="F4185" s="3">
        <v>43501</v>
      </c>
      <c r="G4185" t="s">
        <v>237</v>
      </c>
      <c r="H4185" s="3">
        <v>43538</v>
      </c>
    </row>
    <row r="4186" spans="1:14">
      <c r="A4186">
        <v>4183</v>
      </c>
      <c r="B4186" t="s">
        <v>8631</v>
      </c>
      <c r="C4186" t="s">
        <v>8632</v>
      </c>
      <c r="D4186" t="s">
        <v>42</v>
      </c>
      <c r="E4186" t="s">
        <v>284</v>
      </c>
      <c r="F4186" s="3">
        <v>43647</v>
      </c>
    </row>
    <row r="4187" spans="1:14">
      <c r="A4187">
        <v>4184</v>
      </c>
      <c r="B4187" t="s">
        <v>8633</v>
      </c>
      <c r="C4187" t="s">
        <v>8634</v>
      </c>
      <c r="D4187" t="s">
        <v>38</v>
      </c>
      <c r="E4187" t="s">
        <v>50</v>
      </c>
      <c r="F4187" s="3">
        <v>42887</v>
      </c>
      <c r="G4187" t="s">
        <v>51</v>
      </c>
      <c r="H4187" s="3">
        <v>42898</v>
      </c>
      <c r="L4187" t="s">
        <v>229</v>
      </c>
      <c r="M4187" s="3">
        <v>43034</v>
      </c>
      <c r="N4187" s="3">
        <v>43060</v>
      </c>
    </row>
    <row r="4188" spans="1:14">
      <c r="A4188">
        <v>4185</v>
      </c>
      <c r="B4188" t="s">
        <v>8635</v>
      </c>
      <c r="C4188" t="s">
        <v>8636</v>
      </c>
      <c r="D4188" t="s">
        <v>38</v>
      </c>
      <c r="E4188" t="s">
        <v>55</v>
      </c>
      <c r="F4188" s="3">
        <v>43039</v>
      </c>
      <c r="G4188" t="s">
        <v>55</v>
      </c>
      <c r="H4188" s="3">
        <v>43054</v>
      </c>
      <c r="L4188" t="s">
        <v>187</v>
      </c>
      <c r="M4188" s="3">
        <v>43329</v>
      </c>
      <c r="N4188" s="3">
        <v>43382</v>
      </c>
    </row>
    <row r="4189" spans="1:14">
      <c r="A4189">
        <v>4186</v>
      </c>
      <c r="B4189" t="s">
        <v>8637</v>
      </c>
      <c r="C4189" t="s">
        <v>8638</v>
      </c>
      <c r="D4189" t="s">
        <v>38</v>
      </c>
      <c r="E4189" t="s">
        <v>97</v>
      </c>
      <c r="F4189" s="3">
        <v>42767</v>
      </c>
      <c r="G4189" t="s">
        <v>97</v>
      </c>
      <c r="H4189" s="3">
        <v>42782</v>
      </c>
      <c r="L4189" t="s">
        <v>82</v>
      </c>
      <c r="M4189" s="3">
        <v>42912</v>
      </c>
      <c r="N4189" s="3">
        <v>42927</v>
      </c>
    </row>
    <row r="4190" spans="1:14">
      <c r="A4190">
        <v>4187</v>
      </c>
      <c r="B4190" t="s">
        <v>8639</v>
      </c>
      <c r="C4190" t="s">
        <v>8640</v>
      </c>
      <c r="D4190" t="s">
        <v>42</v>
      </c>
      <c r="E4190" t="s">
        <v>110</v>
      </c>
      <c r="F4190" s="3">
        <v>43410</v>
      </c>
      <c r="G4190" t="s">
        <v>110</v>
      </c>
      <c r="H4190" s="3">
        <v>43437</v>
      </c>
    </row>
    <row r="4191" spans="1:14">
      <c r="A4191">
        <v>4188</v>
      </c>
      <c r="B4191" t="s">
        <v>8641</v>
      </c>
      <c r="C4191" t="s">
        <v>8642</v>
      </c>
      <c r="D4191" t="s">
        <v>42</v>
      </c>
      <c r="E4191" t="s">
        <v>441</v>
      </c>
      <c r="F4191" s="3">
        <v>43587</v>
      </c>
      <c r="G4191" t="s">
        <v>441</v>
      </c>
      <c r="H4191" s="3">
        <v>43608</v>
      </c>
    </row>
    <row r="4192" spans="1:14">
      <c r="A4192">
        <v>4189</v>
      </c>
      <c r="B4192" t="s">
        <v>8643</v>
      </c>
      <c r="C4192" t="s">
        <v>8644</v>
      </c>
      <c r="D4192" t="s">
        <v>38</v>
      </c>
      <c r="E4192" t="s">
        <v>423</v>
      </c>
      <c r="F4192" s="3">
        <v>42705</v>
      </c>
      <c r="G4192" t="s">
        <v>423</v>
      </c>
      <c r="H4192" s="3">
        <v>42719</v>
      </c>
      <c r="L4192" t="s">
        <v>218</v>
      </c>
      <c r="M4192" s="3">
        <v>42849</v>
      </c>
      <c r="N4192" s="3">
        <v>42865</v>
      </c>
    </row>
    <row r="4193" spans="1:18">
      <c r="A4193">
        <v>4190</v>
      </c>
      <c r="B4193" t="s">
        <v>8645</v>
      </c>
      <c r="C4193" t="s">
        <v>8646</v>
      </c>
      <c r="D4193" t="s">
        <v>38</v>
      </c>
      <c r="E4193" t="s">
        <v>101</v>
      </c>
      <c r="F4193" s="3">
        <v>42217</v>
      </c>
      <c r="G4193" t="s">
        <v>101</v>
      </c>
      <c r="H4193" s="3">
        <v>42227</v>
      </c>
      <c r="L4193" t="s">
        <v>102</v>
      </c>
      <c r="M4193" s="3">
        <v>42385</v>
      </c>
      <c r="N4193" s="3">
        <v>42394</v>
      </c>
    </row>
    <row r="4194" spans="1:18">
      <c r="A4194">
        <v>4191</v>
      </c>
      <c r="B4194" t="s">
        <v>8647</v>
      </c>
      <c r="C4194" t="s">
        <v>8648</v>
      </c>
      <c r="D4194" t="s">
        <v>38</v>
      </c>
      <c r="E4194" t="s">
        <v>62</v>
      </c>
      <c r="F4194" s="3">
        <v>43221</v>
      </c>
      <c r="G4194" t="s">
        <v>62</v>
      </c>
      <c r="H4194" s="3">
        <v>43242</v>
      </c>
      <c r="L4194" t="s">
        <v>126</v>
      </c>
      <c r="M4194" s="3">
        <v>43399</v>
      </c>
      <c r="N4194" s="3">
        <v>43425</v>
      </c>
    </row>
    <row r="4195" spans="1:18">
      <c r="A4195">
        <v>4192</v>
      </c>
      <c r="B4195" t="s">
        <v>8649</v>
      </c>
      <c r="C4195" t="s">
        <v>8650</v>
      </c>
      <c r="D4195" t="s">
        <v>38</v>
      </c>
      <c r="E4195" t="s">
        <v>62</v>
      </c>
      <c r="F4195" s="3">
        <v>43221</v>
      </c>
      <c r="G4195" t="s">
        <v>62</v>
      </c>
      <c r="H4195" s="3">
        <v>43242</v>
      </c>
      <c r="L4195" t="s">
        <v>63</v>
      </c>
      <c r="M4195" s="3">
        <v>43363</v>
      </c>
      <c r="N4195" s="3">
        <v>43381</v>
      </c>
    </row>
    <row r="4196" spans="1:18">
      <c r="A4196">
        <v>4193</v>
      </c>
      <c r="B4196" t="s">
        <v>8651</v>
      </c>
      <c r="C4196" t="s">
        <v>8652</v>
      </c>
      <c r="D4196" t="s">
        <v>38</v>
      </c>
      <c r="E4196" t="s">
        <v>55</v>
      </c>
      <c r="F4196" s="3">
        <v>43039</v>
      </c>
      <c r="G4196" t="s">
        <v>55</v>
      </c>
      <c r="H4196" s="3">
        <v>43054</v>
      </c>
      <c r="L4196" t="s">
        <v>176</v>
      </c>
      <c r="M4196" s="3">
        <v>43182</v>
      </c>
      <c r="N4196" s="3">
        <v>43207</v>
      </c>
    </row>
    <row r="4197" spans="1:18">
      <c r="A4197">
        <v>4194</v>
      </c>
      <c r="B4197" t="s">
        <v>8653</v>
      </c>
      <c r="C4197" t="s">
        <v>8654</v>
      </c>
      <c r="D4197" t="s">
        <v>38</v>
      </c>
      <c r="E4197" t="s">
        <v>50</v>
      </c>
      <c r="F4197" s="3">
        <v>42887</v>
      </c>
      <c r="G4197" t="s">
        <v>51</v>
      </c>
      <c r="H4197" s="3">
        <v>42898</v>
      </c>
      <c r="L4197" t="s">
        <v>229</v>
      </c>
      <c r="M4197" s="3">
        <v>43034</v>
      </c>
      <c r="N4197" s="3">
        <v>43060</v>
      </c>
    </row>
    <row r="4198" spans="1:18">
      <c r="A4198">
        <v>4195</v>
      </c>
      <c r="B4198" t="s">
        <v>8655</v>
      </c>
      <c r="C4198" t="s">
        <v>8656</v>
      </c>
      <c r="D4198" t="s">
        <v>38</v>
      </c>
      <c r="E4198" t="s">
        <v>159</v>
      </c>
      <c r="F4198" s="3">
        <v>42186</v>
      </c>
      <c r="G4198" t="s">
        <v>159</v>
      </c>
      <c r="H4198" s="3">
        <v>42201</v>
      </c>
      <c r="L4198" t="s">
        <v>984</v>
      </c>
      <c r="M4198" s="3">
        <v>42565</v>
      </c>
      <c r="N4198" s="3">
        <v>42577</v>
      </c>
    </row>
    <row r="4199" spans="1:18">
      <c r="A4199">
        <v>4196</v>
      </c>
      <c r="B4199" t="s">
        <v>8657</v>
      </c>
      <c r="C4199" t="s">
        <v>8658</v>
      </c>
      <c r="D4199" t="s">
        <v>23</v>
      </c>
      <c r="E4199" t="s">
        <v>1383</v>
      </c>
      <c r="F4199" s="3">
        <v>42156</v>
      </c>
      <c r="G4199" t="s">
        <v>1383</v>
      </c>
      <c r="H4199" s="3">
        <v>42166</v>
      </c>
      <c r="L4199" t="s">
        <v>102</v>
      </c>
      <c r="M4199" s="3">
        <v>42385</v>
      </c>
      <c r="N4199" s="3">
        <v>42394</v>
      </c>
      <c r="O4199" t="s">
        <v>826</v>
      </c>
      <c r="P4199" s="3">
        <v>43516</v>
      </c>
      <c r="Q4199" s="3" t="s">
        <v>826</v>
      </c>
      <c r="R4199" s="3">
        <v>43552</v>
      </c>
    </row>
    <row r="4200" spans="1:18">
      <c r="A4200">
        <v>4197</v>
      </c>
      <c r="B4200" t="s">
        <v>8659</v>
      </c>
      <c r="C4200" t="s">
        <v>8660</v>
      </c>
      <c r="D4200" t="s">
        <v>42</v>
      </c>
      <c r="E4200" t="s">
        <v>441</v>
      </c>
      <c r="F4200" s="3">
        <v>43587</v>
      </c>
      <c r="G4200" t="s">
        <v>441</v>
      </c>
      <c r="H4200" s="3">
        <v>43608</v>
      </c>
    </row>
    <row r="4201" spans="1:18">
      <c r="A4201">
        <v>4198</v>
      </c>
      <c r="B4201" t="s">
        <v>8661</v>
      </c>
      <c r="C4201" t="s">
        <v>8662</v>
      </c>
      <c r="D4201" t="s">
        <v>38</v>
      </c>
      <c r="E4201" t="s">
        <v>1091</v>
      </c>
      <c r="F4201" s="3">
        <v>42430</v>
      </c>
      <c r="G4201" t="s">
        <v>1091</v>
      </c>
      <c r="H4201" s="3">
        <v>42439</v>
      </c>
      <c r="L4201" t="s">
        <v>812</v>
      </c>
      <c r="M4201" s="3">
        <v>42629</v>
      </c>
      <c r="N4201" s="3">
        <v>42646</v>
      </c>
    </row>
    <row r="4202" spans="1:18">
      <c r="A4202">
        <v>4199</v>
      </c>
      <c r="B4202" t="s">
        <v>8663</v>
      </c>
      <c r="C4202" t="s">
        <v>8664</v>
      </c>
      <c r="D4202" t="s">
        <v>29</v>
      </c>
      <c r="E4202" t="s">
        <v>97</v>
      </c>
      <c r="F4202" s="3">
        <v>42767</v>
      </c>
      <c r="G4202" t="s">
        <v>97</v>
      </c>
      <c r="H4202" s="3">
        <v>42782</v>
      </c>
      <c r="I4202" s="3">
        <v>43021</v>
      </c>
      <c r="J4202" t="s">
        <v>31</v>
      </c>
      <c r="K4202" s="3">
        <v>43041</v>
      </c>
    </row>
    <row r="4203" spans="1:18">
      <c r="A4203">
        <v>4200</v>
      </c>
      <c r="B4203" t="s">
        <v>8665</v>
      </c>
      <c r="C4203" t="s">
        <v>8666</v>
      </c>
      <c r="D4203" t="s">
        <v>38</v>
      </c>
      <c r="E4203" t="s">
        <v>121</v>
      </c>
      <c r="F4203" s="3">
        <v>42917</v>
      </c>
      <c r="G4203" t="s">
        <v>121</v>
      </c>
      <c r="H4203" s="3">
        <v>42929</v>
      </c>
      <c r="L4203" t="s">
        <v>229</v>
      </c>
      <c r="M4203" s="3">
        <v>43034</v>
      </c>
      <c r="N4203" s="3">
        <v>43060</v>
      </c>
    </row>
    <row r="4204" spans="1:18">
      <c r="A4204">
        <v>4201</v>
      </c>
      <c r="B4204" t="s">
        <v>8667</v>
      </c>
      <c r="C4204" t="s">
        <v>8668</v>
      </c>
      <c r="D4204" t="s">
        <v>38</v>
      </c>
      <c r="E4204" t="s">
        <v>163</v>
      </c>
      <c r="F4204" s="3">
        <v>43191</v>
      </c>
      <c r="G4204" t="s">
        <v>163</v>
      </c>
      <c r="H4204" s="3">
        <v>43238</v>
      </c>
      <c r="L4204" t="s">
        <v>52</v>
      </c>
      <c r="M4204" s="3">
        <v>43427</v>
      </c>
      <c r="N4204" s="3">
        <v>43465</v>
      </c>
    </row>
    <row r="4205" spans="1:18">
      <c r="A4205">
        <v>4202</v>
      </c>
      <c r="B4205" t="s">
        <v>8669</v>
      </c>
      <c r="C4205" t="s">
        <v>8670</v>
      </c>
      <c r="D4205" t="s">
        <v>38</v>
      </c>
      <c r="E4205" t="s">
        <v>121</v>
      </c>
      <c r="F4205" s="3">
        <v>42917</v>
      </c>
      <c r="G4205" t="s">
        <v>121</v>
      </c>
      <c r="H4205" s="3">
        <v>42929</v>
      </c>
      <c r="L4205" t="s">
        <v>133</v>
      </c>
      <c r="M4205" s="3">
        <v>43486</v>
      </c>
      <c r="N4205" s="3">
        <v>43515</v>
      </c>
    </row>
    <row r="4206" spans="1:18">
      <c r="A4206">
        <v>4203</v>
      </c>
      <c r="B4206" t="s">
        <v>8671</v>
      </c>
      <c r="C4206" t="s">
        <v>8672</v>
      </c>
      <c r="D4206" t="s">
        <v>38</v>
      </c>
      <c r="E4206" t="s">
        <v>217</v>
      </c>
      <c r="F4206" s="3">
        <v>42675</v>
      </c>
      <c r="G4206" t="s">
        <v>217</v>
      </c>
      <c r="H4206" s="3">
        <v>42690</v>
      </c>
      <c r="L4206" t="s">
        <v>807</v>
      </c>
      <c r="M4206" s="3">
        <v>42941</v>
      </c>
      <c r="N4206" s="3">
        <v>42963</v>
      </c>
    </row>
    <row r="4207" spans="1:18">
      <c r="A4207">
        <v>4204</v>
      </c>
      <c r="B4207" t="s">
        <v>8673</v>
      </c>
      <c r="C4207" t="s">
        <v>8674</v>
      </c>
      <c r="D4207" t="s">
        <v>42</v>
      </c>
      <c r="E4207" t="s">
        <v>292</v>
      </c>
      <c r="F4207" s="3">
        <v>43438</v>
      </c>
      <c r="G4207" t="s">
        <v>292</v>
      </c>
      <c r="H4207" s="3">
        <v>43483</v>
      </c>
    </row>
    <row r="4208" spans="1:18">
      <c r="A4208">
        <v>4205</v>
      </c>
      <c r="B4208" t="s">
        <v>8675</v>
      </c>
      <c r="C4208" t="s">
        <v>8676</v>
      </c>
      <c r="D4208" t="s">
        <v>38</v>
      </c>
      <c r="E4208" t="s">
        <v>50</v>
      </c>
      <c r="F4208" s="3">
        <v>42887</v>
      </c>
      <c r="G4208" t="s">
        <v>51</v>
      </c>
      <c r="H4208" s="3">
        <v>42898</v>
      </c>
      <c r="L4208" t="s">
        <v>253</v>
      </c>
      <c r="M4208" s="3">
        <v>43024</v>
      </c>
      <c r="N4208" s="3">
        <v>43042</v>
      </c>
    </row>
    <row r="4209" spans="1:14">
      <c r="A4209">
        <v>4206</v>
      </c>
      <c r="B4209" t="s">
        <v>8677</v>
      </c>
      <c r="C4209" t="s">
        <v>8678</v>
      </c>
      <c r="D4209" t="s">
        <v>38</v>
      </c>
      <c r="E4209" t="s">
        <v>97</v>
      </c>
      <c r="F4209" s="3">
        <v>42767</v>
      </c>
      <c r="G4209" t="s">
        <v>97</v>
      </c>
      <c r="H4209" s="3">
        <v>42782</v>
      </c>
      <c r="L4209" t="s">
        <v>807</v>
      </c>
      <c r="M4209" s="3">
        <v>42941</v>
      </c>
      <c r="N4209" s="3">
        <v>42963</v>
      </c>
    </row>
    <row r="4210" spans="1:14">
      <c r="A4210">
        <v>4207</v>
      </c>
      <c r="B4210" t="s">
        <v>8679</v>
      </c>
      <c r="C4210" t="s">
        <v>8680</v>
      </c>
      <c r="D4210" t="s">
        <v>38</v>
      </c>
      <c r="E4210" t="s">
        <v>168</v>
      </c>
      <c r="F4210" s="3">
        <v>42614</v>
      </c>
      <c r="G4210" t="s">
        <v>168</v>
      </c>
      <c r="H4210" s="3">
        <v>42625</v>
      </c>
      <c r="L4210" t="s">
        <v>341</v>
      </c>
      <c r="M4210" s="3">
        <v>43641</v>
      </c>
    </row>
    <row r="4211" spans="1:14">
      <c r="A4211">
        <v>4208</v>
      </c>
      <c r="B4211" t="s">
        <v>8681</v>
      </c>
      <c r="C4211" t="s">
        <v>8682</v>
      </c>
      <c r="D4211" t="s">
        <v>38</v>
      </c>
      <c r="E4211" t="s">
        <v>81</v>
      </c>
      <c r="F4211" s="3">
        <v>42795</v>
      </c>
      <c r="G4211" t="s">
        <v>81</v>
      </c>
      <c r="H4211" s="3">
        <v>42808</v>
      </c>
      <c r="L4211" t="s">
        <v>176</v>
      </c>
      <c r="M4211" s="3">
        <v>43182</v>
      </c>
      <c r="N4211" s="3">
        <v>43207</v>
      </c>
    </row>
    <row r="4212" spans="1:14">
      <c r="A4212">
        <v>4209</v>
      </c>
      <c r="B4212" t="s">
        <v>8683</v>
      </c>
      <c r="C4212" t="s">
        <v>8684</v>
      </c>
      <c r="D4212" t="s">
        <v>38</v>
      </c>
      <c r="E4212" t="s">
        <v>1265</v>
      </c>
      <c r="F4212" s="3">
        <v>42278</v>
      </c>
      <c r="G4212" t="s">
        <v>1265</v>
      </c>
      <c r="H4212" s="3">
        <v>42290</v>
      </c>
      <c r="L4212" t="s">
        <v>771</v>
      </c>
      <c r="M4212" s="3">
        <v>42841</v>
      </c>
      <c r="N4212" s="3">
        <v>42852</v>
      </c>
    </row>
    <row r="4213" spans="1:14">
      <c r="A4213">
        <v>4210</v>
      </c>
      <c r="B4213" t="s">
        <v>8685</v>
      </c>
      <c r="C4213" t="s">
        <v>8686</v>
      </c>
      <c r="D4213" t="s">
        <v>38</v>
      </c>
      <c r="E4213" t="s">
        <v>121</v>
      </c>
      <c r="F4213" s="3">
        <v>42917</v>
      </c>
      <c r="G4213" t="s">
        <v>121</v>
      </c>
      <c r="H4213" s="3">
        <v>42929</v>
      </c>
      <c r="L4213" t="s">
        <v>69</v>
      </c>
      <c r="M4213" s="3">
        <v>43158</v>
      </c>
      <c r="N4213" s="3">
        <v>43172</v>
      </c>
    </row>
    <row r="4214" spans="1:14">
      <c r="A4214">
        <v>4211</v>
      </c>
      <c r="B4214" t="s">
        <v>8687</v>
      </c>
      <c r="C4214" t="s">
        <v>8688</v>
      </c>
      <c r="D4214" t="s">
        <v>42</v>
      </c>
      <c r="E4214" t="s">
        <v>201</v>
      </c>
      <c r="F4214" s="3">
        <v>43348</v>
      </c>
      <c r="G4214" t="s">
        <v>201</v>
      </c>
      <c r="H4214" s="3">
        <v>43378</v>
      </c>
    </row>
    <row r="4215" spans="1:14">
      <c r="A4215">
        <v>4212</v>
      </c>
      <c r="B4215" t="s">
        <v>8689</v>
      </c>
      <c r="C4215" t="s">
        <v>8690</v>
      </c>
      <c r="D4215" t="s">
        <v>38</v>
      </c>
      <c r="E4215" t="s">
        <v>24</v>
      </c>
      <c r="F4215" s="3">
        <v>43252</v>
      </c>
      <c r="G4215" t="s">
        <v>24</v>
      </c>
      <c r="H4215" s="3">
        <v>43276</v>
      </c>
      <c r="L4215" t="s">
        <v>94</v>
      </c>
      <c r="M4215" s="3">
        <v>43391</v>
      </c>
      <c r="N4215" s="3">
        <v>43417</v>
      </c>
    </row>
    <row r="4216" spans="1:14">
      <c r="A4216">
        <v>4213</v>
      </c>
      <c r="B4216" t="s">
        <v>8691</v>
      </c>
      <c r="C4216" t="s">
        <v>8692</v>
      </c>
      <c r="D4216" t="s">
        <v>29</v>
      </c>
      <c r="E4216" t="s">
        <v>526</v>
      </c>
      <c r="F4216" s="3">
        <v>42309</v>
      </c>
      <c r="G4216" t="s">
        <v>526</v>
      </c>
      <c r="H4216" s="3">
        <v>42320</v>
      </c>
      <c r="I4216" s="3">
        <v>42800</v>
      </c>
      <c r="J4216" t="s">
        <v>532</v>
      </c>
      <c r="K4216" s="3">
        <v>42815</v>
      </c>
    </row>
    <row r="4217" spans="1:14">
      <c r="A4217">
        <v>4214</v>
      </c>
      <c r="B4217" t="s">
        <v>8693</v>
      </c>
      <c r="C4217" t="s">
        <v>8694</v>
      </c>
      <c r="D4217" t="s">
        <v>38</v>
      </c>
      <c r="E4217" t="s">
        <v>163</v>
      </c>
      <c r="F4217" s="3">
        <v>43191</v>
      </c>
      <c r="G4217" t="s">
        <v>163</v>
      </c>
      <c r="H4217" s="3">
        <v>43238</v>
      </c>
      <c r="L4217" t="s">
        <v>126</v>
      </c>
      <c r="M4217" s="3">
        <v>43399</v>
      </c>
      <c r="N4217" s="3">
        <v>43425</v>
      </c>
    </row>
    <row r="4218" spans="1:14">
      <c r="A4218">
        <v>4215</v>
      </c>
      <c r="B4218" t="s">
        <v>8695</v>
      </c>
      <c r="C4218" t="s">
        <v>8696</v>
      </c>
      <c r="D4218" t="s">
        <v>38</v>
      </c>
      <c r="E4218" t="s">
        <v>1881</v>
      </c>
      <c r="F4218" s="3">
        <v>42522</v>
      </c>
      <c r="G4218" t="s">
        <v>1881</v>
      </c>
      <c r="H4218" s="3">
        <v>42535</v>
      </c>
      <c r="L4218" t="s">
        <v>218</v>
      </c>
      <c r="M4218" s="3">
        <v>42849</v>
      </c>
      <c r="N4218" s="3">
        <v>42865</v>
      </c>
    </row>
    <row r="4219" spans="1:14">
      <c r="A4219">
        <v>4216</v>
      </c>
      <c r="B4219" t="s">
        <v>8697</v>
      </c>
      <c r="C4219" t="s">
        <v>8698</v>
      </c>
      <c r="D4219" t="s">
        <v>38</v>
      </c>
      <c r="E4219" t="s">
        <v>62</v>
      </c>
      <c r="F4219" s="3">
        <v>43221</v>
      </c>
      <c r="G4219" t="s">
        <v>62</v>
      </c>
      <c r="H4219" s="3">
        <v>43242</v>
      </c>
      <c r="L4219" t="s">
        <v>417</v>
      </c>
      <c r="M4219" s="3">
        <v>43402</v>
      </c>
      <c r="N4219" s="3">
        <v>43426</v>
      </c>
    </row>
    <row r="4220" spans="1:14">
      <c r="A4220">
        <v>4217</v>
      </c>
      <c r="B4220" t="s">
        <v>8699</v>
      </c>
      <c r="C4220" t="s">
        <v>8700</v>
      </c>
      <c r="D4220" t="s">
        <v>42</v>
      </c>
      <c r="E4220" t="s">
        <v>237</v>
      </c>
      <c r="F4220" s="3">
        <v>43501</v>
      </c>
      <c r="G4220" t="s">
        <v>237</v>
      </c>
      <c r="H4220" s="3">
        <v>43538</v>
      </c>
    </row>
    <row r="4221" spans="1:14">
      <c r="A4221">
        <v>4218</v>
      </c>
      <c r="B4221" t="s">
        <v>8701</v>
      </c>
      <c r="C4221" t="s">
        <v>8702</v>
      </c>
      <c r="D4221" t="s">
        <v>38</v>
      </c>
      <c r="E4221" t="s">
        <v>132</v>
      </c>
      <c r="F4221" s="3">
        <v>43314</v>
      </c>
      <c r="G4221" t="s">
        <v>132</v>
      </c>
      <c r="H4221" s="3">
        <v>43339</v>
      </c>
      <c r="L4221" t="s">
        <v>173</v>
      </c>
      <c r="M4221" s="3">
        <v>43511</v>
      </c>
      <c r="N4221" s="3">
        <v>43552</v>
      </c>
    </row>
    <row r="4222" spans="1:14">
      <c r="A4222">
        <v>4219</v>
      </c>
      <c r="B4222" t="s">
        <v>8703</v>
      </c>
      <c r="C4222" t="s">
        <v>8704</v>
      </c>
      <c r="D4222" t="s">
        <v>38</v>
      </c>
      <c r="E4222" t="s">
        <v>132</v>
      </c>
      <c r="F4222" s="3">
        <v>43314</v>
      </c>
      <c r="G4222" t="s">
        <v>132</v>
      </c>
      <c r="H4222" s="3">
        <v>43339</v>
      </c>
      <c r="L4222" t="s">
        <v>133</v>
      </c>
      <c r="M4222" s="3">
        <v>43486</v>
      </c>
      <c r="N4222" s="3">
        <v>43515</v>
      </c>
    </row>
    <row r="4223" spans="1:14">
      <c r="A4223">
        <v>4220</v>
      </c>
      <c r="B4223" t="s">
        <v>8705</v>
      </c>
      <c r="C4223" t="s">
        <v>8706</v>
      </c>
      <c r="D4223" t="s">
        <v>38</v>
      </c>
      <c r="E4223" t="s">
        <v>212</v>
      </c>
      <c r="F4223" s="3">
        <v>42826</v>
      </c>
      <c r="G4223" t="s">
        <v>212</v>
      </c>
      <c r="H4223" s="3">
        <v>42850</v>
      </c>
      <c r="L4223" t="s">
        <v>229</v>
      </c>
      <c r="M4223" s="3">
        <v>43034</v>
      </c>
      <c r="N4223" s="3">
        <v>43060</v>
      </c>
    </row>
    <row r="4224" spans="1:14">
      <c r="A4224">
        <v>4221</v>
      </c>
      <c r="B4224" t="s">
        <v>8707</v>
      </c>
      <c r="C4224" t="s">
        <v>8708</v>
      </c>
      <c r="D4224" t="s">
        <v>38</v>
      </c>
      <c r="E4224" t="s">
        <v>62</v>
      </c>
      <c r="F4224" s="3">
        <v>43221</v>
      </c>
      <c r="G4224" t="s">
        <v>62</v>
      </c>
      <c r="H4224" s="3">
        <v>43242</v>
      </c>
      <c r="L4224" t="s">
        <v>94</v>
      </c>
      <c r="M4224" s="3">
        <v>43391</v>
      </c>
      <c r="N4224" s="3">
        <v>43417</v>
      </c>
    </row>
    <row r="4225" spans="1:14">
      <c r="A4225">
        <v>4222</v>
      </c>
      <c r="B4225" t="s">
        <v>8709</v>
      </c>
      <c r="C4225" t="s">
        <v>8710</v>
      </c>
      <c r="D4225" t="s">
        <v>29</v>
      </c>
      <c r="E4225" t="s">
        <v>58</v>
      </c>
      <c r="F4225" s="3">
        <v>42644</v>
      </c>
      <c r="G4225" t="s">
        <v>58</v>
      </c>
      <c r="H4225" s="3">
        <v>42655</v>
      </c>
      <c r="I4225" s="3">
        <v>42895</v>
      </c>
      <c r="J4225" t="s">
        <v>1654</v>
      </c>
      <c r="K4225" s="3">
        <v>42905</v>
      </c>
    </row>
    <row r="4226" spans="1:14">
      <c r="A4226">
        <v>4223</v>
      </c>
      <c r="B4226" t="s">
        <v>8711</v>
      </c>
      <c r="C4226" t="s">
        <v>8712</v>
      </c>
      <c r="D4226" t="s">
        <v>42</v>
      </c>
      <c r="E4226" t="s">
        <v>441</v>
      </c>
      <c r="F4226" s="3">
        <v>43587</v>
      </c>
      <c r="G4226" t="s">
        <v>441</v>
      </c>
      <c r="H4226" s="3">
        <v>43608</v>
      </c>
    </row>
    <row r="4227" spans="1:14">
      <c r="A4227">
        <v>4224</v>
      </c>
      <c r="B4227" t="s">
        <v>8713</v>
      </c>
      <c r="C4227" t="s">
        <v>8714</v>
      </c>
      <c r="D4227" t="s">
        <v>38</v>
      </c>
      <c r="E4227" t="s">
        <v>212</v>
      </c>
      <c r="F4227" s="3">
        <v>42826</v>
      </c>
      <c r="G4227" t="s">
        <v>212</v>
      </c>
      <c r="H4227" s="3">
        <v>42850</v>
      </c>
      <c r="L4227" t="s">
        <v>229</v>
      </c>
      <c r="M4227" s="3">
        <v>43034</v>
      </c>
      <c r="N4227" s="3">
        <v>43060</v>
      </c>
    </row>
    <row r="4228" spans="1:14">
      <c r="A4228">
        <v>4225</v>
      </c>
      <c r="B4228" t="s">
        <v>8715</v>
      </c>
      <c r="C4228" t="s">
        <v>8716</v>
      </c>
      <c r="D4228" t="s">
        <v>42</v>
      </c>
      <c r="E4228" t="s">
        <v>43</v>
      </c>
      <c r="F4228" s="3">
        <v>43556</v>
      </c>
      <c r="G4228" t="s">
        <v>43</v>
      </c>
      <c r="H4228" s="3">
        <v>43581</v>
      </c>
    </row>
    <row r="4229" spans="1:14">
      <c r="A4229">
        <v>4226</v>
      </c>
      <c r="B4229" t="s">
        <v>8717</v>
      </c>
      <c r="C4229" t="s">
        <v>8718</v>
      </c>
      <c r="D4229" t="s">
        <v>38</v>
      </c>
      <c r="E4229" t="s">
        <v>30</v>
      </c>
      <c r="F4229" s="3">
        <v>42736</v>
      </c>
      <c r="G4229" t="s">
        <v>30</v>
      </c>
      <c r="H4229" s="3">
        <v>42754</v>
      </c>
      <c r="L4229" t="s">
        <v>218</v>
      </c>
      <c r="M4229" s="3">
        <v>42849</v>
      </c>
      <c r="N4229" s="3">
        <v>42865</v>
      </c>
    </row>
    <row r="4230" spans="1:14">
      <c r="A4230">
        <v>4227</v>
      </c>
      <c r="B4230" t="s">
        <v>8719</v>
      </c>
      <c r="C4230" t="s">
        <v>8720</v>
      </c>
      <c r="D4230" t="s">
        <v>38</v>
      </c>
      <c r="E4230" t="s">
        <v>228</v>
      </c>
      <c r="F4230" s="3">
        <v>42856</v>
      </c>
      <c r="G4230" t="s">
        <v>228</v>
      </c>
      <c r="H4230" s="3">
        <v>42884</v>
      </c>
      <c r="L4230" t="s">
        <v>229</v>
      </c>
      <c r="M4230" s="3">
        <v>43034</v>
      </c>
      <c r="N4230" s="3">
        <v>43060</v>
      </c>
    </row>
    <row r="4231" spans="1:14">
      <c r="A4231">
        <v>4228</v>
      </c>
      <c r="B4231" t="s">
        <v>8721</v>
      </c>
      <c r="C4231" t="s">
        <v>8722</v>
      </c>
      <c r="D4231" t="s">
        <v>38</v>
      </c>
      <c r="E4231" t="s">
        <v>132</v>
      </c>
      <c r="F4231" s="3">
        <v>43314</v>
      </c>
      <c r="G4231" t="s">
        <v>132</v>
      </c>
      <c r="H4231" s="3">
        <v>43339</v>
      </c>
      <c r="L4231" t="s">
        <v>133</v>
      </c>
      <c r="M4231" s="3">
        <v>43486</v>
      </c>
      <c r="N4231" s="3">
        <v>43515</v>
      </c>
    </row>
    <row r="4232" spans="1:14">
      <c r="A4232">
        <v>4229</v>
      </c>
      <c r="B4232" t="s">
        <v>8723</v>
      </c>
      <c r="C4232" t="s">
        <v>8724</v>
      </c>
      <c r="D4232" t="s">
        <v>38</v>
      </c>
      <c r="E4232" t="s">
        <v>245</v>
      </c>
      <c r="F4232" s="3">
        <v>42948</v>
      </c>
      <c r="G4232" t="s">
        <v>245</v>
      </c>
      <c r="H4232" s="3">
        <v>42964</v>
      </c>
      <c r="L4232" t="s">
        <v>337</v>
      </c>
      <c r="M4232" s="3">
        <v>43206</v>
      </c>
      <c r="N4232" s="3">
        <v>43222</v>
      </c>
    </row>
    <row r="4233" spans="1:14">
      <c r="A4233">
        <v>4230</v>
      </c>
      <c r="B4233" t="s">
        <v>8725</v>
      </c>
      <c r="C4233" t="s">
        <v>8726</v>
      </c>
      <c r="D4233" t="s">
        <v>38</v>
      </c>
      <c r="E4233" t="s">
        <v>62</v>
      </c>
      <c r="F4233" s="3">
        <v>43221</v>
      </c>
      <c r="G4233" t="s">
        <v>62</v>
      </c>
      <c r="H4233" s="3">
        <v>43242</v>
      </c>
      <c r="L4233" t="s">
        <v>63</v>
      </c>
      <c r="M4233" s="3">
        <v>43363</v>
      </c>
      <c r="N4233" s="3">
        <v>43381</v>
      </c>
    </row>
    <row r="4234" spans="1:14">
      <c r="A4234">
        <v>4231</v>
      </c>
      <c r="B4234" t="s">
        <v>8727</v>
      </c>
      <c r="C4234" t="s">
        <v>8728</v>
      </c>
      <c r="D4234" t="s">
        <v>38</v>
      </c>
      <c r="E4234" t="s">
        <v>377</v>
      </c>
      <c r="F4234" s="3">
        <v>43101</v>
      </c>
      <c r="G4234" t="s">
        <v>377</v>
      </c>
      <c r="H4234" s="3">
        <v>43129</v>
      </c>
      <c r="L4234" t="s">
        <v>25</v>
      </c>
      <c r="M4234" s="3">
        <v>43371</v>
      </c>
      <c r="N4234" s="3">
        <v>43396</v>
      </c>
    </row>
    <row r="4235" spans="1:14">
      <c r="A4235">
        <v>4232</v>
      </c>
      <c r="B4235" t="s">
        <v>8729</v>
      </c>
      <c r="C4235" t="s">
        <v>8730</v>
      </c>
      <c r="D4235" t="s">
        <v>38</v>
      </c>
      <c r="E4235" t="s">
        <v>58</v>
      </c>
      <c r="F4235" s="3">
        <v>42644</v>
      </c>
      <c r="G4235" t="s">
        <v>58</v>
      </c>
      <c r="H4235" s="3">
        <v>42655</v>
      </c>
      <c r="L4235" t="s">
        <v>517</v>
      </c>
      <c r="M4235" s="3">
        <v>42972</v>
      </c>
      <c r="N4235" s="3">
        <v>42990</v>
      </c>
    </row>
    <row r="4236" spans="1:14">
      <c r="A4236">
        <v>4233</v>
      </c>
      <c r="B4236" t="s">
        <v>8731</v>
      </c>
      <c r="C4236" t="s">
        <v>8732</v>
      </c>
      <c r="D4236" t="s">
        <v>38</v>
      </c>
      <c r="E4236" t="s">
        <v>34</v>
      </c>
      <c r="F4236" s="3">
        <v>43070</v>
      </c>
      <c r="G4236" t="s">
        <v>34</v>
      </c>
      <c r="H4236" s="3">
        <v>43095</v>
      </c>
      <c r="L4236" t="s">
        <v>289</v>
      </c>
      <c r="M4236" s="3">
        <v>43277</v>
      </c>
      <c r="N4236" s="3">
        <v>43301</v>
      </c>
    </row>
    <row r="4237" spans="1:14">
      <c r="A4237">
        <v>4234</v>
      </c>
      <c r="B4237" t="s">
        <v>8733</v>
      </c>
      <c r="C4237" t="s">
        <v>8734</v>
      </c>
      <c r="D4237" t="s">
        <v>38</v>
      </c>
      <c r="E4237" t="s">
        <v>50</v>
      </c>
      <c r="F4237" s="3">
        <v>42887</v>
      </c>
      <c r="G4237" t="s">
        <v>51</v>
      </c>
      <c r="H4237" s="3">
        <v>42898</v>
      </c>
      <c r="L4237" t="s">
        <v>246</v>
      </c>
      <c r="M4237" s="3">
        <v>43066</v>
      </c>
      <c r="N4237" s="3">
        <v>43083</v>
      </c>
    </row>
    <row r="4238" spans="1:14">
      <c r="A4238">
        <v>4235</v>
      </c>
      <c r="B4238" t="s">
        <v>8735</v>
      </c>
      <c r="C4238" t="s">
        <v>8736</v>
      </c>
      <c r="D4238" t="s">
        <v>38</v>
      </c>
      <c r="E4238" t="s">
        <v>34</v>
      </c>
      <c r="F4238" s="3">
        <v>43070</v>
      </c>
      <c r="G4238" t="s">
        <v>34</v>
      </c>
      <c r="H4238" s="3">
        <v>43095</v>
      </c>
      <c r="L4238" t="s">
        <v>187</v>
      </c>
      <c r="M4238" s="3">
        <v>43329</v>
      </c>
      <c r="N4238" s="3">
        <v>43382</v>
      </c>
    </row>
    <row r="4239" spans="1:14">
      <c r="A4239">
        <v>4236</v>
      </c>
      <c r="B4239" t="s">
        <v>8737</v>
      </c>
      <c r="C4239" t="s">
        <v>8738</v>
      </c>
      <c r="D4239" t="s">
        <v>38</v>
      </c>
      <c r="E4239" t="s">
        <v>121</v>
      </c>
      <c r="F4239" s="3">
        <v>42917</v>
      </c>
      <c r="G4239" t="s">
        <v>121</v>
      </c>
      <c r="H4239" s="3">
        <v>42929</v>
      </c>
      <c r="L4239" t="s">
        <v>69</v>
      </c>
      <c r="M4239" s="3">
        <v>43158</v>
      </c>
      <c r="N4239" s="3">
        <v>43172</v>
      </c>
    </row>
    <row r="4240" spans="1:14">
      <c r="A4240">
        <v>4237</v>
      </c>
      <c r="B4240" t="s">
        <v>8739</v>
      </c>
      <c r="C4240" t="s">
        <v>8740</v>
      </c>
      <c r="D4240" t="s">
        <v>38</v>
      </c>
      <c r="E4240" t="s">
        <v>142</v>
      </c>
      <c r="F4240" s="3">
        <v>43283</v>
      </c>
      <c r="G4240" t="s">
        <v>142</v>
      </c>
      <c r="H4240" s="3">
        <v>43299</v>
      </c>
      <c r="L4240" t="s">
        <v>190</v>
      </c>
      <c r="M4240" s="3">
        <v>43570</v>
      </c>
      <c r="N4240" s="3">
        <v>43599</v>
      </c>
    </row>
    <row r="4241" spans="1:18">
      <c r="A4241">
        <v>4238</v>
      </c>
      <c r="B4241" t="s">
        <v>8741</v>
      </c>
      <c r="C4241" t="s">
        <v>8742</v>
      </c>
      <c r="D4241" t="s">
        <v>38</v>
      </c>
      <c r="E4241" t="s">
        <v>50</v>
      </c>
      <c r="F4241" s="3">
        <v>42887</v>
      </c>
      <c r="G4241" t="s">
        <v>51</v>
      </c>
      <c r="H4241" s="3">
        <v>42898</v>
      </c>
      <c r="L4241" t="s">
        <v>187</v>
      </c>
      <c r="M4241" s="3">
        <v>43329</v>
      </c>
      <c r="N4241" s="3">
        <v>43382</v>
      </c>
    </row>
    <row r="4242" spans="1:18">
      <c r="A4242">
        <v>4239</v>
      </c>
      <c r="B4242" t="s">
        <v>8743</v>
      </c>
      <c r="C4242" t="s">
        <v>8744</v>
      </c>
      <c r="D4242" t="s">
        <v>38</v>
      </c>
      <c r="E4242" t="s">
        <v>514</v>
      </c>
      <c r="F4242" s="3">
        <v>42491</v>
      </c>
      <c r="G4242" t="s">
        <v>514</v>
      </c>
      <c r="H4242" s="3">
        <v>42507</v>
      </c>
      <c r="L4242" t="s">
        <v>819</v>
      </c>
      <c r="M4242" s="3">
        <v>42668</v>
      </c>
      <c r="N4242" s="3">
        <v>42681</v>
      </c>
    </row>
    <row r="4243" spans="1:18">
      <c r="A4243">
        <v>4240</v>
      </c>
      <c r="B4243" t="s">
        <v>8745</v>
      </c>
      <c r="C4243" t="s">
        <v>8746</v>
      </c>
      <c r="D4243" t="s">
        <v>38</v>
      </c>
      <c r="E4243" t="s">
        <v>81</v>
      </c>
      <c r="F4243" s="3">
        <v>42795</v>
      </c>
      <c r="G4243" t="s">
        <v>81</v>
      </c>
      <c r="H4243" s="3">
        <v>42808</v>
      </c>
      <c r="L4243" t="s">
        <v>517</v>
      </c>
      <c r="M4243" s="3">
        <v>42972</v>
      </c>
      <c r="N4243" s="3">
        <v>42990</v>
      </c>
    </row>
    <row r="4244" spans="1:18">
      <c r="A4244">
        <v>4241</v>
      </c>
      <c r="B4244" t="s">
        <v>8747</v>
      </c>
      <c r="C4244" t="s">
        <v>8748</v>
      </c>
      <c r="D4244" t="s">
        <v>42</v>
      </c>
      <c r="E4244" t="s">
        <v>420</v>
      </c>
      <c r="F4244" s="3">
        <v>43619</v>
      </c>
      <c r="G4244" t="s">
        <v>420</v>
      </c>
      <c r="H4244" s="3">
        <v>43644</v>
      </c>
    </row>
    <row r="4245" spans="1:18">
      <c r="A4245">
        <v>4242</v>
      </c>
      <c r="B4245" t="s">
        <v>8749</v>
      </c>
      <c r="C4245" t="s">
        <v>8750</v>
      </c>
      <c r="D4245" t="s">
        <v>38</v>
      </c>
      <c r="E4245" t="s">
        <v>46</v>
      </c>
      <c r="F4245" s="3">
        <v>42996</v>
      </c>
      <c r="G4245" t="s">
        <v>46</v>
      </c>
      <c r="H4245" s="3">
        <v>43028</v>
      </c>
      <c r="L4245" t="s">
        <v>47</v>
      </c>
      <c r="M4245" s="3">
        <v>43175</v>
      </c>
      <c r="N4245" s="3">
        <v>43206</v>
      </c>
    </row>
    <row r="4246" spans="1:18">
      <c r="A4246">
        <v>4243</v>
      </c>
      <c r="B4246" t="s">
        <v>8751</v>
      </c>
      <c r="C4246" t="s">
        <v>8752</v>
      </c>
      <c r="D4246" t="s">
        <v>38</v>
      </c>
      <c r="E4246" t="s">
        <v>30</v>
      </c>
      <c r="F4246" s="3">
        <v>42736</v>
      </c>
      <c r="G4246" t="s">
        <v>30</v>
      </c>
      <c r="H4246" s="3">
        <v>42754</v>
      </c>
      <c r="L4246" t="s">
        <v>82</v>
      </c>
      <c r="M4246" s="3">
        <v>42912</v>
      </c>
      <c r="N4246" s="3">
        <v>42927</v>
      </c>
    </row>
    <row r="4247" spans="1:18">
      <c r="A4247">
        <v>4244</v>
      </c>
      <c r="B4247" t="s">
        <v>8753</v>
      </c>
      <c r="C4247" t="s">
        <v>8754</v>
      </c>
      <c r="D4247" t="s">
        <v>23</v>
      </c>
      <c r="E4247" t="s">
        <v>97</v>
      </c>
      <c r="F4247" s="3">
        <v>42767</v>
      </c>
      <c r="G4247" t="s">
        <v>97</v>
      </c>
      <c r="H4247" s="3">
        <v>42782</v>
      </c>
      <c r="L4247" t="s">
        <v>253</v>
      </c>
      <c r="M4247" s="3">
        <v>43024</v>
      </c>
      <c r="N4247" s="3">
        <v>43042</v>
      </c>
      <c r="O4247" t="s">
        <v>606</v>
      </c>
      <c r="P4247" s="3">
        <v>43293</v>
      </c>
      <c r="Q4247" s="3" t="s">
        <v>606</v>
      </c>
      <c r="R4247" s="3">
        <v>43333</v>
      </c>
    </row>
    <row r="4248" spans="1:18">
      <c r="A4248">
        <v>4245</v>
      </c>
      <c r="B4248" t="s">
        <v>8755</v>
      </c>
      <c r="C4248" t="s">
        <v>8756</v>
      </c>
      <c r="D4248" t="s">
        <v>42</v>
      </c>
      <c r="E4248" t="s">
        <v>237</v>
      </c>
      <c r="F4248" s="3">
        <v>43501</v>
      </c>
      <c r="G4248" t="s">
        <v>237</v>
      </c>
      <c r="H4248" s="3">
        <v>43538</v>
      </c>
    </row>
    <row r="4249" spans="1:18">
      <c r="A4249">
        <v>4246</v>
      </c>
      <c r="B4249" t="s">
        <v>8757</v>
      </c>
      <c r="C4249" t="s">
        <v>8758</v>
      </c>
      <c r="D4249" t="s">
        <v>38</v>
      </c>
      <c r="E4249" t="s">
        <v>62</v>
      </c>
      <c r="F4249" s="3">
        <v>43221</v>
      </c>
      <c r="G4249" t="s">
        <v>62</v>
      </c>
      <c r="H4249" s="3">
        <v>43242</v>
      </c>
      <c r="L4249" t="s">
        <v>94</v>
      </c>
      <c r="M4249" s="3">
        <v>43391</v>
      </c>
      <c r="N4249" s="3">
        <v>43417</v>
      </c>
    </row>
    <row r="4250" spans="1:18">
      <c r="A4250">
        <v>4247</v>
      </c>
      <c r="B4250" t="s">
        <v>8759</v>
      </c>
      <c r="C4250" t="s">
        <v>8760</v>
      </c>
      <c r="D4250" t="s">
        <v>38</v>
      </c>
      <c r="E4250" t="s">
        <v>377</v>
      </c>
      <c r="F4250" s="3">
        <v>43101</v>
      </c>
      <c r="G4250" t="s">
        <v>377</v>
      </c>
      <c r="H4250" s="3">
        <v>43129</v>
      </c>
      <c r="L4250" t="s">
        <v>395</v>
      </c>
      <c r="M4250" s="3">
        <v>43294</v>
      </c>
      <c r="N4250" s="3">
        <v>43335</v>
      </c>
    </row>
    <row r="4251" spans="1:18">
      <c r="A4251">
        <v>4248</v>
      </c>
      <c r="B4251" t="s">
        <v>8761</v>
      </c>
      <c r="C4251" t="s">
        <v>8762</v>
      </c>
      <c r="D4251" t="s">
        <v>38</v>
      </c>
      <c r="E4251" t="s">
        <v>132</v>
      </c>
      <c r="F4251" s="3">
        <v>43314</v>
      </c>
      <c r="G4251" t="s">
        <v>132</v>
      </c>
      <c r="H4251" s="3">
        <v>43339</v>
      </c>
      <c r="L4251" t="s">
        <v>173</v>
      </c>
      <c r="M4251" s="3">
        <v>43511</v>
      </c>
      <c r="N4251" s="3">
        <v>43552</v>
      </c>
    </row>
    <row r="4252" spans="1:18">
      <c r="A4252">
        <v>4249</v>
      </c>
      <c r="B4252" t="s">
        <v>8763</v>
      </c>
      <c r="C4252" t="s">
        <v>8764</v>
      </c>
      <c r="D4252" t="s">
        <v>42</v>
      </c>
      <c r="E4252" t="s">
        <v>237</v>
      </c>
      <c r="F4252" s="3">
        <v>43501</v>
      </c>
      <c r="G4252" t="s">
        <v>237</v>
      </c>
      <c r="H4252" s="3">
        <v>43538</v>
      </c>
    </row>
    <row r="4253" spans="1:18">
      <c r="A4253">
        <v>4250</v>
      </c>
      <c r="B4253" t="s">
        <v>8765</v>
      </c>
      <c r="C4253" t="s">
        <v>8766</v>
      </c>
      <c r="D4253" t="s">
        <v>38</v>
      </c>
      <c r="E4253" t="s">
        <v>224</v>
      </c>
      <c r="F4253" s="3">
        <v>42583</v>
      </c>
      <c r="G4253" t="s">
        <v>224</v>
      </c>
      <c r="H4253" s="3">
        <v>42599</v>
      </c>
      <c r="L4253" t="s">
        <v>794</v>
      </c>
      <c r="M4253" s="3">
        <v>42690</v>
      </c>
      <c r="N4253" s="3">
        <v>42704</v>
      </c>
    </row>
    <row r="4254" spans="1:18">
      <c r="A4254">
        <v>4251</v>
      </c>
      <c r="B4254" t="s">
        <v>8767</v>
      </c>
      <c r="C4254" t="s">
        <v>8768</v>
      </c>
      <c r="D4254" t="s">
        <v>38</v>
      </c>
      <c r="E4254" t="s">
        <v>212</v>
      </c>
      <c r="F4254" s="3">
        <v>42826</v>
      </c>
      <c r="G4254" t="s">
        <v>212</v>
      </c>
      <c r="H4254" s="3">
        <v>42850</v>
      </c>
      <c r="L4254" t="s">
        <v>229</v>
      </c>
      <c r="M4254" s="3">
        <v>43034</v>
      </c>
      <c r="N4254" s="3">
        <v>43060</v>
      </c>
    </row>
    <row r="4255" spans="1:18">
      <c r="A4255">
        <v>4252</v>
      </c>
      <c r="B4255" t="s">
        <v>8769</v>
      </c>
      <c r="C4255" t="s">
        <v>8770</v>
      </c>
      <c r="D4255" t="s">
        <v>38</v>
      </c>
      <c r="E4255" t="s">
        <v>30</v>
      </c>
      <c r="F4255" s="3">
        <v>42736</v>
      </c>
      <c r="G4255" t="s">
        <v>30</v>
      </c>
      <c r="H4255" s="3">
        <v>42754</v>
      </c>
      <c r="L4255" t="s">
        <v>225</v>
      </c>
      <c r="M4255" s="3">
        <v>42879</v>
      </c>
      <c r="N4255" s="3">
        <v>42892</v>
      </c>
    </row>
    <row r="4256" spans="1:18">
      <c r="A4256">
        <v>4253</v>
      </c>
      <c r="B4256" t="s">
        <v>8771</v>
      </c>
      <c r="C4256" t="s">
        <v>8772</v>
      </c>
      <c r="D4256" t="s">
        <v>42</v>
      </c>
      <c r="E4256" t="s">
        <v>444</v>
      </c>
      <c r="F4256" s="3">
        <v>43525</v>
      </c>
      <c r="G4256" t="s">
        <v>444</v>
      </c>
      <c r="H4256" s="3">
        <v>43554</v>
      </c>
    </row>
    <row r="4257" spans="1:14">
      <c r="A4257">
        <v>4254</v>
      </c>
      <c r="B4257" t="s">
        <v>8773</v>
      </c>
      <c r="C4257" t="s">
        <v>8774</v>
      </c>
      <c r="D4257" t="s">
        <v>29</v>
      </c>
      <c r="E4257" t="s">
        <v>50</v>
      </c>
      <c r="F4257" s="3">
        <v>42887</v>
      </c>
      <c r="G4257" t="s">
        <v>51</v>
      </c>
      <c r="H4257" s="3">
        <v>42898</v>
      </c>
      <c r="I4257" s="3">
        <v>43076</v>
      </c>
      <c r="J4257" t="s">
        <v>2509</v>
      </c>
      <c r="K4257" s="3">
        <v>43095</v>
      </c>
    </row>
    <row r="4258" spans="1:14">
      <c r="A4258">
        <v>4255</v>
      </c>
      <c r="B4258" t="s">
        <v>8775</v>
      </c>
      <c r="C4258" t="s">
        <v>8776</v>
      </c>
      <c r="D4258" t="s">
        <v>38</v>
      </c>
      <c r="E4258" t="s">
        <v>217</v>
      </c>
      <c r="F4258" s="3">
        <v>42675</v>
      </c>
      <c r="G4258" t="s">
        <v>217</v>
      </c>
      <c r="H4258" s="3">
        <v>42690</v>
      </c>
      <c r="L4258" t="s">
        <v>69</v>
      </c>
      <c r="M4258" s="3">
        <v>43158</v>
      </c>
      <c r="N4258" s="3">
        <v>43172</v>
      </c>
    </row>
    <row r="4259" spans="1:14">
      <c r="A4259">
        <v>4256</v>
      </c>
      <c r="B4259" t="s">
        <v>8777</v>
      </c>
      <c r="C4259" t="s">
        <v>8778</v>
      </c>
      <c r="D4259" t="s">
        <v>38</v>
      </c>
      <c r="E4259" t="s">
        <v>55</v>
      </c>
      <c r="F4259" s="3">
        <v>43039</v>
      </c>
      <c r="G4259" t="s">
        <v>55</v>
      </c>
      <c r="H4259" s="3">
        <v>43054</v>
      </c>
      <c r="L4259" t="s">
        <v>39</v>
      </c>
      <c r="M4259" s="3">
        <v>43245</v>
      </c>
      <c r="N4259" s="3">
        <v>43279</v>
      </c>
    </row>
    <row r="4260" spans="1:14">
      <c r="A4260">
        <v>4257</v>
      </c>
      <c r="B4260" t="s">
        <v>8779</v>
      </c>
      <c r="C4260" t="s">
        <v>8780</v>
      </c>
      <c r="D4260" t="s">
        <v>38</v>
      </c>
      <c r="E4260" t="s">
        <v>168</v>
      </c>
      <c r="F4260" s="3">
        <v>42614</v>
      </c>
      <c r="G4260" t="s">
        <v>168</v>
      </c>
      <c r="H4260" s="3">
        <v>42625</v>
      </c>
      <c r="L4260" t="s">
        <v>59</v>
      </c>
      <c r="M4260" s="3">
        <v>42790</v>
      </c>
      <c r="N4260" s="3">
        <v>42808</v>
      </c>
    </row>
    <row r="4261" spans="1:14">
      <c r="A4261">
        <v>4258</v>
      </c>
      <c r="B4261" t="s">
        <v>8781</v>
      </c>
      <c r="C4261" t="s">
        <v>8782</v>
      </c>
      <c r="D4261" t="s">
        <v>42</v>
      </c>
      <c r="E4261" t="s">
        <v>444</v>
      </c>
      <c r="F4261" s="3">
        <v>43525</v>
      </c>
      <c r="G4261" t="s">
        <v>444</v>
      </c>
      <c r="H4261" s="3">
        <v>43554</v>
      </c>
    </row>
    <row r="4262" spans="1:14">
      <c r="A4262">
        <v>4259</v>
      </c>
      <c r="B4262" t="s">
        <v>8783</v>
      </c>
      <c r="C4262" t="s">
        <v>8784</v>
      </c>
      <c r="D4262" t="s">
        <v>38</v>
      </c>
      <c r="E4262" t="s">
        <v>62</v>
      </c>
      <c r="F4262" s="3">
        <v>43221</v>
      </c>
      <c r="G4262" t="s">
        <v>62</v>
      </c>
      <c r="H4262" s="3">
        <v>43242</v>
      </c>
      <c r="L4262" t="s">
        <v>94</v>
      </c>
      <c r="M4262" s="3">
        <v>43391</v>
      </c>
      <c r="N4262" s="3">
        <v>43417</v>
      </c>
    </row>
    <row r="4263" spans="1:14">
      <c r="A4263">
        <v>4260</v>
      </c>
      <c r="B4263" t="s">
        <v>8785</v>
      </c>
      <c r="C4263" t="s">
        <v>8786</v>
      </c>
      <c r="D4263" t="s">
        <v>38</v>
      </c>
      <c r="E4263" t="s">
        <v>132</v>
      </c>
      <c r="F4263" s="3">
        <v>43314</v>
      </c>
      <c r="G4263" t="s">
        <v>132</v>
      </c>
      <c r="H4263" s="3">
        <v>43339</v>
      </c>
      <c r="L4263" t="s">
        <v>66</v>
      </c>
      <c r="M4263" s="3">
        <v>43446</v>
      </c>
      <c r="N4263" s="3">
        <v>43479</v>
      </c>
    </row>
    <row r="4264" spans="1:14">
      <c r="A4264">
        <v>4261</v>
      </c>
      <c r="B4264" t="s">
        <v>8787</v>
      </c>
      <c r="C4264" t="s">
        <v>8788</v>
      </c>
      <c r="D4264" t="s">
        <v>38</v>
      </c>
      <c r="E4264" t="s">
        <v>531</v>
      </c>
      <c r="F4264" s="3">
        <v>42095</v>
      </c>
      <c r="G4264" t="s">
        <v>531</v>
      </c>
      <c r="H4264" s="3">
        <v>42109</v>
      </c>
      <c r="L4264" t="s">
        <v>1376</v>
      </c>
      <c r="M4264" s="3">
        <v>42293</v>
      </c>
      <c r="N4264" s="3">
        <v>42305</v>
      </c>
    </row>
    <row r="4265" spans="1:14">
      <c r="A4265">
        <v>4262</v>
      </c>
      <c r="B4265" t="s">
        <v>8789</v>
      </c>
      <c r="C4265" t="s">
        <v>8790</v>
      </c>
      <c r="D4265" t="s">
        <v>38</v>
      </c>
      <c r="E4265" t="s">
        <v>398</v>
      </c>
      <c r="F4265" s="3">
        <v>43009</v>
      </c>
      <c r="G4265" t="s">
        <v>398</v>
      </c>
      <c r="H4265" s="3">
        <v>43025</v>
      </c>
      <c r="L4265" t="s">
        <v>176</v>
      </c>
      <c r="M4265" s="3">
        <v>43182</v>
      </c>
      <c r="N4265" s="3">
        <v>43207</v>
      </c>
    </row>
    <row r="4266" spans="1:14">
      <c r="A4266">
        <v>4263</v>
      </c>
      <c r="B4266" t="s">
        <v>8791</v>
      </c>
      <c r="C4266" t="s">
        <v>8792</v>
      </c>
      <c r="D4266" t="s">
        <v>38</v>
      </c>
      <c r="E4266" t="s">
        <v>526</v>
      </c>
      <c r="F4266" s="3">
        <v>42309</v>
      </c>
      <c r="G4266" t="s">
        <v>526</v>
      </c>
      <c r="H4266" s="3">
        <v>42320</v>
      </c>
      <c r="L4266" t="s">
        <v>1908</v>
      </c>
      <c r="M4266" s="3">
        <v>42476</v>
      </c>
      <c r="N4266" s="3">
        <v>42486</v>
      </c>
    </row>
    <row r="4267" spans="1:14">
      <c r="A4267">
        <v>4264</v>
      </c>
      <c r="B4267" t="s">
        <v>8793</v>
      </c>
      <c r="C4267" t="s">
        <v>8794</v>
      </c>
      <c r="D4267" t="s">
        <v>42</v>
      </c>
      <c r="E4267" t="s">
        <v>110</v>
      </c>
      <c r="F4267" s="3">
        <v>43410</v>
      </c>
      <c r="G4267" t="s">
        <v>110</v>
      </c>
      <c r="H4267" s="3">
        <v>43437</v>
      </c>
    </row>
    <row r="4268" spans="1:14">
      <c r="A4268">
        <v>4265</v>
      </c>
      <c r="B4268" t="s">
        <v>8795</v>
      </c>
      <c r="C4268" t="s">
        <v>8796</v>
      </c>
      <c r="D4268" t="s">
        <v>38</v>
      </c>
      <c r="E4268" t="s">
        <v>125</v>
      </c>
      <c r="F4268" s="3">
        <v>43132</v>
      </c>
      <c r="G4268" t="s">
        <v>125</v>
      </c>
      <c r="H4268" s="3">
        <v>43146</v>
      </c>
      <c r="L4268" t="s">
        <v>325</v>
      </c>
      <c r="M4268" s="3">
        <v>43294</v>
      </c>
      <c r="N4268" s="3">
        <v>43333</v>
      </c>
    </row>
    <row r="4269" spans="1:14">
      <c r="A4269">
        <v>4266</v>
      </c>
      <c r="B4269" t="s">
        <v>8797</v>
      </c>
      <c r="C4269" t="s">
        <v>8798</v>
      </c>
      <c r="D4269" t="s">
        <v>38</v>
      </c>
      <c r="E4269" t="s">
        <v>62</v>
      </c>
      <c r="F4269" s="3">
        <v>43221</v>
      </c>
      <c r="G4269" t="s">
        <v>62</v>
      </c>
      <c r="H4269" s="3">
        <v>43242</v>
      </c>
      <c r="L4269" t="s">
        <v>63</v>
      </c>
      <c r="M4269" s="3">
        <v>43363</v>
      </c>
      <c r="N4269" s="3">
        <v>43381</v>
      </c>
    </row>
    <row r="4270" spans="1:14">
      <c r="A4270">
        <v>4267</v>
      </c>
      <c r="B4270" t="s">
        <v>8799</v>
      </c>
      <c r="C4270" t="s">
        <v>8800</v>
      </c>
      <c r="D4270" t="s">
        <v>38</v>
      </c>
      <c r="E4270" t="s">
        <v>153</v>
      </c>
      <c r="F4270" s="3">
        <v>41649</v>
      </c>
      <c r="G4270" t="s">
        <v>154</v>
      </c>
      <c r="H4270" s="3">
        <v>41662</v>
      </c>
      <c r="L4270" t="s">
        <v>3851</v>
      </c>
      <c r="M4270" s="3">
        <v>41866</v>
      </c>
      <c r="N4270" s="3">
        <v>41877</v>
      </c>
    </row>
    <row r="4271" spans="1:14">
      <c r="A4271">
        <v>4268</v>
      </c>
      <c r="B4271" t="s">
        <v>8801</v>
      </c>
      <c r="C4271" t="s">
        <v>8802</v>
      </c>
      <c r="D4271" t="s">
        <v>38</v>
      </c>
      <c r="E4271" t="s">
        <v>46</v>
      </c>
      <c r="F4271" s="3">
        <v>42996</v>
      </c>
      <c r="G4271" t="s">
        <v>46</v>
      </c>
      <c r="H4271" s="3">
        <v>43028</v>
      </c>
      <c r="L4271" t="s">
        <v>176</v>
      </c>
      <c r="M4271" s="3">
        <v>43182</v>
      </c>
      <c r="N4271" s="3">
        <v>43207</v>
      </c>
    </row>
    <row r="4272" spans="1:14">
      <c r="A4272">
        <v>4269</v>
      </c>
      <c r="B4272" t="s">
        <v>8803</v>
      </c>
      <c r="C4272" t="s">
        <v>8804</v>
      </c>
      <c r="D4272" t="s">
        <v>38</v>
      </c>
      <c r="E4272" t="s">
        <v>228</v>
      </c>
      <c r="F4272" s="3">
        <v>42856</v>
      </c>
      <c r="G4272" t="s">
        <v>228</v>
      </c>
      <c r="H4272" s="3">
        <v>42884</v>
      </c>
      <c r="L4272" t="s">
        <v>207</v>
      </c>
      <c r="M4272" s="3">
        <v>43217</v>
      </c>
      <c r="N4272" s="3">
        <v>43241</v>
      </c>
    </row>
    <row r="4273" spans="1:18">
      <c r="A4273">
        <v>4270</v>
      </c>
      <c r="B4273" t="s">
        <v>8805</v>
      </c>
      <c r="C4273" t="s">
        <v>8806</v>
      </c>
      <c r="D4273" t="s">
        <v>38</v>
      </c>
      <c r="E4273" t="s">
        <v>55</v>
      </c>
      <c r="F4273" s="3">
        <v>43039</v>
      </c>
      <c r="G4273" t="s">
        <v>55</v>
      </c>
      <c r="H4273" s="3">
        <v>43054</v>
      </c>
      <c r="L4273" t="s">
        <v>176</v>
      </c>
      <c r="M4273" s="3">
        <v>43182</v>
      </c>
      <c r="N4273" s="3">
        <v>43207</v>
      </c>
    </row>
    <row r="4274" spans="1:18">
      <c r="A4274">
        <v>4271</v>
      </c>
      <c r="B4274" t="s">
        <v>8807</v>
      </c>
      <c r="C4274" t="s">
        <v>8808</v>
      </c>
      <c r="D4274" t="s">
        <v>38</v>
      </c>
      <c r="E4274" t="s">
        <v>168</v>
      </c>
      <c r="F4274" s="3">
        <v>42614</v>
      </c>
      <c r="G4274" t="s">
        <v>168</v>
      </c>
      <c r="H4274" s="3">
        <v>42625</v>
      </c>
      <c r="L4274" t="s">
        <v>59</v>
      </c>
      <c r="M4274" s="3">
        <v>42790</v>
      </c>
      <c r="N4274" s="3">
        <v>42808</v>
      </c>
    </row>
    <row r="4275" spans="1:18">
      <c r="A4275">
        <v>4272</v>
      </c>
      <c r="B4275" t="s">
        <v>8809</v>
      </c>
      <c r="C4275" t="s">
        <v>8810</v>
      </c>
      <c r="D4275" t="s">
        <v>38</v>
      </c>
      <c r="E4275" t="s">
        <v>81</v>
      </c>
      <c r="F4275" s="3">
        <v>42795</v>
      </c>
      <c r="G4275" t="s">
        <v>81</v>
      </c>
      <c r="H4275" s="3">
        <v>42808</v>
      </c>
      <c r="L4275" t="s">
        <v>807</v>
      </c>
      <c r="M4275" s="3">
        <v>42941</v>
      </c>
      <c r="N4275" s="3">
        <v>42963</v>
      </c>
    </row>
    <row r="4276" spans="1:18">
      <c r="A4276">
        <v>4273</v>
      </c>
      <c r="B4276" t="s">
        <v>8811</v>
      </c>
      <c r="C4276" t="s">
        <v>8812</v>
      </c>
      <c r="D4276" t="s">
        <v>23</v>
      </c>
      <c r="E4276" t="s">
        <v>81</v>
      </c>
      <c r="F4276" s="3">
        <v>42795</v>
      </c>
      <c r="G4276" t="s">
        <v>81</v>
      </c>
      <c r="H4276" s="3">
        <v>42808</v>
      </c>
      <c r="L4276" t="s">
        <v>82</v>
      </c>
      <c r="M4276" s="3">
        <v>42912</v>
      </c>
      <c r="N4276" s="3">
        <v>42927</v>
      </c>
      <c r="O4276" t="s">
        <v>107</v>
      </c>
      <c r="P4276" s="3">
        <v>43273</v>
      </c>
      <c r="Q4276" s="3" t="s">
        <v>107</v>
      </c>
      <c r="R4276" s="3">
        <v>43300</v>
      </c>
    </row>
    <row r="4277" spans="1:18">
      <c r="A4277">
        <v>4274</v>
      </c>
      <c r="B4277" t="s">
        <v>8813</v>
      </c>
      <c r="C4277" t="s">
        <v>8814</v>
      </c>
      <c r="D4277" t="s">
        <v>42</v>
      </c>
      <c r="E4277" t="s">
        <v>441</v>
      </c>
      <c r="F4277" s="3">
        <v>43587</v>
      </c>
      <c r="G4277" t="s">
        <v>441</v>
      </c>
      <c r="H4277" s="3">
        <v>43608</v>
      </c>
    </row>
    <row r="4278" spans="1:18">
      <c r="A4278">
        <v>4275</v>
      </c>
      <c r="B4278" t="s">
        <v>8815</v>
      </c>
      <c r="C4278" t="s">
        <v>8816</v>
      </c>
      <c r="D4278" t="s">
        <v>38</v>
      </c>
      <c r="E4278" t="s">
        <v>81</v>
      </c>
      <c r="F4278" s="3">
        <v>42795</v>
      </c>
      <c r="G4278" t="s">
        <v>81</v>
      </c>
      <c r="H4278" s="3">
        <v>42808</v>
      </c>
      <c r="L4278" t="s">
        <v>807</v>
      </c>
      <c r="M4278" s="3">
        <v>42941</v>
      </c>
      <c r="N4278" s="3">
        <v>42963</v>
      </c>
    </row>
    <row r="4279" spans="1:18">
      <c r="A4279">
        <v>4276</v>
      </c>
      <c r="B4279" t="s">
        <v>8817</v>
      </c>
      <c r="C4279" t="s">
        <v>8818</v>
      </c>
      <c r="D4279" t="s">
        <v>38</v>
      </c>
      <c r="E4279" t="s">
        <v>97</v>
      </c>
      <c r="F4279" s="3">
        <v>42767</v>
      </c>
      <c r="G4279" t="s">
        <v>97</v>
      </c>
      <c r="H4279" s="3">
        <v>42782</v>
      </c>
      <c r="L4279" t="s">
        <v>807</v>
      </c>
      <c r="M4279" s="3">
        <v>42941</v>
      </c>
      <c r="N4279" s="3">
        <v>42963</v>
      </c>
    </row>
    <row r="4280" spans="1:18">
      <c r="A4280">
        <v>4277</v>
      </c>
      <c r="B4280" t="s">
        <v>8819</v>
      </c>
      <c r="C4280" t="s">
        <v>8820</v>
      </c>
      <c r="D4280" t="s">
        <v>38</v>
      </c>
      <c r="E4280" t="s">
        <v>217</v>
      </c>
      <c r="F4280" s="3">
        <v>42675</v>
      </c>
      <c r="G4280" t="s">
        <v>217</v>
      </c>
      <c r="H4280" s="3">
        <v>42690</v>
      </c>
      <c r="L4280" t="s">
        <v>218</v>
      </c>
      <c r="M4280" s="3">
        <v>42849</v>
      </c>
      <c r="N4280" s="3">
        <v>42865</v>
      </c>
    </row>
    <row r="4281" spans="1:18">
      <c r="A4281">
        <v>4278</v>
      </c>
      <c r="B4281" t="s">
        <v>8821</v>
      </c>
      <c r="C4281" t="s">
        <v>8822</v>
      </c>
      <c r="D4281" t="s">
        <v>38</v>
      </c>
      <c r="E4281" t="s">
        <v>46</v>
      </c>
      <c r="F4281" s="3">
        <v>42996</v>
      </c>
      <c r="G4281" t="s">
        <v>46</v>
      </c>
      <c r="H4281" s="3">
        <v>43028</v>
      </c>
      <c r="L4281" t="s">
        <v>122</v>
      </c>
      <c r="M4281" s="3">
        <v>43126</v>
      </c>
      <c r="N4281" s="3">
        <v>43157</v>
      </c>
    </row>
    <row r="4282" spans="1:18">
      <c r="A4282">
        <v>4279</v>
      </c>
      <c r="B4282" t="s">
        <v>8823</v>
      </c>
      <c r="C4282" t="s">
        <v>8824</v>
      </c>
      <c r="D4282" t="s">
        <v>38</v>
      </c>
      <c r="E4282" t="s">
        <v>62</v>
      </c>
      <c r="F4282" s="3">
        <v>43221</v>
      </c>
      <c r="G4282" t="s">
        <v>62</v>
      </c>
      <c r="H4282" s="3">
        <v>43242</v>
      </c>
      <c r="L4282" t="s">
        <v>25</v>
      </c>
      <c r="M4282" s="3">
        <v>43371</v>
      </c>
      <c r="N4282" s="3">
        <v>43396</v>
      </c>
    </row>
    <row r="4283" spans="1:18">
      <c r="A4283">
        <v>4280</v>
      </c>
      <c r="B4283" t="s">
        <v>8825</v>
      </c>
      <c r="C4283" t="s">
        <v>8826</v>
      </c>
      <c r="D4283" t="s">
        <v>42</v>
      </c>
      <c r="E4283" t="s">
        <v>24</v>
      </c>
      <c r="F4283" s="3">
        <v>43252</v>
      </c>
      <c r="G4283" t="s">
        <v>24</v>
      </c>
      <c r="H4283" s="3">
        <v>43276</v>
      </c>
    </row>
    <row r="4284" spans="1:18">
      <c r="A4284">
        <v>4281</v>
      </c>
      <c r="B4284" t="s">
        <v>8827</v>
      </c>
      <c r="C4284" t="s">
        <v>8828</v>
      </c>
      <c r="D4284" t="s">
        <v>42</v>
      </c>
      <c r="E4284" t="s">
        <v>237</v>
      </c>
      <c r="F4284" s="3">
        <v>43501</v>
      </c>
      <c r="G4284" t="s">
        <v>237</v>
      </c>
      <c r="H4284" s="3">
        <v>43538</v>
      </c>
    </row>
    <row r="4285" spans="1:18">
      <c r="A4285">
        <v>4282</v>
      </c>
      <c r="B4285" t="s">
        <v>8829</v>
      </c>
      <c r="C4285" t="s">
        <v>8830</v>
      </c>
      <c r="D4285" t="s">
        <v>38</v>
      </c>
      <c r="E4285" t="s">
        <v>728</v>
      </c>
      <c r="F4285" s="3">
        <v>42125</v>
      </c>
      <c r="G4285" t="s">
        <v>728</v>
      </c>
      <c r="H4285" s="3">
        <v>42142</v>
      </c>
      <c r="L4285" t="s">
        <v>4168</v>
      </c>
      <c r="M4285" s="3">
        <v>42324</v>
      </c>
      <c r="N4285" s="3">
        <v>42338</v>
      </c>
    </row>
    <row r="4286" spans="1:18">
      <c r="A4286">
        <v>4283</v>
      </c>
      <c r="B4286" t="s">
        <v>8831</v>
      </c>
      <c r="C4286" t="s">
        <v>8832</v>
      </c>
      <c r="D4286" t="s">
        <v>38</v>
      </c>
      <c r="E4286" t="s">
        <v>62</v>
      </c>
      <c r="F4286" s="3">
        <v>43221</v>
      </c>
      <c r="G4286" t="s">
        <v>62</v>
      </c>
      <c r="H4286" s="3">
        <v>43242</v>
      </c>
      <c r="L4286" t="s">
        <v>94</v>
      </c>
      <c r="M4286" s="3">
        <v>43391</v>
      </c>
      <c r="N4286" s="3">
        <v>43417</v>
      </c>
    </row>
    <row r="4287" spans="1:18">
      <c r="A4287">
        <v>4284</v>
      </c>
      <c r="B4287" t="s">
        <v>8833</v>
      </c>
      <c r="C4287" t="s">
        <v>8834</v>
      </c>
      <c r="D4287" t="s">
        <v>29</v>
      </c>
      <c r="E4287" t="s">
        <v>97</v>
      </c>
      <c r="F4287" s="3">
        <v>42767</v>
      </c>
      <c r="G4287" t="s">
        <v>97</v>
      </c>
      <c r="H4287" s="3">
        <v>42782</v>
      </c>
      <c r="I4287" s="3">
        <v>43342</v>
      </c>
      <c r="J4287" t="s">
        <v>2975</v>
      </c>
      <c r="K4287" s="3">
        <v>43388</v>
      </c>
    </row>
    <row r="4288" spans="1:18">
      <c r="A4288">
        <v>4285</v>
      </c>
      <c r="B4288" t="s">
        <v>8835</v>
      </c>
      <c r="C4288" t="s">
        <v>8836</v>
      </c>
      <c r="D4288" t="s">
        <v>38</v>
      </c>
      <c r="E4288" t="s">
        <v>372</v>
      </c>
      <c r="F4288" s="3">
        <v>43160</v>
      </c>
      <c r="G4288" t="s">
        <v>372</v>
      </c>
      <c r="H4288" s="3">
        <v>43173</v>
      </c>
      <c r="L4288" t="s">
        <v>289</v>
      </c>
      <c r="M4288" s="3">
        <v>43277</v>
      </c>
      <c r="N4288" s="3">
        <v>43301</v>
      </c>
    </row>
    <row r="4289" spans="1:14">
      <c r="A4289">
        <v>4286</v>
      </c>
      <c r="B4289" t="s">
        <v>8837</v>
      </c>
      <c r="C4289" t="s">
        <v>8838</v>
      </c>
      <c r="D4289" t="s">
        <v>38</v>
      </c>
      <c r="E4289" t="s">
        <v>245</v>
      </c>
      <c r="F4289" s="3">
        <v>42948</v>
      </c>
      <c r="G4289" t="s">
        <v>245</v>
      </c>
      <c r="H4289" s="3">
        <v>42964</v>
      </c>
      <c r="L4289" t="s">
        <v>380</v>
      </c>
      <c r="M4289" s="3">
        <v>43091</v>
      </c>
      <c r="N4289" s="3">
        <v>43129</v>
      </c>
    </row>
    <row r="4290" spans="1:14">
      <c r="A4290">
        <v>4287</v>
      </c>
      <c r="B4290" t="s">
        <v>8839</v>
      </c>
      <c r="C4290" t="s">
        <v>8840</v>
      </c>
      <c r="D4290" t="s">
        <v>38</v>
      </c>
      <c r="E4290" t="s">
        <v>889</v>
      </c>
      <c r="F4290" s="3">
        <v>43474</v>
      </c>
      <c r="G4290" t="s">
        <v>889</v>
      </c>
      <c r="H4290" s="3">
        <v>43497</v>
      </c>
      <c r="L4290" t="s">
        <v>238</v>
      </c>
      <c r="M4290" s="3">
        <v>43651</v>
      </c>
    </row>
    <row r="4291" spans="1:14">
      <c r="A4291">
        <v>4288</v>
      </c>
      <c r="B4291" t="s">
        <v>8841</v>
      </c>
      <c r="C4291" t="s">
        <v>8842</v>
      </c>
      <c r="D4291" t="s">
        <v>38</v>
      </c>
      <c r="E4291" t="s">
        <v>30</v>
      </c>
      <c r="F4291" s="3">
        <v>42736</v>
      </c>
      <c r="G4291" t="s">
        <v>30</v>
      </c>
      <c r="H4291" s="3">
        <v>42754</v>
      </c>
      <c r="L4291" t="s">
        <v>395</v>
      </c>
      <c r="M4291" s="3">
        <v>43294</v>
      </c>
      <c r="N4291" s="3">
        <v>43335</v>
      </c>
    </row>
    <row r="4292" spans="1:14">
      <c r="A4292">
        <v>4289</v>
      </c>
      <c r="B4292" t="s">
        <v>8843</v>
      </c>
      <c r="C4292" t="s">
        <v>8844</v>
      </c>
      <c r="D4292" t="s">
        <v>42</v>
      </c>
      <c r="E4292" t="s">
        <v>441</v>
      </c>
      <c r="F4292" s="3">
        <v>43587</v>
      </c>
      <c r="G4292" t="s">
        <v>441</v>
      </c>
      <c r="H4292" s="3">
        <v>43608</v>
      </c>
    </row>
    <row r="4293" spans="1:14">
      <c r="A4293">
        <v>4290</v>
      </c>
      <c r="B4293" t="s">
        <v>8845</v>
      </c>
      <c r="C4293" t="s">
        <v>8846</v>
      </c>
      <c r="D4293" t="s">
        <v>38</v>
      </c>
      <c r="E4293" t="s">
        <v>24</v>
      </c>
      <c r="F4293" s="3">
        <v>43252</v>
      </c>
      <c r="G4293" t="s">
        <v>24</v>
      </c>
      <c r="H4293" s="3">
        <v>43276</v>
      </c>
      <c r="L4293" t="s">
        <v>94</v>
      </c>
      <c r="M4293" s="3">
        <v>43391</v>
      </c>
      <c r="N4293" s="3">
        <v>43417</v>
      </c>
    </row>
    <row r="4294" spans="1:14">
      <c r="A4294">
        <v>4291</v>
      </c>
      <c r="B4294" t="s">
        <v>8847</v>
      </c>
      <c r="C4294" t="s">
        <v>8848</v>
      </c>
      <c r="D4294" t="s">
        <v>38</v>
      </c>
      <c r="E4294" t="s">
        <v>217</v>
      </c>
      <c r="F4294" s="3">
        <v>42675</v>
      </c>
      <c r="G4294" t="s">
        <v>217</v>
      </c>
      <c r="H4294" s="3">
        <v>42690</v>
      </c>
      <c r="L4294" t="s">
        <v>218</v>
      </c>
      <c r="M4294" s="3">
        <v>42849</v>
      </c>
      <c r="N4294" s="3">
        <v>42865</v>
      </c>
    </row>
    <row r="4295" spans="1:14">
      <c r="A4295">
        <v>4292</v>
      </c>
      <c r="B4295" t="s">
        <v>8849</v>
      </c>
      <c r="C4295" t="s">
        <v>8850</v>
      </c>
      <c r="D4295" t="s">
        <v>38</v>
      </c>
      <c r="E4295" t="s">
        <v>132</v>
      </c>
      <c r="F4295" s="3">
        <v>43314</v>
      </c>
      <c r="G4295" t="s">
        <v>132</v>
      </c>
      <c r="H4295" s="3">
        <v>43339</v>
      </c>
      <c r="L4295" t="s">
        <v>66</v>
      </c>
      <c r="M4295" s="3">
        <v>43446</v>
      </c>
      <c r="N4295" s="3">
        <v>43479</v>
      </c>
    </row>
    <row r="4296" spans="1:14">
      <c r="A4296">
        <v>4293</v>
      </c>
      <c r="B4296" t="s">
        <v>8851</v>
      </c>
      <c r="C4296" t="s">
        <v>8852</v>
      </c>
      <c r="D4296" t="s">
        <v>42</v>
      </c>
      <c r="E4296" t="s">
        <v>125</v>
      </c>
      <c r="F4296" s="3">
        <v>43132</v>
      </c>
      <c r="G4296" t="s">
        <v>125</v>
      </c>
      <c r="H4296" s="3">
        <v>43146</v>
      </c>
    </row>
    <row r="4297" spans="1:14">
      <c r="A4297">
        <v>4294</v>
      </c>
      <c r="B4297" t="s">
        <v>8853</v>
      </c>
      <c r="C4297" t="s">
        <v>8854</v>
      </c>
      <c r="D4297" t="s">
        <v>38</v>
      </c>
      <c r="E4297" t="s">
        <v>1018</v>
      </c>
      <c r="F4297" s="3">
        <v>43277</v>
      </c>
      <c r="G4297" t="s">
        <v>1018</v>
      </c>
      <c r="H4297" s="3">
        <v>43300</v>
      </c>
      <c r="L4297" t="s">
        <v>417</v>
      </c>
      <c r="M4297" s="3">
        <v>43402</v>
      </c>
      <c r="N4297" s="3">
        <v>43426</v>
      </c>
    </row>
    <row r="4298" spans="1:14">
      <c r="A4298">
        <v>4295</v>
      </c>
      <c r="B4298" t="s">
        <v>8855</v>
      </c>
      <c r="C4298" t="s">
        <v>8856</v>
      </c>
      <c r="D4298" t="s">
        <v>29</v>
      </c>
      <c r="E4298" t="s">
        <v>97</v>
      </c>
      <c r="F4298" s="3">
        <v>42767</v>
      </c>
      <c r="G4298" t="s">
        <v>97</v>
      </c>
      <c r="H4298" s="3">
        <v>42782</v>
      </c>
      <c r="I4298" s="3">
        <v>43553</v>
      </c>
      <c r="J4298" t="s">
        <v>1447</v>
      </c>
      <c r="K4298" s="3">
        <v>43581</v>
      </c>
    </row>
    <row r="4299" spans="1:14">
      <c r="A4299">
        <v>4296</v>
      </c>
      <c r="B4299" t="s">
        <v>8857</v>
      </c>
      <c r="C4299" t="s">
        <v>8858</v>
      </c>
      <c r="D4299" t="s">
        <v>38</v>
      </c>
      <c r="E4299" t="s">
        <v>89</v>
      </c>
      <c r="F4299" s="3">
        <v>41671</v>
      </c>
      <c r="G4299" t="s">
        <v>90</v>
      </c>
      <c r="H4299" s="3">
        <v>41681</v>
      </c>
      <c r="L4299" t="s">
        <v>812</v>
      </c>
      <c r="M4299" s="3">
        <v>42629</v>
      </c>
      <c r="N4299" s="3">
        <v>42646</v>
      </c>
    </row>
    <row r="4300" spans="1:14">
      <c r="A4300">
        <v>4297</v>
      </c>
      <c r="B4300" t="s">
        <v>8859</v>
      </c>
      <c r="C4300" t="s">
        <v>8860</v>
      </c>
      <c r="D4300" t="s">
        <v>38</v>
      </c>
      <c r="E4300" t="s">
        <v>531</v>
      </c>
      <c r="F4300" s="3">
        <v>42095</v>
      </c>
      <c r="G4300" t="s">
        <v>531</v>
      </c>
      <c r="H4300" s="3">
        <v>42109</v>
      </c>
      <c r="L4300" t="s">
        <v>907</v>
      </c>
      <c r="M4300" s="3">
        <v>42265</v>
      </c>
      <c r="N4300" s="3">
        <v>42277</v>
      </c>
    </row>
    <row r="4301" spans="1:14">
      <c r="A4301">
        <v>4298</v>
      </c>
      <c r="B4301" t="s">
        <v>8861</v>
      </c>
      <c r="C4301" t="s">
        <v>8862</v>
      </c>
      <c r="D4301" t="s">
        <v>38</v>
      </c>
      <c r="E4301" t="s">
        <v>55</v>
      </c>
      <c r="F4301" s="3">
        <v>43039</v>
      </c>
      <c r="G4301" t="s">
        <v>55</v>
      </c>
      <c r="H4301" s="3">
        <v>43054</v>
      </c>
      <c r="L4301" t="s">
        <v>207</v>
      </c>
      <c r="M4301" s="3">
        <v>43217</v>
      </c>
      <c r="N4301" s="3">
        <v>43241</v>
      </c>
    </row>
    <row r="4302" spans="1:14">
      <c r="A4302">
        <v>4299</v>
      </c>
      <c r="B4302" t="s">
        <v>8863</v>
      </c>
      <c r="C4302" t="s">
        <v>8864</v>
      </c>
      <c r="D4302" t="s">
        <v>38</v>
      </c>
      <c r="E4302" t="s">
        <v>889</v>
      </c>
      <c r="F4302" s="3">
        <v>43474</v>
      </c>
      <c r="G4302" t="s">
        <v>889</v>
      </c>
      <c r="H4302" s="3">
        <v>43497</v>
      </c>
      <c r="L4302" t="s">
        <v>238</v>
      </c>
      <c r="M4302" s="3">
        <v>43651</v>
      </c>
    </row>
    <row r="4303" spans="1:14">
      <c r="A4303">
        <v>4300</v>
      </c>
      <c r="B4303" t="s">
        <v>8865</v>
      </c>
      <c r="C4303" t="s">
        <v>8866</v>
      </c>
      <c r="D4303" t="s">
        <v>38</v>
      </c>
      <c r="E4303" t="s">
        <v>398</v>
      </c>
      <c r="F4303" s="3">
        <v>43009</v>
      </c>
      <c r="G4303" t="s">
        <v>398</v>
      </c>
      <c r="H4303" s="3">
        <v>43025</v>
      </c>
      <c r="L4303" t="s">
        <v>39</v>
      </c>
      <c r="M4303" s="3">
        <v>43245</v>
      </c>
      <c r="N4303" s="3">
        <v>43279</v>
      </c>
    </row>
    <row r="4304" spans="1:14">
      <c r="A4304">
        <v>4301</v>
      </c>
      <c r="B4304" t="s">
        <v>8867</v>
      </c>
      <c r="C4304" t="s">
        <v>8868</v>
      </c>
      <c r="D4304" t="s">
        <v>38</v>
      </c>
      <c r="E4304" t="s">
        <v>132</v>
      </c>
      <c r="F4304" s="3">
        <v>43314</v>
      </c>
      <c r="G4304" t="s">
        <v>132</v>
      </c>
      <c r="H4304" s="3">
        <v>43339</v>
      </c>
      <c r="L4304" t="s">
        <v>190</v>
      </c>
      <c r="M4304" s="3">
        <v>43570</v>
      </c>
      <c r="N4304" s="3">
        <v>43599</v>
      </c>
    </row>
    <row r="4305" spans="1:14">
      <c r="A4305">
        <v>4302</v>
      </c>
      <c r="B4305" t="s">
        <v>8869</v>
      </c>
      <c r="C4305" t="s">
        <v>8870</v>
      </c>
      <c r="D4305" t="s">
        <v>38</v>
      </c>
      <c r="E4305" t="s">
        <v>58</v>
      </c>
      <c r="F4305" s="3">
        <v>42644</v>
      </c>
      <c r="G4305" t="s">
        <v>58</v>
      </c>
      <c r="H4305" s="3">
        <v>42655</v>
      </c>
      <c r="L4305" t="s">
        <v>549</v>
      </c>
      <c r="M4305" s="3">
        <v>42821</v>
      </c>
      <c r="N4305" s="3">
        <v>42835</v>
      </c>
    </row>
    <row r="4306" spans="1:14">
      <c r="A4306">
        <v>4303</v>
      </c>
      <c r="B4306" t="s">
        <v>8871</v>
      </c>
      <c r="C4306" t="s">
        <v>8872</v>
      </c>
      <c r="D4306" t="s">
        <v>38</v>
      </c>
      <c r="E4306" t="s">
        <v>314</v>
      </c>
      <c r="F4306" s="3">
        <v>42248</v>
      </c>
      <c r="G4306" t="s">
        <v>314</v>
      </c>
      <c r="H4306" s="3">
        <v>42256</v>
      </c>
      <c r="L4306" t="s">
        <v>1134</v>
      </c>
      <c r="M4306" s="3">
        <v>42699</v>
      </c>
      <c r="N4306" s="3">
        <v>42711</v>
      </c>
    </row>
    <row r="4307" spans="1:14">
      <c r="A4307">
        <v>4304</v>
      </c>
      <c r="B4307" t="s">
        <v>8873</v>
      </c>
      <c r="C4307" t="s">
        <v>8874</v>
      </c>
      <c r="D4307" t="s">
        <v>38</v>
      </c>
      <c r="E4307" t="s">
        <v>159</v>
      </c>
      <c r="F4307" s="3">
        <v>42186</v>
      </c>
      <c r="G4307" t="s">
        <v>159</v>
      </c>
      <c r="H4307" s="3">
        <v>42201</v>
      </c>
      <c r="L4307" t="s">
        <v>552</v>
      </c>
      <c r="M4307" s="3">
        <v>42416</v>
      </c>
      <c r="N4307" s="3">
        <v>42425</v>
      </c>
    </row>
    <row r="4308" spans="1:14">
      <c r="A4308">
        <v>4305</v>
      </c>
      <c r="B4308" t="s">
        <v>8875</v>
      </c>
      <c r="C4308" t="s">
        <v>8876</v>
      </c>
      <c r="D4308" t="s">
        <v>38</v>
      </c>
      <c r="E4308" t="s">
        <v>97</v>
      </c>
      <c r="F4308" s="3">
        <v>42767</v>
      </c>
      <c r="G4308" t="s">
        <v>97</v>
      </c>
      <c r="H4308" s="3">
        <v>42782</v>
      </c>
      <c r="L4308" t="s">
        <v>380</v>
      </c>
      <c r="M4308" s="3">
        <v>43091</v>
      </c>
      <c r="N4308" s="3">
        <v>43129</v>
      </c>
    </row>
    <row r="4309" spans="1:14">
      <c r="A4309">
        <v>4306</v>
      </c>
      <c r="B4309" t="s">
        <v>8877</v>
      </c>
      <c r="C4309" t="s">
        <v>8878</v>
      </c>
      <c r="D4309" t="s">
        <v>42</v>
      </c>
      <c r="E4309" t="s">
        <v>420</v>
      </c>
      <c r="F4309" s="3">
        <v>43619</v>
      </c>
      <c r="G4309" t="s">
        <v>420</v>
      </c>
      <c r="H4309" s="3">
        <v>43644</v>
      </c>
    </row>
    <row r="4310" spans="1:14">
      <c r="A4310">
        <v>4307</v>
      </c>
      <c r="B4310" t="s">
        <v>8879</v>
      </c>
      <c r="C4310" t="s">
        <v>8880</v>
      </c>
      <c r="D4310" t="s">
        <v>42</v>
      </c>
      <c r="E4310" t="s">
        <v>444</v>
      </c>
      <c r="F4310" s="3">
        <v>43525</v>
      </c>
      <c r="G4310" t="s">
        <v>444</v>
      </c>
      <c r="H4310" s="3">
        <v>43554</v>
      </c>
    </row>
    <row r="4311" spans="1:14">
      <c r="A4311">
        <v>4308</v>
      </c>
      <c r="B4311" t="s">
        <v>8881</v>
      </c>
      <c r="C4311" t="s">
        <v>8882</v>
      </c>
      <c r="D4311" t="s">
        <v>38</v>
      </c>
      <c r="E4311" t="s">
        <v>132</v>
      </c>
      <c r="F4311" s="3">
        <v>43314</v>
      </c>
      <c r="G4311" t="s">
        <v>132</v>
      </c>
      <c r="H4311" s="3">
        <v>43339</v>
      </c>
      <c r="L4311" t="s">
        <v>341</v>
      </c>
      <c r="M4311" s="3">
        <v>43641</v>
      </c>
    </row>
    <row r="4312" spans="1:14">
      <c r="A4312">
        <v>4309</v>
      </c>
      <c r="B4312" t="s">
        <v>8883</v>
      </c>
      <c r="C4312" t="s">
        <v>8884</v>
      </c>
      <c r="D4312" t="s">
        <v>38</v>
      </c>
      <c r="E4312" t="s">
        <v>212</v>
      </c>
      <c r="F4312" s="3">
        <v>42826</v>
      </c>
      <c r="G4312" t="s">
        <v>212</v>
      </c>
      <c r="H4312" s="3">
        <v>42850</v>
      </c>
      <c r="L4312" t="s">
        <v>229</v>
      </c>
      <c r="M4312" s="3">
        <v>43034</v>
      </c>
      <c r="N4312" s="3">
        <v>43060</v>
      </c>
    </row>
    <row r="4313" spans="1:14">
      <c r="A4313">
        <v>4310</v>
      </c>
      <c r="B4313" t="s">
        <v>8885</v>
      </c>
      <c r="C4313" t="s">
        <v>8886</v>
      </c>
      <c r="D4313" t="s">
        <v>38</v>
      </c>
      <c r="E4313" t="s">
        <v>228</v>
      </c>
      <c r="F4313" s="3">
        <v>42856</v>
      </c>
      <c r="G4313" t="s">
        <v>228</v>
      </c>
      <c r="H4313" s="3">
        <v>42884</v>
      </c>
      <c r="L4313" t="s">
        <v>122</v>
      </c>
      <c r="M4313" s="3">
        <v>43126</v>
      </c>
      <c r="N4313" s="3">
        <v>43157</v>
      </c>
    </row>
    <row r="4314" spans="1:14">
      <c r="A4314">
        <v>4311</v>
      </c>
      <c r="B4314" t="s">
        <v>8887</v>
      </c>
      <c r="C4314" t="s">
        <v>8888</v>
      </c>
      <c r="D4314" t="s">
        <v>38</v>
      </c>
      <c r="E4314" t="s">
        <v>423</v>
      </c>
      <c r="F4314" s="3">
        <v>42705</v>
      </c>
      <c r="G4314" t="s">
        <v>423</v>
      </c>
      <c r="H4314" s="3">
        <v>42719</v>
      </c>
      <c r="L4314" t="s">
        <v>225</v>
      </c>
      <c r="M4314" s="3">
        <v>42879</v>
      </c>
      <c r="N4314" s="3">
        <v>42892</v>
      </c>
    </row>
    <row r="4315" spans="1:14">
      <c r="A4315">
        <v>4312</v>
      </c>
      <c r="B4315" t="s">
        <v>8889</v>
      </c>
      <c r="C4315" t="s">
        <v>8890</v>
      </c>
      <c r="D4315" t="s">
        <v>38</v>
      </c>
      <c r="E4315" t="s">
        <v>1265</v>
      </c>
      <c r="F4315" s="3">
        <v>42278</v>
      </c>
      <c r="G4315" t="s">
        <v>1265</v>
      </c>
      <c r="H4315" s="3">
        <v>42290</v>
      </c>
      <c r="L4315" t="s">
        <v>404</v>
      </c>
      <c r="M4315" s="3">
        <v>42537</v>
      </c>
      <c r="N4315" s="3">
        <v>42569</v>
      </c>
    </row>
    <row r="4316" spans="1:14">
      <c r="A4316">
        <v>4313</v>
      </c>
      <c r="B4316" t="s">
        <v>8891</v>
      </c>
      <c r="C4316" t="s">
        <v>8892</v>
      </c>
      <c r="D4316" t="s">
        <v>38</v>
      </c>
      <c r="E4316" t="s">
        <v>172</v>
      </c>
      <c r="F4316" s="3">
        <v>43348</v>
      </c>
      <c r="G4316" t="s">
        <v>172</v>
      </c>
      <c r="H4316" s="3">
        <v>43384</v>
      </c>
      <c r="L4316" t="s">
        <v>190</v>
      </c>
      <c r="M4316" s="3">
        <v>43570</v>
      </c>
      <c r="N4316" s="3">
        <v>43599</v>
      </c>
    </row>
    <row r="4317" spans="1:14">
      <c r="A4317">
        <v>4314</v>
      </c>
      <c r="B4317" t="s">
        <v>8893</v>
      </c>
      <c r="C4317" t="s">
        <v>8894</v>
      </c>
      <c r="D4317" t="s">
        <v>42</v>
      </c>
      <c r="E4317" t="s">
        <v>43</v>
      </c>
      <c r="F4317" s="3">
        <v>43556</v>
      </c>
      <c r="G4317" t="s">
        <v>43</v>
      </c>
      <c r="H4317" s="3">
        <v>43581</v>
      </c>
    </row>
    <row r="4318" spans="1:14">
      <c r="A4318">
        <v>4315</v>
      </c>
      <c r="B4318" t="s">
        <v>8895</v>
      </c>
      <c r="C4318" t="s">
        <v>8896</v>
      </c>
      <c r="D4318" t="s">
        <v>38</v>
      </c>
      <c r="E4318" t="s">
        <v>78</v>
      </c>
      <c r="F4318" s="3">
        <v>42979</v>
      </c>
      <c r="G4318" t="s">
        <v>78</v>
      </c>
      <c r="H4318" s="3">
        <v>42997</v>
      </c>
      <c r="L4318" t="s">
        <v>69</v>
      </c>
      <c r="M4318" s="3">
        <v>43158</v>
      </c>
      <c r="N4318" s="3">
        <v>43172</v>
      </c>
    </row>
    <row r="4319" spans="1:14">
      <c r="A4319">
        <v>4316</v>
      </c>
      <c r="B4319" t="s">
        <v>8897</v>
      </c>
      <c r="C4319" t="s">
        <v>8898</v>
      </c>
      <c r="D4319" t="s">
        <v>38</v>
      </c>
      <c r="E4319" t="s">
        <v>423</v>
      </c>
      <c r="F4319" s="3">
        <v>42705</v>
      </c>
      <c r="G4319" t="s">
        <v>423</v>
      </c>
      <c r="H4319" s="3">
        <v>42719</v>
      </c>
      <c r="L4319" t="s">
        <v>807</v>
      </c>
      <c r="M4319" s="3">
        <v>42941</v>
      </c>
      <c r="N4319" s="3">
        <v>42963</v>
      </c>
    </row>
    <row r="4320" spans="1:14">
      <c r="A4320">
        <v>4317</v>
      </c>
      <c r="B4320" t="s">
        <v>8899</v>
      </c>
      <c r="C4320" t="s">
        <v>8900</v>
      </c>
      <c r="D4320" t="s">
        <v>38</v>
      </c>
      <c r="E4320" t="s">
        <v>121</v>
      </c>
      <c r="F4320" s="3">
        <v>42917</v>
      </c>
      <c r="G4320" t="s">
        <v>121</v>
      </c>
      <c r="H4320" s="3">
        <v>42929</v>
      </c>
      <c r="L4320" t="s">
        <v>122</v>
      </c>
      <c r="M4320" s="3">
        <v>43126</v>
      </c>
      <c r="N4320" s="3">
        <v>43157</v>
      </c>
    </row>
    <row r="4321" spans="1:18">
      <c r="A4321">
        <v>4318</v>
      </c>
      <c r="B4321" t="s">
        <v>8901</v>
      </c>
      <c r="C4321" t="s">
        <v>8902</v>
      </c>
      <c r="D4321" t="s">
        <v>42</v>
      </c>
      <c r="E4321" t="s">
        <v>258</v>
      </c>
      <c r="F4321" s="3">
        <v>43404</v>
      </c>
      <c r="G4321" t="s">
        <v>258</v>
      </c>
      <c r="H4321" s="3">
        <v>43448</v>
      </c>
    </row>
    <row r="4322" spans="1:18">
      <c r="A4322">
        <v>4319</v>
      </c>
      <c r="B4322" t="s">
        <v>8903</v>
      </c>
      <c r="C4322" t="s">
        <v>8904</v>
      </c>
      <c r="D4322" t="s">
        <v>38</v>
      </c>
      <c r="E4322" t="s">
        <v>50</v>
      </c>
      <c r="F4322" s="3">
        <v>42887</v>
      </c>
      <c r="G4322" t="s">
        <v>51</v>
      </c>
      <c r="H4322" s="3">
        <v>42898</v>
      </c>
      <c r="L4322" t="s">
        <v>246</v>
      </c>
      <c r="M4322" s="3">
        <v>43066</v>
      </c>
      <c r="N4322" s="3">
        <v>43083</v>
      </c>
    </row>
    <row r="4323" spans="1:18">
      <c r="A4323">
        <v>4320</v>
      </c>
      <c r="B4323" t="s">
        <v>8905</v>
      </c>
      <c r="C4323" t="s">
        <v>8906</v>
      </c>
      <c r="D4323" t="s">
        <v>38</v>
      </c>
      <c r="E4323" t="s">
        <v>1096</v>
      </c>
      <c r="F4323" s="3">
        <v>41821</v>
      </c>
      <c r="G4323" t="s">
        <v>1096</v>
      </c>
      <c r="H4323" s="3">
        <v>41837</v>
      </c>
      <c r="L4323" t="s">
        <v>965</v>
      </c>
      <c r="M4323" s="3">
        <v>42201</v>
      </c>
      <c r="N4323" s="3">
        <v>42209</v>
      </c>
    </row>
    <row r="4324" spans="1:18">
      <c r="A4324">
        <v>4321</v>
      </c>
      <c r="B4324" t="s">
        <v>8907</v>
      </c>
      <c r="C4324" t="s">
        <v>8908</v>
      </c>
      <c r="D4324" t="s">
        <v>38</v>
      </c>
      <c r="E4324" t="s">
        <v>132</v>
      </c>
      <c r="F4324" s="3">
        <v>43314</v>
      </c>
      <c r="G4324" t="s">
        <v>132</v>
      </c>
      <c r="H4324" s="3">
        <v>43339</v>
      </c>
      <c r="L4324" t="s">
        <v>173</v>
      </c>
      <c r="M4324" s="3">
        <v>43511</v>
      </c>
      <c r="N4324" s="3">
        <v>43552</v>
      </c>
    </row>
    <row r="4325" spans="1:18">
      <c r="A4325">
        <v>4322</v>
      </c>
      <c r="B4325" t="s">
        <v>8909</v>
      </c>
      <c r="C4325" t="s">
        <v>8910</v>
      </c>
      <c r="D4325" t="s">
        <v>42</v>
      </c>
      <c r="E4325" t="s">
        <v>258</v>
      </c>
      <c r="F4325" s="3">
        <v>43404</v>
      </c>
      <c r="G4325" t="s">
        <v>258</v>
      </c>
      <c r="H4325" s="3">
        <v>43448</v>
      </c>
    </row>
    <row r="4326" spans="1:18">
      <c r="A4326">
        <v>4323</v>
      </c>
      <c r="B4326" t="s">
        <v>8911</v>
      </c>
      <c r="C4326" t="s">
        <v>8912</v>
      </c>
      <c r="D4326" t="s">
        <v>38</v>
      </c>
      <c r="E4326" t="s">
        <v>55</v>
      </c>
      <c r="F4326" s="3">
        <v>43039</v>
      </c>
      <c r="G4326" t="s">
        <v>55</v>
      </c>
      <c r="H4326" s="3">
        <v>43054</v>
      </c>
      <c r="L4326" t="s">
        <v>187</v>
      </c>
      <c r="M4326" s="3">
        <v>43329</v>
      </c>
      <c r="N4326" s="3">
        <v>43382</v>
      </c>
    </row>
    <row r="4327" spans="1:18">
      <c r="A4327">
        <v>4324</v>
      </c>
      <c r="B4327" t="s">
        <v>8913</v>
      </c>
      <c r="C4327" t="s">
        <v>8914</v>
      </c>
      <c r="D4327" t="s">
        <v>38</v>
      </c>
      <c r="E4327" t="s">
        <v>132</v>
      </c>
      <c r="F4327" s="3">
        <v>43314</v>
      </c>
      <c r="G4327" t="s">
        <v>132</v>
      </c>
      <c r="H4327" s="3">
        <v>43339</v>
      </c>
      <c r="L4327" t="s">
        <v>232</v>
      </c>
      <c r="M4327" s="3">
        <v>43539</v>
      </c>
      <c r="N4327" s="3">
        <v>43571</v>
      </c>
    </row>
    <row r="4328" spans="1:18">
      <c r="A4328">
        <v>4325</v>
      </c>
      <c r="B4328" t="s">
        <v>8915</v>
      </c>
      <c r="C4328" t="s">
        <v>8916</v>
      </c>
      <c r="D4328" t="s">
        <v>38</v>
      </c>
      <c r="E4328" t="s">
        <v>423</v>
      </c>
      <c r="F4328" s="3">
        <v>42705</v>
      </c>
      <c r="G4328" t="s">
        <v>423</v>
      </c>
      <c r="H4328" s="3">
        <v>42719</v>
      </c>
      <c r="L4328" t="s">
        <v>517</v>
      </c>
      <c r="M4328" s="3">
        <v>42972</v>
      </c>
      <c r="N4328" s="3">
        <v>42990</v>
      </c>
    </row>
    <row r="4329" spans="1:18">
      <c r="A4329">
        <v>4326</v>
      </c>
      <c r="B4329" t="s">
        <v>8917</v>
      </c>
      <c r="C4329" t="s">
        <v>8918</v>
      </c>
      <c r="D4329" t="s">
        <v>38</v>
      </c>
      <c r="E4329" t="s">
        <v>163</v>
      </c>
      <c r="F4329" s="3">
        <v>43191</v>
      </c>
      <c r="G4329" t="s">
        <v>163</v>
      </c>
      <c r="H4329" s="3">
        <v>43238</v>
      </c>
      <c r="L4329" t="s">
        <v>25</v>
      </c>
      <c r="M4329" s="3">
        <v>43371</v>
      </c>
      <c r="N4329" s="3">
        <v>43396</v>
      </c>
    </row>
    <row r="4330" spans="1:18">
      <c r="A4330">
        <v>4327</v>
      </c>
      <c r="B4330" t="s">
        <v>8919</v>
      </c>
      <c r="C4330" t="s">
        <v>8920</v>
      </c>
      <c r="D4330" t="s">
        <v>38</v>
      </c>
      <c r="E4330" t="s">
        <v>78</v>
      </c>
      <c r="F4330" s="3">
        <v>42979</v>
      </c>
      <c r="G4330" t="s">
        <v>78</v>
      </c>
      <c r="H4330" s="3">
        <v>42997</v>
      </c>
      <c r="L4330" t="s">
        <v>187</v>
      </c>
      <c r="M4330" s="3">
        <v>43329</v>
      </c>
      <c r="N4330" s="3">
        <v>43382</v>
      </c>
    </row>
    <row r="4331" spans="1:18">
      <c r="A4331">
        <v>4328</v>
      </c>
      <c r="B4331" t="s">
        <v>8921</v>
      </c>
      <c r="C4331" t="s">
        <v>8922</v>
      </c>
      <c r="D4331" t="s">
        <v>23</v>
      </c>
      <c r="E4331" t="s">
        <v>423</v>
      </c>
      <c r="F4331" s="3">
        <v>42705</v>
      </c>
      <c r="G4331" t="s">
        <v>423</v>
      </c>
      <c r="H4331" s="3">
        <v>42719</v>
      </c>
      <c r="L4331" t="s">
        <v>229</v>
      </c>
      <c r="M4331" s="3">
        <v>43034</v>
      </c>
      <c r="N4331" s="3">
        <v>43060</v>
      </c>
      <c r="O4331" t="s">
        <v>1160</v>
      </c>
      <c r="P4331" s="3">
        <v>43545</v>
      </c>
      <c r="Q4331" s="3" t="s">
        <v>1160</v>
      </c>
      <c r="R4331" s="3">
        <v>43581</v>
      </c>
    </row>
    <row r="4332" spans="1:18">
      <c r="A4332">
        <v>4329</v>
      </c>
      <c r="B4332" t="s">
        <v>8923</v>
      </c>
      <c r="C4332" t="s">
        <v>8924</v>
      </c>
      <c r="D4332" t="s">
        <v>42</v>
      </c>
      <c r="E4332" t="s">
        <v>284</v>
      </c>
      <c r="F4332" s="3">
        <v>43647</v>
      </c>
    </row>
    <row r="4333" spans="1:18">
      <c r="A4333">
        <v>4330</v>
      </c>
      <c r="B4333" t="s">
        <v>8925</v>
      </c>
      <c r="C4333" t="s">
        <v>8926</v>
      </c>
      <c r="D4333" t="s">
        <v>38</v>
      </c>
      <c r="E4333" t="s">
        <v>24</v>
      </c>
      <c r="F4333" s="3">
        <v>43252</v>
      </c>
      <c r="G4333" t="s">
        <v>24</v>
      </c>
      <c r="H4333" s="3">
        <v>43276</v>
      </c>
      <c r="L4333" t="s">
        <v>52</v>
      </c>
      <c r="M4333" s="3">
        <v>43427</v>
      </c>
      <c r="N4333" s="3">
        <v>43465</v>
      </c>
    </row>
    <row r="4334" spans="1:18">
      <c r="A4334">
        <v>4331</v>
      </c>
      <c r="B4334" t="s">
        <v>8927</v>
      </c>
      <c r="C4334" t="s">
        <v>8928</v>
      </c>
      <c r="D4334" t="s">
        <v>38</v>
      </c>
      <c r="E4334" t="s">
        <v>245</v>
      </c>
      <c r="F4334" s="3">
        <v>42948</v>
      </c>
      <c r="G4334" t="s">
        <v>245</v>
      </c>
      <c r="H4334" s="3">
        <v>42964</v>
      </c>
      <c r="L4334" t="s">
        <v>176</v>
      </c>
      <c r="M4334" s="3">
        <v>43182</v>
      </c>
      <c r="N4334" s="3">
        <v>43207</v>
      </c>
    </row>
    <row r="4335" spans="1:18">
      <c r="A4335">
        <v>4332</v>
      </c>
      <c r="B4335" t="s">
        <v>8929</v>
      </c>
      <c r="C4335" t="s">
        <v>8930</v>
      </c>
      <c r="D4335" t="s">
        <v>38</v>
      </c>
      <c r="E4335" t="s">
        <v>46</v>
      </c>
      <c r="F4335" s="3">
        <v>42996</v>
      </c>
      <c r="G4335" t="s">
        <v>46</v>
      </c>
      <c r="H4335" s="3">
        <v>43028</v>
      </c>
      <c r="L4335" t="s">
        <v>39</v>
      </c>
      <c r="M4335" s="3">
        <v>43245</v>
      </c>
      <c r="N4335" s="3">
        <v>43279</v>
      </c>
    </row>
    <row r="4336" spans="1:18">
      <c r="A4336">
        <v>4333</v>
      </c>
      <c r="B4336" t="s">
        <v>8931</v>
      </c>
      <c r="C4336" t="s">
        <v>8932</v>
      </c>
      <c r="D4336" t="s">
        <v>38</v>
      </c>
      <c r="E4336" t="s">
        <v>201</v>
      </c>
      <c r="F4336" s="3">
        <v>43348</v>
      </c>
      <c r="G4336" t="s">
        <v>201</v>
      </c>
      <c r="H4336" s="3">
        <v>43378</v>
      </c>
      <c r="L4336" t="s">
        <v>190</v>
      </c>
      <c r="M4336" s="3">
        <v>43570</v>
      </c>
      <c r="N4336" s="3">
        <v>43599</v>
      </c>
    </row>
    <row r="4337" spans="1:14">
      <c r="A4337">
        <v>4334</v>
      </c>
      <c r="B4337" t="s">
        <v>8933</v>
      </c>
      <c r="C4337" t="s">
        <v>8934</v>
      </c>
      <c r="D4337" t="s">
        <v>42</v>
      </c>
      <c r="E4337" t="s">
        <v>292</v>
      </c>
      <c r="F4337" s="3">
        <v>43438</v>
      </c>
      <c r="G4337" t="s">
        <v>292</v>
      </c>
      <c r="H4337" s="3">
        <v>43483</v>
      </c>
    </row>
    <row r="4338" spans="1:14">
      <c r="A4338">
        <v>4335</v>
      </c>
      <c r="B4338" t="s">
        <v>8935</v>
      </c>
      <c r="C4338" t="s">
        <v>8936</v>
      </c>
      <c r="D4338" t="s">
        <v>42</v>
      </c>
      <c r="E4338" t="s">
        <v>237</v>
      </c>
      <c r="F4338" s="3">
        <v>43501</v>
      </c>
      <c r="G4338" t="s">
        <v>237</v>
      </c>
      <c r="H4338" s="3">
        <v>43538</v>
      </c>
    </row>
    <row r="4339" spans="1:14">
      <c r="A4339">
        <v>4336</v>
      </c>
      <c r="B4339" t="s">
        <v>8937</v>
      </c>
      <c r="C4339" t="s">
        <v>8938</v>
      </c>
      <c r="D4339" t="s">
        <v>38</v>
      </c>
      <c r="E4339" t="s">
        <v>224</v>
      </c>
      <c r="F4339" s="3">
        <v>42583</v>
      </c>
      <c r="G4339" t="s">
        <v>224</v>
      </c>
      <c r="H4339" s="3">
        <v>42599</v>
      </c>
      <c r="L4339" t="s">
        <v>253</v>
      </c>
      <c r="M4339" s="3">
        <v>43024</v>
      </c>
      <c r="N4339" s="3">
        <v>43042</v>
      </c>
    </row>
    <row r="4340" spans="1:14">
      <c r="A4340">
        <v>4337</v>
      </c>
      <c r="B4340" t="s">
        <v>8939</v>
      </c>
      <c r="C4340" t="s">
        <v>8940</v>
      </c>
      <c r="D4340" t="s">
        <v>38</v>
      </c>
      <c r="E4340" t="s">
        <v>81</v>
      </c>
      <c r="F4340" s="3">
        <v>42795</v>
      </c>
      <c r="G4340" t="s">
        <v>81</v>
      </c>
      <c r="H4340" s="3">
        <v>42808</v>
      </c>
      <c r="L4340" t="s">
        <v>129</v>
      </c>
      <c r="M4340" s="3">
        <v>43004</v>
      </c>
      <c r="N4340" s="3">
        <v>43034</v>
      </c>
    </row>
    <row r="4341" spans="1:14">
      <c r="A4341">
        <v>4338</v>
      </c>
      <c r="B4341" t="s">
        <v>8941</v>
      </c>
      <c r="C4341" t="s">
        <v>8942</v>
      </c>
      <c r="D4341" t="s">
        <v>38</v>
      </c>
      <c r="E4341" t="s">
        <v>423</v>
      </c>
      <c r="F4341" s="3">
        <v>42705</v>
      </c>
      <c r="G4341" t="s">
        <v>423</v>
      </c>
      <c r="H4341" s="3">
        <v>42719</v>
      </c>
      <c r="L4341" t="s">
        <v>225</v>
      </c>
      <c r="M4341" s="3">
        <v>42879</v>
      </c>
      <c r="N4341" s="3">
        <v>42892</v>
      </c>
    </row>
    <row r="4342" spans="1:14">
      <c r="A4342">
        <v>4339</v>
      </c>
      <c r="B4342" t="s">
        <v>8943</v>
      </c>
      <c r="C4342" t="s">
        <v>8944</v>
      </c>
      <c r="D4342" t="s">
        <v>38</v>
      </c>
      <c r="E4342" t="s">
        <v>1066</v>
      </c>
      <c r="F4342" s="3">
        <v>42339</v>
      </c>
      <c r="G4342" t="s">
        <v>1066</v>
      </c>
      <c r="H4342" s="3">
        <v>42346</v>
      </c>
      <c r="L4342" t="s">
        <v>315</v>
      </c>
      <c r="M4342" s="3">
        <v>42510</v>
      </c>
      <c r="N4342" s="3">
        <v>42523</v>
      </c>
    </row>
    <row r="4343" spans="1:14">
      <c r="A4343">
        <v>4340</v>
      </c>
      <c r="B4343" t="s">
        <v>8945</v>
      </c>
      <c r="C4343" t="s">
        <v>8946</v>
      </c>
      <c r="D4343" t="s">
        <v>38</v>
      </c>
      <c r="E4343" t="s">
        <v>24</v>
      </c>
      <c r="F4343" s="3">
        <v>43252</v>
      </c>
      <c r="G4343" t="s">
        <v>24</v>
      </c>
      <c r="H4343" s="3">
        <v>43276</v>
      </c>
      <c r="L4343" t="s">
        <v>367</v>
      </c>
      <c r="M4343" s="3">
        <v>43432</v>
      </c>
      <c r="N4343" s="3">
        <v>43478</v>
      </c>
    </row>
    <row r="4344" spans="1:14">
      <c r="A4344">
        <v>4341</v>
      </c>
      <c r="B4344" t="s">
        <v>8947</v>
      </c>
      <c r="C4344" t="s">
        <v>8948</v>
      </c>
      <c r="D4344" t="s">
        <v>38</v>
      </c>
      <c r="E4344" t="s">
        <v>563</v>
      </c>
      <c r="F4344" s="3">
        <v>43419</v>
      </c>
      <c r="G4344" t="s">
        <v>563</v>
      </c>
      <c r="H4344" s="3">
        <v>43461</v>
      </c>
      <c r="L4344" t="s">
        <v>783</v>
      </c>
      <c r="M4344" s="3">
        <v>43570</v>
      </c>
      <c r="N4344" s="3">
        <v>43599</v>
      </c>
    </row>
    <row r="4345" spans="1:14">
      <c r="A4345">
        <v>4342</v>
      </c>
      <c r="B4345" t="s">
        <v>8949</v>
      </c>
      <c r="C4345" t="s">
        <v>8950</v>
      </c>
      <c r="D4345" t="s">
        <v>38</v>
      </c>
      <c r="E4345" t="s">
        <v>372</v>
      </c>
      <c r="F4345" s="3">
        <v>43160</v>
      </c>
      <c r="G4345" t="s">
        <v>372</v>
      </c>
      <c r="H4345" s="3">
        <v>43173</v>
      </c>
      <c r="L4345" t="s">
        <v>320</v>
      </c>
      <c r="M4345" s="3">
        <v>43600</v>
      </c>
      <c r="N4345" s="3">
        <v>43616</v>
      </c>
    </row>
    <row r="4346" spans="1:14">
      <c r="A4346">
        <v>4343</v>
      </c>
      <c r="B4346" t="s">
        <v>8951</v>
      </c>
      <c r="C4346" t="s">
        <v>8952</v>
      </c>
      <c r="D4346" t="s">
        <v>38</v>
      </c>
      <c r="E4346" t="s">
        <v>224</v>
      </c>
      <c r="F4346" s="3">
        <v>42583</v>
      </c>
      <c r="G4346" t="s">
        <v>224</v>
      </c>
      <c r="H4346" s="3">
        <v>42599</v>
      </c>
      <c r="L4346" t="s">
        <v>505</v>
      </c>
      <c r="M4346" s="3">
        <v>42902</v>
      </c>
      <c r="N4346" s="3">
        <v>42916</v>
      </c>
    </row>
    <row r="4347" spans="1:14">
      <c r="A4347">
        <v>4344</v>
      </c>
      <c r="B4347" t="s">
        <v>8953</v>
      </c>
      <c r="C4347" t="s">
        <v>8954</v>
      </c>
      <c r="D4347" t="s">
        <v>38</v>
      </c>
      <c r="E4347" t="s">
        <v>212</v>
      </c>
      <c r="F4347" s="3">
        <v>42826</v>
      </c>
      <c r="G4347" t="s">
        <v>212</v>
      </c>
      <c r="H4347" s="3">
        <v>42850</v>
      </c>
      <c r="L4347" t="s">
        <v>517</v>
      </c>
      <c r="M4347" s="3">
        <v>42972</v>
      </c>
      <c r="N4347" s="3">
        <v>42990</v>
      </c>
    </row>
    <row r="4348" spans="1:14">
      <c r="A4348">
        <v>4345</v>
      </c>
      <c r="B4348" t="s">
        <v>8955</v>
      </c>
      <c r="C4348" t="s">
        <v>8956</v>
      </c>
      <c r="D4348" t="s">
        <v>38</v>
      </c>
      <c r="E4348" t="s">
        <v>78</v>
      </c>
      <c r="F4348" s="3">
        <v>42979</v>
      </c>
      <c r="G4348" t="s">
        <v>78</v>
      </c>
      <c r="H4348" s="3">
        <v>42997</v>
      </c>
      <c r="L4348" t="s">
        <v>207</v>
      </c>
      <c r="M4348" s="3">
        <v>43217</v>
      </c>
      <c r="N4348" s="3">
        <v>43241</v>
      </c>
    </row>
    <row r="4349" spans="1:14">
      <c r="A4349">
        <v>4346</v>
      </c>
      <c r="B4349" t="s">
        <v>8957</v>
      </c>
      <c r="C4349" t="s">
        <v>8958</v>
      </c>
      <c r="D4349" t="s">
        <v>38</v>
      </c>
      <c r="E4349" t="s">
        <v>34</v>
      </c>
      <c r="F4349" s="3">
        <v>43070</v>
      </c>
      <c r="G4349" t="s">
        <v>34</v>
      </c>
      <c r="H4349" s="3">
        <v>43095</v>
      </c>
      <c r="L4349" t="s">
        <v>98</v>
      </c>
      <c r="M4349" s="3">
        <v>43236</v>
      </c>
      <c r="N4349" s="3">
        <v>43251</v>
      </c>
    </row>
    <row r="4350" spans="1:14">
      <c r="A4350">
        <v>4347</v>
      </c>
      <c r="B4350" t="s">
        <v>8959</v>
      </c>
      <c r="C4350" t="s">
        <v>8960</v>
      </c>
      <c r="D4350" t="s">
        <v>42</v>
      </c>
      <c r="E4350" t="s">
        <v>237</v>
      </c>
      <c r="F4350" s="3">
        <v>43501</v>
      </c>
      <c r="G4350" t="s">
        <v>237</v>
      </c>
      <c r="H4350" s="3">
        <v>43538</v>
      </c>
    </row>
    <row r="4351" spans="1:14">
      <c r="A4351">
        <v>4348</v>
      </c>
      <c r="B4351" t="s">
        <v>8961</v>
      </c>
      <c r="C4351" t="s">
        <v>8962</v>
      </c>
      <c r="D4351" t="s">
        <v>38</v>
      </c>
      <c r="E4351" t="s">
        <v>121</v>
      </c>
      <c r="F4351" s="3">
        <v>42917</v>
      </c>
      <c r="G4351" t="s">
        <v>121</v>
      </c>
      <c r="H4351" s="3">
        <v>42929</v>
      </c>
      <c r="L4351" t="s">
        <v>122</v>
      </c>
      <c r="M4351" s="3">
        <v>43126</v>
      </c>
      <c r="N4351" s="3">
        <v>43157</v>
      </c>
    </row>
    <row r="4352" spans="1:14">
      <c r="A4352">
        <v>4349</v>
      </c>
      <c r="B4352" t="s">
        <v>8963</v>
      </c>
      <c r="C4352" t="s">
        <v>8964</v>
      </c>
      <c r="D4352" t="s">
        <v>38</v>
      </c>
      <c r="E4352" t="s">
        <v>423</v>
      </c>
      <c r="F4352" s="3">
        <v>42705</v>
      </c>
      <c r="G4352" t="s">
        <v>423</v>
      </c>
      <c r="H4352" s="3">
        <v>42719</v>
      </c>
      <c r="L4352" t="s">
        <v>807</v>
      </c>
      <c r="M4352" s="3">
        <v>42941</v>
      </c>
      <c r="N4352" s="3">
        <v>42963</v>
      </c>
    </row>
    <row r="4353" spans="1:14">
      <c r="A4353">
        <v>4350</v>
      </c>
      <c r="B4353" t="s">
        <v>8965</v>
      </c>
      <c r="C4353" t="s">
        <v>8966</v>
      </c>
      <c r="D4353" t="s">
        <v>38</v>
      </c>
      <c r="E4353" t="s">
        <v>81</v>
      </c>
      <c r="F4353" s="3">
        <v>42795</v>
      </c>
      <c r="G4353" t="s">
        <v>81</v>
      </c>
      <c r="H4353" s="3">
        <v>42808</v>
      </c>
      <c r="L4353" t="s">
        <v>517</v>
      </c>
      <c r="M4353" s="3">
        <v>42972</v>
      </c>
      <c r="N4353" s="3">
        <v>42990</v>
      </c>
    </row>
    <row r="4354" spans="1:14">
      <c r="A4354">
        <v>4351</v>
      </c>
      <c r="B4354" t="s">
        <v>8967</v>
      </c>
      <c r="C4354" t="s">
        <v>8968</v>
      </c>
      <c r="D4354" t="s">
        <v>38</v>
      </c>
      <c r="E4354" t="s">
        <v>217</v>
      </c>
      <c r="F4354" s="3">
        <v>42675</v>
      </c>
      <c r="G4354" t="s">
        <v>217</v>
      </c>
      <c r="H4354" s="3">
        <v>42690</v>
      </c>
      <c r="L4354" t="s">
        <v>807</v>
      </c>
      <c r="M4354" s="3">
        <v>42941</v>
      </c>
      <c r="N4354" s="3">
        <v>42963</v>
      </c>
    </row>
    <row r="4355" spans="1:14">
      <c r="A4355">
        <v>4352</v>
      </c>
      <c r="B4355" t="s">
        <v>8969</v>
      </c>
      <c r="C4355" t="s">
        <v>8970</v>
      </c>
      <c r="D4355" t="s">
        <v>38</v>
      </c>
      <c r="E4355" t="s">
        <v>172</v>
      </c>
      <c r="F4355" s="3">
        <v>43348</v>
      </c>
      <c r="G4355" t="s">
        <v>172</v>
      </c>
      <c r="H4355" s="3">
        <v>43384</v>
      </c>
      <c r="L4355" t="s">
        <v>190</v>
      </c>
      <c r="M4355" s="3">
        <v>43570</v>
      </c>
      <c r="N4355" s="3">
        <v>43599</v>
      </c>
    </row>
    <row r="4356" spans="1:14">
      <c r="A4356">
        <v>4353</v>
      </c>
      <c r="B4356" t="s">
        <v>8971</v>
      </c>
      <c r="C4356" t="s">
        <v>8972</v>
      </c>
      <c r="D4356" t="s">
        <v>42</v>
      </c>
      <c r="E4356" t="s">
        <v>110</v>
      </c>
      <c r="F4356" s="3">
        <v>43410</v>
      </c>
      <c r="G4356" t="s">
        <v>110</v>
      </c>
      <c r="H4356" s="3">
        <v>43437</v>
      </c>
    </row>
    <row r="4357" spans="1:14">
      <c r="A4357">
        <v>4354</v>
      </c>
      <c r="B4357" t="s">
        <v>8973</v>
      </c>
      <c r="C4357" t="s">
        <v>8974</v>
      </c>
      <c r="D4357" t="s">
        <v>38</v>
      </c>
      <c r="E4357" t="s">
        <v>34</v>
      </c>
      <c r="F4357" s="3">
        <v>43070</v>
      </c>
      <c r="G4357" t="s">
        <v>34</v>
      </c>
      <c r="H4357" s="3">
        <v>43095</v>
      </c>
      <c r="L4357" t="s">
        <v>187</v>
      </c>
      <c r="M4357" s="3">
        <v>43329</v>
      </c>
      <c r="N4357" s="3">
        <v>43382</v>
      </c>
    </row>
    <row r="4358" spans="1:14">
      <c r="A4358">
        <v>4355</v>
      </c>
      <c r="B4358" t="s">
        <v>8975</v>
      </c>
      <c r="C4358" t="s">
        <v>8976</v>
      </c>
      <c r="D4358" t="s">
        <v>38</v>
      </c>
      <c r="E4358" t="s">
        <v>62</v>
      </c>
      <c r="F4358" s="3">
        <v>43221</v>
      </c>
      <c r="G4358" t="s">
        <v>62</v>
      </c>
      <c r="H4358" s="3">
        <v>43242</v>
      </c>
      <c r="L4358" t="s">
        <v>25</v>
      </c>
      <c r="M4358" s="3">
        <v>43371</v>
      </c>
      <c r="N4358" s="3">
        <v>43396</v>
      </c>
    </row>
    <row r="4359" spans="1:14">
      <c r="A4359">
        <v>4356</v>
      </c>
      <c r="B4359" t="s">
        <v>8977</v>
      </c>
      <c r="C4359" t="s">
        <v>8978</v>
      </c>
      <c r="D4359" t="s">
        <v>38</v>
      </c>
      <c r="E4359" t="s">
        <v>50</v>
      </c>
      <c r="F4359" s="3">
        <v>42887</v>
      </c>
      <c r="G4359" t="s">
        <v>51</v>
      </c>
      <c r="H4359" s="3">
        <v>42898</v>
      </c>
      <c r="L4359" t="s">
        <v>229</v>
      </c>
      <c r="M4359" s="3">
        <v>43034</v>
      </c>
      <c r="N4359" s="3">
        <v>43060</v>
      </c>
    </row>
    <row r="4360" spans="1:14">
      <c r="A4360">
        <v>4357</v>
      </c>
      <c r="B4360" t="s">
        <v>8979</v>
      </c>
      <c r="C4360" t="s">
        <v>8980</v>
      </c>
      <c r="D4360" t="s">
        <v>38</v>
      </c>
      <c r="E4360" t="s">
        <v>212</v>
      </c>
      <c r="F4360" s="3">
        <v>42826</v>
      </c>
      <c r="G4360" t="s">
        <v>212</v>
      </c>
      <c r="H4360" s="3">
        <v>42850</v>
      </c>
      <c r="L4360" t="s">
        <v>229</v>
      </c>
      <c r="M4360" s="3">
        <v>43034</v>
      </c>
      <c r="N4360" s="3">
        <v>43060</v>
      </c>
    </row>
    <row r="4361" spans="1:14">
      <c r="A4361">
        <v>4358</v>
      </c>
      <c r="B4361" t="s">
        <v>8981</v>
      </c>
      <c r="C4361" t="s">
        <v>8982</v>
      </c>
      <c r="D4361" t="s">
        <v>38</v>
      </c>
      <c r="E4361" t="s">
        <v>526</v>
      </c>
      <c r="F4361" s="3">
        <v>42309</v>
      </c>
      <c r="G4361" t="s">
        <v>526</v>
      </c>
      <c r="H4361" s="3">
        <v>42320</v>
      </c>
      <c r="L4361" t="s">
        <v>315</v>
      </c>
      <c r="M4361" s="3">
        <v>42510</v>
      </c>
      <c r="N4361" s="3">
        <v>42523</v>
      </c>
    </row>
    <row r="4362" spans="1:14">
      <c r="A4362">
        <v>4359</v>
      </c>
      <c r="B4362" t="s">
        <v>8983</v>
      </c>
      <c r="C4362" t="s">
        <v>8984</v>
      </c>
      <c r="D4362" t="s">
        <v>38</v>
      </c>
      <c r="E4362" t="s">
        <v>212</v>
      </c>
      <c r="F4362" s="3">
        <v>42826</v>
      </c>
      <c r="G4362" t="s">
        <v>212</v>
      </c>
      <c r="H4362" s="3">
        <v>42850</v>
      </c>
      <c r="L4362" t="s">
        <v>517</v>
      </c>
      <c r="M4362" s="3">
        <v>42972</v>
      </c>
      <c r="N4362" s="3">
        <v>42990</v>
      </c>
    </row>
    <row r="4363" spans="1:14">
      <c r="A4363">
        <v>4360</v>
      </c>
      <c r="B4363" t="s">
        <v>8985</v>
      </c>
      <c r="C4363" t="s">
        <v>8986</v>
      </c>
      <c r="D4363" t="s">
        <v>38</v>
      </c>
      <c r="E4363" t="s">
        <v>217</v>
      </c>
      <c r="F4363" s="3">
        <v>42675</v>
      </c>
      <c r="G4363" t="s">
        <v>217</v>
      </c>
      <c r="H4363" s="3">
        <v>42690</v>
      </c>
      <c r="L4363" t="s">
        <v>225</v>
      </c>
      <c r="M4363" s="3">
        <v>42879</v>
      </c>
      <c r="N4363" s="3">
        <v>42892</v>
      </c>
    </row>
    <row r="4364" spans="1:14">
      <c r="A4364">
        <v>4361</v>
      </c>
      <c r="B4364" t="s">
        <v>8987</v>
      </c>
      <c r="C4364" t="s">
        <v>8988</v>
      </c>
      <c r="D4364" t="s">
        <v>38</v>
      </c>
      <c r="E4364" t="s">
        <v>55</v>
      </c>
      <c r="F4364" s="3">
        <v>43039</v>
      </c>
      <c r="G4364" t="s">
        <v>55</v>
      </c>
      <c r="H4364" s="3">
        <v>43054</v>
      </c>
      <c r="L4364" t="s">
        <v>39</v>
      </c>
      <c r="M4364" s="3">
        <v>43245</v>
      </c>
      <c r="N4364" s="3">
        <v>43279</v>
      </c>
    </row>
    <row r="4365" spans="1:14">
      <c r="A4365">
        <v>4362</v>
      </c>
      <c r="B4365" t="s">
        <v>8989</v>
      </c>
      <c r="C4365" t="s">
        <v>8990</v>
      </c>
      <c r="D4365" t="s">
        <v>38</v>
      </c>
      <c r="E4365" t="s">
        <v>398</v>
      </c>
      <c r="F4365" s="3">
        <v>43009</v>
      </c>
      <c r="G4365" t="s">
        <v>398</v>
      </c>
      <c r="H4365" s="3">
        <v>43025</v>
      </c>
      <c r="L4365" t="s">
        <v>39</v>
      </c>
      <c r="M4365" s="3">
        <v>43245</v>
      </c>
      <c r="N4365" s="3">
        <v>43279</v>
      </c>
    </row>
    <row r="4366" spans="1:14">
      <c r="A4366">
        <v>4363</v>
      </c>
      <c r="B4366" t="s">
        <v>8991</v>
      </c>
      <c r="C4366" t="s">
        <v>8992</v>
      </c>
      <c r="D4366" t="s">
        <v>38</v>
      </c>
      <c r="E4366" t="s">
        <v>201</v>
      </c>
      <c r="F4366" s="3">
        <v>43348</v>
      </c>
      <c r="G4366" t="s">
        <v>201</v>
      </c>
      <c r="H4366" s="3">
        <v>43378</v>
      </c>
      <c r="L4366" t="s">
        <v>190</v>
      </c>
      <c r="M4366" s="3">
        <v>43570</v>
      </c>
      <c r="N4366" s="3">
        <v>43599</v>
      </c>
    </row>
    <row r="4367" spans="1:14">
      <c r="A4367">
        <v>4364</v>
      </c>
      <c r="B4367" t="s">
        <v>8993</v>
      </c>
      <c r="C4367" t="s">
        <v>8994</v>
      </c>
      <c r="D4367" t="s">
        <v>38</v>
      </c>
      <c r="E4367" t="s">
        <v>168</v>
      </c>
      <c r="F4367" s="3">
        <v>42614</v>
      </c>
      <c r="G4367" t="s">
        <v>168</v>
      </c>
      <c r="H4367" s="3">
        <v>42625</v>
      </c>
      <c r="L4367" t="s">
        <v>59</v>
      </c>
      <c r="M4367" s="3">
        <v>42790</v>
      </c>
      <c r="N4367" s="3">
        <v>42808</v>
      </c>
    </row>
    <row r="4368" spans="1:14">
      <c r="A4368">
        <v>4365</v>
      </c>
      <c r="B4368" t="s">
        <v>8995</v>
      </c>
      <c r="C4368" t="s">
        <v>8996</v>
      </c>
      <c r="D4368" t="s">
        <v>38</v>
      </c>
      <c r="E4368" t="s">
        <v>24</v>
      </c>
      <c r="F4368" s="3">
        <v>43252</v>
      </c>
      <c r="G4368" t="s">
        <v>24</v>
      </c>
      <c r="H4368" s="3">
        <v>43276</v>
      </c>
      <c r="L4368" t="s">
        <v>94</v>
      </c>
      <c r="M4368" s="3">
        <v>43391</v>
      </c>
      <c r="N4368" s="3">
        <v>43417</v>
      </c>
    </row>
    <row r="4369" spans="1:14">
      <c r="A4369">
        <v>4366</v>
      </c>
      <c r="B4369" t="s">
        <v>8997</v>
      </c>
      <c r="C4369" t="s">
        <v>8998</v>
      </c>
      <c r="D4369" t="s">
        <v>38</v>
      </c>
      <c r="E4369" t="s">
        <v>423</v>
      </c>
      <c r="F4369" s="3">
        <v>42705</v>
      </c>
      <c r="G4369" t="s">
        <v>423</v>
      </c>
      <c r="H4369" s="3">
        <v>42719</v>
      </c>
      <c r="L4369" t="s">
        <v>82</v>
      </c>
      <c r="M4369" s="3">
        <v>42912</v>
      </c>
      <c r="N4369" s="3">
        <v>42927</v>
      </c>
    </row>
    <row r="4370" spans="1:14">
      <c r="A4370">
        <v>4367</v>
      </c>
      <c r="B4370" t="s">
        <v>8999</v>
      </c>
      <c r="C4370" t="s">
        <v>9000</v>
      </c>
      <c r="D4370" t="s">
        <v>38</v>
      </c>
      <c r="E4370" t="s">
        <v>217</v>
      </c>
      <c r="F4370" s="3">
        <v>42675</v>
      </c>
      <c r="G4370" t="s">
        <v>217</v>
      </c>
      <c r="H4370" s="3">
        <v>42690</v>
      </c>
      <c r="L4370" t="s">
        <v>595</v>
      </c>
      <c r="M4370" s="3">
        <v>42994</v>
      </c>
      <c r="N4370" s="3">
        <v>43018</v>
      </c>
    </row>
    <row r="4371" spans="1:14">
      <c r="A4371">
        <v>4368</v>
      </c>
      <c r="B4371" t="s">
        <v>9001</v>
      </c>
      <c r="C4371" t="s">
        <v>9002</v>
      </c>
      <c r="D4371" t="s">
        <v>38</v>
      </c>
      <c r="E4371" t="s">
        <v>212</v>
      </c>
      <c r="F4371" s="3">
        <v>42826</v>
      </c>
      <c r="G4371" t="s">
        <v>212</v>
      </c>
      <c r="H4371" s="3">
        <v>42850</v>
      </c>
      <c r="L4371" t="s">
        <v>229</v>
      </c>
      <c r="M4371" s="3">
        <v>43034</v>
      </c>
      <c r="N4371" s="3">
        <v>43060</v>
      </c>
    </row>
    <row r="4372" spans="1:14">
      <c r="A4372">
        <v>4369</v>
      </c>
      <c r="B4372" t="s">
        <v>9003</v>
      </c>
      <c r="C4372" t="s">
        <v>9004</v>
      </c>
      <c r="D4372" t="s">
        <v>38</v>
      </c>
      <c r="E4372" t="s">
        <v>514</v>
      </c>
      <c r="F4372" s="3">
        <v>42491</v>
      </c>
      <c r="G4372" t="s">
        <v>514</v>
      </c>
      <c r="H4372" s="3">
        <v>42507</v>
      </c>
      <c r="L4372" t="s">
        <v>771</v>
      </c>
      <c r="M4372" s="3">
        <v>42841</v>
      </c>
      <c r="N4372" s="3">
        <v>42852</v>
      </c>
    </row>
    <row r="4373" spans="1:14">
      <c r="A4373">
        <v>4370</v>
      </c>
      <c r="B4373" t="s">
        <v>9005</v>
      </c>
      <c r="C4373" t="s">
        <v>9006</v>
      </c>
      <c r="D4373" t="s">
        <v>38</v>
      </c>
      <c r="E4373" t="s">
        <v>1091</v>
      </c>
      <c r="F4373" s="3">
        <v>42430</v>
      </c>
      <c r="G4373" t="s">
        <v>1091</v>
      </c>
      <c r="H4373" s="3">
        <v>42439</v>
      </c>
      <c r="L4373" t="s">
        <v>1487</v>
      </c>
      <c r="M4373" s="3">
        <v>42598</v>
      </c>
      <c r="N4373" s="3">
        <v>42614</v>
      </c>
    </row>
    <row r="4374" spans="1:14">
      <c r="A4374">
        <v>4371</v>
      </c>
      <c r="B4374" t="s">
        <v>9007</v>
      </c>
      <c r="C4374" t="s">
        <v>9008</v>
      </c>
      <c r="D4374" t="s">
        <v>38</v>
      </c>
      <c r="E4374" t="s">
        <v>110</v>
      </c>
      <c r="F4374" s="3">
        <v>43410</v>
      </c>
      <c r="G4374" t="s">
        <v>110</v>
      </c>
      <c r="H4374" s="3">
        <v>43437</v>
      </c>
      <c r="L4374" t="s">
        <v>478</v>
      </c>
      <c r="M4374" s="3">
        <v>43600</v>
      </c>
      <c r="N4374" s="3">
        <v>43622</v>
      </c>
    </row>
    <row r="4375" spans="1:14">
      <c r="A4375">
        <v>4372</v>
      </c>
      <c r="B4375" t="s">
        <v>9009</v>
      </c>
      <c r="C4375" t="s">
        <v>9010</v>
      </c>
      <c r="D4375" t="s">
        <v>42</v>
      </c>
      <c r="E4375" t="s">
        <v>641</v>
      </c>
      <c r="F4375" s="3">
        <v>43404</v>
      </c>
      <c r="G4375" t="s">
        <v>641</v>
      </c>
      <c r="H4375" s="3">
        <v>43454</v>
      </c>
    </row>
    <row r="4376" spans="1:14">
      <c r="A4376">
        <v>4373</v>
      </c>
      <c r="B4376" t="s">
        <v>9011</v>
      </c>
      <c r="C4376" t="s">
        <v>9012</v>
      </c>
      <c r="D4376" t="s">
        <v>38</v>
      </c>
      <c r="E4376" t="s">
        <v>228</v>
      </c>
      <c r="F4376" s="3">
        <v>42856</v>
      </c>
      <c r="G4376" t="s">
        <v>228</v>
      </c>
      <c r="H4376" s="3">
        <v>42884</v>
      </c>
      <c r="L4376" t="s">
        <v>517</v>
      </c>
      <c r="M4376" s="3">
        <v>42972</v>
      </c>
      <c r="N4376" s="3">
        <v>42990</v>
      </c>
    </row>
    <row r="4377" spans="1:14">
      <c r="A4377">
        <v>4374</v>
      </c>
      <c r="B4377" t="s">
        <v>9013</v>
      </c>
      <c r="C4377" t="s">
        <v>9014</v>
      </c>
      <c r="D4377" t="s">
        <v>38</v>
      </c>
      <c r="E4377" t="s">
        <v>423</v>
      </c>
      <c r="F4377" s="3">
        <v>42705</v>
      </c>
      <c r="G4377" t="s">
        <v>423</v>
      </c>
      <c r="H4377" s="3">
        <v>42719</v>
      </c>
      <c r="L4377" t="s">
        <v>225</v>
      </c>
      <c r="M4377" s="3">
        <v>42879</v>
      </c>
      <c r="N4377" s="3">
        <v>42892</v>
      </c>
    </row>
    <row r="4378" spans="1:14">
      <c r="A4378">
        <v>4375</v>
      </c>
      <c r="B4378" t="s">
        <v>9015</v>
      </c>
      <c r="C4378" t="s">
        <v>9016</v>
      </c>
      <c r="D4378" t="s">
        <v>38</v>
      </c>
      <c r="E4378" t="s">
        <v>172</v>
      </c>
      <c r="F4378" s="3">
        <v>43348</v>
      </c>
      <c r="G4378" t="s">
        <v>172</v>
      </c>
      <c r="H4378" s="3">
        <v>43384</v>
      </c>
      <c r="L4378" t="s">
        <v>348</v>
      </c>
      <c r="M4378" s="3">
        <v>43633</v>
      </c>
      <c r="N4378" s="3">
        <v>43658</v>
      </c>
    </row>
    <row r="4379" spans="1:14">
      <c r="A4379">
        <v>4376</v>
      </c>
      <c r="B4379" t="s">
        <v>9017</v>
      </c>
      <c r="C4379" t="s">
        <v>9018</v>
      </c>
      <c r="D4379" t="s">
        <v>38</v>
      </c>
      <c r="E4379" t="s">
        <v>377</v>
      </c>
      <c r="F4379" s="3">
        <v>43101</v>
      </c>
      <c r="G4379" t="s">
        <v>377</v>
      </c>
      <c r="H4379" s="3">
        <v>43129</v>
      </c>
      <c r="L4379" t="s">
        <v>133</v>
      </c>
      <c r="M4379" s="3">
        <v>43486</v>
      </c>
      <c r="N4379" s="3">
        <v>43515</v>
      </c>
    </row>
    <row r="4380" spans="1:14">
      <c r="A4380">
        <v>4377</v>
      </c>
      <c r="B4380" t="s">
        <v>9019</v>
      </c>
      <c r="C4380" t="s">
        <v>9020</v>
      </c>
      <c r="D4380" t="s">
        <v>38</v>
      </c>
      <c r="E4380" t="s">
        <v>24</v>
      </c>
      <c r="F4380" s="3">
        <v>43252</v>
      </c>
      <c r="G4380" t="s">
        <v>24</v>
      </c>
      <c r="H4380" s="3">
        <v>43276</v>
      </c>
      <c r="L4380" t="s">
        <v>66</v>
      </c>
      <c r="M4380" s="3">
        <v>43446</v>
      </c>
      <c r="N4380" s="3">
        <v>43479</v>
      </c>
    </row>
    <row r="4381" spans="1:14">
      <c r="A4381">
        <v>4378</v>
      </c>
      <c r="B4381" t="s">
        <v>9021</v>
      </c>
      <c r="C4381" t="s">
        <v>9022</v>
      </c>
      <c r="D4381" t="s">
        <v>38</v>
      </c>
      <c r="E4381" t="s">
        <v>121</v>
      </c>
      <c r="F4381" s="3">
        <v>42917</v>
      </c>
      <c r="G4381" t="s">
        <v>121</v>
      </c>
      <c r="H4381" s="3">
        <v>42929</v>
      </c>
      <c r="L4381" t="s">
        <v>187</v>
      </c>
      <c r="M4381" s="3">
        <v>43329</v>
      </c>
      <c r="N4381" s="3">
        <v>43382</v>
      </c>
    </row>
    <row r="4382" spans="1:14">
      <c r="A4382">
        <v>4379</v>
      </c>
      <c r="B4382" t="s">
        <v>9023</v>
      </c>
      <c r="C4382" t="s">
        <v>9024</v>
      </c>
      <c r="D4382" t="s">
        <v>38</v>
      </c>
      <c r="E4382" t="s">
        <v>224</v>
      </c>
      <c r="F4382" s="3">
        <v>42583</v>
      </c>
      <c r="G4382" t="s">
        <v>224</v>
      </c>
      <c r="H4382" s="3">
        <v>42599</v>
      </c>
      <c r="L4382" t="s">
        <v>59</v>
      </c>
      <c r="M4382" s="3">
        <v>42790</v>
      </c>
      <c r="N4382" s="3">
        <v>42808</v>
      </c>
    </row>
    <row r="4383" spans="1:14">
      <c r="A4383">
        <v>4380</v>
      </c>
      <c r="B4383" t="s">
        <v>9025</v>
      </c>
      <c r="C4383" t="s">
        <v>9026</v>
      </c>
      <c r="D4383" t="s">
        <v>38</v>
      </c>
      <c r="E4383" t="s">
        <v>30</v>
      </c>
      <c r="F4383" s="3">
        <v>42736</v>
      </c>
      <c r="G4383" t="s">
        <v>30</v>
      </c>
      <c r="H4383" s="3">
        <v>42754</v>
      </c>
      <c r="L4383" t="s">
        <v>229</v>
      </c>
      <c r="M4383" s="3">
        <v>43034</v>
      </c>
      <c r="N4383" s="3">
        <v>43060</v>
      </c>
    </row>
    <row r="4384" spans="1:14">
      <c r="A4384">
        <v>4381</v>
      </c>
      <c r="B4384" t="s">
        <v>9027</v>
      </c>
      <c r="C4384" t="s">
        <v>9028</v>
      </c>
      <c r="D4384" t="s">
        <v>42</v>
      </c>
      <c r="E4384" t="s">
        <v>237</v>
      </c>
      <c r="F4384" s="3">
        <v>43501</v>
      </c>
      <c r="G4384" t="s">
        <v>237</v>
      </c>
      <c r="H4384" s="3">
        <v>43538</v>
      </c>
    </row>
    <row r="4385" spans="1:18">
      <c r="A4385">
        <v>4382</v>
      </c>
      <c r="B4385" t="s">
        <v>9029</v>
      </c>
      <c r="C4385" t="s">
        <v>9030</v>
      </c>
      <c r="D4385" t="s">
        <v>38</v>
      </c>
      <c r="E4385" t="s">
        <v>217</v>
      </c>
      <c r="F4385" s="3">
        <v>42675</v>
      </c>
      <c r="G4385" t="s">
        <v>217</v>
      </c>
      <c r="H4385" s="3">
        <v>42690</v>
      </c>
      <c r="L4385" t="s">
        <v>218</v>
      </c>
      <c r="M4385" s="3">
        <v>42849</v>
      </c>
      <c r="N4385" s="3">
        <v>42865</v>
      </c>
    </row>
    <row r="4386" spans="1:18">
      <c r="A4386">
        <v>4383</v>
      </c>
      <c r="B4386" t="s">
        <v>9031</v>
      </c>
      <c r="C4386" t="s">
        <v>9032</v>
      </c>
      <c r="D4386" t="s">
        <v>23</v>
      </c>
      <c r="E4386" t="s">
        <v>46</v>
      </c>
      <c r="F4386" s="3">
        <v>42996</v>
      </c>
      <c r="G4386" t="s">
        <v>46</v>
      </c>
      <c r="H4386" s="3">
        <v>43028</v>
      </c>
      <c r="O4386" t="s">
        <v>1927</v>
      </c>
      <c r="P4386" s="3">
        <v>43630</v>
      </c>
      <c r="Q4386" s="3" t="s">
        <v>1927</v>
      </c>
      <c r="R4386" s="3">
        <v>43658</v>
      </c>
    </row>
    <row r="4387" spans="1:18">
      <c r="A4387">
        <v>4384</v>
      </c>
      <c r="B4387" t="s">
        <v>9033</v>
      </c>
      <c r="C4387" t="s">
        <v>9034</v>
      </c>
      <c r="D4387" t="s">
        <v>38</v>
      </c>
      <c r="E4387" t="s">
        <v>228</v>
      </c>
      <c r="F4387" s="3">
        <v>42856</v>
      </c>
      <c r="G4387" t="s">
        <v>228</v>
      </c>
      <c r="H4387" s="3">
        <v>42884</v>
      </c>
      <c r="L4387" t="s">
        <v>229</v>
      </c>
      <c r="M4387" s="3">
        <v>43034</v>
      </c>
      <c r="N4387" s="3">
        <v>43060</v>
      </c>
    </row>
    <row r="4388" spans="1:18">
      <c r="A4388">
        <v>4385</v>
      </c>
      <c r="B4388" t="s">
        <v>9035</v>
      </c>
      <c r="C4388" t="s">
        <v>9036</v>
      </c>
      <c r="D4388" t="s">
        <v>38</v>
      </c>
      <c r="E4388" t="s">
        <v>62</v>
      </c>
      <c r="F4388" s="3">
        <v>43221</v>
      </c>
      <c r="G4388" t="s">
        <v>62</v>
      </c>
      <c r="H4388" s="3">
        <v>43242</v>
      </c>
      <c r="L4388" t="s">
        <v>63</v>
      </c>
      <c r="M4388" s="3">
        <v>43363</v>
      </c>
      <c r="N4388" s="3">
        <v>43381</v>
      </c>
    </row>
    <row r="4389" spans="1:18">
      <c r="A4389">
        <v>4386</v>
      </c>
      <c r="B4389" t="s">
        <v>9037</v>
      </c>
      <c r="C4389" t="s">
        <v>9038</v>
      </c>
      <c r="D4389" t="s">
        <v>42</v>
      </c>
      <c r="E4389" t="s">
        <v>444</v>
      </c>
      <c r="F4389" s="3">
        <v>43525</v>
      </c>
      <c r="G4389" t="s">
        <v>444</v>
      </c>
      <c r="H4389" s="3">
        <v>43554</v>
      </c>
    </row>
    <row r="4390" spans="1:18">
      <c r="A4390">
        <v>4387</v>
      </c>
      <c r="B4390" t="s">
        <v>9039</v>
      </c>
      <c r="C4390" t="s">
        <v>9040</v>
      </c>
      <c r="D4390" t="s">
        <v>38</v>
      </c>
      <c r="E4390" t="s">
        <v>372</v>
      </c>
      <c r="F4390" s="3">
        <v>43160</v>
      </c>
      <c r="G4390" t="s">
        <v>372</v>
      </c>
      <c r="H4390" s="3">
        <v>43173</v>
      </c>
      <c r="L4390" t="s">
        <v>187</v>
      </c>
      <c r="M4390" s="3">
        <v>43329</v>
      </c>
      <c r="N4390" s="3">
        <v>43382</v>
      </c>
    </row>
    <row r="4391" spans="1:18">
      <c r="A4391">
        <v>4388</v>
      </c>
      <c r="B4391" t="s">
        <v>9041</v>
      </c>
      <c r="C4391" t="s">
        <v>9042</v>
      </c>
      <c r="D4391" t="s">
        <v>38</v>
      </c>
      <c r="E4391" t="s">
        <v>58</v>
      </c>
      <c r="F4391" s="3">
        <v>42644</v>
      </c>
      <c r="G4391" t="s">
        <v>58</v>
      </c>
      <c r="H4391" s="3">
        <v>42655</v>
      </c>
      <c r="L4391" t="s">
        <v>82</v>
      </c>
      <c r="M4391" s="3">
        <v>42912</v>
      </c>
      <c r="N4391" s="3">
        <v>42927</v>
      </c>
    </row>
    <row r="4392" spans="1:18">
      <c r="A4392">
        <v>4389</v>
      </c>
      <c r="B4392" t="s">
        <v>9043</v>
      </c>
      <c r="C4392" t="s">
        <v>9044</v>
      </c>
      <c r="D4392" t="s">
        <v>38</v>
      </c>
      <c r="E4392" t="s">
        <v>423</v>
      </c>
      <c r="F4392" s="3">
        <v>42705</v>
      </c>
      <c r="G4392" t="s">
        <v>423</v>
      </c>
      <c r="H4392" s="3">
        <v>42719</v>
      </c>
      <c r="L4392" t="s">
        <v>229</v>
      </c>
      <c r="M4392" s="3">
        <v>43034</v>
      </c>
      <c r="N4392" s="3">
        <v>43060</v>
      </c>
    </row>
    <row r="4393" spans="1:18">
      <c r="A4393">
        <v>4390</v>
      </c>
      <c r="B4393" t="s">
        <v>9045</v>
      </c>
      <c r="C4393" t="s">
        <v>9046</v>
      </c>
      <c r="D4393" t="s">
        <v>38</v>
      </c>
      <c r="E4393" t="s">
        <v>258</v>
      </c>
      <c r="F4393" s="3">
        <v>43404</v>
      </c>
      <c r="G4393" t="s">
        <v>258</v>
      </c>
      <c r="H4393" s="3">
        <v>43448</v>
      </c>
      <c r="L4393" t="s">
        <v>259</v>
      </c>
      <c r="M4393" s="3">
        <v>43633</v>
      </c>
      <c r="N4393" s="3">
        <v>43661</v>
      </c>
    </row>
    <row r="4394" spans="1:18">
      <c r="A4394">
        <v>4391</v>
      </c>
      <c r="B4394" t="s">
        <v>9047</v>
      </c>
      <c r="C4394" t="s">
        <v>9048</v>
      </c>
      <c r="D4394" t="s">
        <v>38</v>
      </c>
      <c r="E4394" t="s">
        <v>24</v>
      </c>
      <c r="F4394" s="3">
        <v>43252</v>
      </c>
      <c r="G4394" t="s">
        <v>24</v>
      </c>
      <c r="H4394" s="3">
        <v>43276</v>
      </c>
      <c r="L4394" t="s">
        <v>66</v>
      </c>
      <c r="M4394" s="3">
        <v>43446</v>
      </c>
      <c r="N4394" s="3">
        <v>43479</v>
      </c>
    </row>
    <row r="4395" spans="1:18">
      <c r="A4395">
        <v>4392</v>
      </c>
      <c r="B4395" t="s">
        <v>9049</v>
      </c>
      <c r="C4395" t="s">
        <v>9050</v>
      </c>
      <c r="D4395" t="s">
        <v>38</v>
      </c>
      <c r="E4395" t="s">
        <v>224</v>
      </c>
      <c r="F4395" s="3">
        <v>42583</v>
      </c>
      <c r="G4395" t="s">
        <v>224</v>
      </c>
      <c r="H4395" s="3">
        <v>42599</v>
      </c>
      <c r="L4395" t="s">
        <v>59</v>
      </c>
      <c r="M4395" s="3">
        <v>42790</v>
      </c>
      <c r="N4395" s="3">
        <v>42808</v>
      </c>
    </row>
    <row r="4396" spans="1:18">
      <c r="A4396">
        <v>4393</v>
      </c>
      <c r="B4396" t="s">
        <v>9051</v>
      </c>
      <c r="C4396" t="s">
        <v>9052</v>
      </c>
      <c r="D4396" t="s">
        <v>38</v>
      </c>
      <c r="E4396" t="s">
        <v>1852</v>
      </c>
      <c r="F4396" s="3">
        <v>41913</v>
      </c>
      <c r="G4396" t="s">
        <v>1852</v>
      </c>
      <c r="H4396" s="3">
        <v>41926</v>
      </c>
      <c r="L4396" t="s">
        <v>106</v>
      </c>
      <c r="M4396" s="3">
        <v>42567</v>
      </c>
      <c r="N4396" s="3">
        <v>42573</v>
      </c>
    </row>
    <row r="4397" spans="1:18">
      <c r="A4397">
        <v>4394</v>
      </c>
      <c r="B4397" t="s">
        <v>9053</v>
      </c>
      <c r="C4397" t="s">
        <v>9054</v>
      </c>
      <c r="D4397" t="s">
        <v>38</v>
      </c>
      <c r="E4397" t="s">
        <v>34</v>
      </c>
      <c r="F4397" s="3">
        <v>43070</v>
      </c>
      <c r="G4397" t="s">
        <v>34</v>
      </c>
      <c r="H4397" s="3">
        <v>43095</v>
      </c>
      <c r="L4397" t="s">
        <v>207</v>
      </c>
      <c r="M4397" s="3">
        <v>43217</v>
      </c>
      <c r="N4397" s="3">
        <v>43241</v>
      </c>
    </row>
    <row r="4398" spans="1:18">
      <c r="A4398">
        <v>4395</v>
      </c>
      <c r="B4398" t="s">
        <v>9055</v>
      </c>
      <c r="C4398" t="s">
        <v>9056</v>
      </c>
      <c r="D4398" t="s">
        <v>38</v>
      </c>
      <c r="E4398" t="s">
        <v>78</v>
      </c>
      <c r="F4398" s="3">
        <v>42979</v>
      </c>
      <c r="G4398" t="s">
        <v>78</v>
      </c>
      <c r="H4398" s="3">
        <v>42997</v>
      </c>
      <c r="L4398" t="s">
        <v>176</v>
      </c>
      <c r="M4398" s="3">
        <v>43182</v>
      </c>
      <c r="N4398" s="3">
        <v>43207</v>
      </c>
    </row>
    <row r="4399" spans="1:18">
      <c r="A4399">
        <v>4396</v>
      </c>
      <c r="B4399" t="s">
        <v>9057</v>
      </c>
      <c r="C4399" t="s">
        <v>9058</v>
      </c>
      <c r="D4399" t="s">
        <v>38</v>
      </c>
      <c r="E4399" t="s">
        <v>228</v>
      </c>
      <c r="F4399" s="3">
        <v>42856</v>
      </c>
      <c r="G4399" t="s">
        <v>228</v>
      </c>
      <c r="H4399" s="3">
        <v>42884</v>
      </c>
      <c r="L4399" t="s">
        <v>176</v>
      </c>
      <c r="M4399" s="3">
        <v>43182</v>
      </c>
      <c r="N4399" s="3">
        <v>43207</v>
      </c>
    </row>
    <row r="4400" spans="1:18">
      <c r="A4400">
        <v>4397</v>
      </c>
      <c r="B4400" t="s">
        <v>9059</v>
      </c>
      <c r="C4400" t="s">
        <v>9060</v>
      </c>
      <c r="D4400" t="s">
        <v>38</v>
      </c>
      <c r="E4400" t="s">
        <v>97</v>
      </c>
      <c r="F4400" s="3">
        <v>42767</v>
      </c>
      <c r="G4400" t="s">
        <v>97</v>
      </c>
      <c r="H4400" s="3">
        <v>42782</v>
      </c>
      <c r="L4400" t="s">
        <v>246</v>
      </c>
      <c r="M4400" s="3">
        <v>43066</v>
      </c>
      <c r="N4400" s="3">
        <v>43083</v>
      </c>
    </row>
    <row r="4401" spans="1:18">
      <c r="A4401">
        <v>4398</v>
      </c>
      <c r="B4401" t="s">
        <v>9061</v>
      </c>
      <c r="C4401" t="s">
        <v>9062</v>
      </c>
      <c r="D4401" t="s">
        <v>38</v>
      </c>
      <c r="E4401" t="s">
        <v>97</v>
      </c>
      <c r="F4401" s="3">
        <v>42767</v>
      </c>
      <c r="G4401" t="s">
        <v>97</v>
      </c>
      <c r="H4401" s="3">
        <v>42782</v>
      </c>
      <c r="L4401" t="s">
        <v>246</v>
      </c>
      <c r="M4401" s="3">
        <v>43066</v>
      </c>
      <c r="N4401" s="3">
        <v>43083</v>
      </c>
    </row>
    <row r="4402" spans="1:18">
      <c r="A4402">
        <v>4399</v>
      </c>
      <c r="B4402" t="s">
        <v>9063</v>
      </c>
      <c r="C4402" t="s">
        <v>9064</v>
      </c>
      <c r="D4402" t="s">
        <v>38</v>
      </c>
      <c r="E4402" t="s">
        <v>889</v>
      </c>
      <c r="F4402" s="3">
        <v>43474</v>
      </c>
      <c r="G4402" t="s">
        <v>889</v>
      </c>
      <c r="H4402" s="3">
        <v>43497</v>
      </c>
      <c r="L4402" t="s">
        <v>259</v>
      </c>
      <c r="M4402" s="3">
        <v>43633</v>
      </c>
      <c r="N4402" s="3">
        <v>43661</v>
      </c>
    </row>
    <row r="4403" spans="1:18">
      <c r="A4403">
        <v>4400</v>
      </c>
      <c r="B4403" t="s">
        <v>9065</v>
      </c>
      <c r="C4403" t="s">
        <v>9066</v>
      </c>
      <c r="D4403" t="s">
        <v>38</v>
      </c>
      <c r="E4403" t="s">
        <v>34</v>
      </c>
      <c r="F4403" s="3">
        <v>43070</v>
      </c>
      <c r="G4403" t="s">
        <v>34</v>
      </c>
      <c r="H4403" s="3">
        <v>43095</v>
      </c>
      <c r="L4403" t="s">
        <v>337</v>
      </c>
      <c r="M4403" s="3">
        <v>43206</v>
      </c>
      <c r="N4403" s="3">
        <v>43222</v>
      </c>
    </row>
    <row r="4404" spans="1:18">
      <c r="A4404">
        <v>4401</v>
      </c>
      <c r="B4404" t="s">
        <v>9067</v>
      </c>
      <c r="C4404" t="s">
        <v>9068</v>
      </c>
      <c r="D4404" t="s">
        <v>38</v>
      </c>
      <c r="E4404" t="s">
        <v>212</v>
      </c>
      <c r="F4404" s="3">
        <v>42826</v>
      </c>
      <c r="G4404" t="s">
        <v>212</v>
      </c>
      <c r="H4404" s="3">
        <v>42850</v>
      </c>
      <c r="L4404" t="s">
        <v>807</v>
      </c>
      <c r="M4404" s="3">
        <v>42941</v>
      </c>
      <c r="N4404" s="3">
        <v>42963</v>
      </c>
    </row>
    <row r="4405" spans="1:18">
      <c r="A4405">
        <v>4402</v>
      </c>
      <c r="B4405" t="s">
        <v>9069</v>
      </c>
      <c r="C4405" t="s">
        <v>9070</v>
      </c>
      <c r="D4405" t="s">
        <v>38</v>
      </c>
      <c r="E4405" t="s">
        <v>212</v>
      </c>
      <c r="F4405" s="3">
        <v>42826</v>
      </c>
      <c r="G4405" t="s">
        <v>212</v>
      </c>
      <c r="H4405" s="3">
        <v>42850</v>
      </c>
      <c r="L4405" t="s">
        <v>517</v>
      </c>
      <c r="M4405" s="3">
        <v>42972</v>
      </c>
      <c r="N4405" s="3">
        <v>42990</v>
      </c>
    </row>
    <row r="4406" spans="1:18">
      <c r="A4406">
        <v>4403</v>
      </c>
      <c r="B4406" t="s">
        <v>9071</v>
      </c>
      <c r="C4406" t="s">
        <v>9072</v>
      </c>
      <c r="D4406" t="s">
        <v>38</v>
      </c>
      <c r="E4406" t="s">
        <v>224</v>
      </c>
      <c r="F4406" s="3">
        <v>42583</v>
      </c>
      <c r="G4406" t="s">
        <v>224</v>
      </c>
      <c r="H4406" s="3">
        <v>42599</v>
      </c>
      <c r="L4406" t="s">
        <v>59</v>
      </c>
      <c r="M4406" s="3">
        <v>42790</v>
      </c>
      <c r="N4406" s="3">
        <v>42808</v>
      </c>
    </row>
    <row r="4407" spans="1:18">
      <c r="A4407">
        <v>4404</v>
      </c>
      <c r="B4407" t="s">
        <v>9073</v>
      </c>
      <c r="C4407" t="s">
        <v>9074</v>
      </c>
      <c r="D4407" t="s">
        <v>38</v>
      </c>
      <c r="E4407" t="s">
        <v>212</v>
      </c>
      <c r="F4407" s="3">
        <v>42826</v>
      </c>
      <c r="G4407" t="s">
        <v>212</v>
      </c>
      <c r="H4407" s="3">
        <v>42850</v>
      </c>
      <c r="L4407" t="s">
        <v>253</v>
      </c>
      <c r="M4407" s="3">
        <v>43024</v>
      </c>
      <c r="N4407" s="3">
        <v>43042</v>
      </c>
    </row>
    <row r="4408" spans="1:18">
      <c r="A4408">
        <v>4405</v>
      </c>
      <c r="B4408" t="s">
        <v>9075</v>
      </c>
      <c r="C4408" t="s">
        <v>9076</v>
      </c>
      <c r="D4408" t="s">
        <v>42</v>
      </c>
      <c r="E4408" t="s">
        <v>237</v>
      </c>
      <c r="F4408" s="3">
        <v>43501</v>
      </c>
      <c r="G4408" t="s">
        <v>237</v>
      </c>
      <c r="H4408" s="3">
        <v>43538</v>
      </c>
    </row>
    <row r="4409" spans="1:18">
      <c r="A4409">
        <v>4406</v>
      </c>
      <c r="B4409" t="s">
        <v>9077</v>
      </c>
      <c r="C4409" t="s">
        <v>9078</v>
      </c>
      <c r="D4409" t="s">
        <v>38</v>
      </c>
      <c r="E4409" t="s">
        <v>81</v>
      </c>
      <c r="F4409" s="3">
        <v>42795</v>
      </c>
      <c r="G4409" t="s">
        <v>81</v>
      </c>
      <c r="H4409" s="3">
        <v>42808</v>
      </c>
      <c r="L4409" t="s">
        <v>807</v>
      </c>
      <c r="M4409" s="3">
        <v>42941</v>
      </c>
      <c r="N4409" s="3">
        <v>42963</v>
      </c>
    </row>
    <row r="4410" spans="1:18">
      <c r="A4410">
        <v>4407</v>
      </c>
      <c r="B4410" t="s">
        <v>9079</v>
      </c>
      <c r="C4410" t="s">
        <v>9080</v>
      </c>
      <c r="D4410" t="s">
        <v>23</v>
      </c>
      <c r="E4410" t="s">
        <v>97</v>
      </c>
      <c r="F4410" s="3">
        <v>42767</v>
      </c>
      <c r="G4410" t="s">
        <v>97</v>
      </c>
      <c r="H4410" s="3">
        <v>42782</v>
      </c>
      <c r="L4410" t="s">
        <v>246</v>
      </c>
      <c r="M4410" s="3">
        <v>43066</v>
      </c>
      <c r="N4410" s="3">
        <v>43083</v>
      </c>
      <c r="O4410" t="s">
        <v>1484</v>
      </c>
      <c r="P4410" s="3">
        <v>43501</v>
      </c>
      <c r="Q4410" s="3" t="s">
        <v>1484</v>
      </c>
      <c r="R4410" s="3">
        <v>43543</v>
      </c>
    </row>
    <row r="4411" spans="1:18">
      <c r="A4411">
        <v>4408</v>
      </c>
      <c r="B4411" t="s">
        <v>9081</v>
      </c>
      <c r="C4411" t="s">
        <v>9082</v>
      </c>
      <c r="D4411" t="s">
        <v>38</v>
      </c>
      <c r="E4411" t="s">
        <v>201</v>
      </c>
      <c r="F4411" s="3">
        <v>43348</v>
      </c>
      <c r="G4411" t="s">
        <v>201</v>
      </c>
      <c r="H4411" s="3">
        <v>43378</v>
      </c>
      <c r="L4411" t="s">
        <v>232</v>
      </c>
      <c r="M4411" s="3">
        <v>43539</v>
      </c>
      <c r="N4411" s="3">
        <v>43571</v>
      </c>
    </row>
    <row r="4412" spans="1:18">
      <c r="A4412">
        <v>4409</v>
      </c>
      <c r="B4412" t="s">
        <v>9083</v>
      </c>
      <c r="C4412" t="s">
        <v>9084</v>
      </c>
      <c r="D4412" t="s">
        <v>23</v>
      </c>
      <c r="E4412" t="s">
        <v>728</v>
      </c>
      <c r="F4412" s="3">
        <v>42125</v>
      </c>
      <c r="G4412" t="s">
        <v>728</v>
      </c>
      <c r="H4412" s="3">
        <v>42142</v>
      </c>
      <c r="L4412" t="s">
        <v>505</v>
      </c>
      <c r="M4412" s="3">
        <v>42902</v>
      </c>
      <c r="N4412" s="3">
        <v>42916</v>
      </c>
      <c r="O4412" t="s">
        <v>9085</v>
      </c>
      <c r="P4412" s="3">
        <v>43560</v>
      </c>
      <c r="Q4412" s="3" t="s">
        <v>9085</v>
      </c>
      <c r="R4412" s="3">
        <v>43599</v>
      </c>
    </row>
    <row r="4413" spans="1:18">
      <c r="A4413">
        <v>4410</v>
      </c>
      <c r="B4413" t="s">
        <v>9086</v>
      </c>
      <c r="C4413" t="s">
        <v>9087</v>
      </c>
      <c r="D4413" t="s">
        <v>38</v>
      </c>
      <c r="E4413" t="s">
        <v>58</v>
      </c>
      <c r="F4413" s="3">
        <v>42644</v>
      </c>
      <c r="G4413" t="s">
        <v>58</v>
      </c>
      <c r="H4413" s="3">
        <v>42655</v>
      </c>
      <c r="L4413" t="s">
        <v>218</v>
      </c>
      <c r="M4413" s="3">
        <v>42849</v>
      </c>
      <c r="N4413" s="3">
        <v>42865</v>
      </c>
    </row>
    <row r="4414" spans="1:18">
      <c r="A4414">
        <v>4411</v>
      </c>
      <c r="B4414" t="s">
        <v>9088</v>
      </c>
      <c r="C4414" t="s">
        <v>9089</v>
      </c>
      <c r="D4414" t="s">
        <v>38</v>
      </c>
      <c r="E4414" t="s">
        <v>24</v>
      </c>
      <c r="F4414" s="3">
        <v>43252</v>
      </c>
      <c r="G4414" t="s">
        <v>24</v>
      </c>
      <c r="H4414" s="3">
        <v>43276</v>
      </c>
      <c r="L4414" t="s">
        <v>52</v>
      </c>
      <c r="M4414" s="3">
        <v>43427</v>
      </c>
      <c r="N4414" s="3">
        <v>43465</v>
      </c>
    </row>
    <row r="4415" spans="1:18">
      <c r="A4415">
        <v>4412</v>
      </c>
      <c r="B4415" t="s">
        <v>9090</v>
      </c>
      <c r="C4415" t="s">
        <v>9091</v>
      </c>
      <c r="D4415" t="s">
        <v>38</v>
      </c>
      <c r="E4415" t="s">
        <v>212</v>
      </c>
      <c r="F4415" s="3">
        <v>42826</v>
      </c>
      <c r="G4415" t="s">
        <v>212</v>
      </c>
      <c r="H4415" s="3">
        <v>42850</v>
      </c>
      <c r="L4415" t="s">
        <v>69</v>
      </c>
      <c r="M4415" s="3">
        <v>43158</v>
      </c>
      <c r="N4415" s="3">
        <v>43172</v>
      </c>
    </row>
    <row r="4416" spans="1:18">
      <c r="A4416">
        <v>4413</v>
      </c>
      <c r="B4416" t="s">
        <v>9092</v>
      </c>
      <c r="C4416" t="s">
        <v>9093</v>
      </c>
      <c r="D4416" t="s">
        <v>38</v>
      </c>
      <c r="E4416" t="s">
        <v>24</v>
      </c>
      <c r="F4416" s="3">
        <v>43252</v>
      </c>
      <c r="G4416" t="s">
        <v>24</v>
      </c>
      <c r="H4416" s="3">
        <v>43276</v>
      </c>
      <c r="L4416" t="s">
        <v>52</v>
      </c>
      <c r="M4416" s="3">
        <v>43427</v>
      </c>
      <c r="N4416" s="3">
        <v>43465</v>
      </c>
    </row>
    <row r="4417" spans="1:14">
      <c r="A4417">
        <v>4414</v>
      </c>
      <c r="B4417" t="s">
        <v>9094</v>
      </c>
      <c r="C4417" t="s">
        <v>9095</v>
      </c>
      <c r="D4417" t="s">
        <v>38</v>
      </c>
      <c r="E4417" t="s">
        <v>121</v>
      </c>
      <c r="F4417" s="3">
        <v>42917</v>
      </c>
      <c r="G4417" t="s">
        <v>121</v>
      </c>
      <c r="H4417" s="3">
        <v>42929</v>
      </c>
      <c r="L4417" t="s">
        <v>232</v>
      </c>
      <c r="M4417" s="3">
        <v>43539</v>
      </c>
      <c r="N4417" s="3">
        <v>43571</v>
      </c>
    </row>
    <row r="4418" spans="1:14">
      <c r="A4418">
        <v>4415</v>
      </c>
      <c r="B4418" t="s">
        <v>9096</v>
      </c>
      <c r="C4418" t="s">
        <v>9097</v>
      </c>
      <c r="D4418" t="s">
        <v>38</v>
      </c>
      <c r="E4418" t="s">
        <v>62</v>
      </c>
      <c r="F4418" s="3">
        <v>43221</v>
      </c>
      <c r="G4418" t="s">
        <v>62</v>
      </c>
      <c r="H4418" s="3">
        <v>43242</v>
      </c>
      <c r="L4418" t="s">
        <v>94</v>
      </c>
      <c r="M4418" s="3">
        <v>43391</v>
      </c>
      <c r="N4418" s="3">
        <v>43417</v>
      </c>
    </row>
    <row r="4419" spans="1:14">
      <c r="A4419">
        <v>4416</v>
      </c>
      <c r="B4419" t="s">
        <v>9098</v>
      </c>
      <c r="C4419" t="s">
        <v>9099</v>
      </c>
      <c r="D4419" t="s">
        <v>38</v>
      </c>
      <c r="E4419" t="s">
        <v>526</v>
      </c>
      <c r="F4419" s="3">
        <v>42309</v>
      </c>
      <c r="G4419" t="s">
        <v>526</v>
      </c>
      <c r="H4419" s="3">
        <v>42320</v>
      </c>
      <c r="L4419" t="s">
        <v>1117</v>
      </c>
      <c r="M4419" s="3">
        <v>42659</v>
      </c>
      <c r="N4419" s="3">
        <v>42675</v>
      </c>
    </row>
    <row r="4420" spans="1:14">
      <c r="A4420">
        <v>4417</v>
      </c>
      <c r="B4420" t="s">
        <v>9100</v>
      </c>
      <c r="C4420" t="s">
        <v>9101</v>
      </c>
      <c r="D4420" t="s">
        <v>38</v>
      </c>
      <c r="E4420" t="s">
        <v>78</v>
      </c>
      <c r="F4420" s="3">
        <v>42979</v>
      </c>
      <c r="G4420" t="s">
        <v>78</v>
      </c>
      <c r="H4420" s="3">
        <v>42997</v>
      </c>
      <c r="L4420" t="s">
        <v>2472</v>
      </c>
      <c r="M4420" s="3">
        <v>43116</v>
      </c>
      <c r="N4420" s="3">
        <v>43131</v>
      </c>
    </row>
    <row r="4421" spans="1:14">
      <c r="A4421">
        <v>4418</v>
      </c>
      <c r="B4421" t="s">
        <v>9102</v>
      </c>
      <c r="C4421" t="s">
        <v>9103</v>
      </c>
      <c r="D4421" t="s">
        <v>38</v>
      </c>
      <c r="E4421" t="s">
        <v>372</v>
      </c>
      <c r="F4421" s="3">
        <v>43160</v>
      </c>
      <c r="G4421" t="s">
        <v>372</v>
      </c>
      <c r="H4421" s="3">
        <v>43173</v>
      </c>
      <c r="L4421" t="s">
        <v>320</v>
      </c>
      <c r="M4421" s="3">
        <v>43600</v>
      </c>
      <c r="N4421" s="3">
        <v>43616</v>
      </c>
    </row>
    <row r="4422" spans="1:14">
      <c r="A4422">
        <v>4419</v>
      </c>
      <c r="B4422" t="s">
        <v>9104</v>
      </c>
      <c r="C4422" t="s">
        <v>9105</v>
      </c>
      <c r="D4422" t="s">
        <v>42</v>
      </c>
      <c r="E4422" t="s">
        <v>420</v>
      </c>
      <c r="F4422" s="3">
        <v>43619</v>
      </c>
      <c r="G4422" t="s">
        <v>420</v>
      </c>
      <c r="H4422" s="3">
        <v>43644</v>
      </c>
    </row>
    <row r="4423" spans="1:14">
      <c r="A4423">
        <v>4420</v>
      </c>
      <c r="B4423" t="s">
        <v>9106</v>
      </c>
      <c r="C4423" t="s">
        <v>9107</v>
      </c>
      <c r="D4423" t="s">
        <v>38</v>
      </c>
      <c r="E4423" t="s">
        <v>121</v>
      </c>
      <c r="F4423" s="3">
        <v>42917</v>
      </c>
      <c r="G4423" t="s">
        <v>121</v>
      </c>
      <c r="H4423" s="3">
        <v>42929</v>
      </c>
      <c r="L4423" t="s">
        <v>52</v>
      </c>
      <c r="M4423" s="3">
        <v>43427</v>
      </c>
      <c r="N4423" s="3">
        <v>43465</v>
      </c>
    </row>
    <row r="4424" spans="1:14">
      <c r="A4424">
        <v>4421</v>
      </c>
      <c r="B4424" t="s">
        <v>9108</v>
      </c>
      <c r="C4424" t="s">
        <v>9109</v>
      </c>
      <c r="D4424" t="s">
        <v>38</v>
      </c>
      <c r="E4424" t="s">
        <v>78</v>
      </c>
      <c r="F4424" s="3">
        <v>42979</v>
      </c>
      <c r="G4424" t="s">
        <v>78</v>
      </c>
      <c r="H4424" s="3">
        <v>42997</v>
      </c>
      <c r="L4424" t="s">
        <v>395</v>
      </c>
      <c r="M4424" s="3">
        <v>43294</v>
      </c>
      <c r="N4424" s="3">
        <v>43335</v>
      </c>
    </row>
    <row r="4425" spans="1:14">
      <c r="A4425">
        <v>4422</v>
      </c>
      <c r="B4425" t="s">
        <v>9110</v>
      </c>
      <c r="C4425" t="s">
        <v>9111</v>
      </c>
      <c r="D4425" t="s">
        <v>38</v>
      </c>
      <c r="E4425" t="s">
        <v>30</v>
      </c>
      <c r="F4425" s="3">
        <v>42736</v>
      </c>
      <c r="G4425" t="s">
        <v>30</v>
      </c>
      <c r="H4425" s="3">
        <v>42754</v>
      </c>
      <c r="L4425" t="s">
        <v>187</v>
      </c>
      <c r="M4425" s="3">
        <v>43329</v>
      </c>
      <c r="N4425" s="3">
        <v>43382</v>
      </c>
    </row>
    <row r="4426" spans="1:14">
      <c r="A4426">
        <v>4423</v>
      </c>
      <c r="B4426" t="s">
        <v>9112</v>
      </c>
      <c r="C4426" t="s">
        <v>9113</v>
      </c>
      <c r="D4426" t="s">
        <v>38</v>
      </c>
      <c r="E4426" t="s">
        <v>377</v>
      </c>
      <c r="F4426" s="3">
        <v>43101</v>
      </c>
      <c r="G4426" t="s">
        <v>377</v>
      </c>
      <c r="H4426" s="3">
        <v>43129</v>
      </c>
      <c r="L4426" t="s">
        <v>289</v>
      </c>
      <c r="M4426" s="3">
        <v>43277</v>
      </c>
      <c r="N4426" s="3">
        <v>43301</v>
      </c>
    </row>
    <row r="4427" spans="1:14">
      <c r="A4427">
        <v>4424</v>
      </c>
      <c r="B4427" t="s">
        <v>9114</v>
      </c>
      <c r="C4427" t="s">
        <v>9115</v>
      </c>
      <c r="D4427" t="s">
        <v>42</v>
      </c>
      <c r="E4427" t="s">
        <v>444</v>
      </c>
      <c r="F4427" s="3">
        <v>43525</v>
      </c>
      <c r="G4427" t="s">
        <v>444</v>
      </c>
      <c r="H4427" s="3">
        <v>43554</v>
      </c>
    </row>
    <row r="4428" spans="1:14">
      <c r="A4428">
        <v>4425</v>
      </c>
      <c r="B4428" t="s">
        <v>9116</v>
      </c>
      <c r="C4428" t="s">
        <v>9117</v>
      </c>
      <c r="D4428" t="s">
        <v>38</v>
      </c>
      <c r="E4428" t="s">
        <v>423</v>
      </c>
      <c r="F4428" s="3">
        <v>42705</v>
      </c>
      <c r="G4428" t="s">
        <v>423</v>
      </c>
      <c r="H4428" s="3">
        <v>42719</v>
      </c>
      <c r="L4428" t="s">
        <v>225</v>
      </c>
      <c r="M4428" s="3">
        <v>42879</v>
      </c>
      <c r="N4428" s="3">
        <v>42892</v>
      </c>
    </row>
    <row r="4429" spans="1:14">
      <c r="A4429">
        <v>4426</v>
      </c>
      <c r="B4429" t="s">
        <v>9118</v>
      </c>
      <c r="C4429" t="s">
        <v>9119</v>
      </c>
      <c r="D4429" t="s">
        <v>38</v>
      </c>
      <c r="E4429" t="s">
        <v>132</v>
      </c>
      <c r="F4429" s="3">
        <v>43314</v>
      </c>
      <c r="G4429" t="s">
        <v>132</v>
      </c>
      <c r="H4429" s="3">
        <v>43339</v>
      </c>
      <c r="L4429" t="s">
        <v>133</v>
      </c>
      <c r="M4429" s="3">
        <v>43486</v>
      </c>
      <c r="N4429" s="3">
        <v>43515</v>
      </c>
    </row>
    <row r="4430" spans="1:14">
      <c r="A4430">
        <v>4427</v>
      </c>
      <c r="B4430" t="s">
        <v>9120</v>
      </c>
      <c r="C4430" t="s">
        <v>9121</v>
      </c>
      <c r="D4430" t="s">
        <v>38</v>
      </c>
      <c r="E4430" t="s">
        <v>24</v>
      </c>
      <c r="F4430" s="3">
        <v>43252</v>
      </c>
      <c r="G4430" t="s">
        <v>24</v>
      </c>
      <c r="H4430" s="3">
        <v>43276</v>
      </c>
      <c r="L4430" t="s">
        <v>52</v>
      </c>
      <c r="M4430" s="3">
        <v>43427</v>
      </c>
      <c r="N4430" s="3">
        <v>43465</v>
      </c>
    </row>
    <row r="4431" spans="1:14">
      <c r="A4431">
        <v>4428</v>
      </c>
      <c r="B4431" t="s">
        <v>9122</v>
      </c>
      <c r="C4431" t="s">
        <v>9123</v>
      </c>
      <c r="D4431" t="s">
        <v>38</v>
      </c>
      <c r="E4431" t="s">
        <v>212</v>
      </c>
      <c r="F4431" s="3">
        <v>42826</v>
      </c>
      <c r="G4431" t="s">
        <v>212</v>
      </c>
      <c r="H4431" s="3">
        <v>42850</v>
      </c>
      <c r="L4431" t="s">
        <v>229</v>
      </c>
      <c r="M4431" s="3">
        <v>43034</v>
      </c>
      <c r="N4431" s="3">
        <v>43060</v>
      </c>
    </row>
    <row r="4432" spans="1:14">
      <c r="A4432">
        <v>4429</v>
      </c>
      <c r="B4432" t="s">
        <v>9124</v>
      </c>
      <c r="C4432" t="s">
        <v>9125</v>
      </c>
      <c r="D4432" t="s">
        <v>38</v>
      </c>
      <c r="E4432" t="s">
        <v>217</v>
      </c>
      <c r="F4432" s="3">
        <v>42675</v>
      </c>
      <c r="G4432" t="s">
        <v>217</v>
      </c>
      <c r="H4432" s="3">
        <v>42690</v>
      </c>
      <c r="L4432" t="s">
        <v>218</v>
      </c>
      <c r="M4432" s="3">
        <v>42849</v>
      </c>
      <c r="N4432" s="3">
        <v>42865</v>
      </c>
    </row>
    <row r="4433" spans="1:14">
      <c r="A4433">
        <v>4430</v>
      </c>
      <c r="B4433" t="s">
        <v>9126</v>
      </c>
      <c r="C4433" t="s">
        <v>9127</v>
      </c>
      <c r="D4433" t="s">
        <v>38</v>
      </c>
      <c r="E4433" t="s">
        <v>58</v>
      </c>
      <c r="F4433" s="3">
        <v>42644</v>
      </c>
      <c r="G4433" t="s">
        <v>58</v>
      </c>
      <c r="H4433" s="3">
        <v>42655</v>
      </c>
      <c r="L4433" t="s">
        <v>578</v>
      </c>
      <c r="M4433" s="3">
        <v>42810</v>
      </c>
      <c r="N4433" s="3">
        <v>42824</v>
      </c>
    </row>
    <row r="4434" spans="1:14">
      <c r="A4434">
        <v>4431</v>
      </c>
      <c r="B4434" t="s">
        <v>9128</v>
      </c>
      <c r="C4434" t="s">
        <v>9129</v>
      </c>
      <c r="D4434" t="s">
        <v>42</v>
      </c>
      <c r="E4434" t="s">
        <v>237</v>
      </c>
      <c r="F4434" s="3">
        <v>43501</v>
      </c>
      <c r="G4434" t="s">
        <v>237</v>
      </c>
      <c r="H4434" s="3">
        <v>43538</v>
      </c>
    </row>
    <row r="4435" spans="1:14">
      <c r="A4435">
        <v>4432</v>
      </c>
      <c r="B4435" t="s">
        <v>9130</v>
      </c>
      <c r="C4435" t="s">
        <v>9131</v>
      </c>
      <c r="D4435" t="s">
        <v>38</v>
      </c>
      <c r="E4435" t="s">
        <v>81</v>
      </c>
      <c r="F4435" s="3">
        <v>42795</v>
      </c>
      <c r="G4435" t="s">
        <v>81</v>
      </c>
      <c r="H4435" s="3">
        <v>42808</v>
      </c>
      <c r="L4435" t="s">
        <v>517</v>
      </c>
      <c r="M4435" s="3">
        <v>42972</v>
      </c>
      <c r="N4435" s="3">
        <v>42990</v>
      </c>
    </row>
    <row r="4436" spans="1:14">
      <c r="A4436">
        <v>4433</v>
      </c>
      <c r="B4436" t="s">
        <v>9132</v>
      </c>
      <c r="C4436" t="s">
        <v>9133</v>
      </c>
      <c r="D4436" t="s">
        <v>38</v>
      </c>
      <c r="E4436" t="s">
        <v>423</v>
      </c>
      <c r="F4436" s="3">
        <v>42705</v>
      </c>
      <c r="G4436" t="s">
        <v>423</v>
      </c>
      <c r="H4436" s="3">
        <v>42719</v>
      </c>
      <c r="L4436" t="s">
        <v>253</v>
      </c>
      <c r="M4436" s="3">
        <v>43024</v>
      </c>
      <c r="N4436" s="3">
        <v>43042</v>
      </c>
    </row>
    <row r="4437" spans="1:14">
      <c r="A4437">
        <v>4434</v>
      </c>
      <c r="B4437" t="s">
        <v>9134</v>
      </c>
      <c r="C4437" t="s">
        <v>9135</v>
      </c>
      <c r="D4437" t="s">
        <v>38</v>
      </c>
      <c r="E4437" t="s">
        <v>377</v>
      </c>
      <c r="F4437" s="3">
        <v>43101</v>
      </c>
      <c r="G4437" t="s">
        <v>377</v>
      </c>
      <c r="H4437" s="3">
        <v>43129</v>
      </c>
      <c r="L4437" t="s">
        <v>187</v>
      </c>
      <c r="M4437" s="3">
        <v>43329</v>
      </c>
      <c r="N4437" s="3">
        <v>43382</v>
      </c>
    </row>
    <row r="4438" spans="1:14">
      <c r="A4438">
        <v>4435</v>
      </c>
      <c r="B4438" t="s">
        <v>9136</v>
      </c>
      <c r="C4438" t="s">
        <v>9137</v>
      </c>
      <c r="D4438" t="s">
        <v>38</v>
      </c>
      <c r="E4438" t="s">
        <v>78</v>
      </c>
      <c r="F4438" s="3">
        <v>42979</v>
      </c>
      <c r="G4438" t="s">
        <v>78</v>
      </c>
      <c r="H4438" s="3">
        <v>42997</v>
      </c>
      <c r="L4438" t="s">
        <v>69</v>
      </c>
      <c r="M4438" s="3">
        <v>43158</v>
      </c>
      <c r="N4438" s="3">
        <v>43172</v>
      </c>
    </row>
    <row r="4439" spans="1:14">
      <c r="A4439">
        <v>4436</v>
      </c>
      <c r="B4439" t="s">
        <v>9138</v>
      </c>
      <c r="C4439" t="s">
        <v>9139</v>
      </c>
      <c r="D4439" t="s">
        <v>38</v>
      </c>
      <c r="E4439" t="s">
        <v>24</v>
      </c>
      <c r="F4439" s="3">
        <v>43252</v>
      </c>
      <c r="G4439" t="s">
        <v>24</v>
      </c>
      <c r="H4439" s="3">
        <v>43276</v>
      </c>
      <c r="L4439" t="s">
        <v>126</v>
      </c>
      <c r="M4439" s="3">
        <v>43399</v>
      </c>
      <c r="N4439" s="3">
        <v>43425</v>
      </c>
    </row>
    <row r="4440" spans="1:14">
      <c r="A4440">
        <v>4437</v>
      </c>
      <c r="B4440" t="s">
        <v>9140</v>
      </c>
      <c r="C4440" t="s">
        <v>9141</v>
      </c>
      <c r="D4440" t="s">
        <v>38</v>
      </c>
      <c r="E4440" t="s">
        <v>217</v>
      </c>
      <c r="F4440" s="3">
        <v>42675</v>
      </c>
      <c r="G4440" t="s">
        <v>217</v>
      </c>
      <c r="H4440" s="3">
        <v>42690</v>
      </c>
      <c r="L4440" t="s">
        <v>218</v>
      </c>
      <c r="M4440" s="3">
        <v>42849</v>
      </c>
      <c r="N4440" s="3">
        <v>42865</v>
      </c>
    </row>
    <row r="4441" spans="1:14">
      <c r="A4441">
        <v>4438</v>
      </c>
      <c r="B4441" t="s">
        <v>9142</v>
      </c>
      <c r="C4441" t="s">
        <v>9143</v>
      </c>
      <c r="D4441" t="s">
        <v>38</v>
      </c>
      <c r="E4441" t="s">
        <v>24</v>
      </c>
      <c r="F4441" s="3">
        <v>43252</v>
      </c>
      <c r="G4441" t="s">
        <v>24</v>
      </c>
      <c r="H4441" s="3">
        <v>43276</v>
      </c>
      <c r="L4441" t="s">
        <v>232</v>
      </c>
      <c r="M4441" s="3">
        <v>43539</v>
      </c>
      <c r="N4441" s="3">
        <v>43571</v>
      </c>
    </row>
    <row r="4442" spans="1:14">
      <c r="A4442">
        <v>4439</v>
      </c>
      <c r="B4442" t="s">
        <v>9144</v>
      </c>
      <c r="C4442" t="s">
        <v>9145</v>
      </c>
      <c r="D4442" t="s">
        <v>42</v>
      </c>
      <c r="E4442" t="s">
        <v>237</v>
      </c>
      <c r="F4442" s="3">
        <v>43501</v>
      </c>
      <c r="G4442" t="s">
        <v>237</v>
      </c>
      <c r="H4442" s="3">
        <v>43538</v>
      </c>
    </row>
    <row r="4443" spans="1:14">
      <c r="A4443">
        <v>4440</v>
      </c>
      <c r="B4443" t="s">
        <v>9146</v>
      </c>
      <c r="C4443" t="s">
        <v>9147</v>
      </c>
      <c r="D4443" t="s">
        <v>38</v>
      </c>
      <c r="E4443" t="s">
        <v>372</v>
      </c>
      <c r="F4443" s="3">
        <v>43160</v>
      </c>
      <c r="G4443" t="s">
        <v>372</v>
      </c>
      <c r="H4443" s="3">
        <v>43173</v>
      </c>
      <c r="L4443" t="s">
        <v>187</v>
      </c>
      <c r="M4443" s="3">
        <v>43329</v>
      </c>
      <c r="N4443" s="3">
        <v>43382</v>
      </c>
    </row>
    <row r="4444" spans="1:14">
      <c r="A4444">
        <v>4441</v>
      </c>
      <c r="B4444" t="s">
        <v>9148</v>
      </c>
      <c r="C4444" t="s">
        <v>9149</v>
      </c>
      <c r="D4444" t="s">
        <v>38</v>
      </c>
      <c r="E4444" t="s">
        <v>62</v>
      </c>
      <c r="F4444" s="3">
        <v>43221</v>
      </c>
      <c r="G4444" t="s">
        <v>62</v>
      </c>
      <c r="H4444" s="3">
        <v>43242</v>
      </c>
      <c r="L4444" t="s">
        <v>63</v>
      </c>
      <c r="M4444" s="3">
        <v>43363</v>
      </c>
      <c r="N4444" s="3">
        <v>43381</v>
      </c>
    </row>
    <row r="4445" spans="1:14">
      <c r="A4445">
        <v>4442</v>
      </c>
      <c r="B4445" t="s">
        <v>9150</v>
      </c>
      <c r="C4445" t="s">
        <v>9151</v>
      </c>
      <c r="D4445" t="s">
        <v>38</v>
      </c>
      <c r="E4445" t="s">
        <v>212</v>
      </c>
      <c r="F4445" s="3">
        <v>42826</v>
      </c>
      <c r="G4445" t="s">
        <v>212</v>
      </c>
      <c r="H4445" s="3">
        <v>42850</v>
      </c>
      <c r="L4445" t="s">
        <v>207</v>
      </c>
      <c r="M4445" s="3">
        <v>43217</v>
      </c>
      <c r="N4445" s="3">
        <v>43241</v>
      </c>
    </row>
    <row r="4446" spans="1:14">
      <c r="A4446">
        <v>4443</v>
      </c>
      <c r="B4446" t="s">
        <v>9152</v>
      </c>
      <c r="C4446" t="s">
        <v>9153</v>
      </c>
      <c r="D4446" t="s">
        <v>38</v>
      </c>
      <c r="E4446" t="s">
        <v>55</v>
      </c>
      <c r="F4446" s="3">
        <v>43039</v>
      </c>
      <c r="G4446" t="s">
        <v>55</v>
      </c>
      <c r="H4446" s="3">
        <v>43054</v>
      </c>
      <c r="L4446" t="s">
        <v>187</v>
      </c>
      <c r="M4446" s="3">
        <v>43329</v>
      </c>
      <c r="N4446" s="3">
        <v>43382</v>
      </c>
    </row>
    <row r="4447" spans="1:14">
      <c r="A4447">
        <v>4444</v>
      </c>
      <c r="B4447" t="s">
        <v>9154</v>
      </c>
      <c r="C4447" t="s">
        <v>9155</v>
      </c>
      <c r="D4447" t="s">
        <v>38</v>
      </c>
      <c r="E4447" t="s">
        <v>62</v>
      </c>
      <c r="F4447" s="3">
        <v>43221</v>
      </c>
      <c r="G4447" t="s">
        <v>62</v>
      </c>
      <c r="H4447" s="3">
        <v>43242</v>
      </c>
      <c r="L4447" t="s">
        <v>63</v>
      </c>
      <c r="M4447" s="3">
        <v>43363</v>
      </c>
      <c r="N4447" s="3">
        <v>43381</v>
      </c>
    </row>
    <row r="4448" spans="1:14">
      <c r="A4448">
        <v>4445</v>
      </c>
      <c r="B4448" t="s">
        <v>9156</v>
      </c>
      <c r="C4448" t="s">
        <v>9157</v>
      </c>
      <c r="D4448" t="s">
        <v>38</v>
      </c>
      <c r="E4448" t="s">
        <v>78</v>
      </c>
      <c r="F4448" s="3">
        <v>42979</v>
      </c>
      <c r="G4448" t="s">
        <v>78</v>
      </c>
      <c r="H4448" s="3">
        <v>42997</v>
      </c>
      <c r="L4448" t="s">
        <v>187</v>
      </c>
      <c r="M4448" s="3">
        <v>43329</v>
      </c>
      <c r="N4448" s="3">
        <v>43382</v>
      </c>
    </row>
    <row r="4449" spans="1:14">
      <c r="A4449">
        <v>4446</v>
      </c>
      <c r="B4449" t="s">
        <v>9158</v>
      </c>
      <c r="C4449" t="s">
        <v>9159</v>
      </c>
      <c r="D4449" t="s">
        <v>38</v>
      </c>
      <c r="E4449" t="s">
        <v>62</v>
      </c>
      <c r="F4449" s="3">
        <v>43221</v>
      </c>
      <c r="G4449" t="s">
        <v>62</v>
      </c>
      <c r="H4449" s="3">
        <v>43242</v>
      </c>
      <c r="L4449" t="s">
        <v>63</v>
      </c>
      <c r="M4449" s="3">
        <v>43363</v>
      </c>
      <c r="N4449" s="3">
        <v>43381</v>
      </c>
    </row>
    <row r="4450" spans="1:14">
      <c r="A4450">
        <v>4447</v>
      </c>
      <c r="B4450" t="s">
        <v>9160</v>
      </c>
      <c r="C4450" t="s">
        <v>9161</v>
      </c>
      <c r="D4450" t="s">
        <v>38</v>
      </c>
      <c r="E4450" t="s">
        <v>725</v>
      </c>
      <c r="F4450" s="3">
        <v>41791</v>
      </c>
      <c r="G4450" t="s">
        <v>725</v>
      </c>
      <c r="H4450" s="3">
        <v>41813</v>
      </c>
      <c r="L4450" t="s">
        <v>626</v>
      </c>
      <c r="M4450" s="3">
        <v>42174</v>
      </c>
      <c r="N4450" s="3">
        <v>42181</v>
      </c>
    </row>
    <row r="4451" spans="1:14">
      <c r="A4451">
        <v>4448</v>
      </c>
      <c r="B4451" t="s">
        <v>9162</v>
      </c>
      <c r="C4451" t="s">
        <v>9163</v>
      </c>
      <c r="D4451" t="s">
        <v>38</v>
      </c>
      <c r="E4451" t="s">
        <v>62</v>
      </c>
      <c r="F4451" s="3">
        <v>43221</v>
      </c>
      <c r="G4451" t="s">
        <v>62</v>
      </c>
      <c r="H4451" s="3">
        <v>43242</v>
      </c>
      <c r="L4451" t="s">
        <v>94</v>
      </c>
      <c r="M4451" s="3">
        <v>43391</v>
      </c>
      <c r="N4451" s="3">
        <v>43417</v>
      </c>
    </row>
    <row r="4452" spans="1:14">
      <c r="A4452">
        <v>4449</v>
      </c>
      <c r="B4452" t="s">
        <v>9164</v>
      </c>
      <c r="C4452" t="s">
        <v>9165</v>
      </c>
      <c r="D4452" t="s">
        <v>38</v>
      </c>
      <c r="E4452" t="s">
        <v>217</v>
      </c>
      <c r="F4452" s="3">
        <v>42675</v>
      </c>
      <c r="G4452" t="s">
        <v>217</v>
      </c>
      <c r="H4452" s="3">
        <v>42690</v>
      </c>
      <c r="L4452" t="s">
        <v>517</v>
      </c>
      <c r="M4452" s="3">
        <v>42972</v>
      </c>
      <c r="N4452" s="3">
        <v>42990</v>
      </c>
    </row>
    <row r="4453" spans="1:14">
      <c r="A4453">
        <v>4450</v>
      </c>
      <c r="B4453" t="s">
        <v>9166</v>
      </c>
      <c r="C4453" t="s">
        <v>9167</v>
      </c>
      <c r="D4453" t="s">
        <v>38</v>
      </c>
      <c r="E4453" t="s">
        <v>725</v>
      </c>
      <c r="F4453" s="3">
        <v>41791</v>
      </c>
      <c r="G4453" t="s">
        <v>725</v>
      </c>
      <c r="H4453" s="3">
        <v>41813</v>
      </c>
      <c r="L4453" t="s">
        <v>626</v>
      </c>
      <c r="M4453" s="3">
        <v>42174</v>
      </c>
      <c r="N4453" s="3">
        <v>42181</v>
      </c>
    </row>
    <row r="4454" spans="1:14">
      <c r="A4454">
        <v>4451</v>
      </c>
      <c r="B4454" t="s">
        <v>9168</v>
      </c>
      <c r="C4454" t="s">
        <v>9169</v>
      </c>
      <c r="D4454" t="s">
        <v>42</v>
      </c>
      <c r="E4454" t="s">
        <v>372</v>
      </c>
      <c r="F4454" s="3">
        <v>43160</v>
      </c>
      <c r="G4454" t="s">
        <v>372</v>
      </c>
      <c r="H4454" s="3">
        <v>43173</v>
      </c>
    </row>
    <row r="4455" spans="1:14">
      <c r="A4455">
        <v>4452</v>
      </c>
      <c r="B4455" t="s">
        <v>9170</v>
      </c>
      <c r="C4455" t="s">
        <v>9171</v>
      </c>
      <c r="D4455" t="s">
        <v>38</v>
      </c>
      <c r="E4455" t="s">
        <v>110</v>
      </c>
      <c r="F4455" s="3">
        <v>43410</v>
      </c>
      <c r="G4455" t="s">
        <v>110</v>
      </c>
      <c r="H4455" s="3">
        <v>43437</v>
      </c>
      <c r="L4455" t="s">
        <v>1530</v>
      </c>
      <c r="M4455" s="3">
        <v>43539</v>
      </c>
      <c r="N4455" s="3">
        <v>43573</v>
      </c>
    </row>
    <row r="4456" spans="1:14">
      <c r="A4456">
        <v>4453</v>
      </c>
      <c r="B4456" t="s">
        <v>9172</v>
      </c>
      <c r="C4456" t="s">
        <v>9173</v>
      </c>
      <c r="D4456" t="s">
        <v>38</v>
      </c>
      <c r="E4456" t="s">
        <v>24</v>
      </c>
      <c r="F4456" s="3">
        <v>43252</v>
      </c>
      <c r="G4456" t="s">
        <v>24</v>
      </c>
      <c r="H4456" s="3">
        <v>43276</v>
      </c>
      <c r="L4456" t="s">
        <v>52</v>
      </c>
      <c r="M4456" s="3">
        <v>43427</v>
      </c>
      <c r="N4456" s="3">
        <v>43465</v>
      </c>
    </row>
    <row r="4457" spans="1:14">
      <c r="A4457">
        <v>4454</v>
      </c>
      <c r="B4457" t="s">
        <v>9174</v>
      </c>
      <c r="C4457" t="s">
        <v>9175</v>
      </c>
      <c r="D4457" t="s">
        <v>38</v>
      </c>
      <c r="E4457" t="s">
        <v>97</v>
      </c>
      <c r="F4457" s="3">
        <v>42767</v>
      </c>
      <c r="G4457" t="s">
        <v>97</v>
      </c>
      <c r="H4457" s="3">
        <v>42782</v>
      </c>
      <c r="L4457" t="s">
        <v>122</v>
      </c>
      <c r="M4457" s="3">
        <v>43126</v>
      </c>
      <c r="N4457" s="3">
        <v>43157</v>
      </c>
    </row>
    <row r="4458" spans="1:14">
      <c r="A4458">
        <v>4455</v>
      </c>
      <c r="B4458" t="s">
        <v>9176</v>
      </c>
      <c r="C4458" t="s">
        <v>9177</v>
      </c>
      <c r="D4458" t="s">
        <v>38</v>
      </c>
      <c r="E4458" t="s">
        <v>89</v>
      </c>
      <c r="F4458" s="3">
        <v>41671</v>
      </c>
      <c r="G4458" t="s">
        <v>90</v>
      </c>
      <c r="H4458" s="3">
        <v>41681</v>
      </c>
      <c r="L4458" t="s">
        <v>652</v>
      </c>
      <c r="M4458" s="3">
        <v>42932</v>
      </c>
      <c r="N4458" s="3">
        <v>42942</v>
      </c>
    </row>
    <row r="4459" spans="1:14">
      <c r="A4459">
        <v>4456</v>
      </c>
      <c r="B4459" t="s">
        <v>9178</v>
      </c>
      <c r="C4459" t="s">
        <v>9179</v>
      </c>
      <c r="D4459" t="s">
        <v>38</v>
      </c>
      <c r="E4459" t="s">
        <v>212</v>
      </c>
      <c r="F4459" s="3">
        <v>42826</v>
      </c>
      <c r="G4459" t="s">
        <v>212</v>
      </c>
      <c r="H4459" s="3">
        <v>42850</v>
      </c>
      <c r="L4459" t="s">
        <v>129</v>
      </c>
      <c r="M4459" s="3">
        <v>43004</v>
      </c>
      <c r="N4459" s="3">
        <v>43034</v>
      </c>
    </row>
    <row r="4460" spans="1:14">
      <c r="A4460">
        <v>4457</v>
      </c>
      <c r="B4460" t="s">
        <v>9180</v>
      </c>
      <c r="C4460" t="s">
        <v>9181</v>
      </c>
      <c r="D4460" t="s">
        <v>38</v>
      </c>
      <c r="E4460" t="s">
        <v>217</v>
      </c>
      <c r="F4460" s="3">
        <v>42675</v>
      </c>
      <c r="G4460" t="s">
        <v>217</v>
      </c>
      <c r="H4460" s="3">
        <v>42690</v>
      </c>
      <c r="L4460" t="s">
        <v>129</v>
      </c>
      <c r="M4460" s="3">
        <v>43004</v>
      </c>
      <c r="N4460" s="3">
        <v>43034</v>
      </c>
    </row>
    <row r="4461" spans="1:14">
      <c r="A4461">
        <v>4458</v>
      </c>
      <c r="B4461" t="s">
        <v>9182</v>
      </c>
      <c r="C4461" t="s">
        <v>9183</v>
      </c>
      <c r="D4461" t="s">
        <v>38</v>
      </c>
      <c r="E4461" t="s">
        <v>34</v>
      </c>
      <c r="F4461" s="3">
        <v>43070</v>
      </c>
      <c r="G4461" t="s">
        <v>34</v>
      </c>
      <c r="H4461" s="3">
        <v>43095</v>
      </c>
      <c r="L4461" t="s">
        <v>289</v>
      </c>
      <c r="M4461" s="3">
        <v>43277</v>
      </c>
      <c r="N4461" s="3">
        <v>43301</v>
      </c>
    </row>
    <row r="4462" spans="1:14">
      <c r="A4462">
        <v>4459</v>
      </c>
      <c r="B4462" t="s">
        <v>9184</v>
      </c>
      <c r="C4462" t="s">
        <v>9185</v>
      </c>
      <c r="D4462" t="s">
        <v>38</v>
      </c>
      <c r="E4462" t="s">
        <v>563</v>
      </c>
      <c r="F4462" s="3">
        <v>43419</v>
      </c>
      <c r="G4462" t="s">
        <v>563</v>
      </c>
      <c r="H4462" s="3">
        <v>43461</v>
      </c>
      <c r="L4462" t="s">
        <v>783</v>
      </c>
      <c r="M4462" s="3">
        <v>43570</v>
      </c>
      <c r="N4462" s="3">
        <v>43599</v>
      </c>
    </row>
    <row r="4463" spans="1:14">
      <c r="A4463">
        <v>4460</v>
      </c>
      <c r="B4463" t="s">
        <v>9186</v>
      </c>
      <c r="C4463" t="s">
        <v>9187</v>
      </c>
      <c r="D4463" t="s">
        <v>38</v>
      </c>
      <c r="E4463" t="s">
        <v>121</v>
      </c>
      <c r="F4463" s="3">
        <v>42917</v>
      </c>
      <c r="G4463" t="s">
        <v>121</v>
      </c>
      <c r="H4463" s="3">
        <v>42929</v>
      </c>
      <c r="L4463" t="s">
        <v>380</v>
      </c>
      <c r="M4463" s="3">
        <v>43091</v>
      </c>
      <c r="N4463" s="3">
        <v>43129</v>
      </c>
    </row>
    <row r="4464" spans="1:14">
      <c r="A4464">
        <v>4461</v>
      </c>
      <c r="B4464" t="s">
        <v>9188</v>
      </c>
      <c r="C4464" t="s">
        <v>9189</v>
      </c>
      <c r="D4464" t="s">
        <v>38</v>
      </c>
      <c r="E4464" t="s">
        <v>237</v>
      </c>
      <c r="F4464" s="3">
        <v>43501</v>
      </c>
      <c r="G4464" t="s">
        <v>237</v>
      </c>
      <c r="H4464" s="3">
        <v>43538</v>
      </c>
      <c r="L4464" t="s">
        <v>259</v>
      </c>
      <c r="M4464" s="3">
        <v>43633</v>
      </c>
      <c r="N4464" s="3">
        <v>43661</v>
      </c>
    </row>
    <row r="4465" spans="1:18">
      <c r="A4465">
        <v>4462</v>
      </c>
      <c r="B4465" t="s">
        <v>9190</v>
      </c>
      <c r="C4465" t="s">
        <v>9191</v>
      </c>
      <c r="D4465" t="s">
        <v>38</v>
      </c>
      <c r="E4465" t="s">
        <v>526</v>
      </c>
      <c r="F4465" s="3">
        <v>42309</v>
      </c>
      <c r="G4465" t="s">
        <v>526</v>
      </c>
      <c r="H4465" s="3">
        <v>42320</v>
      </c>
      <c r="L4465" t="s">
        <v>1117</v>
      </c>
      <c r="M4465" s="3">
        <v>42659</v>
      </c>
      <c r="N4465" s="3">
        <v>42675</v>
      </c>
    </row>
    <row r="4466" spans="1:18">
      <c r="A4466">
        <v>4463</v>
      </c>
      <c r="B4466" t="s">
        <v>9192</v>
      </c>
      <c r="C4466" t="s">
        <v>9193</v>
      </c>
      <c r="D4466" t="s">
        <v>38</v>
      </c>
      <c r="E4466" t="s">
        <v>262</v>
      </c>
      <c r="F4466" s="3">
        <v>42552</v>
      </c>
      <c r="G4466" t="s">
        <v>262</v>
      </c>
      <c r="H4466" s="3">
        <v>42586</v>
      </c>
      <c r="L4466" t="s">
        <v>819</v>
      </c>
      <c r="M4466" s="3">
        <v>42668</v>
      </c>
      <c r="N4466" s="3">
        <v>42681</v>
      </c>
    </row>
    <row r="4467" spans="1:18">
      <c r="A4467">
        <v>4464</v>
      </c>
      <c r="B4467" t="s">
        <v>9194</v>
      </c>
      <c r="C4467" t="s">
        <v>9195</v>
      </c>
      <c r="D4467" t="s">
        <v>38</v>
      </c>
      <c r="E4467" t="s">
        <v>372</v>
      </c>
      <c r="F4467" s="3">
        <v>43160</v>
      </c>
      <c r="G4467" t="s">
        <v>372</v>
      </c>
      <c r="H4467" s="3">
        <v>43173</v>
      </c>
      <c r="L4467" t="s">
        <v>187</v>
      </c>
      <c r="M4467" s="3">
        <v>43329</v>
      </c>
      <c r="N4467" s="3">
        <v>43382</v>
      </c>
    </row>
    <row r="4468" spans="1:18">
      <c r="A4468">
        <v>4465</v>
      </c>
      <c r="B4468" t="s">
        <v>9196</v>
      </c>
      <c r="C4468" t="s">
        <v>9197</v>
      </c>
      <c r="D4468" t="s">
        <v>38</v>
      </c>
      <c r="E4468" t="s">
        <v>3730</v>
      </c>
      <c r="F4468" s="3">
        <v>42064</v>
      </c>
      <c r="G4468" t="s">
        <v>3730</v>
      </c>
      <c r="H4468" s="3">
        <v>42087</v>
      </c>
      <c r="L4468" t="s">
        <v>907</v>
      </c>
      <c r="M4468" s="3">
        <v>42265</v>
      </c>
      <c r="N4468" s="3">
        <v>42277</v>
      </c>
    </row>
    <row r="4469" spans="1:18">
      <c r="A4469">
        <v>4466</v>
      </c>
      <c r="B4469" t="s">
        <v>9198</v>
      </c>
      <c r="C4469" t="s">
        <v>9199</v>
      </c>
      <c r="D4469" t="s">
        <v>38</v>
      </c>
      <c r="E4469" t="s">
        <v>725</v>
      </c>
      <c r="F4469" s="3">
        <v>41791</v>
      </c>
      <c r="G4469" t="s">
        <v>725</v>
      </c>
      <c r="H4469" s="3">
        <v>41813</v>
      </c>
      <c r="L4469" t="s">
        <v>91</v>
      </c>
      <c r="M4469" s="3">
        <v>42051</v>
      </c>
      <c r="N4469" s="3">
        <v>42065</v>
      </c>
    </row>
    <row r="4470" spans="1:18">
      <c r="A4470">
        <v>4467</v>
      </c>
      <c r="B4470" t="s">
        <v>9200</v>
      </c>
      <c r="C4470" t="s">
        <v>9201</v>
      </c>
      <c r="D4470" t="s">
        <v>38</v>
      </c>
      <c r="E4470" t="s">
        <v>201</v>
      </c>
      <c r="F4470" s="3">
        <v>43348</v>
      </c>
      <c r="G4470" t="s">
        <v>201</v>
      </c>
      <c r="H4470" s="3">
        <v>43378</v>
      </c>
      <c r="L4470" t="s">
        <v>173</v>
      </c>
      <c r="M4470" s="3">
        <v>43511</v>
      </c>
      <c r="N4470" s="3">
        <v>43552</v>
      </c>
    </row>
    <row r="4471" spans="1:18">
      <c r="A4471">
        <v>4468</v>
      </c>
      <c r="B4471" t="s">
        <v>9202</v>
      </c>
      <c r="C4471" t="s">
        <v>9203</v>
      </c>
      <c r="D4471" t="s">
        <v>38</v>
      </c>
      <c r="E4471" t="s">
        <v>34</v>
      </c>
      <c r="F4471" s="3">
        <v>43070</v>
      </c>
      <c r="G4471" t="s">
        <v>34</v>
      </c>
      <c r="H4471" s="3">
        <v>43095</v>
      </c>
      <c r="L4471" t="s">
        <v>39</v>
      </c>
      <c r="M4471" s="3">
        <v>43245</v>
      </c>
      <c r="N4471" s="3">
        <v>43279</v>
      </c>
    </row>
    <row r="4472" spans="1:18">
      <c r="A4472">
        <v>4469</v>
      </c>
      <c r="B4472" t="s">
        <v>9204</v>
      </c>
      <c r="C4472" t="s">
        <v>9205</v>
      </c>
      <c r="D4472" t="s">
        <v>38</v>
      </c>
      <c r="E4472" t="s">
        <v>153</v>
      </c>
      <c r="F4472" s="3">
        <v>41649</v>
      </c>
      <c r="G4472" t="s">
        <v>154</v>
      </c>
      <c r="H4472" s="3">
        <v>41662</v>
      </c>
      <c r="L4472" t="s">
        <v>3403</v>
      </c>
      <c r="M4472" s="3">
        <v>41835</v>
      </c>
      <c r="N4472" s="3">
        <v>41856</v>
      </c>
    </row>
    <row r="4473" spans="1:18">
      <c r="A4473">
        <v>4470</v>
      </c>
      <c r="B4473" t="s">
        <v>9206</v>
      </c>
      <c r="C4473" t="s">
        <v>9207</v>
      </c>
      <c r="D4473" t="s">
        <v>38</v>
      </c>
      <c r="E4473" t="s">
        <v>34</v>
      </c>
      <c r="F4473" s="3">
        <v>43070</v>
      </c>
      <c r="G4473" t="s">
        <v>34</v>
      </c>
      <c r="H4473" s="3">
        <v>43095</v>
      </c>
      <c r="L4473" t="s">
        <v>207</v>
      </c>
      <c r="M4473" s="3">
        <v>43217</v>
      </c>
      <c r="N4473" s="3">
        <v>43241</v>
      </c>
    </row>
    <row r="4474" spans="1:18">
      <c r="A4474">
        <v>4471</v>
      </c>
      <c r="B4474" t="s">
        <v>9208</v>
      </c>
      <c r="C4474" t="s">
        <v>9209</v>
      </c>
      <c r="D4474" t="s">
        <v>23</v>
      </c>
      <c r="E4474" t="s">
        <v>423</v>
      </c>
      <c r="F4474" s="3">
        <v>42705</v>
      </c>
      <c r="G4474" t="s">
        <v>423</v>
      </c>
      <c r="H4474" s="3">
        <v>42719</v>
      </c>
      <c r="L4474" t="s">
        <v>652</v>
      </c>
      <c r="M4474" s="3">
        <v>42932</v>
      </c>
      <c r="N4474" s="3">
        <v>42942</v>
      </c>
      <c r="O4474" t="s">
        <v>1484</v>
      </c>
      <c r="P4474" s="3">
        <v>43501</v>
      </c>
      <c r="Q4474" s="3" t="s">
        <v>1484</v>
      </c>
      <c r="R4474" s="3">
        <v>43543</v>
      </c>
    </row>
    <row r="4475" spans="1:18">
      <c r="A4475">
        <v>4472</v>
      </c>
      <c r="B4475" t="s">
        <v>9210</v>
      </c>
      <c r="C4475" t="s">
        <v>9211</v>
      </c>
      <c r="D4475" t="s">
        <v>38</v>
      </c>
      <c r="E4475" t="s">
        <v>237</v>
      </c>
      <c r="F4475" s="3">
        <v>43501</v>
      </c>
      <c r="G4475" t="s">
        <v>237</v>
      </c>
      <c r="H4475" s="3">
        <v>43538</v>
      </c>
      <c r="L4475" t="s">
        <v>259</v>
      </c>
      <c r="M4475" s="3">
        <v>43633</v>
      </c>
      <c r="N4475" s="3">
        <v>43661</v>
      </c>
    </row>
    <row r="4476" spans="1:18">
      <c r="A4476">
        <v>4473</v>
      </c>
      <c r="B4476" t="s">
        <v>9212</v>
      </c>
      <c r="C4476" t="s">
        <v>9213</v>
      </c>
      <c r="D4476" t="s">
        <v>38</v>
      </c>
      <c r="E4476" t="s">
        <v>132</v>
      </c>
      <c r="F4476" s="3">
        <v>43314</v>
      </c>
      <c r="G4476" t="s">
        <v>132</v>
      </c>
      <c r="H4476" s="3">
        <v>43339</v>
      </c>
      <c r="L4476" t="s">
        <v>173</v>
      </c>
      <c r="M4476" s="3">
        <v>43511</v>
      </c>
      <c r="N4476" s="3">
        <v>43552</v>
      </c>
    </row>
    <row r="4477" spans="1:18">
      <c r="A4477">
        <v>4474</v>
      </c>
      <c r="B4477" t="s">
        <v>9214</v>
      </c>
      <c r="C4477" t="s">
        <v>9215</v>
      </c>
      <c r="D4477" t="s">
        <v>38</v>
      </c>
      <c r="E4477" t="s">
        <v>97</v>
      </c>
      <c r="F4477" s="3">
        <v>42767</v>
      </c>
      <c r="G4477" t="s">
        <v>97</v>
      </c>
      <c r="H4477" s="3">
        <v>42782</v>
      </c>
      <c r="L4477" t="s">
        <v>807</v>
      </c>
      <c r="M4477" s="3">
        <v>42941</v>
      </c>
      <c r="N4477" s="3">
        <v>42963</v>
      </c>
    </row>
    <row r="4478" spans="1:18">
      <c r="A4478">
        <v>4475</v>
      </c>
      <c r="B4478" t="s">
        <v>9216</v>
      </c>
      <c r="C4478" t="s">
        <v>9217</v>
      </c>
      <c r="D4478" t="s">
        <v>38</v>
      </c>
      <c r="E4478" t="s">
        <v>34</v>
      </c>
      <c r="F4478" s="3">
        <v>43070</v>
      </c>
      <c r="G4478" t="s">
        <v>34</v>
      </c>
      <c r="H4478" s="3">
        <v>43095</v>
      </c>
      <c r="L4478" t="s">
        <v>39</v>
      </c>
      <c r="M4478" s="3">
        <v>43245</v>
      </c>
      <c r="N4478" s="3">
        <v>43279</v>
      </c>
    </row>
    <row r="4479" spans="1:18">
      <c r="A4479">
        <v>4476</v>
      </c>
      <c r="B4479" t="s">
        <v>9218</v>
      </c>
      <c r="C4479" t="s">
        <v>9219</v>
      </c>
      <c r="D4479" t="s">
        <v>38</v>
      </c>
      <c r="E4479" t="s">
        <v>78</v>
      </c>
      <c r="F4479" s="3">
        <v>42979</v>
      </c>
      <c r="G4479" t="s">
        <v>78</v>
      </c>
      <c r="H4479" s="3">
        <v>42997</v>
      </c>
      <c r="L4479" t="s">
        <v>69</v>
      </c>
      <c r="M4479" s="3">
        <v>43158</v>
      </c>
      <c r="N4479" s="3">
        <v>43172</v>
      </c>
    </row>
    <row r="4480" spans="1:18">
      <c r="A4480">
        <v>4477</v>
      </c>
      <c r="B4480" t="s">
        <v>9220</v>
      </c>
      <c r="C4480" t="s">
        <v>9221</v>
      </c>
      <c r="D4480" t="s">
        <v>38</v>
      </c>
      <c r="E4480" t="s">
        <v>81</v>
      </c>
      <c r="F4480" s="3">
        <v>42795</v>
      </c>
      <c r="G4480" t="s">
        <v>81</v>
      </c>
      <c r="H4480" s="3">
        <v>42808</v>
      </c>
      <c r="L4480" t="s">
        <v>517</v>
      </c>
      <c r="M4480" s="3">
        <v>42972</v>
      </c>
      <c r="N4480" s="3">
        <v>42990</v>
      </c>
    </row>
    <row r="4481" spans="1:14">
      <c r="A4481">
        <v>4478</v>
      </c>
      <c r="B4481" t="s">
        <v>9222</v>
      </c>
      <c r="C4481" t="s">
        <v>9223</v>
      </c>
      <c r="D4481" t="s">
        <v>38</v>
      </c>
      <c r="E4481" t="s">
        <v>522</v>
      </c>
      <c r="F4481" s="3">
        <v>41944</v>
      </c>
      <c r="G4481" t="s">
        <v>522</v>
      </c>
      <c r="H4481" s="3">
        <v>41954</v>
      </c>
      <c r="L4481" t="s">
        <v>155</v>
      </c>
      <c r="M4481" s="3">
        <v>42636</v>
      </c>
      <c r="N4481" s="3">
        <v>42648</v>
      </c>
    </row>
    <row r="4482" spans="1:14">
      <c r="A4482">
        <v>4479</v>
      </c>
      <c r="B4482" t="s">
        <v>9224</v>
      </c>
      <c r="C4482" t="s">
        <v>9225</v>
      </c>
      <c r="D4482" t="s">
        <v>38</v>
      </c>
      <c r="E4482" t="s">
        <v>1265</v>
      </c>
      <c r="F4482" s="3">
        <v>42278</v>
      </c>
      <c r="G4482" t="s">
        <v>1265</v>
      </c>
      <c r="H4482" s="3">
        <v>42290</v>
      </c>
      <c r="L4482" t="s">
        <v>1117</v>
      </c>
      <c r="M4482" s="3">
        <v>42659</v>
      </c>
      <c r="N4482" s="3">
        <v>42675</v>
      </c>
    </row>
    <row r="4483" spans="1:14">
      <c r="A4483">
        <v>4480</v>
      </c>
      <c r="B4483" t="s">
        <v>9226</v>
      </c>
      <c r="C4483" t="s">
        <v>9227</v>
      </c>
      <c r="D4483" t="s">
        <v>38</v>
      </c>
      <c r="E4483" t="s">
        <v>1386</v>
      </c>
      <c r="F4483" s="3">
        <v>41883</v>
      </c>
      <c r="G4483" t="s">
        <v>1386</v>
      </c>
      <c r="H4483" s="3">
        <v>41901</v>
      </c>
      <c r="L4483" t="s">
        <v>4568</v>
      </c>
      <c r="M4483" s="3">
        <v>42423</v>
      </c>
      <c r="N4483" s="3">
        <v>42436</v>
      </c>
    </row>
    <row r="4484" spans="1:14">
      <c r="A4484">
        <v>4481</v>
      </c>
      <c r="B4484" t="s">
        <v>9228</v>
      </c>
      <c r="C4484" t="s">
        <v>9229</v>
      </c>
      <c r="D4484" t="s">
        <v>38</v>
      </c>
      <c r="E4484" t="s">
        <v>97</v>
      </c>
      <c r="F4484" s="3">
        <v>42767</v>
      </c>
      <c r="G4484" t="s">
        <v>97</v>
      </c>
      <c r="H4484" s="3">
        <v>42782</v>
      </c>
      <c r="L4484" t="s">
        <v>207</v>
      </c>
      <c r="M4484" s="3">
        <v>43217</v>
      </c>
      <c r="N4484" s="3">
        <v>43241</v>
      </c>
    </row>
    <row r="4485" spans="1:14">
      <c r="A4485">
        <v>4482</v>
      </c>
      <c r="B4485" t="s">
        <v>9230</v>
      </c>
      <c r="C4485" t="s">
        <v>9231</v>
      </c>
      <c r="D4485" t="s">
        <v>38</v>
      </c>
      <c r="E4485" t="s">
        <v>212</v>
      </c>
      <c r="F4485" s="3">
        <v>42826</v>
      </c>
      <c r="G4485" t="s">
        <v>212</v>
      </c>
      <c r="H4485" s="3">
        <v>42850</v>
      </c>
      <c r="L4485" t="s">
        <v>129</v>
      </c>
      <c r="M4485" s="3">
        <v>43004</v>
      </c>
      <c r="N4485" s="3">
        <v>43034</v>
      </c>
    </row>
    <row r="4486" spans="1:14">
      <c r="A4486">
        <v>4483</v>
      </c>
      <c r="B4486" t="s">
        <v>9232</v>
      </c>
      <c r="C4486" t="s">
        <v>9233</v>
      </c>
      <c r="D4486" t="s">
        <v>38</v>
      </c>
      <c r="E4486" t="s">
        <v>81</v>
      </c>
      <c r="F4486" s="3">
        <v>42795</v>
      </c>
      <c r="G4486" t="s">
        <v>81</v>
      </c>
      <c r="H4486" s="3">
        <v>42808</v>
      </c>
      <c r="L4486" t="s">
        <v>229</v>
      </c>
      <c r="M4486" s="3">
        <v>43034</v>
      </c>
      <c r="N4486" s="3">
        <v>43060</v>
      </c>
    </row>
    <row r="4487" spans="1:14">
      <c r="A4487">
        <v>4484</v>
      </c>
      <c r="B4487" t="s">
        <v>9234</v>
      </c>
      <c r="C4487" t="s">
        <v>9235</v>
      </c>
      <c r="D4487" t="s">
        <v>38</v>
      </c>
      <c r="E4487" t="s">
        <v>132</v>
      </c>
      <c r="F4487" s="3">
        <v>43314</v>
      </c>
      <c r="G4487" t="s">
        <v>132</v>
      </c>
      <c r="H4487" s="3">
        <v>43339</v>
      </c>
      <c r="L4487" t="s">
        <v>66</v>
      </c>
      <c r="M4487" s="3">
        <v>43446</v>
      </c>
      <c r="N4487" s="3">
        <v>43479</v>
      </c>
    </row>
    <row r="4488" spans="1:14">
      <c r="A4488">
        <v>4485</v>
      </c>
      <c r="B4488" t="s">
        <v>9236</v>
      </c>
      <c r="C4488" t="s">
        <v>9237</v>
      </c>
      <c r="D4488" t="s">
        <v>38</v>
      </c>
      <c r="E4488" t="s">
        <v>212</v>
      </c>
      <c r="F4488" s="3">
        <v>42826</v>
      </c>
      <c r="G4488" t="s">
        <v>212</v>
      </c>
      <c r="H4488" s="3">
        <v>42850</v>
      </c>
      <c r="L4488" t="s">
        <v>129</v>
      </c>
      <c r="M4488" s="3">
        <v>43004</v>
      </c>
      <c r="N4488" s="3">
        <v>43034</v>
      </c>
    </row>
    <row r="4489" spans="1:14">
      <c r="A4489">
        <v>4486</v>
      </c>
      <c r="B4489" t="s">
        <v>9238</v>
      </c>
      <c r="C4489" t="s">
        <v>9239</v>
      </c>
      <c r="D4489" t="s">
        <v>38</v>
      </c>
      <c r="E4489" t="s">
        <v>97</v>
      </c>
      <c r="F4489" s="3">
        <v>42767</v>
      </c>
      <c r="G4489" t="s">
        <v>97</v>
      </c>
      <c r="H4489" s="3">
        <v>42782</v>
      </c>
      <c r="L4489" t="s">
        <v>367</v>
      </c>
      <c r="M4489" s="3">
        <v>43432</v>
      </c>
      <c r="N4489" s="3">
        <v>43478</v>
      </c>
    </row>
    <row r="4490" spans="1:14">
      <c r="A4490">
        <v>4487</v>
      </c>
      <c r="B4490" t="s">
        <v>9240</v>
      </c>
      <c r="C4490" t="s">
        <v>9241</v>
      </c>
      <c r="D4490" t="s">
        <v>38</v>
      </c>
      <c r="E4490" t="s">
        <v>58</v>
      </c>
      <c r="F4490" s="3">
        <v>42644</v>
      </c>
      <c r="G4490" t="s">
        <v>58</v>
      </c>
      <c r="H4490" s="3">
        <v>42655</v>
      </c>
      <c r="L4490" t="s">
        <v>25</v>
      </c>
      <c r="M4490" s="3">
        <v>43371</v>
      </c>
      <c r="N4490" s="3">
        <v>43396</v>
      </c>
    </row>
    <row r="4491" spans="1:14">
      <c r="A4491">
        <v>4488</v>
      </c>
      <c r="B4491" t="s">
        <v>9242</v>
      </c>
      <c r="C4491" t="s">
        <v>9243</v>
      </c>
      <c r="D4491" t="s">
        <v>38</v>
      </c>
      <c r="E4491" t="s">
        <v>1184</v>
      </c>
      <c r="F4491" s="3">
        <v>42461</v>
      </c>
      <c r="G4491" t="s">
        <v>1184</v>
      </c>
      <c r="H4491" s="3">
        <v>42473</v>
      </c>
      <c r="L4491" t="s">
        <v>812</v>
      </c>
      <c r="M4491" s="3">
        <v>42629</v>
      </c>
      <c r="N4491" s="3">
        <v>42646</v>
      </c>
    </row>
    <row r="4492" spans="1:14">
      <c r="A4492">
        <v>4489</v>
      </c>
      <c r="B4492" t="s">
        <v>9244</v>
      </c>
      <c r="C4492" t="s">
        <v>9245</v>
      </c>
      <c r="D4492" t="s">
        <v>29</v>
      </c>
      <c r="E4492" t="s">
        <v>34</v>
      </c>
      <c r="F4492" s="3">
        <v>43070</v>
      </c>
      <c r="G4492" t="s">
        <v>34</v>
      </c>
      <c r="H4492" s="3">
        <v>43095</v>
      </c>
      <c r="I4492" s="3">
        <v>43385</v>
      </c>
      <c r="J4492" t="s">
        <v>7887</v>
      </c>
      <c r="K4492" s="3">
        <v>43403</v>
      </c>
    </row>
    <row r="4493" spans="1:14">
      <c r="A4493">
        <v>4490</v>
      </c>
      <c r="B4493" t="s">
        <v>9246</v>
      </c>
      <c r="C4493" t="s">
        <v>9247</v>
      </c>
      <c r="D4493" t="s">
        <v>38</v>
      </c>
      <c r="E4493" t="s">
        <v>163</v>
      </c>
      <c r="F4493" s="3">
        <v>43191</v>
      </c>
      <c r="G4493" t="s">
        <v>163</v>
      </c>
      <c r="H4493" s="3">
        <v>43238</v>
      </c>
      <c r="L4493" t="s">
        <v>126</v>
      </c>
      <c r="M4493" s="3">
        <v>43399</v>
      </c>
      <c r="N4493" s="3">
        <v>43425</v>
      </c>
    </row>
    <row r="4494" spans="1:14">
      <c r="A4494">
        <v>4491</v>
      </c>
      <c r="B4494" t="s">
        <v>9248</v>
      </c>
      <c r="C4494" t="s">
        <v>9249</v>
      </c>
      <c r="D4494" t="s">
        <v>38</v>
      </c>
      <c r="E4494" t="s">
        <v>30</v>
      </c>
      <c r="F4494" s="3">
        <v>42736</v>
      </c>
      <c r="G4494" t="s">
        <v>30</v>
      </c>
      <c r="H4494" s="3">
        <v>42754</v>
      </c>
      <c r="L4494" t="s">
        <v>807</v>
      </c>
      <c r="M4494" s="3">
        <v>42941</v>
      </c>
      <c r="N4494" s="3">
        <v>42963</v>
      </c>
    </row>
    <row r="4495" spans="1:14">
      <c r="A4495">
        <v>4492</v>
      </c>
      <c r="B4495" t="s">
        <v>9250</v>
      </c>
      <c r="C4495" t="s">
        <v>9251</v>
      </c>
      <c r="D4495" t="s">
        <v>38</v>
      </c>
      <c r="E4495" t="s">
        <v>62</v>
      </c>
      <c r="F4495" s="3">
        <v>43221</v>
      </c>
      <c r="G4495" t="s">
        <v>62</v>
      </c>
      <c r="H4495" s="3">
        <v>43242</v>
      </c>
      <c r="L4495" t="s">
        <v>63</v>
      </c>
      <c r="M4495" s="3">
        <v>43363</v>
      </c>
      <c r="N4495" s="3">
        <v>43381</v>
      </c>
    </row>
    <row r="4496" spans="1:14">
      <c r="A4496">
        <v>4493</v>
      </c>
      <c r="B4496" t="s">
        <v>9252</v>
      </c>
      <c r="C4496" t="s">
        <v>9253</v>
      </c>
      <c r="D4496" t="s">
        <v>38</v>
      </c>
      <c r="E4496" t="s">
        <v>78</v>
      </c>
      <c r="F4496" s="3">
        <v>42979</v>
      </c>
      <c r="G4496" t="s">
        <v>78</v>
      </c>
      <c r="H4496" s="3">
        <v>42997</v>
      </c>
      <c r="L4496" t="s">
        <v>145</v>
      </c>
      <c r="M4496" s="3">
        <v>43493</v>
      </c>
      <c r="N4496" s="3">
        <v>43516</v>
      </c>
    </row>
    <row r="4497" spans="1:14">
      <c r="A4497">
        <v>4494</v>
      </c>
      <c r="B4497" t="s">
        <v>9254</v>
      </c>
      <c r="C4497" t="s">
        <v>9255</v>
      </c>
      <c r="D4497" t="s">
        <v>38</v>
      </c>
      <c r="E4497" t="s">
        <v>97</v>
      </c>
      <c r="F4497" s="3">
        <v>42767</v>
      </c>
      <c r="G4497" t="s">
        <v>97</v>
      </c>
      <c r="H4497" s="3">
        <v>42782</v>
      </c>
      <c r="L4497" t="s">
        <v>595</v>
      </c>
      <c r="M4497" s="3">
        <v>42994</v>
      </c>
      <c r="N4497" s="3">
        <v>43018</v>
      </c>
    </row>
    <row r="4498" spans="1:14">
      <c r="A4498">
        <v>4495</v>
      </c>
      <c r="B4498" t="s">
        <v>9256</v>
      </c>
      <c r="C4498" t="s">
        <v>9257</v>
      </c>
      <c r="D4498" t="s">
        <v>38</v>
      </c>
      <c r="E4498" t="s">
        <v>24</v>
      </c>
      <c r="F4498" s="3">
        <v>43252</v>
      </c>
      <c r="G4498" t="s">
        <v>24</v>
      </c>
      <c r="H4498" s="3">
        <v>43276</v>
      </c>
      <c r="L4498" t="s">
        <v>169</v>
      </c>
      <c r="M4498" s="3">
        <v>43447</v>
      </c>
      <c r="N4498" s="3">
        <v>43480</v>
      </c>
    </row>
    <row r="4499" spans="1:14">
      <c r="A4499">
        <v>4496</v>
      </c>
      <c r="B4499" t="s">
        <v>9258</v>
      </c>
      <c r="C4499" t="s">
        <v>9259</v>
      </c>
      <c r="D4499" t="s">
        <v>38</v>
      </c>
      <c r="E4499" t="s">
        <v>237</v>
      </c>
      <c r="F4499" s="3">
        <v>43501</v>
      </c>
      <c r="G4499" t="s">
        <v>237</v>
      </c>
      <c r="H4499" s="3">
        <v>43538</v>
      </c>
      <c r="L4499" t="s">
        <v>238</v>
      </c>
      <c r="M4499" s="3">
        <v>43651</v>
      </c>
    </row>
    <row r="4500" spans="1:14">
      <c r="A4500">
        <v>4497</v>
      </c>
      <c r="B4500" t="s">
        <v>9260</v>
      </c>
      <c r="C4500" t="s">
        <v>9261</v>
      </c>
      <c r="D4500" t="s">
        <v>38</v>
      </c>
      <c r="E4500" t="s">
        <v>228</v>
      </c>
      <c r="F4500" s="3">
        <v>42856</v>
      </c>
      <c r="G4500" t="s">
        <v>228</v>
      </c>
      <c r="H4500" s="3">
        <v>42884</v>
      </c>
      <c r="L4500" t="s">
        <v>229</v>
      </c>
      <c r="M4500" s="3">
        <v>43034</v>
      </c>
      <c r="N4500" s="3">
        <v>43060</v>
      </c>
    </row>
    <row r="4501" spans="1:14">
      <c r="A4501">
        <v>4498</v>
      </c>
      <c r="B4501" t="s">
        <v>9262</v>
      </c>
      <c r="C4501" t="s">
        <v>9263</v>
      </c>
      <c r="D4501" t="s">
        <v>42</v>
      </c>
      <c r="E4501" t="s">
        <v>444</v>
      </c>
      <c r="F4501" s="3">
        <v>43525</v>
      </c>
      <c r="G4501" t="s">
        <v>444</v>
      </c>
      <c r="H4501" s="3">
        <v>43554</v>
      </c>
    </row>
    <row r="4502" spans="1:14">
      <c r="A4502">
        <v>4499</v>
      </c>
      <c r="B4502" t="s">
        <v>9264</v>
      </c>
      <c r="C4502" t="s">
        <v>9265</v>
      </c>
      <c r="D4502" t="s">
        <v>42</v>
      </c>
      <c r="E4502" t="s">
        <v>420</v>
      </c>
      <c r="F4502" s="3">
        <v>43619</v>
      </c>
      <c r="G4502" t="s">
        <v>420</v>
      </c>
      <c r="H4502" s="3">
        <v>43644</v>
      </c>
    </row>
    <row r="4503" spans="1:14">
      <c r="A4503">
        <v>4500</v>
      </c>
      <c r="B4503" t="s">
        <v>9266</v>
      </c>
      <c r="C4503" t="s">
        <v>9267</v>
      </c>
      <c r="D4503" t="s">
        <v>38</v>
      </c>
      <c r="E4503" t="s">
        <v>168</v>
      </c>
      <c r="F4503" s="3">
        <v>42614</v>
      </c>
      <c r="G4503" t="s">
        <v>168</v>
      </c>
      <c r="H4503" s="3">
        <v>42625</v>
      </c>
      <c r="L4503" t="s">
        <v>59</v>
      </c>
      <c r="M4503" s="3">
        <v>42790</v>
      </c>
      <c r="N4503" s="3">
        <v>42808</v>
      </c>
    </row>
    <row r="4504" spans="1:14">
      <c r="A4504">
        <v>4501</v>
      </c>
      <c r="B4504" t="s">
        <v>9268</v>
      </c>
      <c r="C4504" t="s">
        <v>9269</v>
      </c>
      <c r="D4504" t="s">
        <v>42</v>
      </c>
      <c r="E4504" t="s">
        <v>284</v>
      </c>
      <c r="F4504" s="3">
        <v>43647</v>
      </c>
    </row>
    <row r="4505" spans="1:14">
      <c r="A4505">
        <v>4502</v>
      </c>
      <c r="B4505" t="s">
        <v>9270</v>
      </c>
      <c r="C4505" t="s">
        <v>9271</v>
      </c>
      <c r="D4505" t="s">
        <v>38</v>
      </c>
      <c r="E4505" t="s">
        <v>132</v>
      </c>
      <c r="F4505" s="3">
        <v>43314</v>
      </c>
      <c r="G4505" t="s">
        <v>132</v>
      </c>
      <c r="H4505" s="3">
        <v>43339</v>
      </c>
      <c r="L4505" t="s">
        <v>133</v>
      </c>
      <c r="M4505" s="3">
        <v>43486</v>
      </c>
      <c r="N4505" s="3">
        <v>43515</v>
      </c>
    </row>
    <row r="4506" spans="1:14">
      <c r="A4506">
        <v>4503</v>
      </c>
      <c r="B4506" t="s">
        <v>9272</v>
      </c>
      <c r="C4506" t="s">
        <v>9273</v>
      </c>
      <c r="D4506" t="s">
        <v>38</v>
      </c>
      <c r="E4506" t="s">
        <v>217</v>
      </c>
      <c r="F4506" s="3">
        <v>42675</v>
      </c>
      <c r="G4506" t="s">
        <v>217</v>
      </c>
      <c r="H4506" s="3">
        <v>42690</v>
      </c>
      <c r="L4506" t="s">
        <v>807</v>
      </c>
      <c r="M4506" s="3">
        <v>42941</v>
      </c>
      <c r="N4506" s="3">
        <v>42963</v>
      </c>
    </row>
    <row r="4507" spans="1:14">
      <c r="A4507">
        <v>4504</v>
      </c>
      <c r="B4507" t="s">
        <v>9274</v>
      </c>
      <c r="C4507" t="s">
        <v>9275</v>
      </c>
      <c r="D4507" t="s">
        <v>38</v>
      </c>
      <c r="E4507" t="s">
        <v>1219</v>
      </c>
      <c r="F4507" s="3">
        <v>43371</v>
      </c>
      <c r="G4507" t="s">
        <v>1219</v>
      </c>
      <c r="H4507" s="3">
        <v>43389</v>
      </c>
      <c r="L4507" t="s">
        <v>488</v>
      </c>
      <c r="M4507" s="3">
        <v>43511</v>
      </c>
      <c r="N4507" s="3">
        <v>43543</v>
      </c>
    </row>
    <row r="4508" spans="1:14">
      <c r="A4508">
        <v>4505</v>
      </c>
      <c r="B4508" t="s">
        <v>9276</v>
      </c>
      <c r="C4508" t="s">
        <v>9277</v>
      </c>
      <c r="D4508" t="s">
        <v>38</v>
      </c>
      <c r="E4508" t="s">
        <v>212</v>
      </c>
      <c r="F4508" s="3">
        <v>42826</v>
      </c>
      <c r="G4508" t="s">
        <v>212</v>
      </c>
      <c r="H4508" s="3">
        <v>42850</v>
      </c>
      <c r="L4508" t="s">
        <v>595</v>
      </c>
      <c r="M4508" s="3">
        <v>42994</v>
      </c>
      <c r="N4508" s="3">
        <v>43018</v>
      </c>
    </row>
    <row r="4509" spans="1:14">
      <c r="A4509">
        <v>4506</v>
      </c>
      <c r="B4509" t="s">
        <v>9278</v>
      </c>
      <c r="C4509" t="s">
        <v>9279</v>
      </c>
      <c r="D4509" t="s">
        <v>38</v>
      </c>
      <c r="E4509" t="s">
        <v>125</v>
      </c>
      <c r="F4509" s="3">
        <v>43132</v>
      </c>
      <c r="G4509" t="s">
        <v>125</v>
      </c>
      <c r="H4509" s="3">
        <v>43146</v>
      </c>
      <c r="L4509" t="s">
        <v>187</v>
      </c>
      <c r="M4509" s="3">
        <v>43329</v>
      </c>
      <c r="N4509" s="3">
        <v>43382</v>
      </c>
    </row>
    <row r="4510" spans="1:14">
      <c r="A4510">
        <v>4507</v>
      </c>
      <c r="B4510" t="s">
        <v>9280</v>
      </c>
      <c r="C4510" t="s">
        <v>9281</v>
      </c>
      <c r="D4510" t="s">
        <v>38</v>
      </c>
      <c r="E4510" t="s">
        <v>58</v>
      </c>
      <c r="F4510" s="3">
        <v>42644</v>
      </c>
      <c r="G4510" t="s">
        <v>58</v>
      </c>
      <c r="H4510" s="3">
        <v>42655</v>
      </c>
      <c r="L4510" t="s">
        <v>549</v>
      </c>
      <c r="M4510" s="3">
        <v>42821</v>
      </c>
      <c r="N4510" s="3">
        <v>42835</v>
      </c>
    </row>
    <row r="4511" spans="1:14">
      <c r="A4511">
        <v>4508</v>
      </c>
      <c r="B4511" t="s">
        <v>9282</v>
      </c>
      <c r="C4511" t="s">
        <v>9283</v>
      </c>
      <c r="D4511" t="s">
        <v>38</v>
      </c>
      <c r="E4511" t="s">
        <v>78</v>
      </c>
      <c r="F4511" s="3">
        <v>42979</v>
      </c>
      <c r="G4511" t="s">
        <v>78</v>
      </c>
      <c r="H4511" s="3">
        <v>42997</v>
      </c>
      <c r="L4511" t="s">
        <v>176</v>
      </c>
      <c r="M4511" s="3">
        <v>43182</v>
      </c>
      <c r="N4511" s="3">
        <v>43207</v>
      </c>
    </row>
    <row r="4512" spans="1:14">
      <c r="A4512">
        <v>4509</v>
      </c>
      <c r="B4512" t="s">
        <v>9284</v>
      </c>
      <c r="C4512" t="s">
        <v>9285</v>
      </c>
      <c r="D4512" t="s">
        <v>38</v>
      </c>
      <c r="E4512" t="s">
        <v>132</v>
      </c>
      <c r="F4512" s="3">
        <v>43314</v>
      </c>
      <c r="G4512" t="s">
        <v>132</v>
      </c>
      <c r="H4512" s="3">
        <v>43339</v>
      </c>
      <c r="L4512" t="s">
        <v>66</v>
      </c>
      <c r="M4512" s="3">
        <v>43446</v>
      </c>
      <c r="N4512" s="3">
        <v>43479</v>
      </c>
    </row>
    <row r="4513" spans="1:14">
      <c r="A4513">
        <v>4510</v>
      </c>
      <c r="B4513" t="s">
        <v>9286</v>
      </c>
      <c r="C4513" t="s">
        <v>9287</v>
      </c>
      <c r="D4513" t="s">
        <v>38</v>
      </c>
      <c r="E4513" t="s">
        <v>97</v>
      </c>
      <c r="F4513" s="3">
        <v>42767</v>
      </c>
      <c r="G4513" t="s">
        <v>97</v>
      </c>
      <c r="H4513" s="3">
        <v>42782</v>
      </c>
      <c r="L4513" t="s">
        <v>229</v>
      </c>
      <c r="M4513" s="3">
        <v>43034</v>
      </c>
      <c r="N4513" s="3">
        <v>43060</v>
      </c>
    </row>
    <row r="4514" spans="1:14">
      <c r="A4514">
        <v>4511</v>
      </c>
      <c r="B4514" t="s">
        <v>9288</v>
      </c>
      <c r="C4514" t="s">
        <v>9289</v>
      </c>
      <c r="D4514" t="s">
        <v>38</v>
      </c>
      <c r="E4514" t="s">
        <v>50</v>
      </c>
      <c r="F4514" s="3">
        <v>42887</v>
      </c>
      <c r="G4514" t="s">
        <v>51</v>
      </c>
      <c r="H4514" s="3">
        <v>42898</v>
      </c>
      <c r="L4514" t="s">
        <v>229</v>
      </c>
      <c r="M4514" s="3">
        <v>43034</v>
      </c>
      <c r="N4514" s="3">
        <v>43060</v>
      </c>
    </row>
    <row r="4515" spans="1:14">
      <c r="A4515">
        <v>4512</v>
      </c>
      <c r="B4515" t="s">
        <v>9290</v>
      </c>
      <c r="C4515" t="s">
        <v>9291</v>
      </c>
      <c r="D4515" t="s">
        <v>38</v>
      </c>
      <c r="E4515" t="s">
        <v>377</v>
      </c>
      <c r="F4515" s="3">
        <v>43101</v>
      </c>
      <c r="G4515" t="s">
        <v>377</v>
      </c>
      <c r="H4515" s="3">
        <v>43129</v>
      </c>
      <c r="L4515" t="s">
        <v>52</v>
      </c>
      <c r="M4515" s="3">
        <v>43427</v>
      </c>
      <c r="N4515" s="3">
        <v>43465</v>
      </c>
    </row>
    <row r="4516" spans="1:14">
      <c r="A4516">
        <v>4513</v>
      </c>
      <c r="B4516" t="s">
        <v>9292</v>
      </c>
      <c r="C4516" t="s">
        <v>9293</v>
      </c>
      <c r="D4516" t="s">
        <v>38</v>
      </c>
      <c r="E4516" t="s">
        <v>121</v>
      </c>
      <c r="F4516" s="3">
        <v>42917</v>
      </c>
      <c r="G4516" t="s">
        <v>121</v>
      </c>
      <c r="H4516" s="3">
        <v>42929</v>
      </c>
      <c r="L4516" t="s">
        <v>207</v>
      </c>
      <c r="M4516" s="3">
        <v>43217</v>
      </c>
      <c r="N4516" s="3">
        <v>43241</v>
      </c>
    </row>
    <row r="4517" spans="1:14">
      <c r="A4517">
        <v>4514</v>
      </c>
      <c r="B4517" t="s">
        <v>9294</v>
      </c>
      <c r="C4517" t="s">
        <v>9295</v>
      </c>
      <c r="D4517" t="s">
        <v>38</v>
      </c>
      <c r="E4517" t="s">
        <v>97</v>
      </c>
      <c r="F4517" s="3">
        <v>42767</v>
      </c>
      <c r="G4517" t="s">
        <v>97</v>
      </c>
      <c r="H4517" s="3">
        <v>42782</v>
      </c>
      <c r="L4517" t="s">
        <v>807</v>
      </c>
      <c r="M4517" s="3">
        <v>42941</v>
      </c>
      <c r="N4517" s="3">
        <v>42963</v>
      </c>
    </row>
    <row r="4518" spans="1:14">
      <c r="A4518">
        <v>4515</v>
      </c>
      <c r="B4518" t="s">
        <v>9296</v>
      </c>
      <c r="C4518" t="s">
        <v>9297</v>
      </c>
      <c r="D4518" t="s">
        <v>38</v>
      </c>
      <c r="E4518" t="s">
        <v>50</v>
      </c>
      <c r="F4518" s="3">
        <v>42887</v>
      </c>
      <c r="G4518" t="s">
        <v>51</v>
      </c>
      <c r="H4518" s="3">
        <v>42898</v>
      </c>
      <c r="L4518" t="s">
        <v>229</v>
      </c>
      <c r="M4518" s="3">
        <v>43034</v>
      </c>
      <c r="N4518" s="3">
        <v>43060</v>
      </c>
    </row>
    <row r="4519" spans="1:14">
      <c r="A4519">
        <v>4516</v>
      </c>
      <c r="B4519" t="s">
        <v>9298</v>
      </c>
      <c r="C4519" t="s">
        <v>9299</v>
      </c>
      <c r="D4519" t="s">
        <v>38</v>
      </c>
      <c r="E4519" t="s">
        <v>121</v>
      </c>
      <c r="F4519" s="3">
        <v>42917</v>
      </c>
      <c r="G4519" t="s">
        <v>121</v>
      </c>
      <c r="H4519" s="3">
        <v>42929</v>
      </c>
      <c r="L4519" t="s">
        <v>246</v>
      </c>
      <c r="M4519" s="3">
        <v>43066</v>
      </c>
      <c r="N4519" s="3">
        <v>43083</v>
      </c>
    </row>
    <row r="4520" spans="1:14">
      <c r="A4520">
        <v>4517</v>
      </c>
      <c r="B4520" t="s">
        <v>9300</v>
      </c>
      <c r="C4520" t="s">
        <v>9301</v>
      </c>
      <c r="D4520" t="s">
        <v>42</v>
      </c>
      <c r="E4520" t="s">
        <v>2658</v>
      </c>
      <c r="F4520" s="3">
        <v>43556</v>
      </c>
      <c r="G4520" t="s">
        <v>2658</v>
      </c>
      <c r="H4520" s="3">
        <v>43579</v>
      </c>
    </row>
    <row r="4521" spans="1:14">
      <c r="A4521">
        <v>4518</v>
      </c>
      <c r="B4521" t="s">
        <v>9302</v>
      </c>
      <c r="C4521" t="s">
        <v>9303</v>
      </c>
      <c r="D4521" t="s">
        <v>38</v>
      </c>
      <c r="E4521" t="s">
        <v>121</v>
      </c>
      <c r="F4521" s="3">
        <v>42917</v>
      </c>
      <c r="G4521" t="s">
        <v>121</v>
      </c>
      <c r="H4521" s="3">
        <v>42929</v>
      </c>
      <c r="L4521" t="s">
        <v>176</v>
      </c>
      <c r="M4521" s="3">
        <v>43182</v>
      </c>
      <c r="N4521" s="3">
        <v>43207</v>
      </c>
    </row>
    <row r="4522" spans="1:14">
      <c r="A4522">
        <v>4519</v>
      </c>
      <c r="B4522" t="s">
        <v>9304</v>
      </c>
      <c r="C4522" t="s">
        <v>9305</v>
      </c>
      <c r="D4522" t="s">
        <v>38</v>
      </c>
      <c r="E4522" t="s">
        <v>372</v>
      </c>
      <c r="F4522" s="3">
        <v>43160</v>
      </c>
      <c r="G4522" t="s">
        <v>372</v>
      </c>
      <c r="H4522" s="3">
        <v>43173</v>
      </c>
      <c r="L4522" t="s">
        <v>63</v>
      </c>
      <c r="M4522" s="3">
        <v>43363</v>
      </c>
      <c r="N4522" s="3">
        <v>43381</v>
      </c>
    </row>
    <row r="4523" spans="1:14">
      <c r="A4523">
        <v>4520</v>
      </c>
      <c r="B4523" t="s">
        <v>9306</v>
      </c>
      <c r="C4523" t="s">
        <v>9307</v>
      </c>
      <c r="D4523" t="s">
        <v>38</v>
      </c>
      <c r="E4523" t="s">
        <v>58</v>
      </c>
      <c r="F4523" s="3">
        <v>42644</v>
      </c>
      <c r="G4523" t="s">
        <v>58</v>
      </c>
      <c r="H4523" s="3">
        <v>42655</v>
      </c>
      <c r="L4523" t="s">
        <v>505</v>
      </c>
      <c r="M4523" s="3">
        <v>42902</v>
      </c>
      <c r="N4523" s="3">
        <v>42916</v>
      </c>
    </row>
    <row r="4524" spans="1:14">
      <c r="A4524">
        <v>4521</v>
      </c>
      <c r="B4524" t="s">
        <v>9308</v>
      </c>
      <c r="C4524" t="s">
        <v>9309</v>
      </c>
      <c r="D4524" t="s">
        <v>38</v>
      </c>
      <c r="E4524" t="s">
        <v>78</v>
      </c>
      <c r="F4524" s="3">
        <v>42979</v>
      </c>
      <c r="G4524" t="s">
        <v>78</v>
      </c>
      <c r="H4524" s="3">
        <v>42997</v>
      </c>
      <c r="L4524" t="s">
        <v>122</v>
      </c>
      <c r="M4524" s="3">
        <v>43126</v>
      </c>
      <c r="N4524" s="3">
        <v>43157</v>
      </c>
    </row>
    <row r="4525" spans="1:14">
      <c r="A4525">
        <v>4522</v>
      </c>
      <c r="B4525" t="s">
        <v>9310</v>
      </c>
      <c r="C4525" t="s">
        <v>9311</v>
      </c>
      <c r="D4525" t="s">
        <v>38</v>
      </c>
      <c r="E4525" t="s">
        <v>34</v>
      </c>
      <c r="F4525" s="3">
        <v>43070</v>
      </c>
      <c r="G4525" t="s">
        <v>34</v>
      </c>
      <c r="H4525" s="3">
        <v>43095</v>
      </c>
      <c r="L4525" t="s">
        <v>52</v>
      </c>
      <c r="M4525" s="3">
        <v>43427</v>
      </c>
      <c r="N4525" s="3">
        <v>43465</v>
      </c>
    </row>
    <row r="4526" spans="1:14">
      <c r="A4526">
        <v>4523</v>
      </c>
      <c r="B4526" t="s">
        <v>9312</v>
      </c>
      <c r="C4526" t="s">
        <v>9313</v>
      </c>
      <c r="D4526" t="s">
        <v>42</v>
      </c>
      <c r="E4526" t="s">
        <v>237</v>
      </c>
      <c r="F4526" s="3">
        <v>43501</v>
      </c>
      <c r="G4526" t="s">
        <v>237</v>
      </c>
      <c r="H4526" s="3">
        <v>43538</v>
      </c>
    </row>
    <row r="4527" spans="1:14">
      <c r="A4527">
        <v>4524</v>
      </c>
      <c r="B4527" t="s">
        <v>9314</v>
      </c>
      <c r="C4527" t="s">
        <v>9315</v>
      </c>
      <c r="D4527" t="s">
        <v>42</v>
      </c>
      <c r="E4527" t="s">
        <v>444</v>
      </c>
      <c r="F4527" s="3">
        <v>43525</v>
      </c>
      <c r="G4527" t="s">
        <v>444</v>
      </c>
      <c r="H4527" s="3">
        <v>43554</v>
      </c>
    </row>
    <row r="4528" spans="1:14">
      <c r="A4528">
        <v>4525</v>
      </c>
      <c r="B4528" t="s">
        <v>9316</v>
      </c>
      <c r="C4528" t="s">
        <v>9317</v>
      </c>
      <c r="D4528" t="s">
        <v>38</v>
      </c>
      <c r="E4528" t="s">
        <v>563</v>
      </c>
      <c r="F4528" s="3">
        <v>43419</v>
      </c>
      <c r="G4528" t="s">
        <v>563</v>
      </c>
      <c r="H4528" s="3">
        <v>43461</v>
      </c>
      <c r="L4528" t="s">
        <v>238</v>
      </c>
      <c r="M4528" s="3">
        <v>43651</v>
      </c>
    </row>
    <row r="4529" spans="1:18">
      <c r="A4529">
        <v>4526</v>
      </c>
      <c r="B4529" t="s">
        <v>9318</v>
      </c>
      <c r="C4529" t="s">
        <v>9319</v>
      </c>
      <c r="D4529" t="s">
        <v>38</v>
      </c>
      <c r="E4529" t="s">
        <v>526</v>
      </c>
      <c r="F4529" s="3">
        <v>42309</v>
      </c>
      <c r="G4529" t="s">
        <v>526</v>
      </c>
      <c r="H4529" s="3">
        <v>42320</v>
      </c>
      <c r="L4529" t="s">
        <v>1117</v>
      </c>
      <c r="M4529" s="3">
        <v>42659</v>
      </c>
      <c r="N4529" s="3">
        <v>42675</v>
      </c>
    </row>
    <row r="4530" spans="1:18">
      <c r="A4530">
        <v>4527</v>
      </c>
      <c r="B4530" t="s">
        <v>9320</v>
      </c>
      <c r="C4530" t="s">
        <v>9321</v>
      </c>
      <c r="D4530" t="s">
        <v>38</v>
      </c>
      <c r="E4530" t="s">
        <v>121</v>
      </c>
      <c r="F4530" s="3">
        <v>42917</v>
      </c>
      <c r="G4530" t="s">
        <v>121</v>
      </c>
      <c r="H4530" s="3">
        <v>42929</v>
      </c>
      <c r="L4530" t="s">
        <v>122</v>
      </c>
      <c r="M4530" s="3">
        <v>43126</v>
      </c>
      <c r="N4530" s="3">
        <v>43157</v>
      </c>
    </row>
    <row r="4531" spans="1:18">
      <c r="A4531">
        <v>4528</v>
      </c>
      <c r="B4531" t="s">
        <v>9322</v>
      </c>
      <c r="C4531" t="s">
        <v>9323</v>
      </c>
      <c r="D4531" t="s">
        <v>42</v>
      </c>
      <c r="E4531" t="s">
        <v>444</v>
      </c>
      <c r="F4531" s="3">
        <v>43525</v>
      </c>
      <c r="G4531" t="s">
        <v>444</v>
      </c>
      <c r="H4531" s="3">
        <v>43554</v>
      </c>
    </row>
    <row r="4532" spans="1:18">
      <c r="A4532">
        <v>4529</v>
      </c>
      <c r="B4532" t="s">
        <v>9324</v>
      </c>
      <c r="C4532" t="s">
        <v>9325</v>
      </c>
      <c r="D4532" t="s">
        <v>38</v>
      </c>
      <c r="E4532" t="s">
        <v>1066</v>
      </c>
      <c r="F4532" s="3">
        <v>42339</v>
      </c>
      <c r="G4532" t="s">
        <v>1066</v>
      </c>
      <c r="H4532" s="3">
        <v>42346</v>
      </c>
      <c r="L4532" t="s">
        <v>315</v>
      </c>
      <c r="M4532" s="3">
        <v>42510</v>
      </c>
      <c r="N4532" s="3">
        <v>42523</v>
      </c>
    </row>
    <row r="4533" spans="1:18">
      <c r="A4533">
        <v>4530</v>
      </c>
      <c r="B4533" t="s">
        <v>9326</v>
      </c>
      <c r="C4533" t="s">
        <v>9327</v>
      </c>
      <c r="D4533" t="s">
        <v>38</v>
      </c>
      <c r="E4533" t="s">
        <v>1881</v>
      </c>
      <c r="F4533" s="3">
        <v>42522</v>
      </c>
      <c r="G4533" t="s">
        <v>1881</v>
      </c>
      <c r="H4533" s="3">
        <v>42535</v>
      </c>
      <c r="L4533" t="s">
        <v>595</v>
      </c>
      <c r="M4533" s="3">
        <v>42994</v>
      </c>
      <c r="N4533" s="3">
        <v>43018</v>
      </c>
    </row>
    <row r="4534" spans="1:18">
      <c r="A4534">
        <v>4531</v>
      </c>
      <c r="B4534" t="s">
        <v>9328</v>
      </c>
      <c r="C4534" t="s">
        <v>9329</v>
      </c>
      <c r="D4534" t="s">
        <v>38</v>
      </c>
      <c r="E4534" t="s">
        <v>372</v>
      </c>
      <c r="F4534" s="3">
        <v>43160</v>
      </c>
      <c r="G4534" t="s">
        <v>372</v>
      </c>
      <c r="H4534" s="3">
        <v>43173</v>
      </c>
      <c r="L4534" t="s">
        <v>395</v>
      </c>
      <c r="M4534" s="3">
        <v>43294</v>
      </c>
      <c r="N4534" s="3">
        <v>43335</v>
      </c>
    </row>
    <row r="4535" spans="1:18">
      <c r="A4535">
        <v>4532</v>
      </c>
      <c r="B4535" t="s">
        <v>9330</v>
      </c>
      <c r="C4535" t="s">
        <v>9331</v>
      </c>
      <c r="D4535" t="s">
        <v>38</v>
      </c>
      <c r="E4535" t="s">
        <v>55</v>
      </c>
      <c r="F4535" s="3">
        <v>43039</v>
      </c>
      <c r="G4535" t="s">
        <v>55</v>
      </c>
      <c r="H4535" s="3">
        <v>43054</v>
      </c>
      <c r="L4535" t="s">
        <v>207</v>
      </c>
      <c r="M4535" s="3">
        <v>43217</v>
      </c>
      <c r="N4535" s="3">
        <v>43241</v>
      </c>
    </row>
    <row r="4536" spans="1:18">
      <c r="A4536">
        <v>4533</v>
      </c>
      <c r="B4536" t="s">
        <v>9332</v>
      </c>
      <c r="C4536" t="s">
        <v>9333</v>
      </c>
      <c r="D4536" t="s">
        <v>38</v>
      </c>
      <c r="E4536" t="s">
        <v>97</v>
      </c>
      <c r="F4536" s="3">
        <v>42767</v>
      </c>
      <c r="G4536" t="s">
        <v>97</v>
      </c>
      <c r="H4536" s="3">
        <v>42782</v>
      </c>
      <c r="L4536" t="s">
        <v>187</v>
      </c>
      <c r="M4536" s="3">
        <v>43329</v>
      </c>
      <c r="N4536" s="3">
        <v>43382</v>
      </c>
    </row>
    <row r="4537" spans="1:18">
      <c r="A4537">
        <v>4534</v>
      </c>
      <c r="B4537" t="s">
        <v>9334</v>
      </c>
      <c r="C4537" t="s">
        <v>9335</v>
      </c>
      <c r="D4537" t="s">
        <v>23</v>
      </c>
      <c r="E4537" t="s">
        <v>423</v>
      </c>
      <c r="F4537" s="3">
        <v>42705</v>
      </c>
      <c r="G4537" t="s">
        <v>423</v>
      </c>
      <c r="H4537" s="3">
        <v>42719</v>
      </c>
      <c r="L4537" t="s">
        <v>807</v>
      </c>
      <c r="M4537" s="3">
        <v>42941</v>
      </c>
      <c r="N4537" s="3">
        <v>42963</v>
      </c>
      <c r="O4537" t="s">
        <v>2435</v>
      </c>
      <c r="P4537" s="3">
        <v>43348</v>
      </c>
      <c r="Q4537" s="3" t="s">
        <v>2435</v>
      </c>
      <c r="R4537" s="3">
        <v>43375</v>
      </c>
    </row>
    <row r="4538" spans="1:18">
      <c r="A4538">
        <v>4535</v>
      </c>
      <c r="B4538" t="s">
        <v>9336</v>
      </c>
      <c r="C4538" t="s">
        <v>9337</v>
      </c>
      <c r="D4538" t="s">
        <v>38</v>
      </c>
      <c r="E4538" t="s">
        <v>62</v>
      </c>
      <c r="F4538" s="3">
        <v>43221</v>
      </c>
      <c r="G4538" t="s">
        <v>62</v>
      </c>
      <c r="H4538" s="3">
        <v>43242</v>
      </c>
      <c r="L4538" t="s">
        <v>66</v>
      </c>
      <c r="M4538" s="3">
        <v>43446</v>
      </c>
      <c r="N4538" s="3">
        <v>43479</v>
      </c>
    </row>
    <row r="4539" spans="1:18">
      <c r="A4539">
        <v>4536</v>
      </c>
      <c r="B4539" t="s">
        <v>9338</v>
      </c>
      <c r="C4539" t="s">
        <v>9339</v>
      </c>
      <c r="D4539" t="s">
        <v>38</v>
      </c>
      <c r="E4539" t="s">
        <v>522</v>
      </c>
      <c r="F4539" s="3">
        <v>41944</v>
      </c>
      <c r="G4539" t="s">
        <v>522</v>
      </c>
      <c r="H4539" s="3">
        <v>41954</v>
      </c>
      <c r="L4539" t="s">
        <v>221</v>
      </c>
      <c r="M4539" s="3">
        <v>42232</v>
      </c>
      <c r="N4539" s="3">
        <v>42248</v>
      </c>
    </row>
    <row r="4540" spans="1:18">
      <c r="A4540">
        <v>4537</v>
      </c>
      <c r="B4540" t="s">
        <v>9340</v>
      </c>
      <c r="C4540" t="s">
        <v>9341</v>
      </c>
      <c r="D4540" t="s">
        <v>38</v>
      </c>
      <c r="E4540" t="s">
        <v>372</v>
      </c>
      <c r="F4540" s="3">
        <v>43160</v>
      </c>
      <c r="G4540" t="s">
        <v>372</v>
      </c>
      <c r="H4540" s="3">
        <v>43173</v>
      </c>
      <c r="L4540" t="s">
        <v>691</v>
      </c>
      <c r="M4540" s="3">
        <v>43339</v>
      </c>
      <c r="N4540" s="3">
        <v>43381</v>
      </c>
    </row>
    <row r="4541" spans="1:18">
      <c r="A4541">
        <v>4538</v>
      </c>
      <c r="B4541" t="s">
        <v>9342</v>
      </c>
      <c r="C4541" t="s">
        <v>9343</v>
      </c>
      <c r="D4541" t="s">
        <v>38</v>
      </c>
      <c r="E4541" t="s">
        <v>34</v>
      </c>
      <c r="F4541" s="3">
        <v>43070</v>
      </c>
      <c r="G4541" t="s">
        <v>34</v>
      </c>
      <c r="H4541" s="3">
        <v>43095</v>
      </c>
      <c r="L4541" t="s">
        <v>325</v>
      </c>
      <c r="M4541" s="3">
        <v>43294</v>
      </c>
      <c r="N4541" s="3">
        <v>43333</v>
      </c>
    </row>
    <row r="4542" spans="1:18">
      <c r="A4542">
        <v>4539</v>
      </c>
      <c r="B4542" t="s">
        <v>9344</v>
      </c>
      <c r="C4542" t="s">
        <v>9345</v>
      </c>
      <c r="D4542" t="s">
        <v>38</v>
      </c>
      <c r="E4542" t="s">
        <v>142</v>
      </c>
      <c r="F4542" s="3">
        <v>43283</v>
      </c>
      <c r="G4542" t="s">
        <v>142</v>
      </c>
      <c r="H4542" s="3">
        <v>43299</v>
      </c>
      <c r="L4542" t="s">
        <v>190</v>
      </c>
      <c r="M4542" s="3">
        <v>43570</v>
      </c>
      <c r="N4542" s="3">
        <v>43599</v>
      </c>
    </row>
    <row r="4543" spans="1:18">
      <c r="A4543">
        <v>4540</v>
      </c>
      <c r="B4543" t="s">
        <v>9346</v>
      </c>
      <c r="C4543" t="s">
        <v>9347</v>
      </c>
      <c r="D4543" t="s">
        <v>38</v>
      </c>
      <c r="E4543" t="s">
        <v>377</v>
      </c>
      <c r="F4543" s="3">
        <v>43101</v>
      </c>
      <c r="G4543" t="s">
        <v>377</v>
      </c>
      <c r="H4543" s="3">
        <v>43129</v>
      </c>
      <c r="L4543" t="s">
        <v>187</v>
      </c>
      <c r="M4543" s="3">
        <v>43329</v>
      </c>
      <c r="N4543" s="3">
        <v>43382</v>
      </c>
    </row>
    <row r="4544" spans="1:18">
      <c r="A4544">
        <v>4541</v>
      </c>
      <c r="B4544" t="s">
        <v>9348</v>
      </c>
      <c r="C4544" t="s">
        <v>9349</v>
      </c>
      <c r="D4544" t="s">
        <v>42</v>
      </c>
      <c r="E4544" t="s">
        <v>237</v>
      </c>
      <c r="F4544" s="3">
        <v>43501</v>
      </c>
      <c r="G4544" t="s">
        <v>237</v>
      </c>
      <c r="H4544" s="3">
        <v>43538</v>
      </c>
    </row>
    <row r="4545" spans="1:18">
      <c r="A4545">
        <v>4542</v>
      </c>
      <c r="B4545" t="s">
        <v>9350</v>
      </c>
      <c r="C4545" t="s">
        <v>9351</v>
      </c>
      <c r="D4545" t="s">
        <v>23</v>
      </c>
      <c r="E4545" t="s">
        <v>262</v>
      </c>
      <c r="F4545" s="3">
        <v>42552</v>
      </c>
      <c r="G4545" t="s">
        <v>262</v>
      </c>
      <c r="H4545" s="3">
        <v>42586</v>
      </c>
      <c r="L4545" t="s">
        <v>652</v>
      </c>
      <c r="M4545" s="3">
        <v>42932</v>
      </c>
      <c r="N4545" s="3">
        <v>42942</v>
      </c>
      <c r="O4545" t="s">
        <v>1484</v>
      </c>
      <c r="P4545" s="3">
        <v>43501</v>
      </c>
      <c r="Q4545" s="3" t="s">
        <v>1484</v>
      </c>
      <c r="R4545" s="3">
        <v>43543</v>
      </c>
    </row>
    <row r="4546" spans="1:18">
      <c r="A4546">
        <v>4543</v>
      </c>
      <c r="B4546" t="s">
        <v>9352</v>
      </c>
      <c r="C4546" t="s">
        <v>9353</v>
      </c>
      <c r="D4546" t="s">
        <v>38</v>
      </c>
      <c r="E4546" t="s">
        <v>1096</v>
      </c>
      <c r="F4546" s="3">
        <v>41821</v>
      </c>
      <c r="G4546" t="s">
        <v>1096</v>
      </c>
      <c r="H4546" s="3">
        <v>41837</v>
      </c>
      <c r="L4546" t="s">
        <v>626</v>
      </c>
      <c r="M4546" s="3">
        <v>42174</v>
      </c>
      <c r="N4546" s="3">
        <v>42181</v>
      </c>
    </row>
    <row r="4547" spans="1:18">
      <c r="A4547">
        <v>4544</v>
      </c>
      <c r="B4547" t="s">
        <v>9354</v>
      </c>
      <c r="C4547" t="s">
        <v>9355</v>
      </c>
      <c r="D4547" t="s">
        <v>38</v>
      </c>
      <c r="E4547" t="s">
        <v>97</v>
      </c>
      <c r="F4547" s="3">
        <v>42767</v>
      </c>
      <c r="G4547" t="s">
        <v>97</v>
      </c>
      <c r="H4547" s="3">
        <v>42782</v>
      </c>
      <c r="L4547" t="s">
        <v>82</v>
      </c>
      <c r="M4547" s="3">
        <v>42912</v>
      </c>
      <c r="N4547" s="3">
        <v>42927</v>
      </c>
    </row>
    <row r="4548" spans="1:18">
      <c r="A4548">
        <v>4545</v>
      </c>
      <c r="B4548" t="s">
        <v>9356</v>
      </c>
      <c r="C4548" t="s">
        <v>9357</v>
      </c>
      <c r="D4548" t="s">
        <v>38</v>
      </c>
      <c r="E4548" t="s">
        <v>423</v>
      </c>
      <c r="F4548" s="3">
        <v>42705</v>
      </c>
      <c r="G4548" t="s">
        <v>423</v>
      </c>
      <c r="H4548" s="3">
        <v>42719</v>
      </c>
      <c r="L4548" t="s">
        <v>229</v>
      </c>
      <c r="M4548" s="3">
        <v>43034</v>
      </c>
      <c r="N4548" s="3">
        <v>43060</v>
      </c>
    </row>
    <row r="4549" spans="1:18">
      <c r="A4549">
        <v>4546</v>
      </c>
      <c r="B4549" t="s">
        <v>9358</v>
      </c>
      <c r="C4549" t="s">
        <v>9359</v>
      </c>
      <c r="D4549" t="s">
        <v>38</v>
      </c>
      <c r="E4549" t="s">
        <v>58</v>
      </c>
      <c r="F4549" s="3">
        <v>42644</v>
      </c>
      <c r="G4549" t="s">
        <v>58</v>
      </c>
      <c r="H4549" s="3">
        <v>42655</v>
      </c>
      <c r="L4549" t="s">
        <v>82</v>
      </c>
      <c r="M4549" s="3">
        <v>42912</v>
      </c>
      <c r="N4549" s="3">
        <v>42927</v>
      </c>
    </row>
    <row r="4550" spans="1:18">
      <c r="A4550">
        <v>4547</v>
      </c>
      <c r="B4550" t="s">
        <v>9360</v>
      </c>
      <c r="C4550" t="s">
        <v>9361</v>
      </c>
      <c r="D4550" t="s">
        <v>38</v>
      </c>
      <c r="E4550" t="s">
        <v>258</v>
      </c>
      <c r="F4550" s="3">
        <v>43404</v>
      </c>
      <c r="G4550" t="s">
        <v>258</v>
      </c>
      <c r="H4550" s="3">
        <v>43448</v>
      </c>
      <c r="L4550" t="s">
        <v>783</v>
      </c>
      <c r="M4550" s="3">
        <v>43570</v>
      </c>
      <c r="N4550" s="3">
        <v>43599</v>
      </c>
    </row>
    <row r="4551" spans="1:18">
      <c r="A4551">
        <v>4548</v>
      </c>
      <c r="B4551" t="s">
        <v>9362</v>
      </c>
      <c r="C4551" t="s">
        <v>9363</v>
      </c>
      <c r="D4551" t="s">
        <v>42</v>
      </c>
      <c r="E4551" t="s">
        <v>24</v>
      </c>
      <c r="F4551" s="3">
        <v>43252</v>
      </c>
      <c r="G4551" t="s">
        <v>24</v>
      </c>
      <c r="H4551" s="3">
        <v>43276</v>
      </c>
    </row>
    <row r="4552" spans="1:18">
      <c r="A4552">
        <v>4549</v>
      </c>
      <c r="B4552" t="s">
        <v>9364</v>
      </c>
      <c r="C4552" t="s">
        <v>9365</v>
      </c>
      <c r="D4552" t="s">
        <v>42</v>
      </c>
      <c r="E4552" t="s">
        <v>237</v>
      </c>
      <c r="F4552" s="3">
        <v>43501</v>
      </c>
      <c r="G4552" t="s">
        <v>237</v>
      </c>
      <c r="H4552" s="3">
        <v>43538</v>
      </c>
    </row>
    <row r="4553" spans="1:18">
      <c r="A4553">
        <v>4550</v>
      </c>
      <c r="B4553" t="s">
        <v>9366</v>
      </c>
      <c r="C4553" t="s">
        <v>9367</v>
      </c>
      <c r="D4553" t="s">
        <v>38</v>
      </c>
      <c r="E4553" t="s">
        <v>58</v>
      </c>
      <c r="F4553" s="3">
        <v>42644</v>
      </c>
      <c r="G4553" t="s">
        <v>58</v>
      </c>
      <c r="H4553" s="3">
        <v>42655</v>
      </c>
      <c r="L4553" t="s">
        <v>505</v>
      </c>
      <c r="M4553" s="3">
        <v>42902</v>
      </c>
      <c r="N4553" s="3">
        <v>42916</v>
      </c>
    </row>
    <row r="4554" spans="1:18">
      <c r="A4554">
        <v>4551</v>
      </c>
      <c r="B4554" t="s">
        <v>9368</v>
      </c>
      <c r="C4554" t="s">
        <v>9369</v>
      </c>
      <c r="D4554" t="s">
        <v>38</v>
      </c>
      <c r="E4554" t="s">
        <v>55</v>
      </c>
      <c r="F4554" s="3">
        <v>43039</v>
      </c>
      <c r="G4554" t="s">
        <v>55</v>
      </c>
      <c r="H4554" s="3">
        <v>43054</v>
      </c>
      <c r="L4554" t="s">
        <v>176</v>
      </c>
      <c r="M4554" s="3">
        <v>43182</v>
      </c>
      <c r="N4554" s="3">
        <v>43207</v>
      </c>
    </row>
    <row r="4555" spans="1:18">
      <c r="A4555">
        <v>4552</v>
      </c>
      <c r="B4555" t="s">
        <v>9370</v>
      </c>
      <c r="C4555" t="s">
        <v>9371</v>
      </c>
      <c r="D4555" t="s">
        <v>38</v>
      </c>
      <c r="E4555" t="s">
        <v>217</v>
      </c>
      <c r="F4555" s="3">
        <v>42675</v>
      </c>
      <c r="G4555" t="s">
        <v>217</v>
      </c>
      <c r="H4555" s="3">
        <v>42690</v>
      </c>
      <c r="L4555" t="s">
        <v>218</v>
      </c>
      <c r="M4555" s="3">
        <v>42849</v>
      </c>
      <c r="N4555" s="3">
        <v>42865</v>
      </c>
    </row>
    <row r="4556" spans="1:18">
      <c r="A4556">
        <v>4553</v>
      </c>
      <c r="B4556" t="s">
        <v>9372</v>
      </c>
      <c r="C4556" t="s">
        <v>9373</v>
      </c>
      <c r="D4556" t="s">
        <v>38</v>
      </c>
      <c r="E4556" t="s">
        <v>132</v>
      </c>
      <c r="F4556" s="3">
        <v>43314</v>
      </c>
      <c r="G4556" t="s">
        <v>132</v>
      </c>
      <c r="H4556" s="3">
        <v>43339</v>
      </c>
      <c r="L4556" t="s">
        <v>66</v>
      </c>
      <c r="M4556" s="3">
        <v>43446</v>
      </c>
      <c r="N4556" s="3">
        <v>43479</v>
      </c>
    </row>
    <row r="4557" spans="1:18">
      <c r="A4557">
        <v>4554</v>
      </c>
      <c r="B4557" t="s">
        <v>9374</v>
      </c>
      <c r="C4557" t="s">
        <v>9375</v>
      </c>
      <c r="D4557" t="s">
        <v>38</v>
      </c>
      <c r="E4557" t="s">
        <v>110</v>
      </c>
      <c r="F4557" s="3">
        <v>43410</v>
      </c>
      <c r="G4557" t="s">
        <v>110</v>
      </c>
      <c r="H4557" s="3">
        <v>43437</v>
      </c>
      <c r="L4557" t="s">
        <v>783</v>
      </c>
      <c r="M4557" s="3">
        <v>43570</v>
      </c>
      <c r="N4557" s="3">
        <v>43599</v>
      </c>
    </row>
    <row r="4558" spans="1:18">
      <c r="A4558">
        <v>4555</v>
      </c>
      <c r="B4558" t="s">
        <v>9376</v>
      </c>
      <c r="C4558" t="s">
        <v>9377</v>
      </c>
      <c r="D4558" t="s">
        <v>38</v>
      </c>
      <c r="E4558" t="s">
        <v>81</v>
      </c>
      <c r="F4558" s="3">
        <v>42795</v>
      </c>
      <c r="G4558" t="s">
        <v>81</v>
      </c>
      <c r="H4558" s="3">
        <v>42808</v>
      </c>
      <c r="L4558" t="s">
        <v>807</v>
      </c>
      <c r="M4558" s="3">
        <v>42941</v>
      </c>
      <c r="N4558" s="3">
        <v>42963</v>
      </c>
    </row>
    <row r="4559" spans="1:18">
      <c r="A4559">
        <v>4556</v>
      </c>
      <c r="B4559" t="s">
        <v>9378</v>
      </c>
      <c r="C4559" t="s">
        <v>9379</v>
      </c>
      <c r="D4559" t="s">
        <v>38</v>
      </c>
      <c r="E4559" t="s">
        <v>97</v>
      </c>
      <c r="F4559" s="3">
        <v>42767</v>
      </c>
      <c r="G4559" t="s">
        <v>97</v>
      </c>
      <c r="H4559" s="3">
        <v>42782</v>
      </c>
      <c r="L4559" t="s">
        <v>229</v>
      </c>
      <c r="M4559" s="3">
        <v>43034</v>
      </c>
      <c r="N4559" s="3">
        <v>43060</v>
      </c>
    </row>
    <row r="4560" spans="1:18">
      <c r="A4560">
        <v>4557</v>
      </c>
      <c r="B4560" t="s">
        <v>9380</v>
      </c>
      <c r="C4560" t="s">
        <v>9381</v>
      </c>
      <c r="D4560" t="s">
        <v>42</v>
      </c>
      <c r="E4560" t="s">
        <v>441</v>
      </c>
      <c r="F4560" s="3">
        <v>43587</v>
      </c>
      <c r="G4560" t="s">
        <v>441</v>
      </c>
      <c r="H4560" s="3">
        <v>43608</v>
      </c>
    </row>
    <row r="4561" spans="1:14">
      <c r="A4561">
        <v>4558</v>
      </c>
      <c r="B4561" t="s">
        <v>9382</v>
      </c>
      <c r="C4561" t="s">
        <v>9383</v>
      </c>
      <c r="D4561" t="s">
        <v>38</v>
      </c>
      <c r="E4561" t="s">
        <v>81</v>
      </c>
      <c r="F4561" s="3">
        <v>42795</v>
      </c>
      <c r="G4561" t="s">
        <v>81</v>
      </c>
      <c r="H4561" s="3">
        <v>42808</v>
      </c>
      <c r="L4561" t="s">
        <v>517</v>
      </c>
      <c r="M4561" s="3">
        <v>42972</v>
      </c>
      <c r="N4561" s="3">
        <v>42990</v>
      </c>
    </row>
    <row r="4562" spans="1:14">
      <c r="A4562">
        <v>4559</v>
      </c>
      <c r="B4562" t="s">
        <v>9384</v>
      </c>
      <c r="C4562" t="s">
        <v>9385</v>
      </c>
      <c r="D4562" t="s">
        <v>38</v>
      </c>
      <c r="E4562" t="s">
        <v>217</v>
      </c>
      <c r="F4562" s="3">
        <v>42675</v>
      </c>
      <c r="G4562" t="s">
        <v>217</v>
      </c>
      <c r="H4562" s="3">
        <v>42690</v>
      </c>
      <c r="L4562" t="s">
        <v>218</v>
      </c>
      <c r="M4562" s="3">
        <v>42849</v>
      </c>
      <c r="N4562" s="3">
        <v>42865</v>
      </c>
    </row>
    <row r="4563" spans="1:14">
      <c r="A4563">
        <v>4560</v>
      </c>
      <c r="B4563" t="s">
        <v>9386</v>
      </c>
      <c r="C4563" t="s">
        <v>9387</v>
      </c>
      <c r="D4563" t="s">
        <v>38</v>
      </c>
      <c r="E4563" t="s">
        <v>201</v>
      </c>
      <c r="F4563" s="3">
        <v>43348</v>
      </c>
      <c r="G4563" t="s">
        <v>201</v>
      </c>
      <c r="H4563" s="3">
        <v>43378</v>
      </c>
      <c r="L4563" t="s">
        <v>232</v>
      </c>
      <c r="M4563" s="3">
        <v>43539</v>
      </c>
      <c r="N4563" s="3">
        <v>43571</v>
      </c>
    </row>
    <row r="4564" spans="1:14">
      <c r="A4564">
        <v>4561</v>
      </c>
      <c r="B4564" t="s">
        <v>9388</v>
      </c>
      <c r="C4564" t="s">
        <v>9389</v>
      </c>
      <c r="D4564" t="s">
        <v>38</v>
      </c>
      <c r="E4564" t="s">
        <v>30</v>
      </c>
      <c r="F4564" s="3">
        <v>42736</v>
      </c>
      <c r="G4564" t="s">
        <v>30</v>
      </c>
      <c r="H4564" s="3">
        <v>42754</v>
      </c>
      <c r="L4564" t="s">
        <v>207</v>
      </c>
      <c r="M4564" s="3">
        <v>43217</v>
      </c>
      <c r="N4564" s="3">
        <v>43241</v>
      </c>
    </row>
    <row r="4565" spans="1:14">
      <c r="A4565">
        <v>4562</v>
      </c>
      <c r="B4565" t="s">
        <v>9390</v>
      </c>
      <c r="C4565" t="s">
        <v>9391</v>
      </c>
      <c r="D4565" t="s">
        <v>38</v>
      </c>
      <c r="E4565" t="s">
        <v>377</v>
      </c>
      <c r="F4565" s="3">
        <v>43101</v>
      </c>
      <c r="G4565" t="s">
        <v>377</v>
      </c>
      <c r="H4565" s="3">
        <v>43129</v>
      </c>
      <c r="L4565" t="s">
        <v>52</v>
      </c>
      <c r="M4565" s="3">
        <v>43427</v>
      </c>
      <c r="N4565" s="3">
        <v>43465</v>
      </c>
    </row>
    <row r="4566" spans="1:14">
      <c r="A4566">
        <v>4563</v>
      </c>
      <c r="B4566" t="s">
        <v>9392</v>
      </c>
      <c r="C4566" t="s">
        <v>9393</v>
      </c>
      <c r="D4566" t="s">
        <v>38</v>
      </c>
      <c r="E4566" t="s">
        <v>153</v>
      </c>
      <c r="F4566" s="3">
        <v>41649</v>
      </c>
      <c r="G4566" t="s">
        <v>154</v>
      </c>
      <c r="H4566" s="3">
        <v>41662</v>
      </c>
      <c r="L4566" t="s">
        <v>4223</v>
      </c>
      <c r="M4566" s="3">
        <v>42059</v>
      </c>
      <c r="N4566" s="3">
        <v>42080</v>
      </c>
    </row>
    <row r="4567" spans="1:14">
      <c r="A4567">
        <v>4564</v>
      </c>
      <c r="B4567" t="s">
        <v>9394</v>
      </c>
      <c r="C4567" t="s">
        <v>9395</v>
      </c>
      <c r="D4567" t="s">
        <v>42</v>
      </c>
      <c r="E4567" t="s">
        <v>420</v>
      </c>
      <c r="F4567" s="3">
        <v>43619</v>
      </c>
      <c r="G4567" t="s">
        <v>420</v>
      </c>
      <c r="H4567" s="3">
        <v>43644</v>
      </c>
    </row>
    <row r="4568" spans="1:14">
      <c r="A4568">
        <v>4565</v>
      </c>
      <c r="B4568" t="s">
        <v>9396</v>
      </c>
      <c r="C4568" t="s">
        <v>9397</v>
      </c>
      <c r="D4568" t="s">
        <v>38</v>
      </c>
      <c r="E4568" t="s">
        <v>121</v>
      </c>
      <c r="F4568" s="3">
        <v>42917</v>
      </c>
      <c r="G4568" t="s">
        <v>121</v>
      </c>
      <c r="H4568" s="3">
        <v>42929</v>
      </c>
      <c r="L4568" t="s">
        <v>583</v>
      </c>
      <c r="M4568" s="3">
        <v>43147</v>
      </c>
      <c r="N4568" s="3">
        <v>43157</v>
      </c>
    </row>
    <row r="4569" spans="1:14">
      <c r="A4569">
        <v>4566</v>
      </c>
      <c r="B4569" t="s">
        <v>9398</v>
      </c>
      <c r="C4569" t="s">
        <v>9399</v>
      </c>
      <c r="D4569" t="s">
        <v>38</v>
      </c>
      <c r="E4569" t="s">
        <v>50</v>
      </c>
      <c r="F4569" s="3">
        <v>42887</v>
      </c>
      <c r="G4569" t="s">
        <v>51</v>
      </c>
      <c r="H4569" s="3">
        <v>42898</v>
      </c>
      <c r="L4569" t="s">
        <v>187</v>
      </c>
      <c r="M4569" s="3">
        <v>43329</v>
      </c>
      <c r="N4569" s="3">
        <v>43382</v>
      </c>
    </row>
    <row r="4570" spans="1:14">
      <c r="A4570">
        <v>4567</v>
      </c>
      <c r="B4570" t="s">
        <v>9400</v>
      </c>
      <c r="C4570" t="s">
        <v>9401</v>
      </c>
      <c r="D4570" t="s">
        <v>38</v>
      </c>
      <c r="E4570" t="s">
        <v>50</v>
      </c>
      <c r="F4570" s="3">
        <v>42887</v>
      </c>
      <c r="G4570" t="s">
        <v>51</v>
      </c>
      <c r="H4570" s="3">
        <v>42898</v>
      </c>
      <c r="L4570" t="s">
        <v>253</v>
      </c>
      <c r="M4570" s="3">
        <v>43024</v>
      </c>
      <c r="N4570" s="3">
        <v>43042</v>
      </c>
    </row>
    <row r="4571" spans="1:14">
      <c r="A4571">
        <v>4568</v>
      </c>
      <c r="B4571" t="s">
        <v>9402</v>
      </c>
      <c r="C4571" t="s">
        <v>9403</v>
      </c>
      <c r="D4571" t="s">
        <v>38</v>
      </c>
      <c r="E4571" t="s">
        <v>1096</v>
      </c>
      <c r="F4571" s="3">
        <v>41821</v>
      </c>
      <c r="G4571" t="s">
        <v>1096</v>
      </c>
      <c r="H4571" s="3">
        <v>41837</v>
      </c>
      <c r="L4571" t="s">
        <v>73</v>
      </c>
      <c r="M4571" s="3">
        <v>42079</v>
      </c>
      <c r="N4571" s="3">
        <v>42100</v>
      </c>
    </row>
    <row r="4572" spans="1:14">
      <c r="A4572">
        <v>4569</v>
      </c>
      <c r="B4572" t="s">
        <v>9404</v>
      </c>
      <c r="C4572" t="s">
        <v>9405</v>
      </c>
      <c r="D4572" t="s">
        <v>42</v>
      </c>
      <c r="E4572" t="s">
        <v>377</v>
      </c>
      <c r="F4572" s="3">
        <v>43101</v>
      </c>
      <c r="G4572" t="s">
        <v>377</v>
      </c>
      <c r="H4572" s="3">
        <v>43129</v>
      </c>
    </row>
    <row r="4573" spans="1:14">
      <c r="A4573">
        <v>4570</v>
      </c>
      <c r="B4573" t="s">
        <v>9406</v>
      </c>
      <c r="C4573" t="s">
        <v>9407</v>
      </c>
      <c r="D4573" t="s">
        <v>38</v>
      </c>
      <c r="E4573" t="s">
        <v>55</v>
      </c>
      <c r="F4573" s="3">
        <v>43039</v>
      </c>
      <c r="G4573" t="s">
        <v>55</v>
      </c>
      <c r="H4573" s="3">
        <v>43054</v>
      </c>
      <c r="L4573" t="s">
        <v>66</v>
      </c>
      <c r="M4573" s="3">
        <v>43446</v>
      </c>
      <c r="N4573" s="3">
        <v>43479</v>
      </c>
    </row>
    <row r="4574" spans="1:14">
      <c r="A4574">
        <v>4571</v>
      </c>
      <c r="B4574" t="s">
        <v>9408</v>
      </c>
      <c r="C4574" t="s">
        <v>9409</v>
      </c>
      <c r="D4574" t="s">
        <v>38</v>
      </c>
      <c r="E4574" t="s">
        <v>62</v>
      </c>
      <c r="F4574" s="3">
        <v>43221</v>
      </c>
      <c r="G4574" t="s">
        <v>62</v>
      </c>
      <c r="H4574" s="3">
        <v>43242</v>
      </c>
      <c r="L4574" t="s">
        <v>94</v>
      </c>
      <c r="M4574" s="3">
        <v>43391</v>
      </c>
      <c r="N4574" s="3">
        <v>43417</v>
      </c>
    </row>
    <row r="4575" spans="1:14">
      <c r="A4575">
        <v>4572</v>
      </c>
      <c r="B4575" t="s">
        <v>9410</v>
      </c>
      <c r="C4575" t="s">
        <v>9411</v>
      </c>
      <c r="D4575" t="s">
        <v>42</v>
      </c>
      <c r="E4575" t="s">
        <v>50</v>
      </c>
      <c r="F4575" s="3">
        <v>42887</v>
      </c>
      <c r="G4575" t="s">
        <v>51</v>
      </c>
      <c r="H4575" s="3">
        <v>42898</v>
      </c>
    </row>
    <row r="4576" spans="1:14">
      <c r="A4576">
        <v>4573</v>
      </c>
      <c r="B4576" t="s">
        <v>9412</v>
      </c>
      <c r="C4576" t="s">
        <v>9413</v>
      </c>
      <c r="D4576" t="s">
        <v>38</v>
      </c>
      <c r="E4576" t="s">
        <v>132</v>
      </c>
      <c r="F4576" s="3">
        <v>43314</v>
      </c>
      <c r="G4576" t="s">
        <v>132</v>
      </c>
      <c r="H4576" s="3">
        <v>43339</v>
      </c>
      <c r="L4576" t="s">
        <v>145</v>
      </c>
      <c r="M4576" s="3">
        <v>43493</v>
      </c>
      <c r="N4576" s="3">
        <v>43516</v>
      </c>
    </row>
    <row r="4577" spans="1:14">
      <c r="A4577">
        <v>4574</v>
      </c>
      <c r="B4577" t="s">
        <v>9414</v>
      </c>
      <c r="C4577" t="s">
        <v>9415</v>
      </c>
      <c r="D4577" t="s">
        <v>38</v>
      </c>
      <c r="E4577" t="s">
        <v>423</v>
      </c>
      <c r="F4577" s="3">
        <v>42705</v>
      </c>
      <c r="G4577" t="s">
        <v>423</v>
      </c>
      <c r="H4577" s="3">
        <v>42719</v>
      </c>
      <c r="L4577" t="s">
        <v>129</v>
      </c>
      <c r="M4577" s="3">
        <v>43004</v>
      </c>
      <c r="N4577" s="3">
        <v>43034</v>
      </c>
    </row>
    <row r="4578" spans="1:14">
      <c r="A4578">
        <v>4575</v>
      </c>
      <c r="B4578" t="s">
        <v>9416</v>
      </c>
      <c r="C4578" t="s">
        <v>9417</v>
      </c>
      <c r="D4578" t="s">
        <v>38</v>
      </c>
      <c r="E4578" t="s">
        <v>97</v>
      </c>
      <c r="F4578" s="3">
        <v>42767</v>
      </c>
      <c r="G4578" t="s">
        <v>97</v>
      </c>
      <c r="H4578" s="3">
        <v>42782</v>
      </c>
      <c r="L4578" t="s">
        <v>47</v>
      </c>
      <c r="M4578" s="3">
        <v>43175</v>
      </c>
      <c r="N4578" s="3">
        <v>43206</v>
      </c>
    </row>
    <row r="4579" spans="1:14">
      <c r="A4579">
        <v>4576</v>
      </c>
      <c r="B4579" t="s">
        <v>9418</v>
      </c>
      <c r="C4579" t="s">
        <v>9419</v>
      </c>
      <c r="D4579" t="s">
        <v>38</v>
      </c>
      <c r="E4579" t="s">
        <v>81</v>
      </c>
      <c r="F4579" s="3">
        <v>42795</v>
      </c>
      <c r="G4579" t="s">
        <v>81</v>
      </c>
      <c r="H4579" s="3">
        <v>42808</v>
      </c>
      <c r="L4579" t="s">
        <v>517</v>
      </c>
      <c r="M4579" s="3">
        <v>42972</v>
      </c>
      <c r="N4579" s="3">
        <v>42990</v>
      </c>
    </row>
    <row r="4580" spans="1:14">
      <c r="A4580">
        <v>4577</v>
      </c>
      <c r="B4580" t="s">
        <v>9420</v>
      </c>
      <c r="C4580" t="s">
        <v>9421</v>
      </c>
      <c r="D4580" t="s">
        <v>42</v>
      </c>
      <c r="E4580" t="s">
        <v>420</v>
      </c>
      <c r="F4580" s="3">
        <v>43619</v>
      </c>
      <c r="G4580" t="s">
        <v>420</v>
      </c>
      <c r="H4580" s="3">
        <v>43644</v>
      </c>
    </row>
    <row r="4581" spans="1:14">
      <c r="A4581">
        <v>4578</v>
      </c>
      <c r="B4581" t="s">
        <v>9422</v>
      </c>
      <c r="C4581" t="s">
        <v>9423</v>
      </c>
      <c r="D4581" t="s">
        <v>38</v>
      </c>
      <c r="E4581" t="s">
        <v>97</v>
      </c>
      <c r="F4581" s="3">
        <v>42767</v>
      </c>
      <c r="G4581" t="s">
        <v>97</v>
      </c>
      <c r="H4581" s="3">
        <v>42782</v>
      </c>
      <c r="L4581" t="s">
        <v>505</v>
      </c>
      <c r="M4581" s="3">
        <v>42902</v>
      </c>
      <c r="N4581" s="3">
        <v>42916</v>
      </c>
    </row>
    <row r="4582" spans="1:14">
      <c r="A4582">
        <v>4579</v>
      </c>
      <c r="B4582" t="s">
        <v>9424</v>
      </c>
      <c r="C4582" t="s">
        <v>9425</v>
      </c>
      <c r="D4582" t="s">
        <v>42</v>
      </c>
      <c r="E4582" t="s">
        <v>444</v>
      </c>
      <c r="F4582" s="3">
        <v>43525</v>
      </c>
      <c r="G4582" t="s">
        <v>444</v>
      </c>
      <c r="H4582" s="3">
        <v>43554</v>
      </c>
    </row>
    <row r="4583" spans="1:14">
      <c r="A4583">
        <v>4580</v>
      </c>
      <c r="B4583" t="s">
        <v>9426</v>
      </c>
      <c r="C4583" t="s">
        <v>9427</v>
      </c>
      <c r="D4583" t="s">
        <v>38</v>
      </c>
      <c r="E4583" t="s">
        <v>34</v>
      </c>
      <c r="F4583" s="3">
        <v>43070</v>
      </c>
      <c r="G4583" t="s">
        <v>34</v>
      </c>
      <c r="H4583" s="3">
        <v>43095</v>
      </c>
      <c r="L4583" t="s">
        <v>207</v>
      </c>
      <c r="M4583" s="3">
        <v>43217</v>
      </c>
      <c r="N4583" s="3">
        <v>43241</v>
      </c>
    </row>
    <row r="4584" spans="1:14">
      <c r="A4584">
        <v>4581</v>
      </c>
      <c r="B4584" t="s">
        <v>9428</v>
      </c>
      <c r="C4584" t="s">
        <v>9429</v>
      </c>
      <c r="D4584" t="s">
        <v>38</v>
      </c>
      <c r="E4584" t="s">
        <v>62</v>
      </c>
      <c r="F4584" s="3">
        <v>43221</v>
      </c>
      <c r="G4584" t="s">
        <v>62</v>
      </c>
      <c r="H4584" s="3">
        <v>43242</v>
      </c>
      <c r="L4584" t="s">
        <v>187</v>
      </c>
      <c r="M4584" s="3">
        <v>43329</v>
      </c>
      <c r="N4584" s="3">
        <v>43382</v>
      </c>
    </row>
    <row r="4585" spans="1:14">
      <c r="A4585">
        <v>4582</v>
      </c>
      <c r="B4585" t="s">
        <v>9430</v>
      </c>
      <c r="C4585" t="s">
        <v>9431</v>
      </c>
      <c r="D4585" t="s">
        <v>38</v>
      </c>
      <c r="E4585" t="s">
        <v>262</v>
      </c>
      <c r="F4585" s="3">
        <v>42552</v>
      </c>
      <c r="G4585" t="s">
        <v>262</v>
      </c>
      <c r="H4585" s="3">
        <v>42586</v>
      </c>
      <c r="L4585" t="s">
        <v>295</v>
      </c>
      <c r="M4585" s="3">
        <v>42782</v>
      </c>
      <c r="N4585" s="3">
        <v>42796</v>
      </c>
    </row>
    <row r="4586" spans="1:14">
      <c r="A4586">
        <v>4583</v>
      </c>
      <c r="B4586" t="s">
        <v>9432</v>
      </c>
      <c r="C4586" t="s">
        <v>9433</v>
      </c>
      <c r="D4586" t="s">
        <v>38</v>
      </c>
      <c r="E4586" t="s">
        <v>46</v>
      </c>
      <c r="F4586" s="3">
        <v>42996</v>
      </c>
      <c r="G4586" t="s">
        <v>46</v>
      </c>
      <c r="H4586" s="3">
        <v>43028</v>
      </c>
      <c r="L4586" t="s">
        <v>69</v>
      </c>
      <c r="M4586" s="3">
        <v>43158</v>
      </c>
      <c r="N4586" s="3">
        <v>43172</v>
      </c>
    </row>
    <row r="4587" spans="1:14">
      <c r="A4587">
        <v>4584</v>
      </c>
      <c r="B4587" t="s">
        <v>9434</v>
      </c>
      <c r="C4587" t="s">
        <v>9435</v>
      </c>
      <c r="D4587" t="s">
        <v>38</v>
      </c>
      <c r="E4587" t="s">
        <v>163</v>
      </c>
      <c r="F4587" s="3">
        <v>43191</v>
      </c>
      <c r="G4587" t="s">
        <v>163</v>
      </c>
      <c r="H4587" s="3">
        <v>43238</v>
      </c>
      <c r="L4587" t="s">
        <v>173</v>
      </c>
      <c r="M4587" s="3">
        <v>43511</v>
      </c>
      <c r="N4587" s="3">
        <v>43552</v>
      </c>
    </row>
    <row r="4588" spans="1:14">
      <c r="A4588">
        <v>4585</v>
      </c>
      <c r="B4588" t="s">
        <v>9436</v>
      </c>
      <c r="C4588" t="s">
        <v>9437</v>
      </c>
      <c r="D4588" t="s">
        <v>38</v>
      </c>
      <c r="E4588" t="s">
        <v>168</v>
      </c>
      <c r="F4588" s="3">
        <v>42614</v>
      </c>
      <c r="G4588" t="s">
        <v>168</v>
      </c>
      <c r="H4588" s="3">
        <v>42625</v>
      </c>
      <c r="L4588" t="s">
        <v>82</v>
      </c>
      <c r="M4588" s="3">
        <v>42912</v>
      </c>
      <c r="N4588" s="3">
        <v>42927</v>
      </c>
    </row>
    <row r="4589" spans="1:14">
      <c r="A4589">
        <v>4586</v>
      </c>
      <c r="B4589" t="s">
        <v>9438</v>
      </c>
      <c r="C4589" t="s">
        <v>9439</v>
      </c>
      <c r="D4589" t="s">
        <v>38</v>
      </c>
      <c r="E4589" t="s">
        <v>58</v>
      </c>
      <c r="F4589" s="3">
        <v>42644</v>
      </c>
      <c r="G4589" t="s">
        <v>58</v>
      </c>
      <c r="H4589" s="3">
        <v>42655</v>
      </c>
      <c r="L4589" t="s">
        <v>578</v>
      </c>
      <c r="M4589" s="3">
        <v>42810</v>
      </c>
      <c r="N4589" s="3">
        <v>42824</v>
      </c>
    </row>
    <row r="4590" spans="1:14">
      <c r="A4590">
        <v>4587</v>
      </c>
      <c r="B4590" t="s">
        <v>9440</v>
      </c>
      <c r="C4590" t="s">
        <v>9441</v>
      </c>
      <c r="D4590" t="s">
        <v>38</v>
      </c>
      <c r="E4590" t="s">
        <v>212</v>
      </c>
      <c r="F4590" s="3">
        <v>42826</v>
      </c>
      <c r="G4590" t="s">
        <v>212</v>
      </c>
      <c r="H4590" s="3">
        <v>42850</v>
      </c>
      <c r="L4590" t="s">
        <v>66</v>
      </c>
      <c r="M4590" s="3">
        <v>43446</v>
      </c>
      <c r="N4590" s="3">
        <v>43479</v>
      </c>
    </row>
    <row r="4591" spans="1:14">
      <c r="A4591">
        <v>4588</v>
      </c>
      <c r="B4591" t="s">
        <v>9442</v>
      </c>
      <c r="C4591" t="s">
        <v>9443</v>
      </c>
      <c r="D4591" t="s">
        <v>38</v>
      </c>
      <c r="E4591" t="s">
        <v>58</v>
      </c>
      <c r="F4591" s="3">
        <v>42644</v>
      </c>
      <c r="G4591" t="s">
        <v>58</v>
      </c>
      <c r="H4591" s="3">
        <v>42655</v>
      </c>
      <c r="L4591" t="s">
        <v>578</v>
      </c>
      <c r="M4591" s="3">
        <v>42810</v>
      </c>
      <c r="N4591" s="3">
        <v>42824</v>
      </c>
    </row>
    <row r="4592" spans="1:14">
      <c r="A4592">
        <v>4589</v>
      </c>
      <c r="B4592" t="s">
        <v>9444</v>
      </c>
      <c r="C4592" t="s">
        <v>9445</v>
      </c>
      <c r="D4592" t="s">
        <v>38</v>
      </c>
      <c r="E4592" t="s">
        <v>153</v>
      </c>
      <c r="F4592" s="3">
        <v>41649</v>
      </c>
      <c r="G4592" t="s">
        <v>154</v>
      </c>
      <c r="H4592" s="3">
        <v>41662</v>
      </c>
      <c r="L4592" t="s">
        <v>3851</v>
      </c>
      <c r="M4592" s="3">
        <v>41866</v>
      </c>
      <c r="N4592" s="3">
        <v>41877</v>
      </c>
    </row>
    <row r="4593" spans="1:14">
      <c r="A4593">
        <v>4590</v>
      </c>
      <c r="B4593" t="s">
        <v>9446</v>
      </c>
      <c r="C4593" t="s">
        <v>9447</v>
      </c>
      <c r="D4593" t="s">
        <v>38</v>
      </c>
      <c r="E4593" t="s">
        <v>153</v>
      </c>
      <c r="F4593" s="3">
        <v>41649</v>
      </c>
      <c r="G4593" t="s">
        <v>154</v>
      </c>
      <c r="H4593" s="3">
        <v>41662</v>
      </c>
      <c r="L4593" t="s">
        <v>1908</v>
      </c>
      <c r="M4593" s="3">
        <v>42476</v>
      </c>
      <c r="N4593" s="3">
        <v>42486</v>
      </c>
    </row>
    <row r="4594" spans="1:14">
      <c r="A4594">
        <v>4591</v>
      </c>
      <c r="B4594" t="s">
        <v>9448</v>
      </c>
      <c r="C4594" t="s">
        <v>9449</v>
      </c>
      <c r="D4594" t="s">
        <v>38</v>
      </c>
      <c r="E4594" t="s">
        <v>1417</v>
      </c>
      <c r="F4594" s="3">
        <v>42401</v>
      </c>
      <c r="G4594" t="s">
        <v>1417</v>
      </c>
      <c r="H4594" s="3">
        <v>42411</v>
      </c>
      <c r="L4594" t="s">
        <v>328</v>
      </c>
      <c r="M4594" s="3">
        <v>42871</v>
      </c>
      <c r="N4594" s="3">
        <v>42884</v>
      </c>
    </row>
    <row r="4595" spans="1:14">
      <c r="A4595">
        <v>4592</v>
      </c>
      <c r="B4595" t="s">
        <v>9450</v>
      </c>
      <c r="C4595" t="s">
        <v>9451</v>
      </c>
      <c r="D4595" t="s">
        <v>38</v>
      </c>
      <c r="E4595" t="s">
        <v>97</v>
      </c>
      <c r="F4595" s="3">
        <v>42767</v>
      </c>
      <c r="G4595" t="s">
        <v>97</v>
      </c>
      <c r="H4595" s="3">
        <v>42782</v>
      </c>
      <c r="L4595" t="s">
        <v>807</v>
      </c>
      <c r="M4595" s="3">
        <v>42941</v>
      </c>
      <c r="N4595" s="3">
        <v>42963</v>
      </c>
    </row>
    <row r="4596" spans="1:14">
      <c r="A4596">
        <v>4593</v>
      </c>
      <c r="B4596" t="s">
        <v>9452</v>
      </c>
      <c r="C4596" t="s">
        <v>9453</v>
      </c>
      <c r="D4596" t="s">
        <v>38</v>
      </c>
      <c r="E4596" t="s">
        <v>372</v>
      </c>
      <c r="F4596" s="3">
        <v>43160</v>
      </c>
      <c r="G4596" t="s">
        <v>372</v>
      </c>
      <c r="H4596" s="3">
        <v>43173</v>
      </c>
      <c r="L4596" t="s">
        <v>417</v>
      </c>
      <c r="M4596" s="3">
        <v>43402</v>
      </c>
      <c r="N4596" s="3">
        <v>43426</v>
      </c>
    </row>
    <row r="4597" spans="1:14">
      <c r="A4597">
        <v>4594</v>
      </c>
      <c r="B4597" t="s">
        <v>9454</v>
      </c>
      <c r="C4597" t="s">
        <v>9455</v>
      </c>
      <c r="D4597" t="s">
        <v>38</v>
      </c>
      <c r="E4597" t="s">
        <v>62</v>
      </c>
      <c r="F4597" s="3">
        <v>43221</v>
      </c>
      <c r="G4597" t="s">
        <v>62</v>
      </c>
      <c r="H4597" s="3">
        <v>43242</v>
      </c>
      <c r="L4597" t="s">
        <v>417</v>
      </c>
      <c r="M4597" s="3">
        <v>43402</v>
      </c>
      <c r="N4597" s="3">
        <v>43426</v>
      </c>
    </row>
    <row r="4598" spans="1:14">
      <c r="A4598">
        <v>4595</v>
      </c>
      <c r="B4598" t="s">
        <v>9456</v>
      </c>
      <c r="C4598" t="s">
        <v>9457</v>
      </c>
      <c r="D4598" t="s">
        <v>38</v>
      </c>
      <c r="E4598" t="s">
        <v>55</v>
      </c>
      <c r="F4598" s="3">
        <v>43039</v>
      </c>
      <c r="G4598" t="s">
        <v>55</v>
      </c>
      <c r="H4598" s="3">
        <v>43054</v>
      </c>
      <c r="L4598" t="s">
        <v>69</v>
      </c>
      <c r="M4598" s="3">
        <v>43158</v>
      </c>
      <c r="N4598" s="3">
        <v>43172</v>
      </c>
    </row>
    <row r="4599" spans="1:14">
      <c r="A4599">
        <v>4596</v>
      </c>
      <c r="B4599" t="s">
        <v>9458</v>
      </c>
      <c r="C4599" t="s">
        <v>9459</v>
      </c>
      <c r="D4599" t="s">
        <v>38</v>
      </c>
      <c r="E4599" t="s">
        <v>159</v>
      </c>
      <c r="F4599" s="3">
        <v>42186</v>
      </c>
      <c r="G4599" t="s">
        <v>159</v>
      </c>
      <c r="H4599" s="3">
        <v>42201</v>
      </c>
      <c r="L4599" t="s">
        <v>552</v>
      </c>
      <c r="M4599" s="3">
        <v>42416</v>
      </c>
      <c r="N4599" s="3">
        <v>42425</v>
      </c>
    </row>
    <row r="4600" spans="1:14">
      <c r="A4600">
        <v>4597</v>
      </c>
      <c r="B4600" t="s">
        <v>9460</v>
      </c>
      <c r="C4600" t="s">
        <v>9461</v>
      </c>
      <c r="D4600" t="s">
        <v>38</v>
      </c>
      <c r="E4600" t="s">
        <v>78</v>
      </c>
      <c r="F4600" s="3">
        <v>42979</v>
      </c>
      <c r="G4600" t="s">
        <v>78</v>
      </c>
      <c r="H4600" s="3">
        <v>42997</v>
      </c>
      <c r="L4600" t="s">
        <v>176</v>
      </c>
      <c r="M4600" s="3">
        <v>43182</v>
      </c>
      <c r="N4600" s="3">
        <v>43207</v>
      </c>
    </row>
    <row r="4601" spans="1:14">
      <c r="A4601">
        <v>4598</v>
      </c>
      <c r="B4601" t="s">
        <v>9462</v>
      </c>
      <c r="C4601" t="s">
        <v>9463</v>
      </c>
      <c r="D4601" t="s">
        <v>38</v>
      </c>
      <c r="E4601" t="s">
        <v>168</v>
      </c>
      <c r="F4601" s="3">
        <v>42614</v>
      </c>
      <c r="G4601" t="s">
        <v>168</v>
      </c>
      <c r="H4601" s="3">
        <v>42625</v>
      </c>
      <c r="L4601" t="s">
        <v>82</v>
      </c>
      <c r="M4601" s="3">
        <v>42912</v>
      </c>
      <c r="N4601" s="3">
        <v>42927</v>
      </c>
    </row>
    <row r="4602" spans="1:14">
      <c r="A4602">
        <v>4599</v>
      </c>
      <c r="B4602" t="s">
        <v>9464</v>
      </c>
      <c r="C4602" t="s">
        <v>9465</v>
      </c>
      <c r="D4602" t="s">
        <v>38</v>
      </c>
      <c r="E4602" t="s">
        <v>1881</v>
      </c>
      <c r="F4602" s="3">
        <v>42522</v>
      </c>
      <c r="G4602" t="s">
        <v>1881</v>
      </c>
      <c r="H4602" s="3">
        <v>42535</v>
      </c>
      <c r="L4602" t="s">
        <v>145</v>
      </c>
      <c r="M4602" s="3">
        <v>43493</v>
      </c>
      <c r="N4602" s="3">
        <v>43516</v>
      </c>
    </row>
    <row r="4603" spans="1:14">
      <c r="A4603">
        <v>4600</v>
      </c>
      <c r="B4603" t="s">
        <v>9466</v>
      </c>
      <c r="C4603" t="s">
        <v>9467</v>
      </c>
      <c r="D4603" t="s">
        <v>38</v>
      </c>
      <c r="E4603" t="s">
        <v>62</v>
      </c>
      <c r="F4603" s="3">
        <v>43221</v>
      </c>
      <c r="G4603" t="s">
        <v>62</v>
      </c>
      <c r="H4603" s="3">
        <v>43242</v>
      </c>
      <c r="L4603" t="s">
        <v>52</v>
      </c>
      <c r="M4603" s="3">
        <v>43427</v>
      </c>
      <c r="N4603" s="3">
        <v>43465</v>
      </c>
    </row>
    <row r="4604" spans="1:14">
      <c r="A4604">
        <v>4601</v>
      </c>
      <c r="B4604" t="s">
        <v>9468</v>
      </c>
      <c r="C4604" t="s">
        <v>9469</v>
      </c>
      <c r="D4604" t="s">
        <v>38</v>
      </c>
      <c r="E4604" t="s">
        <v>212</v>
      </c>
      <c r="F4604" s="3">
        <v>42826</v>
      </c>
      <c r="G4604" t="s">
        <v>212</v>
      </c>
      <c r="H4604" s="3">
        <v>42850</v>
      </c>
      <c r="L4604" t="s">
        <v>176</v>
      </c>
      <c r="M4604" s="3">
        <v>43182</v>
      </c>
      <c r="N4604" s="3">
        <v>43207</v>
      </c>
    </row>
    <row r="4605" spans="1:14">
      <c r="A4605">
        <v>4602</v>
      </c>
      <c r="B4605" t="s">
        <v>9470</v>
      </c>
      <c r="C4605" t="s">
        <v>9471</v>
      </c>
      <c r="D4605" t="s">
        <v>38</v>
      </c>
      <c r="E4605" t="s">
        <v>245</v>
      </c>
      <c r="F4605" s="3">
        <v>42948</v>
      </c>
      <c r="G4605" t="s">
        <v>245</v>
      </c>
      <c r="H4605" s="3">
        <v>42964</v>
      </c>
      <c r="L4605" t="s">
        <v>380</v>
      </c>
      <c r="M4605" s="3">
        <v>43091</v>
      </c>
      <c r="N4605" s="3">
        <v>43129</v>
      </c>
    </row>
    <row r="4606" spans="1:14">
      <c r="A4606">
        <v>4603</v>
      </c>
      <c r="B4606" t="s">
        <v>9472</v>
      </c>
      <c r="C4606" t="s">
        <v>9473</v>
      </c>
      <c r="D4606" t="s">
        <v>38</v>
      </c>
      <c r="E4606" t="s">
        <v>340</v>
      </c>
      <c r="F4606" s="3">
        <v>43375</v>
      </c>
      <c r="G4606" t="s">
        <v>340</v>
      </c>
      <c r="H4606" s="3">
        <v>43396</v>
      </c>
      <c r="L4606" t="s">
        <v>232</v>
      </c>
      <c r="M4606" s="3">
        <v>43539</v>
      </c>
      <c r="N4606" s="3">
        <v>43571</v>
      </c>
    </row>
    <row r="4607" spans="1:14">
      <c r="A4607">
        <v>4604</v>
      </c>
      <c r="B4607" t="s">
        <v>9474</v>
      </c>
      <c r="C4607" t="s">
        <v>9475</v>
      </c>
      <c r="D4607" t="s">
        <v>38</v>
      </c>
      <c r="E4607" t="s">
        <v>153</v>
      </c>
      <c r="F4607" s="3">
        <v>41649</v>
      </c>
      <c r="G4607" t="s">
        <v>154</v>
      </c>
      <c r="H4607" s="3">
        <v>41662</v>
      </c>
      <c r="L4607" t="s">
        <v>3851</v>
      </c>
      <c r="M4607" s="3">
        <v>41866</v>
      </c>
      <c r="N4607" s="3">
        <v>41877</v>
      </c>
    </row>
    <row r="4608" spans="1:14">
      <c r="A4608">
        <v>4605</v>
      </c>
      <c r="B4608" t="s">
        <v>9476</v>
      </c>
      <c r="C4608" t="s">
        <v>9477</v>
      </c>
      <c r="D4608" t="s">
        <v>38</v>
      </c>
      <c r="E4608" t="s">
        <v>30</v>
      </c>
      <c r="F4608" s="3">
        <v>42736</v>
      </c>
      <c r="G4608" t="s">
        <v>30</v>
      </c>
      <c r="H4608" s="3">
        <v>42754</v>
      </c>
      <c r="L4608" t="s">
        <v>807</v>
      </c>
      <c r="M4608" s="3">
        <v>42941</v>
      </c>
      <c r="N4608" s="3">
        <v>42963</v>
      </c>
    </row>
    <row r="4609" spans="1:14">
      <c r="A4609">
        <v>4606</v>
      </c>
      <c r="B4609" t="s">
        <v>9478</v>
      </c>
      <c r="C4609" t="s">
        <v>9479</v>
      </c>
      <c r="D4609" t="s">
        <v>38</v>
      </c>
      <c r="E4609" t="s">
        <v>97</v>
      </c>
      <c r="F4609" s="3">
        <v>42767</v>
      </c>
      <c r="G4609" t="s">
        <v>97</v>
      </c>
      <c r="H4609" s="3">
        <v>42782</v>
      </c>
      <c r="L4609" t="s">
        <v>807</v>
      </c>
      <c r="M4609" s="3">
        <v>42941</v>
      </c>
      <c r="N4609" s="3">
        <v>42963</v>
      </c>
    </row>
    <row r="4610" spans="1:14">
      <c r="A4610">
        <v>4607</v>
      </c>
      <c r="B4610" t="s">
        <v>9480</v>
      </c>
      <c r="C4610" t="s">
        <v>9481</v>
      </c>
      <c r="D4610" t="s">
        <v>38</v>
      </c>
      <c r="E4610" t="s">
        <v>110</v>
      </c>
      <c r="F4610" s="3">
        <v>43410</v>
      </c>
      <c r="G4610" t="s">
        <v>110</v>
      </c>
      <c r="H4610" s="3">
        <v>43437</v>
      </c>
      <c r="L4610" t="s">
        <v>1519</v>
      </c>
      <c r="M4610" s="3">
        <v>43609</v>
      </c>
      <c r="N4610" s="3">
        <v>43644</v>
      </c>
    </row>
    <row r="4611" spans="1:14">
      <c r="A4611">
        <v>4608</v>
      </c>
      <c r="B4611" t="s">
        <v>9482</v>
      </c>
      <c r="C4611" t="s">
        <v>9483</v>
      </c>
      <c r="D4611" t="s">
        <v>38</v>
      </c>
      <c r="E4611" t="s">
        <v>50</v>
      </c>
      <c r="F4611" s="3">
        <v>42887</v>
      </c>
      <c r="G4611" t="s">
        <v>51</v>
      </c>
      <c r="H4611" s="3">
        <v>42898</v>
      </c>
      <c r="L4611" t="s">
        <v>380</v>
      </c>
      <c r="M4611" s="3">
        <v>43091</v>
      </c>
      <c r="N4611" s="3">
        <v>43129</v>
      </c>
    </row>
    <row r="4612" spans="1:14">
      <c r="A4612">
        <v>4609</v>
      </c>
      <c r="B4612" t="s">
        <v>9484</v>
      </c>
      <c r="C4612" t="s">
        <v>9485</v>
      </c>
      <c r="D4612" t="s">
        <v>38</v>
      </c>
      <c r="E4612" t="s">
        <v>55</v>
      </c>
      <c r="F4612" s="3">
        <v>43039</v>
      </c>
      <c r="G4612" t="s">
        <v>55</v>
      </c>
      <c r="H4612" s="3">
        <v>43054</v>
      </c>
      <c r="L4612" t="s">
        <v>289</v>
      </c>
      <c r="M4612" s="3">
        <v>43277</v>
      </c>
      <c r="N4612" s="3">
        <v>43301</v>
      </c>
    </row>
    <row r="4613" spans="1:14">
      <c r="A4613">
        <v>4610</v>
      </c>
      <c r="B4613" t="s">
        <v>9486</v>
      </c>
      <c r="C4613" t="s">
        <v>9487</v>
      </c>
      <c r="D4613" t="s">
        <v>38</v>
      </c>
      <c r="E4613" t="s">
        <v>62</v>
      </c>
      <c r="F4613" s="3">
        <v>43221</v>
      </c>
      <c r="G4613" t="s">
        <v>62</v>
      </c>
      <c r="H4613" s="3">
        <v>43242</v>
      </c>
      <c r="L4613" t="s">
        <v>63</v>
      </c>
      <c r="M4613" s="3">
        <v>43363</v>
      </c>
      <c r="N4613" s="3">
        <v>43381</v>
      </c>
    </row>
    <row r="4614" spans="1:14">
      <c r="A4614">
        <v>4611</v>
      </c>
      <c r="B4614" t="s">
        <v>9488</v>
      </c>
      <c r="C4614" t="s">
        <v>9489</v>
      </c>
      <c r="D4614" t="s">
        <v>38</v>
      </c>
      <c r="E4614" t="s">
        <v>212</v>
      </c>
      <c r="F4614" s="3">
        <v>42826</v>
      </c>
      <c r="G4614" t="s">
        <v>212</v>
      </c>
      <c r="H4614" s="3">
        <v>42850</v>
      </c>
      <c r="L4614" t="s">
        <v>432</v>
      </c>
      <c r="M4614" s="3">
        <v>43055</v>
      </c>
      <c r="N4614" s="3">
        <v>43070</v>
      </c>
    </row>
    <row r="4615" spans="1:14">
      <c r="A4615">
        <v>4612</v>
      </c>
      <c r="B4615" t="s">
        <v>9490</v>
      </c>
      <c r="C4615" t="s">
        <v>9491</v>
      </c>
      <c r="D4615" t="s">
        <v>38</v>
      </c>
      <c r="E4615" t="s">
        <v>97</v>
      </c>
      <c r="F4615" s="3">
        <v>42767</v>
      </c>
      <c r="G4615" t="s">
        <v>97</v>
      </c>
      <c r="H4615" s="3">
        <v>42782</v>
      </c>
      <c r="L4615" t="s">
        <v>225</v>
      </c>
      <c r="M4615" s="3">
        <v>42879</v>
      </c>
      <c r="N4615" s="3">
        <v>42892</v>
      </c>
    </row>
    <row r="4616" spans="1:14">
      <c r="A4616">
        <v>4613</v>
      </c>
      <c r="B4616" t="s">
        <v>9492</v>
      </c>
      <c r="C4616" t="s">
        <v>9493</v>
      </c>
      <c r="D4616" t="s">
        <v>38</v>
      </c>
      <c r="E4616" t="s">
        <v>81</v>
      </c>
      <c r="F4616" s="3">
        <v>42795</v>
      </c>
      <c r="G4616" t="s">
        <v>81</v>
      </c>
      <c r="H4616" s="3">
        <v>42808</v>
      </c>
      <c r="L4616" t="s">
        <v>807</v>
      </c>
      <c r="M4616" s="3">
        <v>42941</v>
      </c>
      <c r="N4616" s="3">
        <v>42963</v>
      </c>
    </row>
    <row r="4617" spans="1:14">
      <c r="A4617">
        <v>4614</v>
      </c>
      <c r="B4617" t="s">
        <v>9494</v>
      </c>
      <c r="C4617" t="s">
        <v>9495</v>
      </c>
      <c r="D4617" t="s">
        <v>38</v>
      </c>
      <c r="E4617" t="s">
        <v>24</v>
      </c>
      <c r="F4617" s="3">
        <v>43252</v>
      </c>
      <c r="G4617" t="s">
        <v>24</v>
      </c>
      <c r="H4617" s="3">
        <v>43276</v>
      </c>
      <c r="L4617" t="s">
        <v>66</v>
      </c>
      <c r="M4617" s="3">
        <v>43446</v>
      </c>
      <c r="N4617" s="3">
        <v>43479</v>
      </c>
    </row>
    <row r="4618" spans="1:14">
      <c r="A4618">
        <v>4615</v>
      </c>
      <c r="B4618" t="s">
        <v>9496</v>
      </c>
      <c r="C4618" t="s">
        <v>9497</v>
      </c>
      <c r="D4618" t="s">
        <v>38</v>
      </c>
      <c r="E4618" t="s">
        <v>262</v>
      </c>
      <c r="F4618" s="3">
        <v>42552</v>
      </c>
      <c r="G4618" t="s">
        <v>262</v>
      </c>
      <c r="H4618" s="3">
        <v>42586</v>
      </c>
      <c r="L4618" t="s">
        <v>794</v>
      </c>
      <c r="M4618" s="3">
        <v>42690</v>
      </c>
      <c r="N4618" s="3">
        <v>42704</v>
      </c>
    </row>
    <row r="4619" spans="1:14">
      <c r="A4619">
        <v>4616</v>
      </c>
      <c r="B4619" t="s">
        <v>9498</v>
      </c>
      <c r="C4619" t="s">
        <v>9499</v>
      </c>
      <c r="D4619" t="s">
        <v>38</v>
      </c>
      <c r="E4619" t="s">
        <v>245</v>
      </c>
      <c r="F4619" s="3">
        <v>42948</v>
      </c>
      <c r="G4619" t="s">
        <v>245</v>
      </c>
      <c r="H4619" s="3">
        <v>42964</v>
      </c>
      <c r="L4619" t="s">
        <v>39</v>
      </c>
      <c r="M4619" s="3">
        <v>43245</v>
      </c>
      <c r="N4619" s="3">
        <v>43279</v>
      </c>
    </row>
    <row r="4620" spans="1:14">
      <c r="A4620">
        <v>4617</v>
      </c>
      <c r="B4620" t="s">
        <v>9500</v>
      </c>
      <c r="C4620" t="s">
        <v>9501</v>
      </c>
      <c r="D4620" t="s">
        <v>38</v>
      </c>
      <c r="E4620" t="s">
        <v>97</v>
      </c>
      <c r="F4620" s="3">
        <v>42767</v>
      </c>
      <c r="G4620" t="s">
        <v>97</v>
      </c>
      <c r="H4620" s="3">
        <v>42782</v>
      </c>
      <c r="L4620" t="s">
        <v>82</v>
      </c>
      <c r="M4620" s="3">
        <v>42912</v>
      </c>
      <c r="N4620" s="3">
        <v>42927</v>
      </c>
    </row>
    <row r="4621" spans="1:14">
      <c r="A4621">
        <v>4618</v>
      </c>
      <c r="B4621" t="s">
        <v>9502</v>
      </c>
      <c r="C4621" t="s">
        <v>9503</v>
      </c>
      <c r="D4621" t="s">
        <v>38</v>
      </c>
      <c r="E4621" t="s">
        <v>224</v>
      </c>
      <c r="F4621" s="3">
        <v>42583</v>
      </c>
      <c r="G4621" t="s">
        <v>224</v>
      </c>
      <c r="H4621" s="3">
        <v>42599</v>
      </c>
      <c r="L4621" t="s">
        <v>794</v>
      </c>
      <c r="M4621" s="3">
        <v>42690</v>
      </c>
      <c r="N4621" s="3">
        <v>42704</v>
      </c>
    </row>
    <row r="4622" spans="1:14">
      <c r="A4622">
        <v>4619</v>
      </c>
      <c r="B4622" t="s">
        <v>9504</v>
      </c>
      <c r="C4622" t="s">
        <v>9505</v>
      </c>
      <c r="D4622" t="s">
        <v>42</v>
      </c>
      <c r="E4622" t="s">
        <v>237</v>
      </c>
      <c r="F4622" s="3">
        <v>43501</v>
      </c>
      <c r="G4622" t="s">
        <v>237</v>
      </c>
      <c r="H4622" s="3">
        <v>43538</v>
      </c>
    </row>
    <row r="4623" spans="1:14">
      <c r="A4623">
        <v>4620</v>
      </c>
      <c r="B4623" t="s">
        <v>9506</v>
      </c>
      <c r="C4623" t="s">
        <v>9507</v>
      </c>
      <c r="D4623" t="s">
        <v>38</v>
      </c>
      <c r="E4623" t="s">
        <v>212</v>
      </c>
      <c r="F4623" s="3">
        <v>42826</v>
      </c>
      <c r="G4623" t="s">
        <v>212</v>
      </c>
      <c r="H4623" s="3">
        <v>42850</v>
      </c>
      <c r="L4623" t="s">
        <v>39</v>
      </c>
      <c r="M4623" s="3">
        <v>43245</v>
      </c>
      <c r="N4623" s="3">
        <v>43279</v>
      </c>
    </row>
    <row r="4624" spans="1:14">
      <c r="A4624">
        <v>4621</v>
      </c>
      <c r="B4624" t="s">
        <v>9508</v>
      </c>
      <c r="C4624" t="s">
        <v>9509</v>
      </c>
      <c r="D4624" t="s">
        <v>42</v>
      </c>
      <c r="E4624" t="s">
        <v>444</v>
      </c>
      <c r="F4624" s="3">
        <v>43525</v>
      </c>
      <c r="G4624" t="s">
        <v>444</v>
      </c>
      <c r="H4624" s="3">
        <v>43554</v>
      </c>
    </row>
    <row r="4625" spans="1:18">
      <c r="A4625">
        <v>4622</v>
      </c>
      <c r="B4625" t="s">
        <v>9510</v>
      </c>
      <c r="C4625" t="s">
        <v>9511</v>
      </c>
      <c r="D4625" t="s">
        <v>38</v>
      </c>
      <c r="E4625" t="s">
        <v>212</v>
      </c>
      <c r="F4625" s="3">
        <v>42826</v>
      </c>
      <c r="G4625" t="s">
        <v>212</v>
      </c>
      <c r="H4625" s="3">
        <v>42850</v>
      </c>
      <c r="L4625" t="s">
        <v>129</v>
      </c>
      <c r="M4625" s="3">
        <v>43004</v>
      </c>
      <c r="N4625" s="3">
        <v>43034</v>
      </c>
    </row>
    <row r="4626" spans="1:18">
      <c r="A4626">
        <v>4623</v>
      </c>
      <c r="B4626" t="s">
        <v>9512</v>
      </c>
      <c r="C4626" t="s">
        <v>9513</v>
      </c>
      <c r="D4626" t="s">
        <v>38</v>
      </c>
      <c r="E4626" t="s">
        <v>81</v>
      </c>
      <c r="F4626" s="3">
        <v>42795</v>
      </c>
      <c r="G4626" t="s">
        <v>81</v>
      </c>
      <c r="H4626" s="3">
        <v>42808</v>
      </c>
      <c r="L4626" t="s">
        <v>253</v>
      </c>
      <c r="M4626" s="3">
        <v>43024</v>
      </c>
      <c r="N4626" s="3">
        <v>43042</v>
      </c>
    </row>
    <row r="4627" spans="1:18">
      <c r="A4627">
        <v>4624</v>
      </c>
      <c r="B4627" t="s">
        <v>9514</v>
      </c>
      <c r="C4627" t="s">
        <v>9515</v>
      </c>
      <c r="D4627" t="s">
        <v>38</v>
      </c>
      <c r="E4627" t="s">
        <v>125</v>
      </c>
      <c r="F4627" s="3">
        <v>43132</v>
      </c>
      <c r="G4627" t="s">
        <v>125</v>
      </c>
      <c r="H4627" s="3">
        <v>43146</v>
      </c>
      <c r="L4627" t="s">
        <v>325</v>
      </c>
      <c r="M4627" s="3">
        <v>43294</v>
      </c>
      <c r="N4627" s="3">
        <v>43333</v>
      </c>
    </row>
    <row r="4628" spans="1:18">
      <c r="A4628">
        <v>4625</v>
      </c>
      <c r="B4628" t="s">
        <v>9516</v>
      </c>
      <c r="C4628" t="s">
        <v>9517</v>
      </c>
      <c r="D4628" t="s">
        <v>29</v>
      </c>
      <c r="E4628" t="s">
        <v>292</v>
      </c>
      <c r="F4628" s="3">
        <v>43438</v>
      </c>
      <c r="G4628" t="s">
        <v>292</v>
      </c>
      <c r="H4628" s="3">
        <v>43483</v>
      </c>
      <c r="I4628" s="3">
        <v>43643</v>
      </c>
      <c r="J4628" t="s">
        <v>991</v>
      </c>
    </row>
    <row r="4629" spans="1:18">
      <c r="A4629">
        <v>4626</v>
      </c>
      <c r="B4629" t="s">
        <v>9518</v>
      </c>
      <c r="C4629" t="s">
        <v>9519</v>
      </c>
      <c r="D4629" t="s">
        <v>38</v>
      </c>
      <c r="E4629" t="s">
        <v>24</v>
      </c>
      <c r="F4629" s="3">
        <v>43252</v>
      </c>
      <c r="G4629" t="s">
        <v>24</v>
      </c>
      <c r="H4629" s="3">
        <v>43276</v>
      </c>
      <c r="L4629" t="s">
        <v>202</v>
      </c>
      <c r="M4629" s="3">
        <v>43521</v>
      </c>
      <c r="N4629" s="3">
        <v>43554</v>
      </c>
    </row>
    <row r="4630" spans="1:18">
      <c r="A4630">
        <v>4627</v>
      </c>
      <c r="B4630" t="s">
        <v>9520</v>
      </c>
      <c r="C4630" t="s">
        <v>9521</v>
      </c>
      <c r="D4630" t="s">
        <v>38</v>
      </c>
      <c r="E4630" t="s">
        <v>237</v>
      </c>
      <c r="F4630" s="3">
        <v>43501</v>
      </c>
      <c r="G4630" t="s">
        <v>237</v>
      </c>
      <c r="H4630" s="3">
        <v>43538</v>
      </c>
      <c r="L4630" t="s">
        <v>238</v>
      </c>
      <c r="M4630" s="3">
        <v>43651</v>
      </c>
    </row>
    <row r="4631" spans="1:18">
      <c r="A4631">
        <v>4628</v>
      </c>
      <c r="B4631" t="s">
        <v>9522</v>
      </c>
      <c r="C4631" t="s">
        <v>9523</v>
      </c>
      <c r="D4631" t="s">
        <v>38</v>
      </c>
      <c r="E4631" t="s">
        <v>224</v>
      </c>
      <c r="F4631" s="3">
        <v>42583</v>
      </c>
      <c r="G4631" t="s">
        <v>224</v>
      </c>
      <c r="H4631" s="3">
        <v>42599</v>
      </c>
      <c r="L4631" t="s">
        <v>3430</v>
      </c>
      <c r="M4631" s="3">
        <v>43580</v>
      </c>
      <c r="N4631" s="3">
        <v>43599</v>
      </c>
    </row>
    <row r="4632" spans="1:18">
      <c r="A4632">
        <v>4629</v>
      </c>
      <c r="B4632" t="s">
        <v>9524</v>
      </c>
      <c r="C4632" t="s">
        <v>9525</v>
      </c>
      <c r="D4632" t="s">
        <v>38</v>
      </c>
      <c r="E4632" t="s">
        <v>132</v>
      </c>
      <c r="F4632" s="3">
        <v>43314</v>
      </c>
      <c r="G4632" t="s">
        <v>132</v>
      </c>
      <c r="H4632" s="3">
        <v>43339</v>
      </c>
      <c r="L4632" t="s">
        <v>66</v>
      </c>
      <c r="M4632" s="3">
        <v>43446</v>
      </c>
      <c r="N4632" s="3">
        <v>43479</v>
      </c>
    </row>
    <row r="4633" spans="1:18">
      <c r="A4633">
        <v>4630</v>
      </c>
      <c r="B4633" t="s">
        <v>9526</v>
      </c>
      <c r="C4633" t="s">
        <v>9527</v>
      </c>
      <c r="D4633" t="s">
        <v>29</v>
      </c>
      <c r="E4633" t="s">
        <v>97</v>
      </c>
      <c r="F4633" s="3">
        <v>42767</v>
      </c>
      <c r="G4633" t="s">
        <v>97</v>
      </c>
      <c r="H4633" s="3">
        <v>42782</v>
      </c>
      <c r="I4633" s="3">
        <v>43076</v>
      </c>
      <c r="J4633" t="s">
        <v>2509</v>
      </c>
      <c r="K4633" s="3">
        <v>43095</v>
      </c>
    </row>
    <row r="4634" spans="1:18">
      <c r="A4634">
        <v>4631</v>
      </c>
      <c r="B4634" t="s">
        <v>9528</v>
      </c>
      <c r="C4634" t="s">
        <v>9529</v>
      </c>
      <c r="D4634" t="s">
        <v>38</v>
      </c>
      <c r="E4634" t="s">
        <v>24</v>
      </c>
      <c r="F4634" s="3">
        <v>43252</v>
      </c>
      <c r="G4634" t="s">
        <v>24</v>
      </c>
      <c r="H4634" s="3">
        <v>43276</v>
      </c>
      <c r="L4634" t="s">
        <v>25</v>
      </c>
      <c r="M4634" s="3">
        <v>43371</v>
      </c>
      <c r="N4634" s="3">
        <v>43396</v>
      </c>
    </row>
    <row r="4635" spans="1:18">
      <c r="A4635">
        <v>4632</v>
      </c>
      <c r="B4635" t="s">
        <v>9530</v>
      </c>
      <c r="C4635" t="s">
        <v>9531</v>
      </c>
      <c r="D4635" t="s">
        <v>38</v>
      </c>
      <c r="E4635" t="s">
        <v>97</v>
      </c>
      <c r="F4635" s="3">
        <v>42767</v>
      </c>
      <c r="G4635" t="s">
        <v>97</v>
      </c>
      <c r="H4635" s="3">
        <v>42782</v>
      </c>
      <c r="L4635" t="s">
        <v>807</v>
      </c>
      <c r="M4635" s="3">
        <v>42941</v>
      </c>
      <c r="N4635" s="3">
        <v>42963</v>
      </c>
    </row>
    <row r="4636" spans="1:18">
      <c r="A4636">
        <v>4633</v>
      </c>
      <c r="B4636" t="s">
        <v>9532</v>
      </c>
      <c r="C4636" t="s">
        <v>9533</v>
      </c>
      <c r="D4636" t="s">
        <v>38</v>
      </c>
      <c r="E4636" t="s">
        <v>262</v>
      </c>
      <c r="F4636" s="3">
        <v>42552</v>
      </c>
      <c r="G4636" t="s">
        <v>262</v>
      </c>
      <c r="H4636" s="3">
        <v>42586</v>
      </c>
      <c r="L4636" t="s">
        <v>1134</v>
      </c>
      <c r="M4636" s="3">
        <v>42699</v>
      </c>
      <c r="N4636" s="3">
        <v>42711</v>
      </c>
    </row>
    <row r="4637" spans="1:18">
      <c r="A4637">
        <v>4634</v>
      </c>
      <c r="B4637" t="s">
        <v>9534</v>
      </c>
      <c r="C4637" t="s">
        <v>9535</v>
      </c>
      <c r="D4637" t="s">
        <v>38</v>
      </c>
      <c r="E4637" t="s">
        <v>423</v>
      </c>
      <c r="F4637" s="3">
        <v>42705</v>
      </c>
      <c r="G4637" t="s">
        <v>423</v>
      </c>
      <c r="H4637" s="3">
        <v>42719</v>
      </c>
      <c r="L4637" t="s">
        <v>246</v>
      </c>
      <c r="M4637" s="3">
        <v>43066</v>
      </c>
      <c r="N4637" s="3">
        <v>43083</v>
      </c>
    </row>
    <row r="4638" spans="1:18">
      <c r="A4638">
        <v>4635</v>
      </c>
      <c r="B4638" t="s">
        <v>9536</v>
      </c>
      <c r="C4638" t="s">
        <v>9537</v>
      </c>
      <c r="D4638" t="s">
        <v>23</v>
      </c>
      <c r="E4638" t="s">
        <v>531</v>
      </c>
      <c r="F4638" s="3">
        <v>42095</v>
      </c>
      <c r="G4638" t="s">
        <v>531</v>
      </c>
      <c r="H4638" s="3">
        <v>42109</v>
      </c>
      <c r="L4638" t="s">
        <v>4168</v>
      </c>
      <c r="M4638" s="3">
        <v>42324</v>
      </c>
      <c r="N4638" s="3">
        <v>42338</v>
      </c>
      <c r="O4638" t="s">
        <v>156</v>
      </c>
      <c r="P4638" s="3">
        <v>43383</v>
      </c>
      <c r="Q4638" s="3" t="s">
        <v>156</v>
      </c>
      <c r="R4638" s="3">
        <v>43403</v>
      </c>
    </row>
    <row r="4639" spans="1:18">
      <c r="A4639">
        <v>4636</v>
      </c>
      <c r="B4639" t="s">
        <v>9538</v>
      </c>
      <c r="C4639" t="s">
        <v>9539</v>
      </c>
      <c r="D4639" t="s">
        <v>38</v>
      </c>
      <c r="E4639" t="s">
        <v>228</v>
      </c>
      <c r="F4639" s="3">
        <v>42856</v>
      </c>
      <c r="G4639" t="s">
        <v>228</v>
      </c>
      <c r="H4639" s="3">
        <v>42884</v>
      </c>
      <c r="L4639" t="s">
        <v>229</v>
      </c>
      <c r="M4639" s="3">
        <v>43034</v>
      </c>
      <c r="N4639" s="3">
        <v>43060</v>
      </c>
    </row>
    <row r="4640" spans="1:18">
      <c r="A4640">
        <v>4637</v>
      </c>
      <c r="B4640" t="s">
        <v>9540</v>
      </c>
      <c r="C4640" t="s">
        <v>9541</v>
      </c>
      <c r="D4640" t="s">
        <v>38</v>
      </c>
      <c r="E4640" t="s">
        <v>377</v>
      </c>
      <c r="F4640" s="3">
        <v>43101</v>
      </c>
      <c r="G4640" t="s">
        <v>377</v>
      </c>
      <c r="H4640" s="3">
        <v>43129</v>
      </c>
      <c r="L4640" t="s">
        <v>691</v>
      </c>
      <c r="M4640" s="3">
        <v>43339</v>
      </c>
      <c r="N4640" s="3">
        <v>43381</v>
      </c>
    </row>
    <row r="4641" spans="1:18">
      <c r="A4641">
        <v>4638</v>
      </c>
      <c r="B4641" t="s">
        <v>9542</v>
      </c>
      <c r="C4641" t="s">
        <v>9543</v>
      </c>
      <c r="D4641" t="s">
        <v>38</v>
      </c>
      <c r="E4641" t="s">
        <v>121</v>
      </c>
      <c r="F4641" s="3">
        <v>42917</v>
      </c>
      <c r="G4641" t="s">
        <v>121</v>
      </c>
      <c r="H4641" s="3">
        <v>42929</v>
      </c>
      <c r="L4641" t="s">
        <v>122</v>
      </c>
      <c r="M4641" s="3">
        <v>43126</v>
      </c>
      <c r="N4641" s="3">
        <v>43157</v>
      </c>
    </row>
    <row r="4642" spans="1:18">
      <c r="A4642">
        <v>4639</v>
      </c>
      <c r="B4642" t="s">
        <v>9544</v>
      </c>
      <c r="C4642" t="s">
        <v>9545</v>
      </c>
      <c r="D4642" t="s">
        <v>38</v>
      </c>
      <c r="E4642" t="s">
        <v>97</v>
      </c>
      <c r="F4642" s="3">
        <v>42767</v>
      </c>
      <c r="G4642" t="s">
        <v>97</v>
      </c>
      <c r="H4642" s="3">
        <v>42782</v>
      </c>
      <c r="L4642" t="s">
        <v>176</v>
      </c>
      <c r="M4642" s="3">
        <v>43182</v>
      </c>
      <c r="N4642" s="3">
        <v>43207</v>
      </c>
    </row>
    <row r="4643" spans="1:18">
      <c r="A4643">
        <v>4640</v>
      </c>
      <c r="B4643" t="s">
        <v>9546</v>
      </c>
      <c r="C4643" t="s">
        <v>9547</v>
      </c>
      <c r="D4643" t="s">
        <v>38</v>
      </c>
      <c r="E4643" t="s">
        <v>24</v>
      </c>
      <c r="F4643" s="3">
        <v>43252</v>
      </c>
      <c r="G4643" t="s">
        <v>24</v>
      </c>
      <c r="H4643" s="3">
        <v>43276</v>
      </c>
      <c r="L4643" t="s">
        <v>683</v>
      </c>
      <c r="M4643" s="3">
        <v>43651</v>
      </c>
    </row>
    <row r="4644" spans="1:18">
      <c r="A4644">
        <v>4641</v>
      </c>
      <c r="B4644" t="s">
        <v>9548</v>
      </c>
      <c r="C4644" t="s">
        <v>9549</v>
      </c>
      <c r="D4644" t="s">
        <v>38</v>
      </c>
      <c r="E4644" t="s">
        <v>1091</v>
      </c>
      <c r="F4644" s="3">
        <v>42430</v>
      </c>
      <c r="G4644" t="s">
        <v>1091</v>
      </c>
      <c r="H4644" s="3">
        <v>42439</v>
      </c>
      <c r="L4644" t="s">
        <v>812</v>
      </c>
      <c r="M4644" s="3">
        <v>42629</v>
      </c>
      <c r="N4644" s="3">
        <v>42646</v>
      </c>
    </row>
    <row r="4645" spans="1:18">
      <c r="A4645">
        <v>4642</v>
      </c>
      <c r="B4645" t="s">
        <v>9550</v>
      </c>
      <c r="C4645" t="s">
        <v>9551</v>
      </c>
      <c r="D4645" t="s">
        <v>42</v>
      </c>
      <c r="E4645" t="s">
        <v>237</v>
      </c>
      <c r="F4645" s="3">
        <v>43501</v>
      </c>
      <c r="G4645" t="s">
        <v>237</v>
      </c>
      <c r="H4645" s="3">
        <v>43538</v>
      </c>
    </row>
    <row r="4646" spans="1:18">
      <c r="A4646">
        <v>4643</v>
      </c>
      <c r="B4646" t="s">
        <v>9552</v>
      </c>
      <c r="C4646" t="s">
        <v>9553</v>
      </c>
      <c r="D4646" t="s">
        <v>42</v>
      </c>
      <c r="E4646" t="s">
        <v>237</v>
      </c>
      <c r="F4646" s="3">
        <v>43501</v>
      </c>
      <c r="G4646" t="s">
        <v>237</v>
      </c>
      <c r="H4646" s="3">
        <v>43538</v>
      </c>
    </row>
    <row r="4647" spans="1:18">
      <c r="A4647">
        <v>4644</v>
      </c>
      <c r="B4647" t="s">
        <v>9554</v>
      </c>
      <c r="C4647" t="s">
        <v>9555</v>
      </c>
      <c r="D4647" t="s">
        <v>38</v>
      </c>
      <c r="E4647" t="s">
        <v>55</v>
      </c>
      <c r="F4647" s="3">
        <v>43039</v>
      </c>
      <c r="G4647" t="s">
        <v>55</v>
      </c>
      <c r="H4647" s="3">
        <v>43054</v>
      </c>
      <c r="L4647" t="s">
        <v>176</v>
      </c>
      <c r="M4647" s="3">
        <v>43182</v>
      </c>
      <c r="N4647" s="3">
        <v>43207</v>
      </c>
    </row>
    <row r="4648" spans="1:18">
      <c r="A4648">
        <v>4645</v>
      </c>
      <c r="B4648" t="s">
        <v>9556</v>
      </c>
      <c r="C4648" t="s">
        <v>9557</v>
      </c>
      <c r="D4648" t="s">
        <v>38</v>
      </c>
      <c r="E4648" t="s">
        <v>212</v>
      </c>
      <c r="F4648" s="3">
        <v>42826</v>
      </c>
      <c r="G4648" t="s">
        <v>212</v>
      </c>
      <c r="H4648" s="3">
        <v>42850</v>
      </c>
      <c r="L4648" t="s">
        <v>129</v>
      </c>
      <c r="M4648" s="3">
        <v>43004</v>
      </c>
      <c r="N4648" s="3">
        <v>43034</v>
      </c>
    </row>
    <row r="4649" spans="1:18">
      <c r="A4649">
        <v>4646</v>
      </c>
      <c r="B4649" t="s">
        <v>9558</v>
      </c>
      <c r="C4649" t="s">
        <v>9559</v>
      </c>
      <c r="D4649" t="s">
        <v>38</v>
      </c>
      <c r="E4649" t="s">
        <v>78</v>
      </c>
      <c r="F4649" s="3">
        <v>42979</v>
      </c>
      <c r="G4649" t="s">
        <v>78</v>
      </c>
      <c r="H4649" s="3">
        <v>42997</v>
      </c>
      <c r="L4649" t="s">
        <v>98</v>
      </c>
      <c r="M4649" s="3">
        <v>43236</v>
      </c>
      <c r="N4649" s="3">
        <v>43251</v>
      </c>
    </row>
    <row r="4650" spans="1:18">
      <c r="A4650">
        <v>4647</v>
      </c>
      <c r="B4650" t="s">
        <v>9560</v>
      </c>
      <c r="C4650" t="s">
        <v>9561</v>
      </c>
      <c r="D4650" t="s">
        <v>38</v>
      </c>
      <c r="E4650" t="s">
        <v>201</v>
      </c>
      <c r="F4650" s="3">
        <v>43348</v>
      </c>
      <c r="G4650" t="s">
        <v>201</v>
      </c>
      <c r="H4650" s="3">
        <v>43378</v>
      </c>
      <c r="L4650" t="s">
        <v>683</v>
      </c>
      <c r="M4650" s="3">
        <v>43651</v>
      </c>
    </row>
    <row r="4651" spans="1:18">
      <c r="A4651">
        <v>4648</v>
      </c>
      <c r="B4651" t="s">
        <v>9562</v>
      </c>
      <c r="C4651" t="s">
        <v>9563</v>
      </c>
      <c r="D4651" t="s">
        <v>38</v>
      </c>
      <c r="E4651" t="s">
        <v>531</v>
      </c>
      <c r="F4651" s="3">
        <v>42095</v>
      </c>
      <c r="G4651" t="s">
        <v>531</v>
      </c>
      <c r="H4651" s="3">
        <v>42109</v>
      </c>
      <c r="L4651" t="s">
        <v>907</v>
      </c>
      <c r="M4651" s="3">
        <v>42265</v>
      </c>
      <c r="N4651" s="3">
        <v>42277</v>
      </c>
    </row>
    <row r="4652" spans="1:18">
      <c r="A4652">
        <v>4649</v>
      </c>
      <c r="B4652" t="s">
        <v>9564</v>
      </c>
      <c r="C4652" t="s">
        <v>9565</v>
      </c>
      <c r="D4652" t="s">
        <v>38</v>
      </c>
      <c r="E4652" t="s">
        <v>1274</v>
      </c>
      <c r="F4652" s="3">
        <v>41974</v>
      </c>
      <c r="G4652" t="s">
        <v>1274</v>
      </c>
      <c r="H4652" s="3">
        <v>41990</v>
      </c>
      <c r="L4652" t="s">
        <v>328</v>
      </c>
      <c r="M4652" s="3">
        <v>42871</v>
      </c>
      <c r="N4652" s="3">
        <v>42884</v>
      </c>
    </row>
    <row r="4653" spans="1:18">
      <c r="A4653">
        <v>4650</v>
      </c>
      <c r="B4653" t="s">
        <v>9566</v>
      </c>
      <c r="C4653" t="s">
        <v>9567</v>
      </c>
      <c r="D4653" t="s">
        <v>38</v>
      </c>
      <c r="E4653" t="s">
        <v>372</v>
      </c>
      <c r="F4653" s="3">
        <v>43160</v>
      </c>
      <c r="G4653" t="s">
        <v>372</v>
      </c>
      <c r="H4653" s="3">
        <v>43173</v>
      </c>
      <c r="L4653" t="s">
        <v>691</v>
      </c>
      <c r="M4653" s="3">
        <v>43339</v>
      </c>
      <c r="N4653" s="3">
        <v>43381</v>
      </c>
    </row>
    <row r="4654" spans="1:18">
      <c r="A4654">
        <v>4651</v>
      </c>
      <c r="B4654" t="s">
        <v>9568</v>
      </c>
      <c r="C4654" t="s">
        <v>9569</v>
      </c>
      <c r="D4654" t="s">
        <v>38</v>
      </c>
      <c r="E4654" t="s">
        <v>228</v>
      </c>
      <c r="F4654" s="3">
        <v>42856</v>
      </c>
      <c r="G4654" t="s">
        <v>228</v>
      </c>
      <c r="H4654" s="3">
        <v>42884</v>
      </c>
      <c r="L4654" t="s">
        <v>207</v>
      </c>
      <c r="M4654" s="3">
        <v>43217</v>
      </c>
      <c r="N4654" s="3">
        <v>43241</v>
      </c>
    </row>
    <row r="4655" spans="1:18">
      <c r="A4655">
        <v>4652</v>
      </c>
      <c r="B4655" t="s">
        <v>9570</v>
      </c>
      <c r="C4655" t="s">
        <v>9571</v>
      </c>
      <c r="D4655" t="s">
        <v>38</v>
      </c>
      <c r="E4655" t="s">
        <v>212</v>
      </c>
      <c r="F4655" s="3">
        <v>42826</v>
      </c>
      <c r="G4655" t="s">
        <v>212</v>
      </c>
      <c r="H4655" s="3">
        <v>42850</v>
      </c>
      <c r="L4655" t="s">
        <v>807</v>
      </c>
      <c r="M4655" s="3">
        <v>42941</v>
      </c>
      <c r="N4655" s="3">
        <v>42963</v>
      </c>
    </row>
    <row r="4656" spans="1:18">
      <c r="A4656">
        <v>4653</v>
      </c>
      <c r="B4656" t="s">
        <v>9572</v>
      </c>
      <c r="C4656" t="s">
        <v>9573</v>
      </c>
      <c r="D4656" t="s">
        <v>23</v>
      </c>
      <c r="E4656" t="s">
        <v>153</v>
      </c>
      <c r="F4656" s="3">
        <v>41649</v>
      </c>
      <c r="G4656" t="s">
        <v>154</v>
      </c>
      <c r="H4656" s="3">
        <v>41662</v>
      </c>
      <c r="L4656" t="s">
        <v>1134</v>
      </c>
      <c r="M4656" s="3">
        <v>42699</v>
      </c>
      <c r="N4656" s="3">
        <v>42711</v>
      </c>
      <c r="O4656" t="s">
        <v>156</v>
      </c>
      <c r="P4656" s="3">
        <v>43383</v>
      </c>
      <c r="Q4656" s="3" t="s">
        <v>156</v>
      </c>
      <c r="R4656" s="3">
        <v>43403</v>
      </c>
    </row>
    <row r="4657" spans="1:14">
      <c r="A4657">
        <v>4654</v>
      </c>
      <c r="B4657" t="s">
        <v>9574</v>
      </c>
      <c r="C4657" t="s">
        <v>9575</v>
      </c>
      <c r="D4657" t="s">
        <v>38</v>
      </c>
      <c r="E4657" t="s">
        <v>81</v>
      </c>
      <c r="F4657" s="3">
        <v>42795</v>
      </c>
      <c r="G4657" t="s">
        <v>81</v>
      </c>
      <c r="H4657" s="3">
        <v>42808</v>
      </c>
      <c r="L4657" t="s">
        <v>517</v>
      </c>
      <c r="M4657" s="3">
        <v>42972</v>
      </c>
      <c r="N4657" s="3">
        <v>42990</v>
      </c>
    </row>
    <row r="4658" spans="1:14">
      <c r="A4658">
        <v>4655</v>
      </c>
      <c r="B4658" t="s">
        <v>9576</v>
      </c>
      <c r="C4658" t="s">
        <v>9577</v>
      </c>
      <c r="D4658" t="s">
        <v>38</v>
      </c>
      <c r="E4658" t="s">
        <v>58</v>
      </c>
      <c r="F4658" s="3">
        <v>42644</v>
      </c>
      <c r="G4658" t="s">
        <v>58</v>
      </c>
      <c r="H4658" s="3">
        <v>42655</v>
      </c>
      <c r="L4658" t="s">
        <v>771</v>
      </c>
      <c r="M4658" s="3">
        <v>42841</v>
      </c>
      <c r="N4658" s="3">
        <v>42852</v>
      </c>
    </row>
    <row r="4659" spans="1:14">
      <c r="A4659">
        <v>4656</v>
      </c>
      <c r="B4659" t="s">
        <v>9578</v>
      </c>
      <c r="C4659" t="s">
        <v>9579</v>
      </c>
      <c r="D4659" t="s">
        <v>38</v>
      </c>
      <c r="E4659" t="s">
        <v>212</v>
      </c>
      <c r="F4659" s="3">
        <v>42826</v>
      </c>
      <c r="G4659" t="s">
        <v>212</v>
      </c>
      <c r="H4659" s="3">
        <v>42850</v>
      </c>
      <c r="L4659" t="s">
        <v>289</v>
      </c>
      <c r="M4659" s="3">
        <v>43277</v>
      </c>
      <c r="N4659" s="3">
        <v>43301</v>
      </c>
    </row>
    <row r="4660" spans="1:14">
      <c r="A4660">
        <v>4657</v>
      </c>
      <c r="B4660" t="s">
        <v>9580</v>
      </c>
      <c r="C4660" t="s">
        <v>9581</v>
      </c>
      <c r="D4660" t="s">
        <v>38</v>
      </c>
      <c r="E4660" t="s">
        <v>34</v>
      </c>
      <c r="F4660" s="3">
        <v>43070</v>
      </c>
      <c r="G4660" t="s">
        <v>34</v>
      </c>
      <c r="H4660" s="3">
        <v>43095</v>
      </c>
      <c r="L4660" t="s">
        <v>145</v>
      </c>
      <c r="M4660" s="3">
        <v>43493</v>
      </c>
      <c r="N4660" s="3">
        <v>43516</v>
      </c>
    </row>
    <row r="4661" spans="1:14">
      <c r="A4661">
        <v>4658</v>
      </c>
      <c r="B4661" t="s">
        <v>9582</v>
      </c>
      <c r="C4661" t="s">
        <v>9583</v>
      </c>
      <c r="D4661" t="s">
        <v>38</v>
      </c>
      <c r="E4661" t="s">
        <v>262</v>
      </c>
      <c r="F4661" s="3">
        <v>42552</v>
      </c>
      <c r="G4661" t="s">
        <v>262</v>
      </c>
      <c r="H4661" s="3">
        <v>42586</v>
      </c>
      <c r="L4661" t="s">
        <v>328</v>
      </c>
      <c r="M4661" s="3">
        <v>42871</v>
      </c>
      <c r="N4661" s="3">
        <v>42884</v>
      </c>
    </row>
    <row r="4662" spans="1:14">
      <c r="A4662">
        <v>4659</v>
      </c>
      <c r="B4662" t="s">
        <v>9584</v>
      </c>
      <c r="C4662" t="s">
        <v>9585</v>
      </c>
      <c r="D4662" t="s">
        <v>38</v>
      </c>
      <c r="E4662" t="s">
        <v>212</v>
      </c>
      <c r="F4662" s="3">
        <v>42826</v>
      </c>
      <c r="G4662" t="s">
        <v>212</v>
      </c>
      <c r="H4662" s="3">
        <v>42850</v>
      </c>
      <c r="L4662" t="s">
        <v>289</v>
      </c>
      <c r="M4662" s="3">
        <v>43277</v>
      </c>
      <c r="N4662" s="3">
        <v>43301</v>
      </c>
    </row>
    <row r="4663" spans="1:14">
      <c r="A4663">
        <v>4660</v>
      </c>
      <c r="B4663" t="s">
        <v>9586</v>
      </c>
      <c r="C4663" t="s">
        <v>9587</v>
      </c>
      <c r="D4663" t="s">
        <v>42</v>
      </c>
      <c r="E4663" t="s">
        <v>284</v>
      </c>
      <c r="F4663" s="3">
        <v>43647</v>
      </c>
    </row>
    <row r="4664" spans="1:14">
      <c r="A4664">
        <v>4661</v>
      </c>
      <c r="B4664" t="s">
        <v>9588</v>
      </c>
      <c r="C4664" t="s">
        <v>9589</v>
      </c>
      <c r="D4664" t="s">
        <v>38</v>
      </c>
      <c r="E4664" t="s">
        <v>278</v>
      </c>
      <c r="F4664" s="3">
        <v>41730</v>
      </c>
      <c r="G4664" t="s">
        <v>278</v>
      </c>
      <c r="H4664" s="3">
        <v>41740</v>
      </c>
      <c r="L4664" t="s">
        <v>279</v>
      </c>
      <c r="M4664" s="3">
        <v>41897</v>
      </c>
      <c r="N4664" s="3">
        <v>41913</v>
      </c>
    </row>
    <row r="4665" spans="1:14">
      <c r="A4665">
        <v>4662</v>
      </c>
      <c r="B4665" t="s">
        <v>9590</v>
      </c>
      <c r="C4665" t="s">
        <v>9591</v>
      </c>
      <c r="D4665" t="s">
        <v>38</v>
      </c>
      <c r="E4665" t="s">
        <v>72</v>
      </c>
      <c r="F4665" s="3">
        <v>41760</v>
      </c>
      <c r="G4665" t="s">
        <v>72</v>
      </c>
      <c r="H4665" s="3">
        <v>41774</v>
      </c>
      <c r="L4665" t="s">
        <v>1837</v>
      </c>
      <c r="M4665" s="3">
        <v>41927</v>
      </c>
      <c r="N4665" s="3">
        <v>41934</v>
      </c>
    </row>
    <row r="4666" spans="1:14">
      <c r="A4666">
        <v>4663</v>
      </c>
      <c r="B4666" t="s">
        <v>9592</v>
      </c>
      <c r="C4666" t="s">
        <v>9593</v>
      </c>
      <c r="D4666" t="s">
        <v>38</v>
      </c>
      <c r="E4666" t="s">
        <v>262</v>
      </c>
      <c r="F4666" s="3">
        <v>42552</v>
      </c>
      <c r="G4666" t="s">
        <v>262</v>
      </c>
      <c r="H4666" s="3">
        <v>42586</v>
      </c>
      <c r="L4666" t="s">
        <v>47</v>
      </c>
      <c r="M4666" s="3">
        <v>43175</v>
      </c>
      <c r="N4666" s="3">
        <v>43206</v>
      </c>
    </row>
    <row r="4667" spans="1:14">
      <c r="A4667">
        <v>4664</v>
      </c>
      <c r="B4667" t="s">
        <v>9594</v>
      </c>
      <c r="C4667" t="s">
        <v>9595</v>
      </c>
      <c r="D4667" t="s">
        <v>38</v>
      </c>
      <c r="E4667" t="s">
        <v>30</v>
      </c>
      <c r="F4667" s="3">
        <v>42736</v>
      </c>
      <c r="G4667" t="s">
        <v>30</v>
      </c>
      <c r="H4667" s="3">
        <v>42754</v>
      </c>
      <c r="L4667" t="s">
        <v>52</v>
      </c>
      <c r="M4667" s="3">
        <v>43427</v>
      </c>
      <c r="N4667" s="3">
        <v>43465</v>
      </c>
    </row>
    <row r="4668" spans="1:14">
      <c r="A4668">
        <v>4665</v>
      </c>
      <c r="B4668" t="s">
        <v>9596</v>
      </c>
      <c r="C4668" t="s">
        <v>9597</v>
      </c>
      <c r="D4668" t="s">
        <v>38</v>
      </c>
      <c r="E4668" t="s">
        <v>212</v>
      </c>
      <c r="F4668" s="3">
        <v>42826</v>
      </c>
      <c r="G4668" t="s">
        <v>212</v>
      </c>
      <c r="H4668" s="3">
        <v>42850</v>
      </c>
      <c r="L4668" t="s">
        <v>187</v>
      </c>
      <c r="M4668" s="3">
        <v>43329</v>
      </c>
      <c r="N4668" s="3">
        <v>43382</v>
      </c>
    </row>
    <row r="4669" spans="1:14">
      <c r="A4669">
        <v>4666</v>
      </c>
      <c r="B4669" t="s">
        <v>9598</v>
      </c>
      <c r="C4669" t="s">
        <v>9599</v>
      </c>
      <c r="D4669" t="s">
        <v>42</v>
      </c>
      <c r="E4669" t="s">
        <v>237</v>
      </c>
      <c r="F4669" s="3">
        <v>43501</v>
      </c>
      <c r="G4669" t="s">
        <v>237</v>
      </c>
      <c r="H4669" s="3">
        <v>43538</v>
      </c>
    </row>
    <row r="4670" spans="1:14">
      <c r="A4670">
        <v>4667</v>
      </c>
      <c r="B4670" t="s">
        <v>9600</v>
      </c>
      <c r="C4670" t="s">
        <v>9601</v>
      </c>
      <c r="D4670" t="s">
        <v>38</v>
      </c>
      <c r="E4670" t="s">
        <v>81</v>
      </c>
      <c r="F4670" s="3">
        <v>42795</v>
      </c>
      <c r="G4670" t="s">
        <v>81</v>
      </c>
      <c r="H4670" s="3">
        <v>42808</v>
      </c>
      <c r="L4670" t="s">
        <v>807</v>
      </c>
      <c r="M4670" s="3">
        <v>42941</v>
      </c>
      <c r="N4670" s="3">
        <v>42963</v>
      </c>
    </row>
    <row r="4671" spans="1:14">
      <c r="A4671">
        <v>4668</v>
      </c>
      <c r="B4671" t="s">
        <v>9602</v>
      </c>
      <c r="C4671" t="s">
        <v>9603</v>
      </c>
      <c r="D4671" t="s">
        <v>38</v>
      </c>
      <c r="E4671" t="s">
        <v>30</v>
      </c>
      <c r="F4671" s="3">
        <v>42736</v>
      </c>
      <c r="G4671" t="s">
        <v>30</v>
      </c>
      <c r="H4671" s="3">
        <v>42754</v>
      </c>
      <c r="L4671" t="s">
        <v>69</v>
      </c>
      <c r="M4671" s="3">
        <v>43158</v>
      </c>
      <c r="N4671" s="3">
        <v>43172</v>
      </c>
    </row>
    <row r="4672" spans="1:14">
      <c r="A4672">
        <v>4669</v>
      </c>
      <c r="B4672" t="s">
        <v>9604</v>
      </c>
      <c r="C4672" t="s">
        <v>9605</v>
      </c>
      <c r="D4672" t="s">
        <v>38</v>
      </c>
      <c r="E4672" t="s">
        <v>1091</v>
      </c>
      <c r="F4672" s="3">
        <v>42430</v>
      </c>
      <c r="G4672" t="s">
        <v>1091</v>
      </c>
      <c r="H4672" s="3">
        <v>42439</v>
      </c>
      <c r="L4672" t="s">
        <v>1487</v>
      </c>
      <c r="M4672" s="3">
        <v>42598</v>
      </c>
      <c r="N4672" s="3">
        <v>42614</v>
      </c>
    </row>
    <row r="4673" spans="1:18">
      <c r="A4673">
        <v>4670</v>
      </c>
      <c r="B4673" t="s">
        <v>9606</v>
      </c>
      <c r="C4673" t="s">
        <v>9607</v>
      </c>
      <c r="D4673" t="s">
        <v>38</v>
      </c>
      <c r="E4673" t="s">
        <v>278</v>
      </c>
      <c r="F4673" s="3">
        <v>41730</v>
      </c>
      <c r="G4673" t="s">
        <v>278</v>
      </c>
      <c r="H4673" s="3">
        <v>41740</v>
      </c>
      <c r="L4673" t="s">
        <v>279</v>
      </c>
      <c r="M4673" s="3">
        <v>41897</v>
      </c>
      <c r="N4673" s="3">
        <v>41913</v>
      </c>
    </row>
    <row r="4674" spans="1:18">
      <c r="A4674">
        <v>4671</v>
      </c>
      <c r="B4674" t="s">
        <v>9608</v>
      </c>
      <c r="C4674" t="s">
        <v>9609</v>
      </c>
      <c r="D4674" t="s">
        <v>42</v>
      </c>
      <c r="E4674" t="s">
        <v>420</v>
      </c>
      <c r="F4674" s="3">
        <v>43619</v>
      </c>
      <c r="G4674" t="s">
        <v>420</v>
      </c>
      <c r="H4674" s="3">
        <v>43644</v>
      </c>
    </row>
    <row r="4675" spans="1:18">
      <c r="A4675">
        <v>4672</v>
      </c>
      <c r="B4675" t="s">
        <v>9610</v>
      </c>
      <c r="C4675" t="s">
        <v>9611</v>
      </c>
      <c r="D4675" t="s">
        <v>38</v>
      </c>
      <c r="E4675" t="s">
        <v>121</v>
      </c>
      <c r="F4675" s="3">
        <v>42917</v>
      </c>
      <c r="G4675" t="s">
        <v>121</v>
      </c>
      <c r="H4675" s="3">
        <v>42929</v>
      </c>
      <c r="L4675" t="s">
        <v>246</v>
      </c>
      <c r="M4675" s="3">
        <v>43066</v>
      </c>
      <c r="N4675" s="3">
        <v>43083</v>
      </c>
    </row>
    <row r="4676" spans="1:18">
      <c r="A4676">
        <v>4673</v>
      </c>
      <c r="B4676" t="s">
        <v>9612</v>
      </c>
      <c r="C4676" t="s">
        <v>9613</v>
      </c>
      <c r="D4676" t="s">
        <v>29</v>
      </c>
      <c r="E4676" t="s">
        <v>24</v>
      </c>
      <c r="F4676" s="3">
        <v>43252</v>
      </c>
      <c r="G4676" t="s">
        <v>24</v>
      </c>
      <c r="H4676" s="3">
        <v>43276</v>
      </c>
      <c r="I4676" s="3">
        <v>43342</v>
      </c>
      <c r="J4676" t="s">
        <v>2975</v>
      </c>
      <c r="K4676" s="3">
        <v>43388</v>
      </c>
    </row>
    <row r="4677" spans="1:18">
      <c r="A4677">
        <v>4674</v>
      </c>
      <c r="B4677" t="s">
        <v>9614</v>
      </c>
      <c r="C4677" t="s">
        <v>9615</v>
      </c>
      <c r="D4677" t="s">
        <v>38</v>
      </c>
      <c r="E4677" t="s">
        <v>97</v>
      </c>
      <c r="F4677" s="3">
        <v>42767</v>
      </c>
      <c r="G4677" t="s">
        <v>97</v>
      </c>
      <c r="H4677" s="3">
        <v>42782</v>
      </c>
      <c r="L4677" t="s">
        <v>129</v>
      </c>
      <c r="M4677" s="3">
        <v>43004</v>
      </c>
      <c r="N4677" s="3">
        <v>43034</v>
      </c>
    </row>
    <row r="4678" spans="1:18">
      <c r="A4678">
        <v>4675</v>
      </c>
      <c r="B4678" t="s">
        <v>9616</v>
      </c>
      <c r="C4678" t="s">
        <v>9617</v>
      </c>
      <c r="D4678" t="s">
        <v>23</v>
      </c>
      <c r="E4678" t="s">
        <v>377</v>
      </c>
      <c r="F4678" s="3">
        <v>43101</v>
      </c>
      <c r="G4678" t="s">
        <v>377</v>
      </c>
      <c r="H4678" s="3">
        <v>43129</v>
      </c>
      <c r="L4678" t="s">
        <v>187</v>
      </c>
      <c r="M4678" s="3">
        <v>43329</v>
      </c>
      <c r="N4678" s="3">
        <v>43382</v>
      </c>
      <c r="O4678" t="s">
        <v>26</v>
      </c>
      <c r="P4678" s="3">
        <v>43529</v>
      </c>
      <c r="Q4678" s="3" t="s">
        <v>26</v>
      </c>
      <c r="R4678" s="3">
        <v>43571</v>
      </c>
    </row>
    <row r="4679" spans="1:18">
      <c r="A4679">
        <v>4676</v>
      </c>
      <c r="B4679" t="s">
        <v>9618</v>
      </c>
      <c r="C4679" t="s">
        <v>9619</v>
      </c>
      <c r="D4679" t="s">
        <v>38</v>
      </c>
      <c r="E4679" t="s">
        <v>132</v>
      </c>
      <c r="F4679" s="3">
        <v>43314</v>
      </c>
      <c r="G4679" t="s">
        <v>132</v>
      </c>
      <c r="H4679" s="3">
        <v>43339</v>
      </c>
      <c r="L4679" t="s">
        <v>348</v>
      </c>
      <c r="M4679" s="3">
        <v>43633</v>
      </c>
      <c r="N4679" s="3">
        <v>43658</v>
      </c>
    </row>
    <row r="4680" spans="1:18">
      <c r="A4680">
        <v>4677</v>
      </c>
      <c r="B4680" t="s">
        <v>9620</v>
      </c>
      <c r="C4680" t="s">
        <v>9621</v>
      </c>
      <c r="D4680" t="s">
        <v>38</v>
      </c>
      <c r="E4680" t="s">
        <v>423</v>
      </c>
      <c r="F4680" s="3">
        <v>42705</v>
      </c>
      <c r="G4680" t="s">
        <v>423</v>
      </c>
      <c r="H4680" s="3">
        <v>42719</v>
      </c>
      <c r="L4680" t="s">
        <v>218</v>
      </c>
      <c r="M4680" s="3">
        <v>42849</v>
      </c>
      <c r="N4680" s="3">
        <v>42865</v>
      </c>
    </row>
    <row r="4681" spans="1:18">
      <c r="A4681">
        <v>4678</v>
      </c>
      <c r="B4681" t="s">
        <v>9622</v>
      </c>
      <c r="C4681" t="s">
        <v>9623</v>
      </c>
      <c r="D4681" t="s">
        <v>38</v>
      </c>
      <c r="E4681" t="s">
        <v>121</v>
      </c>
      <c r="F4681" s="3">
        <v>42917</v>
      </c>
      <c r="G4681" t="s">
        <v>121</v>
      </c>
      <c r="H4681" s="3">
        <v>42929</v>
      </c>
      <c r="L4681" t="s">
        <v>380</v>
      </c>
      <c r="M4681" s="3">
        <v>43091</v>
      </c>
      <c r="N4681" s="3">
        <v>43129</v>
      </c>
    </row>
    <row r="4682" spans="1:18">
      <c r="A4682">
        <v>4679</v>
      </c>
      <c r="B4682" t="s">
        <v>9624</v>
      </c>
      <c r="C4682" t="s">
        <v>9625</v>
      </c>
      <c r="D4682" t="s">
        <v>38</v>
      </c>
      <c r="E4682" t="s">
        <v>34</v>
      </c>
      <c r="F4682" s="3">
        <v>43070</v>
      </c>
      <c r="G4682" t="s">
        <v>34</v>
      </c>
      <c r="H4682" s="3">
        <v>43095</v>
      </c>
      <c r="L4682" t="s">
        <v>691</v>
      </c>
      <c r="M4682" s="3">
        <v>43339</v>
      </c>
      <c r="N4682" s="3">
        <v>43381</v>
      </c>
    </row>
    <row r="4683" spans="1:18">
      <c r="A4683">
        <v>4680</v>
      </c>
      <c r="B4683" t="s">
        <v>9626</v>
      </c>
      <c r="C4683" t="s">
        <v>9627</v>
      </c>
      <c r="D4683" t="s">
        <v>38</v>
      </c>
      <c r="E4683" t="s">
        <v>24</v>
      </c>
      <c r="F4683" s="3">
        <v>43252</v>
      </c>
      <c r="G4683" t="s">
        <v>24</v>
      </c>
      <c r="H4683" s="3">
        <v>43276</v>
      </c>
      <c r="L4683" t="s">
        <v>683</v>
      </c>
      <c r="M4683" s="3">
        <v>43651</v>
      </c>
    </row>
    <row r="4684" spans="1:18">
      <c r="A4684">
        <v>4681</v>
      </c>
      <c r="B4684" t="s">
        <v>9628</v>
      </c>
      <c r="C4684" t="s">
        <v>9629</v>
      </c>
      <c r="D4684" t="s">
        <v>38</v>
      </c>
      <c r="E4684" t="s">
        <v>34</v>
      </c>
      <c r="F4684" s="3">
        <v>43070</v>
      </c>
      <c r="G4684" t="s">
        <v>34</v>
      </c>
      <c r="H4684" s="3">
        <v>43095</v>
      </c>
      <c r="L4684" t="s">
        <v>39</v>
      </c>
      <c r="M4684" s="3">
        <v>43245</v>
      </c>
      <c r="N4684" s="3">
        <v>43279</v>
      </c>
    </row>
    <row r="4685" spans="1:18">
      <c r="A4685">
        <v>4682</v>
      </c>
      <c r="B4685" t="s">
        <v>9630</v>
      </c>
      <c r="C4685" t="s">
        <v>9631</v>
      </c>
      <c r="D4685" t="s">
        <v>38</v>
      </c>
      <c r="E4685" t="s">
        <v>423</v>
      </c>
      <c r="F4685" s="3">
        <v>42705</v>
      </c>
      <c r="G4685" t="s">
        <v>423</v>
      </c>
      <c r="H4685" s="3">
        <v>42719</v>
      </c>
      <c r="L4685" t="s">
        <v>361</v>
      </c>
      <c r="M4685" s="3">
        <v>42963</v>
      </c>
      <c r="N4685" s="3">
        <v>42979</v>
      </c>
    </row>
    <row r="4686" spans="1:18">
      <c r="A4686">
        <v>4683</v>
      </c>
      <c r="B4686" t="s">
        <v>9632</v>
      </c>
      <c r="C4686" t="s">
        <v>9633</v>
      </c>
      <c r="D4686" t="s">
        <v>38</v>
      </c>
      <c r="E4686" t="s">
        <v>212</v>
      </c>
      <c r="F4686" s="3">
        <v>42826</v>
      </c>
      <c r="G4686" t="s">
        <v>212</v>
      </c>
      <c r="H4686" s="3">
        <v>42850</v>
      </c>
      <c r="L4686" t="s">
        <v>229</v>
      </c>
      <c r="M4686" s="3">
        <v>43034</v>
      </c>
      <c r="N4686" s="3">
        <v>43060</v>
      </c>
    </row>
    <row r="4687" spans="1:18">
      <c r="A4687">
        <v>4684</v>
      </c>
      <c r="B4687" t="s">
        <v>9634</v>
      </c>
      <c r="C4687" t="s">
        <v>9635</v>
      </c>
      <c r="D4687" t="s">
        <v>38</v>
      </c>
      <c r="E4687" t="s">
        <v>340</v>
      </c>
      <c r="F4687" s="3">
        <v>43375</v>
      </c>
      <c r="G4687" t="s">
        <v>340</v>
      </c>
      <c r="H4687" s="3">
        <v>43396</v>
      </c>
      <c r="L4687" t="s">
        <v>1583</v>
      </c>
      <c r="M4687" s="3">
        <v>43549</v>
      </c>
      <c r="N4687" s="3">
        <v>43581</v>
      </c>
    </row>
    <row r="4688" spans="1:18">
      <c r="A4688">
        <v>4685</v>
      </c>
      <c r="B4688" t="s">
        <v>9636</v>
      </c>
      <c r="C4688" t="s">
        <v>9637</v>
      </c>
      <c r="D4688" t="s">
        <v>38</v>
      </c>
      <c r="E4688" t="s">
        <v>55</v>
      </c>
      <c r="F4688" s="3">
        <v>43039</v>
      </c>
      <c r="G4688" t="s">
        <v>55</v>
      </c>
      <c r="H4688" s="3">
        <v>43054</v>
      </c>
      <c r="L4688" t="s">
        <v>39</v>
      </c>
      <c r="M4688" s="3">
        <v>43245</v>
      </c>
      <c r="N4688" s="3">
        <v>43279</v>
      </c>
    </row>
    <row r="4689" spans="1:18">
      <c r="A4689">
        <v>4686</v>
      </c>
      <c r="B4689" t="s">
        <v>9638</v>
      </c>
      <c r="C4689" t="s">
        <v>9639</v>
      </c>
      <c r="D4689" t="s">
        <v>38</v>
      </c>
      <c r="E4689" t="s">
        <v>172</v>
      </c>
      <c r="F4689" s="3">
        <v>43348</v>
      </c>
      <c r="G4689" t="s">
        <v>172</v>
      </c>
      <c r="H4689" s="3">
        <v>43384</v>
      </c>
      <c r="L4689" t="s">
        <v>190</v>
      </c>
      <c r="M4689" s="3">
        <v>43570</v>
      </c>
      <c r="N4689" s="3">
        <v>43599</v>
      </c>
    </row>
    <row r="4690" spans="1:18">
      <c r="A4690">
        <v>4687</v>
      </c>
      <c r="B4690" t="s">
        <v>9640</v>
      </c>
      <c r="C4690" t="s">
        <v>9641</v>
      </c>
      <c r="D4690" t="s">
        <v>23</v>
      </c>
      <c r="E4690" t="s">
        <v>228</v>
      </c>
      <c r="F4690" s="3">
        <v>42856</v>
      </c>
      <c r="G4690" t="s">
        <v>228</v>
      </c>
      <c r="H4690" s="3">
        <v>42884</v>
      </c>
      <c r="L4690" t="s">
        <v>432</v>
      </c>
      <c r="M4690" s="3">
        <v>43055</v>
      </c>
      <c r="N4690" s="3">
        <v>43070</v>
      </c>
      <c r="O4690" t="s">
        <v>107</v>
      </c>
      <c r="P4690" s="3">
        <v>43273</v>
      </c>
      <c r="Q4690" s="3" t="s">
        <v>107</v>
      </c>
      <c r="R4690" s="3">
        <v>43300</v>
      </c>
    </row>
    <row r="4691" spans="1:18">
      <c r="A4691">
        <v>4688</v>
      </c>
      <c r="B4691" t="s">
        <v>9642</v>
      </c>
      <c r="C4691" t="s">
        <v>9643</v>
      </c>
      <c r="D4691" t="s">
        <v>38</v>
      </c>
      <c r="E4691" t="s">
        <v>72</v>
      </c>
      <c r="F4691" s="3">
        <v>41760</v>
      </c>
      <c r="G4691" t="s">
        <v>72</v>
      </c>
      <c r="H4691" s="3">
        <v>41774</v>
      </c>
      <c r="L4691" t="s">
        <v>1837</v>
      </c>
      <c r="M4691" s="3">
        <v>41927</v>
      </c>
      <c r="N4691" s="3">
        <v>41934</v>
      </c>
    </row>
    <row r="4692" spans="1:18">
      <c r="A4692">
        <v>4689</v>
      </c>
      <c r="B4692" t="s">
        <v>9644</v>
      </c>
      <c r="C4692" t="s">
        <v>9645</v>
      </c>
      <c r="D4692" t="s">
        <v>38</v>
      </c>
      <c r="E4692" t="s">
        <v>423</v>
      </c>
      <c r="F4692" s="3">
        <v>42705</v>
      </c>
      <c r="G4692" t="s">
        <v>423</v>
      </c>
      <c r="H4692" s="3">
        <v>42719</v>
      </c>
      <c r="L4692" t="s">
        <v>187</v>
      </c>
      <c r="M4692" s="3">
        <v>43329</v>
      </c>
      <c r="N4692" s="3">
        <v>43382</v>
      </c>
    </row>
    <row r="4693" spans="1:18">
      <c r="A4693">
        <v>4690</v>
      </c>
      <c r="B4693" t="s">
        <v>9646</v>
      </c>
      <c r="C4693" t="s">
        <v>9647</v>
      </c>
      <c r="D4693" t="s">
        <v>38</v>
      </c>
      <c r="E4693" t="s">
        <v>212</v>
      </c>
      <c r="F4693" s="3">
        <v>42826</v>
      </c>
      <c r="G4693" t="s">
        <v>212</v>
      </c>
      <c r="H4693" s="3">
        <v>42850</v>
      </c>
      <c r="L4693" t="s">
        <v>47</v>
      </c>
      <c r="M4693" s="3">
        <v>43175</v>
      </c>
      <c r="N4693" s="3">
        <v>43206</v>
      </c>
    </row>
    <row r="4694" spans="1:18">
      <c r="A4694">
        <v>4691</v>
      </c>
      <c r="B4694" t="s">
        <v>9648</v>
      </c>
      <c r="C4694" t="s">
        <v>9649</v>
      </c>
      <c r="D4694" t="s">
        <v>38</v>
      </c>
      <c r="E4694" t="s">
        <v>372</v>
      </c>
      <c r="F4694" s="3">
        <v>43160</v>
      </c>
      <c r="G4694" t="s">
        <v>372</v>
      </c>
      <c r="H4694" s="3">
        <v>43173</v>
      </c>
      <c r="L4694" t="s">
        <v>691</v>
      </c>
      <c r="M4694" s="3">
        <v>43339</v>
      </c>
      <c r="N4694" s="3">
        <v>43381</v>
      </c>
    </row>
    <row r="4695" spans="1:18">
      <c r="A4695">
        <v>4692</v>
      </c>
      <c r="B4695" t="s">
        <v>9650</v>
      </c>
      <c r="C4695" t="s">
        <v>9651</v>
      </c>
      <c r="D4695" t="s">
        <v>38</v>
      </c>
      <c r="E4695" t="s">
        <v>1417</v>
      </c>
      <c r="F4695" s="3">
        <v>42401</v>
      </c>
      <c r="G4695" t="s">
        <v>1417</v>
      </c>
      <c r="H4695" s="3">
        <v>42411</v>
      </c>
      <c r="L4695" t="s">
        <v>812</v>
      </c>
      <c r="M4695" s="3">
        <v>42629</v>
      </c>
      <c r="N4695" s="3">
        <v>42646</v>
      </c>
    </row>
    <row r="4696" spans="1:18">
      <c r="A4696">
        <v>4693</v>
      </c>
      <c r="B4696" t="s">
        <v>9652</v>
      </c>
      <c r="C4696" t="s">
        <v>9653</v>
      </c>
      <c r="D4696" t="s">
        <v>38</v>
      </c>
      <c r="E4696" t="s">
        <v>278</v>
      </c>
      <c r="F4696" s="3">
        <v>41730</v>
      </c>
      <c r="G4696" t="s">
        <v>278</v>
      </c>
      <c r="H4696" s="3">
        <v>41740</v>
      </c>
      <c r="L4696" t="s">
        <v>279</v>
      </c>
      <c r="M4696" s="3">
        <v>41897</v>
      </c>
      <c r="N4696" s="3">
        <v>41913</v>
      </c>
    </row>
    <row r="4697" spans="1:18">
      <c r="A4697">
        <v>4694</v>
      </c>
      <c r="B4697" t="s">
        <v>9654</v>
      </c>
      <c r="C4697" t="s">
        <v>9655</v>
      </c>
      <c r="D4697" t="s">
        <v>38</v>
      </c>
      <c r="E4697" t="s">
        <v>81</v>
      </c>
      <c r="F4697" s="3">
        <v>42795</v>
      </c>
      <c r="G4697" t="s">
        <v>81</v>
      </c>
      <c r="H4697" s="3">
        <v>42808</v>
      </c>
      <c r="L4697" t="s">
        <v>517</v>
      </c>
      <c r="M4697" s="3">
        <v>42972</v>
      </c>
      <c r="N4697" s="3">
        <v>42990</v>
      </c>
    </row>
    <row r="4698" spans="1:18">
      <c r="A4698">
        <v>4695</v>
      </c>
      <c r="B4698" t="s">
        <v>9656</v>
      </c>
      <c r="C4698" t="s">
        <v>9657</v>
      </c>
      <c r="D4698" t="s">
        <v>38</v>
      </c>
      <c r="E4698" t="s">
        <v>72</v>
      </c>
      <c r="F4698" s="3">
        <v>41760</v>
      </c>
      <c r="G4698" t="s">
        <v>72</v>
      </c>
      <c r="H4698" s="3">
        <v>41774</v>
      </c>
      <c r="L4698" t="s">
        <v>1837</v>
      </c>
      <c r="M4698" s="3">
        <v>41927</v>
      </c>
      <c r="N4698" s="3">
        <v>41934</v>
      </c>
    </row>
    <row r="4699" spans="1:18">
      <c r="A4699">
        <v>4696</v>
      </c>
      <c r="B4699" t="s">
        <v>9658</v>
      </c>
      <c r="C4699" t="s">
        <v>9659</v>
      </c>
      <c r="D4699" t="s">
        <v>38</v>
      </c>
      <c r="E4699" t="s">
        <v>217</v>
      </c>
      <c r="F4699" s="3">
        <v>42675</v>
      </c>
      <c r="G4699" t="s">
        <v>217</v>
      </c>
      <c r="H4699" s="3">
        <v>42690</v>
      </c>
      <c r="L4699" t="s">
        <v>361</v>
      </c>
      <c r="M4699" s="3">
        <v>42963</v>
      </c>
      <c r="N4699" s="3">
        <v>42979</v>
      </c>
    </row>
    <row r="4700" spans="1:18">
      <c r="A4700">
        <v>4697</v>
      </c>
      <c r="B4700" t="s">
        <v>9660</v>
      </c>
      <c r="C4700" t="s">
        <v>9661</v>
      </c>
      <c r="D4700" t="s">
        <v>38</v>
      </c>
      <c r="E4700" t="s">
        <v>34</v>
      </c>
      <c r="F4700" s="3">
        <v>43070</v>
      </c>
      <c r="G4700" t="s">
        <v>34</v>
      </c>
      <c r="H4700" s="3">
        <v>43095</v>
      </c>
      <c r="L4700" t="s">
        <v>176</v>
      </c>
      <c r="M4700" s="3">
        <v>43182</v>
      </c>
      <c r="N4700" s="3">
        <v>43207</v>
      </c>
    </row>
    <row r="4701" spans="1:18">
      <c r="A4701">
        <v>4698</v>
      </c>
      <c r="B4701" t="s">
        <v>9662</v>
      </c>
      <c r="C4701" t="s">
        <v>9663</v>
      </c>
      <c r="D4701" t="s">
        <v>38</v>
      </c>
      <c r="E4701" t="s">
        <v>423</v>
      </c>
      <c r="F4701" s="3">
        <v>42705</v>
      </c>
      <c r="G4701" t="s">
        <v>423</v>
      </c>
      <c r="H4701" s="3">
        <v>42719</v>
      </c>
      <c r="L4701" t="s">
        <v>82</v>
      </c>
      <c r="M4701" s="3">
        <v>42912</v>
      </c>
      <c r="N4701" s="3">
        <v>42927</v>
      </c>
    </row>
    <row r="4702" spans="1:18">
      <c r="A4702">
        <v>4699</v>
      </c>
      <c r="B4702" t="s">
        <v>9664</v>
      </c>
      <c r="C4702" t="s">
        <v>9665</v>
      </c>
      <c r="D4702" t="s">
        <v>38</v>
      </c>
      <c r="E4702" t="s">
        <v>314</v>
      </c>
      <c r="F4702" s="3">
        <v>42248</v>
      </c>
      <c r="G4702" t="s">
        <v>314</v>
      </c>
      <c r="H4702" s="3">
        <v>42256</v>
      </c>
      <c r="L4702" t="s">
        <v>552</v>
      </c>
      <c r="M4702" s="3">
        <v>42416</v>
      </c>
      <c r="N4702" s="3">
        <v>42425</v>
      </c>
    </row>
    <row r="4703" spans="1:18">
      <c r="A4703">
        <v>4700</v>
      </c>
      <c r="B4703" t="s">
        <v>9666</v>
      </c>
      <c r="C4703" t="s">
        <v>9667</v>
      </c>
      <c r="D4703" t="s">
        <v>38</v>
      </c>
      <c r="E4703" t="s">
        <v>132</v>
      </c>
      <c r="F4703" s="3">
        <v>43314</v>
      </c>
      <c r="G4703" t="s">
        <v>132</v>
      </c>
      <c r="H4703" s="3">
        <v>43339</v>
      </c>
      <c r="L4703" t="s">
        <v>133</v>
      </c>
      <c r="M4703" s="3">
        <v>43486</v>
      </c>
      <c r="N4703" s="3">
        <v>43515</v>
      </c>
    </row>
    <row r="4704" spans="1:18">
      <c r="A4704">
        <v>4701</v>
      </c>
      <c r="B4704" t="s">
        <v>9668</v>
      </c>
      <c r="C4704" t="s">
        <v>9669</v>
      </c>
      <c r="D4704" t="s">
        <v>38</v>
      </c>
      <c r="E4704" t="s">
        <v>132</v>
      </c>
      <c r="F4704" s="3">
        <v>43314</v>
      </c>
      <c r="G4704" t="s">
        <v>132</v>
      </c>
      <c r="H4704" s="3">
        <v>43339</v>
      </c>
      <c r="L4704" t="s">
        <v>232</v>
      </c>
      <c r="M4704" s="3">
        <v>43539</v>
      </c>
      <c r="N4704" s="3">
        <v>43571</v>
      </c>
    </row>
    <row r="4705" spans="1:14">
      <c r="A4705">
        <v>4702</v>
      </c>
      <c r="B4705" t="s">
        <v>9670</v>
      </c>
      <c r="C4705" t="s">
        <v>9671</v>
      </c>
      <c r="D4705" t="s">
        <v>38</v>
      </c>
      <c r="E4705" t="s">
        <v>150</v>
      </c>
      <c r="F4705" s="3">
        <v>43404</v>
      </c>
      <c r="G4705" t="s">
        <v>150</v>
      </c>
      <c r="H4705" s="3">
        <v>43461</v>
      </c>
      <c r="L4705" t="s">
        <v>348</v>
      </c>
      <c r="M4705" s="3">
        <v>43633</v>
      </c>
      <c r="N4705" s="3">
        <v>43658</v>
      </c>
    </row>
    <row r="4706" spans="1:14">
      <c r="A4706">
        <v>4703</v>
      </c>
      <c r="B4706" t="s">
        <v>9672</v>
      </c>
      <c r="C4706" t="s">
        <v>9673</v>
      </c>
      <c r="D4706" t="s">
        <v>42</v>
      </c>
      <c r="E4706" t="s">
        <v>212</v>
      </c>
      <c r="F4706" s="3">
        <v>42826</v>
      </c>
      <c r="G4706" t="s">
        <v>212</v>
      </c>
      <c r="H4706" s="3">
        <v>42850</v>
      </c>
    </row>
    <row r="4707" spans="1:14">
      <c r="A4707">
        <v>4704</v>
      </c>
      <c r="B4707" t="s">
        <v>9674</v>
      </c>
      <c r="C4707" t="s">
        <v>9675</v>
      </c>
      <c r="D4707" t="s">
        <v>38</v>
      </c>
      <c r="E4707" t="s">
        <v>81</v>
      </c>
      <c r="F4707" s="3">
        <v>42795</v>
      </c>
      <c r="G4707" t="s">
        <v>81</v>
      </c>
      <c r="H4707" s="3">
        <v>42808</v>
      </c>
      <c r="L4707" t="s">
        <v>807</v>
      </c>
      <c r="M4707" s="3">
        <v>42941</v>
      </c>
      <c r="N4707" s="3">
        <v>42963</v>
      </c>
    </row>
    <row r="4708" spans="1:14">
      <c r="A4708">
        <v>4705</v>
      </c>
      <c r="B4708" t="s">
        <v>9676</v>
      </c>
      <c r="C4708" t="s">
        <v>9677</v>
      </c>
      <c r="D4708" t="s">
        <v>42</v>
      </c>
      <c r="E4708" t="s">
        <v>237</v>
      </c>
      <c r="F4708" s="3">
        <v>43501</v>
      </c>
      <c r="G4708" t="s">
        <v>237</v>
      </c>
      <c r="H4708" s="3">
        <v>43538</v>
      </c>
    </row>
    <row r="4709" spans="1:14">
      <c r="A4709">
        <v>4706</v>
      </c>
      <c r="B4709" t="s">
        <v>9678</v>
      </c>
      <c r="C4709" t="s">
        <v>9679</v>
      </c>
      <c r="D4709" t="s">
        <v>38</v>
      </c>
      <c r="E4709" t="s">
        <v>121</v>
      </c>
      <c r="F4709" s="3">
        <v>42917</v>
      </c>
      <c r="G4709" t="s">
        <v>121</v>
      </c>
      <c r="H4709" s="3">
        <v>42929</v>
      </c>
      <c r="L4709" t="s">
        <v>246</v>
      </c>
      <c r="M4709" s="3">
        <v>43066</v>
      </c>
      <c r="N4709" s="3">
        <v>43083</v>
      </c>
    </row>
    <row r="4710" spans="1:14">
      <c r="A4710">
        <v>4707</v>
      </c>
      <c r="B4710" t="s">
        <v>9680</v>
      </c>
      <c r="C4710" t="s">
        <v>9681</v>
      </c>
      <c r="D4710" t="s">
        <v>42</v>
      </c>
      <c r="E4710" t="s">
        <v>641</v>
      </c>
      <c r="F4710" s="3">
        <v>43404</v>
      </c>
      <c r="G4710" t="s">
        <v>641</v>
      </c>
      <c r="H4710" s="3">
        <v>43454</v>
      </c>
    </row>
    <row r="4711" spans="1:14">
      <c r="A4711">
        <v>4708</v>
      </c>
      <c r="B4711" t="s">
        <v>9682</v>
      </c>
      <c r="C4711" t="s">
        <v>9683</v>
      </c>
      <c r="D4711" t="s">
        <v>38</v>
      </c>
      <c r="E4711" t="s">
        <v>728</v>
      </c>
      <c r="F4711" s="3">
        <v>42125</v>
      </c>
      <c r="G4711" t="s">
        <v>728</v>
      </c>
      <c r="H4711" s="3">
        <v>42142</v>
      </c>
      <c r="L4711" t="s">
        <v>4168</v>
      </c>
      <c r="M4711" s="3">
        <v>42324</v>
      </c>
      <c r="N4711" s="3">
        <v>42338</v>
      </c>
    </row>
    <row r="4712" spans="1:14">
      <c r="A4712">
        <v>4709</v>
      </c>
      <c r="B4712" t="s">
        <v>9684</v>
      </c>
      <c r="C4712" t="s">
        <v>9685</v>
      </c>
      <c r="D4712" t="s">
        <v>38</v>
      </c>
      <c r="E4712" t="s">
        <v>125</v>
      </c>
      <c r="F4712" s="3">
        <v>43132</v>
      </c>
      <c r="G4712" t="s">
        <v>125</v>
      </c>
      <c r="H4712" s="3">
        <v>43146</v>
      </c>
      <c r="L4712" t="s">
        <v>187</v>
      </c>
      <c r="M4712" s="3">
        <v>43329</v>
      </c>
      <c r="N4712" s="3">
        <v>43382</v>
      </c>
    </row>
    <row r="4713" spans="1:14">
      <c r="A4713">
        <v>4710</v>
      </c>
      <c r="B4713" t="s">
        <v>9686</v>
      </c>
      <c r="C4713" t="s">
        <v>9687</v>
      </c>
      <c r="D4713" t="s">
        <v>29</v>
      </c>
      <c r="E4713" t="s">
        <v>24</v>
      </c>
      <c r="F4713" s="3">
        <v>43252</v>
      </c>
      <c r="G4713" t="s">
        <v>24</v>
      </c>
      <c r="H4713" s="3">
        <v>43276</v>
      </c>
      <c r="I4713" s="3">
        <v>43369</v>
      </c>
      <c r="J4713" t="s">
        <v>35</v>
      </c>
      <c r="K4713" s="3">
        <v>43396</v>
      </c>
    </row>
    <row r="4714" spans="1:14">
      <c r="A4714">
        <v>4711</v>
      </c>
      <c r="B4714" t="s">
        <v>9688</v>
      </c>
      <c r="C4714" t="s">
        <v>9689</v>
      </c>
      <c r="D4714" t="s">
        <v>38</v>
      </c>
      <c r="E4714" t="s">
        <v>423</v>
      </c>
      <c r="F4714" s="3">
        <v>42705</v>
      </c>
      <c r="G4714" t="s">
        <v>423</v>
      </c>
      <c r="H4714" s="3">
        <v>42719</v>
      </c>
      <c r="L4714" t="s">
        <v>807</v>
      </c>
      <c r="M4714" s="3">
        <v>42941</v>
      </c>
      <c r="N4714" s="3">
        <v>42963</v>
      </c>
    </row>
    <row r="4715" spans="1:14">
      <c r="A4715">
        <v>4712</v>
      </c>
      <c r="B4715" t="s">
        <v>9690</v>
      </c>
      <c r="C4715" t="s">
        <v>9691</v>
      </c>
      <c r="D4715" t="s">
        <v>38</v>
      </c>
      <c r="E4715" t="s">
        <v>217</v>
      </c>
      <c r="F4715" s="3">
        <v>42675</v>
      </c>
      <c r="G4715" t="s">
        <v>217</v>
      </c>
      <c r="H4715" s="3">
        <v>42690</v>
      </c>
      <c r="L4715" t="s">
        <v>549</v>
      </c>
      <c r="M4715" s="3">
        <v>42821</v>
      </c>
      <c r="N4715" s="3">
        <v>42835</v>
      </c>
    </row>
    <row r="4716" spans="1:14">
      <c r="A4716">
        <v>4713</v>
      </c>
      <c r="B4716" t="s">
        <v>9692</v>
      </c>
      <c r="C4716" t="s">
        <v>9693</v>
      </c>
      <c r="D4716" t="s">
        <v>38</v>
      </c>
      <c r="E4716" t="s">
        <v>212</v>
      </c>
      <c r="F4716" s="3">
        <v>42826</v>
      </c>
      <c r="G4716" t="s">
        <v>212</v>
      </c>
      <c r="H4716" s="3">
        <v>42850</v>
      </c>
      <c r="L4716" t="s">
        <v>69</v>
      </c>
      <c r="M4716" s="3">
        <v>43158</v>
      </c>
      <c r="N4716" s="3">
        <v>43172</v>
      </c>
    </row>
    <row r="4717" spans="1:14">
      <c r="A4717">
        <v>4714</v>
      </c>
      <c r="B4717" t="s">
        <v>9694</v>
      </c>
      <c r="C4717" t="s">
        <v>9695</v>
      </c>
      <c r="D4717" t="s">
        <v>38</v>
      </c>
      <c r="E4717" t="s">
        <v>153</v>
      </c>
      <c r="F4717" s="3">
        <v>41649</v>
      </c>
      <c r="G4717" t="s">
        <v>154</v>
      </c>
      <c r="H4717" s="3">
        <v>41662</v>
      </c>
      <c r="L4717" t="s">
        <v>1837</v>
      </c>
      <c r="M4717" s="3">
        <v>41927</v>
      </c>
      <c r="N4717" s="3">
        <v>41934</v>
      </c>
    </row>
    <row r="4718" spans="1:14">
      <c r="A4718">
        <v>4715</v>
      </c>
      <c r="B4718" t="s">
        <v>9696</v>
      </c>
      <c r="C4718" t="s">
        <v>9697</v>
      </c>
      <c r="D4718" t="s">
        <v>38</v>
      </c>
      <c r="E4718" t="s">
        <v>58</v>
      </c>
      <c r="F4718" s="3">
        <v>42644</v>
      </c>
      <c r="G4718" t="s">
        <v>58</v>
      </c>
      <c r="H4718" s="3">
        <v>42655</v>
      </c>
      <c r="L4718" t="s">
        <v>218</v>
      </c>
      <c r="M4718" s="3">
        <v>42849</v>
      </c>
      <c r="N4718" s="3">
        <v>42865</v>
      </c>
    </row>
    <row r="4719" spans="1:14">
      <c r="A4719">
        <v>4716</v>
      </c>
      <c r="B4719" t="s">
        <v>9698</v>
      </c>
      <c r="C4719" t="s">
        <v>9699</v>
      </c>
      <c r="D4719" t="s">
        <v>38</v>
      </c>
      <c r="E4719" t="s">
        <v>163</v>
      </c>
      <c r="F4719" s="3">
        <v>43191</v>
      </c>
      <c r="G4719" t="s">
        <v>163</v>
      </c>
      <c r="H4719" s="3">
        <v>43238</v>
      </c>
      <c r="L4719" t="s">
        <v>63</v>
      </c>
      <c r="M4719" s="3">
        <v>43363</v>
      </c>
      <c r="N4719" s="3">
        <v>43381</v>
      </c>
    </row>
    <row r="4720" spans="1:14">
      <c r="A4720">
        <v>4717</v>
      </c>
      <c r="B4720" t="s">
        <v>9700</v>
      </c>
      <c r="C4720" t="s">
        <v>9701</v>
      </c>
      <c r="D4720" t="s">
        <v>38</v>
      </c>
      <c r="E4720" t="s">
        <v>78</v>
      </c>
      <c r="F4720" s="3">
        <v>42979</v>
      </c>
      <c r="G4720" t="s">
        <v>78</v>
      </c>
      <c r="H4720" s="3">
        <v>42997</v>
      </c>
      <c r="L4720" t="s">
        <v>176</v>
      </c>
      <c r="M4720" s="3">
        <v>43182</v>
      </c>
      <c r="N4720" s="3">
        <v>43207</v>
      </c>
    </row>
    <row r="4721" spans="1:14">
      <c r="A4721">
        <v>4718</v>
      </c>
      <c r="B4721" t="s">
        <v>9702</v>
      </c>
      <c r="C4721" t="s">
        <v>9703</v>
      </c>
      <c r="D4721" t="s">
        <v>38</v>
      </c>
      <c r="E4721" t="s">
        <v>1091</v>
      </c>
      <c r="F4721" s="3">
        <v>42430</v>
      </c>
      <c r="G4721" t="s">
        <v>1091</v>
      </c>
      <c r="H4721" s="3">
        <v>42439</v>
      </c>
      <c r="L4721" t="s">
        <v>812</v>
      </c>
      <c r="M4721" s="3">
        <v>42629</v>
      </c>
      <c r="N4721" s="3">
        <v>42646</v>
      </c>
    </row>
    <row r="4722" spans="1:14">
      <c r="A4722">
        <v>4719</v>
      </c>
      <c r="B4722" t="s">
        <v>9704</v>
      </c>
      <c r="C4722" t="s">
        <v>9705</v>
      </c>
      <c r="D4722" t="s">
        <v>38</v>
      </c>
      <c r="E4722" t="s">
        <v>212</v>
      </c>
      <c r="F4722" s="3">
        <v>42826</v>
      </c>
      <c r="G4722" t="s">
        <v>212</v>
      </c>
      <c r="H4722" s="3">
        <v>42850</v>
      </c>
      <c r="L4722" t="s">
        <v>176</v>
      </c>
      <c r="M4722" s="3">
        <v>43182</v>
      </c>
      <c r="N4722" s="3">
        <v>43207</v>
      </c>
    </row>
    <row r="4723" spans="1:14">
      <c r="A4723">
        <v>4720</v>
      </c>
      <c r="B4723" t="s">
        <v>9706</v>
      </c>
      <c r="C4723" t="s">
        <v>9707</v>
      </c>
      <c r="D4723" t="s">
        <v>38</v>
      </c>
      <c r="E4723" t="s">
        <v>34</v>
      </c>
      <c r="F4723" s="3">
        <v>43070</v>
      </c>
      <c r="G4723" t="s">
        <v>34</v>
      </c>
      <c r="H4723" s="3">
        <v>43095</v>
      </c>
      <c r="L4723" t="s">
        <v>289</v>
      </c>
      <c r="M4723" s="3">
        <v>43277</v>
      </c>
      <c r="N4723" s="3">
        <v>43301</v>
      </c>
    </row>
    <row r="4724" spans="1:14">
      <c r="A4724">
        <v>4721</v>
      </c>
      <c r="B4724" t="s">
        <v>9708</v>
      </c>
      <c r="C4724" t="s">
        <v>9709</v>
      </c>
      <c r="D4724" t="s">
        <v>38</v>
      </c>
      <c r="E4724" t="s">
        <v>81</v>
      </c>
      <c r="F4724" s="3">
        <v>42795</v>
      </c>
      <c r="G4724" t="s">
        <v>81</v>
      </c>
      <c r="H4724" s="3">
        <v>42808</v>
      </c>
      <c r="L4724" t="s">
        <v>82</v>
      </c>
      <c r="M4724" s="3">
        <v>42912</v>
      </c>
      <c r="N4724" s="3">
        <v>42927</v>
      </c>
    </row>
    <row r="4725" spans="1:14">
      <c r="A4725">
        <v>4722</v>
      </c>
      <c r="B4725" t="s">
        <v>9710</v>
      </c>
      <c r="C4725" t="s">
        <v>9711</v>
      </c>
      <c r="D4725" t="s">
        <v>38</v>
      </c>
      <c r="E4725" t="s">
        <v>245</v>
      </c>
      <c r="F4725" s="3">
        <v>42948</v>
      </c>
      <c r="G4725" t="s">
        <v>245</v>
      </c>
      <c r="H4725" s="3">
        <v>42964</v>
      </c>
      <c r="L4725" t="s">
        <v>432</v>
      </c>
      <c r="M4725" s="3">
        <v>43055</v>
      </c>
      <c r="N4725" s="3">
        <v>43070</v>
      </c>
    </row>
    <row r="4726" spans="1:14">
      <c r="A4726">
        <v>4723</v>
      </c>
      <c r="B4726" t="s">
        <v>9712</v>
      </c>
      <c r="C4726" t="s">
        <v>9713</v>
      </c>
      <c r="D4726" t="s">
        <v>38</v>
      </c>
      <c r="E4726" t="s">
        <v>89</v>
      </c>
      <c r="F4726" s="3">
        <v>41671</v>
      </c>
      <c r="G4726" t="s">
        <v>90</v>
      </c>
      <c r="H4726" s="3">
        <v>41681</v>
      </c>
      <c r="L4726" t="s">
        <v>5143</v>
      </c>
      <c r="M4726" s="3">
        <v>41991</v>
      </c>
      <c r="N4726" s="3">
        <v>42032</v>
      </c>
    </row>
    <row r="4727" spans="1:14">
      <c r="A4727">
        <v>4724</v>
      </c>
      <c r="B4727" t="s">
        <v>9714</v>
      </c>
      <c r="C4727" t="s">
        <v>9715</v>
      </c>
      <c r="D4727" t="s">
        <v>38</v>
      </c>
      <c r="E4727" t="s">
        <v>34</v>
      </c>
      <c r="F4727" s="3">
        <v>43070</v>
      </c>
      <c r="G4727" t="s">
        <v>34</v>
      </c>
      <c r="H4727" s="3">
        <v>43095</v>
      </c>
      <c r="L4727" t="s">
        <v>187</v>
      </c>
      <c r="M4727" s="3">
        <v>43329</v>
      </c>
      <c r="N4727" s="3">
        <v>43382</v>
      </c>
    </row>
    <row r="4728" spans="1:14">
      <c r="A4728">
        <v>4725</v>
      </c>
      <c r="B4728" t="s">
        <v>9716</v>
      </c>
      <c r="C4728" t="s">
        <v>9717</v>
      </c>
      <c r="D4728" t="s">
        <v>38</v>
      </c>
      <c r="E4728" t="s">
        <v>30</v>
      </c>
      <c r="F4728" s="3">
        <v>42736</v>
      </c>
      <c r="G4728" t="s">
        <v>30</v>
      </c>
      <c r="H4728" s="3">
        <v>42754</v>
      </c>
      <c r="L4728" t="s">
        <v>517</v>
      </c>
      <c r="M4728" s="3">
        <v>42972</v>
      </c>
      <c r="N4728" s="3">
        <v>42990</v>
      </c>
    </row>
    <row r="4729" spans="1:14">
      <c r="A4729">
        <v>4726</v>
      </c>
      <c r="B4729" t="s">
        <v>9718</v>
      </c>
      <c r="C4729" t="s">
        <v>9719</v>
      </c>
      <c r="D4729" t="s">
        <v>38</v>
      </c>
      <c r="E4729" t="s">
        <v>1091</v>
      </c>
      <c r="F4729" s="3">
        <v>42430</v>
      </c>
      <c r="G4729" t="s">
        <v>1091</v>
      </c>
      <c r="H4729" s="3">
        <v>42439</v>
      </c>
      <c r="L4729" t="s">
        <v>984</v>
      </c>
      <c r="M4729" s="3">
        <v>42565</v>
      </c>
      <c r="N4729" s="3">
        <v>42577</v>
      </c>
    </row>
    <row r="4730" spans="1:14">
      <c r="A4730">
        <v>4727</v>
      </c>
      <c r="B4730" t="s">
        <v>9720</v>
      </c>
      <c r="C4730" t="s">
        <v>9721</v>
      </c>
      <c r="D4730" t="s">
        <v>38</v>
      </c>
      <c r="E4730" t="s">
        <v>24</v>
      </c>
      <c r="F4730" s="3">
        <v>43252</v>
      </c>
      <c r="G4730" t="s">
        <v>24</v>
      </c>
      <c r="H4730" s="3">
        <v>43276</v>
      </c>
      <c r="L4730" t="s">
        <v>94</v>
      </c>
      <c r="M4730" s="3">
        <v>43391</v>
      </c>
      <c r="N4730" s="3">
        <v>43417</v>
      </c>
    </row>
    <row r="4731" spans="1:14">
      <c r="A4731">
        <v>4728</v>
      </c>
      <c r="B4731" t="s">
        <v>9722</v>
      </c>
      <c r="C4731" t="s">
        <v>9723</v>
      </c>
      <c r="D4731" t="s">
        <v>38</v>
      </c>
      <c r="E4731" t="s">
        <v>110</v>
      </c>
      <c r="F4731" s="3">
        <v>43410</v>
      </c>
      <c r="G4731" t="s">
        <v>110</v>
      </c>
      <c r="H4731" s="3">
        <v>43437</v>
      </c>
      <c r="L4731" t="s">
        <v>1163</v>
      </c>
      <c r="M4731" s="3">
        <v>43641</v>
      </c>
    </row>
    <row r="4732" spans="1:14">
      <c r="A4732">
        <v>4729</v>
      </c>
      <c r="B4732" t="s">
        <v>9724</v>
      </c>
      <c r="C4732" t="s">
        <v>9725</v>
      </c>
      <c r="D4732" t="s">
        <v>38</v>
      </c>
      <c r="E4732" t="s">
        <v>168</v>
      </c>
      <c r="F4732" s="3">
        <v>42614</v>
      </c>
      <c r="G4732" t="s">
        <v>168</v>
      </c>
      <c r="H4732" s="3">
        <v>42625</v>
      </c>
      <c r="L4732" t="s">
        <v>225</v>
      </c>
      <c r="M4732" s="3">
        <v>42879</v>
      </c>
      <c r="N4732" s="3">
        <v>42892</v>
      </c>
    </row>
    <row r="4733" spans="1:14">
      <c r="A4733">
        <v>4730</v>
      </c>
      <c r="B4733" t="s">
        <v>9726</v>
      </c>
      <c r="C4733" t="s">
        <v>9727</v>
      </c>
      <c r="D4733" t="s">
        <v>38</v>
      </c>
      <c r="E4733" t="s">
        <v>50</v>
      </c>
      <c r="F4733" s="3">
        <v>42887</v>
      </c>
      <c r="G4733" t="s">
        <v>51</v>
      </c>
      <c r="H4733" s="3">
        <v>42898</v>
      </c>
      <c r="L4733" t="s">
        <v>380</v>
      </c>
      <c r="M4733" s="3">
        <v>43091</v>
      </c>
      <c r="N4733" s="3">
        <v>43129</v>
      </c>
    </row>
    <row r="4734" spans="1:14">
      <c r="A4734">
        <v>4731</v>
      </c>
      <c r="B4734" t="s">
        <v>9728</v>
      </c>
      <c r="C4734" t="s">
        <v>9729</v>
      </c>
      <c r="D4734" t="s">
        <v>38</v>
      </c>
      <c r="E4734" t="s">
        <v>101</v>
      </c>
      <c r="F4734" s="3">
        <v>42217</v>
      </c>
      <c r="G4734" t="s">
        <v>101</v>
      </c>
      <c r="H4734" s="3">
        <v>42227</v>
      </c>
      <c r="L4734" t="s">
        <v>578</v>
      </c>
      <c r="M4734" s="3">
        <v>42810</v>
      </c>
      <c r="N4734" s="3">
        <v>42824</v>
      </c>
    </row>
    <row r="4735" spans="1:14">
      <c r="A4735">
        <v>4732</v>
      </c>
      <c r="B4735" t="s">
        <v>9730</v>
      </c>
      <c r="C4735" t="s">
        <v>9731</v>
      </c>
      <c r="D4735" t="s">
        <v>42</v>
      </c>
      <c r="E4735" t="s">
        <v>487</v>
      </c>
      <c r="F4735" s="3">
        <v>43375</v>
      </c>
      <c r="G4735" t="s">
        <v>487</v>
      </c>
      <c r="H4735" s="3">
        <v>43396</v>
      </c>
    </row>
    <row r="4736" spans="1:14">
      <c r="A4736">
        <v>4733</v>
      </c>
      <c r="B4736" t="s">
        <v>9732</v>
      </c>
      <c r="C4736" t="s">
        <v>9733</v>
      </c>
      <c r="D4736" t="s">
        <v>42</v>
      </c>
      <c r="E4736" t="s">
        <v>125</v>
      </c>
      <c r="F4736" s="3">
        <v>43132</v>
      </c>
      <c r="G4736" t="s">
        <v>125</v>
      </c>
      <c r="H4736" s="3">
        <v>43146</v>
      </c>
    </row>
    <row r="4737" spans="1:14">
      <c r="A4737">
        <v>4734</v>
      </c>
      <c r="B4737" t="s">
        <v>9734</v>
      </c>
      <c r="C4737" t="s">
        <v>9735</v>
      </c>
      <c r="D4737" t="s">
        <v>38</v>
      </c>
      <c r="E4737" t="s">
        <v>50</v>
      </c>
      <c r="F4737" s="3">
        <v>42887</v>
      </c>
      <c r="G4737" t="s">
        <v>51</v>
      </c>
      <c r="H4737" s="3">
        <v>42898</v>
      </c>
      <c r="L4737" t="s">
        <v>229</v>
      </c>
      <c r="M4737" s="3">
        <v>43034</v>
      </c>
      <c r="N4737" s="3">
        <v>43060</v>
      </c>
    </row>
    <row r="4738" spans="1:14">
      <c r="A4738">
        <v>4735</v>
      </c>
      <c r="B4738" t="s">
        <v>9736</v>
      </c>
      <c r="C4738" t="s">
        <v>9737</v>
      </c>
      <c r="D4738" t="s">
        <v>38</v>
      </c>
      <c r="E4738" t="s">
        <v>258</v>
      </c>
      <c r="F4738" s="3">
        <v>43404</v>
      </c>
      <c r="G4738" t="s">
        <v>258</v>
      </c>
      <c r="H4738" s="3">
        <v>43448</v>
      </c>
      <c r="L4738" t="s">
        <v>783</v>
      </c>
      <c r="M4738" s="3">
        <v>43570</v>
      </c>
      <c r="N4738" s="3">
        <v>43599</v>
      </c>
    </row>
    <row r="4739" spans="1:14">
      <c r="A4739">
        <v>4736</v>
      </c>
      <c r="B4739" t="s">
        <v>9738</v>
      </c>
      <c r="C4739" t="s">
        <v>9739</v>
      </c>
      <c r="D4739" t="s">
        <v>38</v>
      </c>
      <c r="E4739" t="s">
        <v>212</v>
      </c>
      <c r="F4739" s="3">
        <v>42826</v>
      </c>
      <c r="G4739" t="s">
        <v>212</v>
      </c>
      <c r="H4739" s="3">
        <v>42850</v>
      </c>
      <c r="L4739" t="s">
        <v>246</v>
      </c>
      <c r="M4739" s="3">
        <v>43066</v>
      </c>
      <c r="N4739" s="3">
        <v>43083</v>
      </c>
    </row>
    <row r="4740" spans="1:14">
      <c r="A4740">
        <v>4737</v>
      </c>
      <c r="B4740" t="s">
        <v>9740</v>
      </c>
      <c r="C4740" t="s">
        <v>9741</v>
      </c>
      <c r="D4740" t="s">
        <v>38</v>
      </c>
      <c r="E4740" t="s">
        <v>78</v>
      </c>
      <c r="F4740" s="3">
        <v>42979</v>
      </c>
      <c r="G4740" t="s">
        <v>78</v>
      </c>
      <c r="H4740" s="3">
        <v>42997</v>
      </c>
      <c r="L4740" t="s">
        <v>122</v>
      </c>
      <c r="M4740" s="3">
        <v>43126</v>
      </c>
      <c r="N4740" s="3">
        <v>43157</v>
      </c>
    </row>
    <row r="4741" spans="1:14">
      <c r="A4741">
        <v>4738</v>
      </c>
      <c r="B4741" t="s">
        <v>9742</v>
      </c>
      <c r="C4741" t="s">
        <v>9743</v>
      </c>
      <c r="D4741" t="s">
        <v>38</v>
      </c>
      <c r="E4741" t="s">
        <v>55</v>
      </c>
      <c r="F4741" s="3">
        <v>43039</v>
      </c>
      <c r="G4741" t="s">
        <v>55</v>
      </c>
      <c r="H4741" s="3">
        <v>43054</v>
      </c>
      <c r="L4741" t="s">
        <v>289</v>
      </c>
      <c r="M4741" s="3">
        <v>43277</v>
      </c>
      <c r="N4741" s="3">
        <v>43301</v>
      </c>
    </row>
    <row r="4742" spans="1:14">
      <c r="A4742">
        <v>4739</v>
      </c>
      <c r="B4742" t="s">
        <v>9744</v>
      </c>
      <c r="C4742" t="s">
        <v>9745</v>
      </c>
      <c r="D4742" t="s">
        <v>38</v>
      </c>
      <c r="E4742" t="s">
        <v>30</v>
      </c>
      <c r="F4742" s="3">
        <v>42736</v>
      </c>
      <c r="G4742" t="s">
        <v>30</v>
      </c>
      <c r="H4742" s="3">
        <v>42754</v>
      </c>
      <c r="L4742" t="s">
        <v>807</v>
      </c>
      <c r="M4742" s="3">
        <v>42941</v>
      </c>
      <c r="N4742" s="3">
        <v>42963</v>
      </c>
    </row>
    <row r="4743" spans="1:14">
      <c r="A4743">
        <v>4740</v>
      </c>
      <c r="B4743" t="s">
        <v>9746</v>
      </c>
      <c r="C4743" t="s">
        <v>9747</v>
      </c>
      <c r="D4743" t="s">
        <v>38</v>
      </c>
      <c r="E4743" t="s">
        <v>97</v>
      </c>
      <c r="F4743" s="3">
        <v>42767</v>
      </c>
      <c r="G4743" t="s">
        <v>97</v>
      </c>
      <c r="H4743" s="3">
        <v>42782</v>
      </c>
      <c r="L4743" t="s">
        <v>82</v>
      </c>
      <c r="M4743" s="3">
        <v>42912</v>
      </c>
      <c r="N4743" s="3">
        <v>42927</v>
      </c>
    </row>
    <row r="4744" spans="1:14">
      <c r="A4744">
        <v>4741</v>
      </c>
      <c r="B4744" t="s">
        <v>9748</v>
      </c>
      <c r="C4744" t="s">
        <v>9749</v>
      </c>
      <c r="D4744" t="s">
        <v>38</v>
      </c>
      <c r="E4744" t="s">
        <v>398</v>
      </c>
      <c r="F4744" s="3">
        <v>43009</v>
      </c>
      <c r="G4744" t="s">
        <v>398</v>
      </c>
      <c r="H4744" s="3">
        <v>43025</v>
      </c>
      <c r="L4744" t="s">
        <v>69</v>
      </c>
      <c r="M4744" s="3">
        <v>43158</v>
      </c>
      <c r="N4744" s="3">
        <v>43172</v>
      </c>
    </row>
    <row r="4745" spans="1:14">
      <c r="A4745">
        <v>4742</v>
      </c>
      <c r="B4745" t="s">
        <v>9750</v>
      </c>
      <c r="C4745" t="s">
        <v>9751</v>
      </c>
      <c r="D4745" t="s">
        <v>42</v>
      </c>
      <c r="E4745" t="s">
        <v>237</v>
      </c>
      <c r="F4745" s="3">
        <v>43501</v>
      </c>
      <c r="G4745" t="s">
        <v>237</v>
      </c>
      <c r="H4745" s="3">
        <v>43538</v>
      </c>
    </row>
    <row r="4746" spans="1:14">
      <c r="A4746">
        <v>4743</v>
      </c>
      <c r="B4746" t="s">
        <v>9752</v>
      </c>
      <c r="C4746" t="s">
        <v>9753</v>
      </c>
      <c r="D4746" t="s">
        <v>42</v>
      </c>
      <c r="E4746" t="s">
        <v>237</v>
      </c>
      <c r="F4746" s="3">
        <v>43501</v>
      </c>
      <c r="G4746" t="s">
        <v>237</v>
      </c>
      <c r="H4746" s="3">
        <v>43538</v>
      </c>
    </row>
    <row r="4747" spans="1:14">
      <c r="A4747">
        <v>4744</v>
      </c>
      <c r="B4747" t="s">
        <v>9754</v>
      </c>
      <c r="C4747" t="s">
        <v>9755</v>
      </c>
      <c r="D4747" t="s">
        <v>38</v>
      </c>
      <c r="E4747" t="s">
        <v>30</v>
      </c>
      <c r="F4747" s="3">
        <v>42736</v>
      </c>
      <c r="G4747" t="s">
        <v>30</v>
      </c>
      <c r="H4747" s="3">
        <v>42754</v>
      </c>
      <c r="L4747" t="s">
        <v>129</v>
      </c>
      <c r="M4747" s="3">
        <v>43004</v>
      </c>
      <c r="N4747" s="3">
        <v>43034</v>
      </c>
    </row>
    <row r="4748" spans="1:14">
      <c r="A4748">
        <v>4745</v>
      </c>
      <c r="B4748" t="s">
        <v>9756</v>
      </c>
      <c r="C4748" t="s">
        <v>9757</v>
      </c>
      <c r="D4748" t="s">
        <v>38</v>
      </c>
      <c r="E4748" t="s">
        <v>34</v>
      </c>
      <c r="F4748" s="3">
        <v>43070</v>
      </c>
      <c r="G4748" t="s">
        <v>34</v>
      </c>
      <c r="H4748" s="3">
        <v>43095</v>
      </c>
      <c r="L4748" t="s">
        <v>25</v>
      </c>
      <c r="M4748" s="3">
        <v>43371</v>
      </c>
      <c r="N4748" s="3">
        <v>43396</v>
      </c>
    </row>
    <row r="4749" spans="1:14">
      <c r="A4749">
        <v>4746</v>
      </c>
      <c r="B4749" t="s">
        <v>9758</v>
      </c>
      <c r="C4749" t="s">
        <v>9759</v>
      </c>
      <c r="D4749" t="s">
        <v>38</v>
      </c>
      <c r="E4749" t="s">
        <v>514</v>
      </c>
      <c r="F4749" s="3">
        <v>42491</v>
      </c>
      <c r="G4749" t="s">
        <v>514</v>
      </c>
      <c r="H4749" s="3">
        <v>42507</v>
      </c>
      <c r="L4749" t="s">
        <v>819</v>
      </c>
      <c r="M4749" s="3">
        <v>42668</v>
      </c>
      <c r="N4749" s="3">
        <v>42681</v>
      </c>
    </row>
    <row r="4750" spans="1:14">
      <c r="A4750">
        <v>4747</v>
      </c>
      <c r="B4750" t="s">
        <v>9760</v>
      </c>
      <c r="C4750" t="s">
        <v>9761</v>
      </c>
      <c r="D4750" t="s">
        <v>38</v>
      </c>
      <c r="E4750" t="s">
        <v>212</v>
      </c>
      <c r="F4750" s="3">
        <v>42826</v>
      </c>
      <c r="G4750" t="s">
        <v>212</v>
      </c>
      <c r="H4750" s="3">
        <v>42850</v>
      </c>
      <c r="L4750" t="s">
        <v>229</v>
      </c>
      <c r="M4750" s="3">
        <v>43034</v>
      </c>
      <c r="N4750" s="3">
        <v>43060</v>
      </c>
    </row>
    <row r="4751" spans="1:14">
      <c r="A4751">
        <v>4748</v>
      </c>
      <c r="B4751" t="s">
        <v>9762</v>
      </c>
      <c r="C4751" t="s">
        <v>9763</v>
      </c>
      <c r="D4751" t="s">
        <v>38</v>
      </c>
      <c r="E4751" t="s">
        <v>212</v>
      </c>
      <c r="F4751" s="3">
        <v>42826</v>
      </c>
      <c r="G4751" t="s">
        <v>212</v>
      </c>
      <c r="H4751" s="3">
        <v>42850</v>
      </c>
      <c r="L4751" t="s">
        <v>129</v>
      </c>
      <c r="M4751" s="3">
        <v>43004</v>
      </c>
      <c r="N4751" s="3">
        <v>43034</v>
      </c>
    </row>
    <row r="4752" spans="1:14">
      <c r="A4752">
        <v>4749</v>
      </c>
      <c r="B4752" t="s">
        <v>9764</v>
      </c>
      <c r="C4752" t="s">
        <v>9765</v>
      </c>
      <c r="D4752" t="s">
        <v>38</v>
      </c>
      <c r="E4752" t="s">
        <v>78</v>
      </c>
      <c r="F4752" s="3">
        <v>42979</v>
      </c>
      <c r="G4752" t="s">
        <v>78</v>
      </c>
      <c r="H4752" s="3">
        <v>42997</v>
      </c>
      <c r="L4752" t="s">
        <v>583</v>
      </c>
      <c r="M4752" s="3">
        <v>43147</v>
      </c>
      <c r="N4752" s="3">
        <v>43157</v>
      </c>
    </row>
    <row r="4753" spans="1:14">
      <c r="A4753">
        <v>4750</v>
      </c>
      <c r="B4753" t="s">
        <v>9766</v>
      </c>
      <c r="C4753" t="s">
        <v>9767</v>
      </c>
      <c r="D4753" t="s">
        <v>38</v>
      </c>
      <c r="E4753" t="s">
        <v>377</v>
      </c>
      <c r="F4753" s="3">
        <v>43101</v>
      </c>
      <c r="G4753" t="s">
        <v>377</v>
      </c>
      <c r="H4753" s="3">
        <v>43129</v>
      </c>
      <c r="L4753" t="s">
        <v>39</v>
      </c>
      <c r="M4753" s="3">
        <v>43245</v>
      </c>
      <c r="N4753" s="3">
        <v>43279</v>
      </c>
    </row>
    <row r="4754" spans="1:14">
      <c r="A4754">
        <v>4751</v>
      </c>
      <c r="B4754" t="s">
        <v>9768</v>
      </c>
      <c r="C4754" t="s">
        <v>9769</v>
      </c>
      <c r="D4754" t="s">
        <v>38</v>
      </c>
      <c r="E4754" t="s">
        <v>58</v>
      </c>
      <c r="F4754" s="3">
        <v>42644</v>
      </c>
      <c r="G4754" t="s">
        <v>58</v>
      </c>
      <c r="H4754" s="3">
        <v>42655</v>
      </c>
      <c r="L4754" t="s">
        <v>652</v>
      </c>
      <c r="M4754" s="3">
        <v>42932</v>
      </c>
      <c r="N4754" s="3">
        <v>42942</v>
      </c>
    </row>
    <row r="4755" spans="1:14">
      <c r="A4755">
        <v>4752</v>
      </c>
      <c r="B4755" t="s">
        <v>9770</v>
      </c>
      <c r="C4755" t="s">
        <v>9771</v>
      </c>
      <c r="D4755" t="s">
        <v>38</v>
      </c>
      <c r="E4755" t="s">
        <v>153</v>
      </c>
      <c r="F4755" s="3">
        <v>41649</v>
      </c>
      <c r="G4755" t="s">
        <v>154</v>
      </c>
      <c r="H4755" s="3">
        <v>41662</v>
      </c>
      <c r="L4755" t="s">
        <v>3403</v>
      </c>
      <c r="M4755" s="3">
        <v>41835</v>
      </c>
      <c r="N4755" s="3">
        <v>41856</v>
      </c>
    </row>
    <row r="4756" spans="1:14">
      <c r="A4756">
        <v>4753</v>
      </c>
      <c r="B4756" t="s">
        <v>9772</v>
      </c>
      <c r="C4756" t="s">
        <v>9773</v>
      </c>
      <c r="D4756" t="s">
        <v>38</v>
      </c>
      <c r="E4756" t="s">
        <v>1184</v>
      </c>
      <c r="F4756" s="3">
        <v>42461</v>
      </c>
      <c r="G4756" t="s">
        <v>1184</v>
      </c>
      <c r="H4756" s="3">
        <v>42473</v>
      </c>
      <c r="L4756" t="s">
        <v>819</v>
      </c>
      <c r="M4756" s="3">
        <v>42668</v>
      </c>
      <c r="N4756" s="3">
        <v>42681</v>
      </c>
    </row>
    <row r="4757" spans="1:14">
      <c r="A4757">
        <v>4754</v>
      </c>
      <c r="B4757" t="s">
        <v>9774</v>
      </c>
      <c r="C4757" t="s">
        <v>9775</v>
      </c>
      <c r="D4757" t="s">
        <v>38</v>
      </c>
      <c r="E4757" t="s">
        <v>1096</v>
      </c>
      <c r="F4757" s="3">
        <v>41821</v>
      </c>
      <c r="G4757" t="s">
        <v>1096</v>
      </c>
      <c r="H4757" s="3">
        <v>41837</v>
      </c>
      <c r="L4757" t="s">
        <v>626</v>
      </c>
      <c r="M4757" s="3">
        <v>42174</v>
      </c>
      <c r="N4757" s="3">
        <v>42181</v>
      </c>
    </row>
    <row r="4758" spans="1:14">
      <c r="A4758">
        <v>4755</v>
      </c>
      <c r="B4758" t="s">
        <v>9776</v>
      </c>
      <c r="C4758" t="s">
        <v>9777</v>
      </c>
      <c r="D4758" t="s">
        <v>38</v>
      </c>
      <c r="E4758" t="s">
        <v>212</v>
      </c>
      <c r="F4758" s="3">
        <v>42826</v>
      </c>
      <c r="G4758" t="s">
        <v>212</v>
      </c>
      <c r="H4758" s="3">
        <v>42850</v>
      </c>
      <c r="L4758" t="s">
        <v>66</v>
      </c>
      <c r="M4758" s="3">
        <v>43446</v>
      </c>
      <c r="N4758" s="3">
        <v>43479</v>
      </c>
    </row>
    <row r="4759" spans="1:14">
      <c r="A4759">
        <v>4756</v>
      </c>
      <c r="B4759" t="s">
        <v>9778</v>
      </c>
      <c r="C4759" t="s">
        <v>9779</v>
      </c>
      <c r="D4759" t="s">
        <v>38</v>
      </c>
      <c r="E4759" t="s">
        <v>377</v>
      </c>
      <c r="F4759" s="3">
        <v>43101</v>
      </c>
      <c r="G4759" t="s">
        <v>377</v>
      </c>
      <c r="H4759" s="3">
        <v>43129</v>
      </c>
      <c r="L4759" t="s">
        <v>367</v>
      </c>
      <c r="M4759" s="3">
        <v>43432</v>
      </c>
      <c r="N4759" s="3">
        <v>43478</v>
      </c>
    </row>
    <row r="4760" spans="1:14">
      <c r="A4760">
        <v>4757</v>
      </c>
      <c r="B4760" t="s">
        <v>9780</v>
      </c>
      <c r="C4760" t="s">
        <v>9781</v>
      </c>
      <c r="D4760" t="s">
        <v>38</v>
      </c>
      <c r="E4760" t="s">
        <v>217</v>
      </c>
      <c r="F4760" s="3">
        <v>42675</v>
      </c>
      <c r="G4760" t="s">
        <v>217</v>
      </c>
      <c r="H4760" s="3">
        <v>42690</v>
      </c>
      <c r="L4760" t="s">
        <v>595</v>
      </c>
      <c r="M4760" s="3">
        <v>42994</v>
      </c>
      <c r="N4760" s="3">
        <v>43018</v>
      </c>
    </row>
    <row r="4761" spans="1:14">
      <c r="A4761">
        <v>4758</v>
      </c>
      <c r="B4761" t="s">
        <v>9782</v>
      </c>
      <c r="C4761" t="s">
        <v>9783</v>
      </c>
      <c r="D4761" t="s">
        <v>38</v>
      </c>
      <c r="E4761" t="s">
        <v>24</v>
      </c>
      <c r="F4761" s="3">
        <v>43252</v>
      </c>
      <c r="G4761" t="s">
        <v>24</v>
      </c>
      <c r="H4761" s="3">
        <v>43276</v>
      </c>
      <c r="L4761" t="s">
        <v>367</v>
      </c>
      <c r="M4761" s="3">
        <v>43432</v>
      </c>
      <c r="N4761" s="3">
        <v>43478</v>
      </c>
    </row>
    <row r="4762" spans="1:14">
      <c r="A4762">
        <v>4759</v>
      </c>
      <c r="B4762" t="s">
        <v>9784</v>
      </c>
      <c r="C4762" t="s">
        <v>9785</v>
      </c>
      <c r="D4762" t="s">
        <v>42</v>
      </c>
      <c r="E4762" t="s">
        <v>132</v>
      </c>
      <c r="F4762" s="3">
        <v>43314</v>
      </c>
      <c r="G4762" t="s">
        <v>132</v>
      </c>
      <c r="H4762" s="3">
        <v>43339</v>
      </c>
    </row>
    <row r="4763" spans="1:14">
      <c r="A4763">
        <v>4760</v>
      </c>
      <c r="B4763" t="s">
        <v>9786</v>
      </c>
      <c r="C4763" t="s">
        <v>9787</v>
      </c>
      <c r="D4763" t="s">
        <v>38</v>
      </c>
      <c r="E4763" t="s">
        <v>423</v>
      </c>
      <c r="F4763" s="3">
        <v>42705</v>
      </c>
      <c r="G4763" t="s">
        <v>423</v>
      </c>
      <c r="H4763" s="3">
        <v>42719</v>
      </c>
      <c r="L4763" t="s">
        <v>187</v>
      </c>
      <c r="M4763" s="3">
        <v>43329</v>
      </c>
      <c r="N4763" s="3">
        <v>43382</v>
      </c>
    </row>
    <row r="4764" spans="1:14">
      <c r="A4764">
        <v>4761</v>
      </c>
      <c r="B4764" t="s">
        <v>9788</v>
      </c>
      <c r="C4764" t="s">
        <v>9789</v>
      </c>
      <c r="D4764" t="s">
        <v>38</v>
      </c>
      <c r="E4764" t="s">
        <v>217</v>
      </c>
      <c r="F4764" s="3">
        <v>42675</v>
      </c>
      <c r="G4764" t="s">
        <v>217</v>
      </c>
      <c r="H4764" s="3">
        <v>42690</v>
      </c>
      <c r="L4764" t="s">
        <v>218</v>
      </c>
      <c r="M4764" s="3">
        <v>42849</v>
      </c>
      <c r="N4764" s="3">
        <v>42865</v>
      </c>
    </row>
    <row r="4765" spans="1:14">
      <c r="A4765">
        <v>4762</v>
      </c>
      <c r="B4765" t="s">
        <v>9790</v>
      </c>
      <c r="C4765" t="s">
        <v>9791</v>
      </c>
      <c r="D4765" t="s">
        <v>38</v>
      </c>
      <c r="E4765" t="s">
        <v>58</v>
      </c>
      <c r="F4765" s="3">
        <v>42644</v>
      </c>
      <c r="G4765" t="s">
        <v>58</v>
      </c>
      <c r="H4765" s="3">
        <v>42655</v>
      </c>
      <c r="L4765" t="s">
        <v>59</v>
      </c>
      <c r="M4765" s="3">
        <v>42790</v>
      </c>
      <c r="N4765" s="3">
        <v>42808</v>
      </c>
    </row>
    <row r="4766" spans="1:14">
      <c r="A4766">
        <v>4763</v>
      </c>
      <c r="B4766" t="s">
        <v>9792</v>
      </c>
      <c r="C4766" t="s">
        <v>9793</v>
      </c>
      <c r="D4766" t="s">
        <v>29</v>
      </c>
      <c r="E4766" t="s">
        <v>62</v>
      </c>
      <c r="F4766" s="3">
        <v>43221</v>
      </c>
      <c r="G4766" t="s">
        <v>62</v>
      </c>
      <c r="H4766" s="3">
        <v>43242</v>
      </c>
      <c r="I4766" s="3">
        <v>43452</v>
      </c>
      <c r="J4766" t="s">
        <v>756</v>
      </c>
      <c r="K4766" s="3">
        <v>43497</v>
      </c>
    </row>
    <row r="4767" spans="1:14">
      <c r="A4767">
        <v>4764</v>
      </c>
      <c r="B4767" t="s">
        <v>9794</v>
      </c>
      <c r="C4767" t="s">
        <v>9795</v>
      </c>
      <c r="D4767" t="s">
        <v>38</v>
      </c>
      <c r="E4767" t="s">
        <v>212</v>
      </c>
      <c r="F4767" s="3">
        <v>42826</v>
      </c>
      <c r="G4767" t="s">
        <v>212</v>
      </c>
      <c r="H4767" s="3">
        <v>42850</v>
      </c>
      <c r="L4767" t="s">
        <v>229</v>
      </c>
      <c r="M4767" s="3">
        <v>43034</v>
      </c>
      <c r="N4767" s="3">
        <v>43060</v>
      </c>
    </row>
    <row r="4768" spans="1:14">
      <c r="A4768">
        <v>4765</v>
      </c>
      <c r="B4768" t="s">
        <v>9796</v>
      </c>
      <c r="C4768" t="s">
        <v>9797</v>
      </c>
      <c r="D4768" t="s">
        <v>38</v>
      </c>
      <c r="E4768" t="s">
        <v>78</v>
      </c>
      <c r="F4768" s="3">
        <v>42979</v>
      </c>
      <c r="G4768" t="s">
        <v>78</v>
      </c>
      <c r="H4768" s="3">
        <v>42997</v>
      </c>
      <c r="L4768" t="s">
        <v>69</v>
      </c>
      <c r="M4768" s="3">
        <v>43158</v>
      </c>
      <c r="N4768" s="3">
        <v>43172</v>
      </c>
    </row>
    <row r="4769" spans="1:14">
      <c r="A4769">
        <v>4766</v>
      </c>
      <c r="B4769" t="s">
        <v>9798</v>
      </c>
      <c r="C4769" t="s">
        <v>9799</v>
      </c>
      <c r="D4769" t="s">
        <v>38</v>
      </c>
      <c r="E4769" t="s">
        <v>132</v>
      </c>
      <c r="F4769" s="3">
        <v>43314</v>
      </c>
      <c r="G4769" t="s">
        <v>132</v>
      </c>
      <c r="H4769" s="3">
        <v>43339</v>
      </c>
      <c r="L4769" t="s">
        <v>66</v>
      </c>
      <c r="M4769" s="3">
        <v>43446</v>
      </c>
      <c r="N4769" s="3">
        <v>43479</v>
      </c>
    </row>
    <row r="4770" spans="1:14">
      <c r="A4770">
        <v>4767</v>
      </c>
      <c r="B4770" t="s">
        <v>9800</v>
      </c>
      <c r="C4770" t="s">
        <v>9801</v>
      </c>
      <c r="D4770" t="s">
        <v>38</v>
      </c>
      <c r="E4770" t="s">
        <v>377</v>
      </c>
      <c r="F4770" s="3">
        <v>43101</v>
      </c>
      <c r="G4770" t="s">
        <v>377</v>
      </c>
      <c r="H4770" s="3">
        <v>43129</v>
      </c>
      <c r="L4770" t="s">
        <v>187</v>
      </c>
      <c r="M4770" s="3">
        <v>43329</v>
      </c>
      <c r="N4770" s="3">
        <v>43382</v>
      </c>
    </row>
    <row r="4771" spans="1:14">
      <c r="A4771">
        <v>4768</v>
      </c>
      <c r="B4771" t="s">
        <v>9802</v>
      </c>
      <c r="C4771" t="s">
        <v>9803</v>
      </c>
      <c r="D4771" t="s">
        <v>38</v>
      </c>
      <c r="E4771" t="s">
        <v>168</v>
      </c>
      <c r="F4771" s="3">
        <v>42614</v>
      </c>
      <c r="G4771" t="s">
        <v>168</v>
      </c>
      <c r="H4771" s="3">
        <v>42625</v>
      </c>
      <c r="L4771" t="s">
        <v>207</v>
      </c>
      <c r="M4771" s="3">
        <v>43217</v>
      </c>
      <c r="N4771" s="3">
        <v>43241</v>
      </c>
    </row>
    <row r="4772" spans="1:14">
      <c r="A4772">
        <v>4769</v>
      </c>
      <c r="B4772" t="s">
        <v>9804</v>
      </c>
      <c r="C4772" t="s">
        <v>9805</v>
      </c>
      <c r="D4772" t="s">
        <v>38</v>
      </c>
      <c r="E4772" t="s">
        <v>217</v>
      </c>
      <c r="F4772" s="3">
        <v>42675</v>
      </c>
      <c r="G4772" t="s">
        <v>217</v>
      </c>
      <c r="H4772" s="3">
        <v>42690</v>
      </c>
      <c r="L4772" t="s">
        <v>82</v>
      </c>
      <c r="M4772" s="3">
        <v>42912</v>
      </c>
      <c r="N4772" s="3">
        <v>42927</v>
      </c>
    </row>
    <row r="4773" spans="1:14">
      <c r="A4773">
        <v>4770</v>
      </c>
      <c r="B4773" t="s">
        <v>9806</v>
      </c>
      <c r="C4773" t="s">
        <v>9807</v>
      </c>
      <c r="D4773" t="s">
        <v>38</v>
      </c>
      <c r="E4773" t="s">
        <v>72</v>
      </c>
      <c r="F4773" s="3">
        <v>41760</v>
      </c>
      <c r="G4773" t="s">
        <v>72</v>
      </c>
      <c r="H4773" s="3">
        <v>41774</v>
      </c>
      <c r="L4773" t="s">
        <v>139</v>
      </c>
      <c r="M4773" s="3">
        <v>42019</v>
      </c>
      <c r="N4773" s="3">
        <v>42034</v>
      </c>
    </row>
    <row r="4774" spans="1:14">
      <c r="A4774">
        <v>4771</v>
      </c>
      <c r="B4774" t="s">
        <v>9808</v>
      </c>
      <c r="C4774" t="s">
        <v>9809</v>
      </c>
      <c r="D4774" t="s">
        <v>38</v>
      </c>
      <c r="E4774" t="s">
        <v>81</v>
      </c>
      <c r="F4774" s="3">
        <v>42795</v>
      </c>
      <c r="G4774" t="s">
        <v>81</v>
      </c>
      <c r="H4774" s="3">
        <v>42808</v>
      </c>
      <c r="L4774" t="s">
        <v>748</v>
      </c>
      <c r="M4774" s="3">
        <v>43269</v>
      </c>
      <c r="N4774" s="3">
        <v>43298</v>
      </c>
    </row>
    <row r="4775" spans="1:14">
      <c r="A4775">
        <v>4772</v>
      </c>
      <c r="B4775" t="s">
        <v>9810</v>
      </c>
      <c r="C4775" t="s">
        <v>9811</v>
      </c>
      <c r="D4775" t="s">
        <v>38</v>
      </c>
      <c r="E4775" t="s">
        <v>46</v>
      </c>
      <c r="F4775" s="3">
        <v>42996</v>
      </c>
      <c r="G4775" t="s">
        <v>46</v>
      </c>
      <c r="H4775" s="3">
        <v>43028</v>
      </c>
      <c r="L4775" t="s">
        <v>207</v>
      </c>
      <c r="M4775" s="3">
        <v>43217</v>
      </c>
      <c r="N4775" s="3">
        <v>43241</v>
      </c>
    </row>
    <row r="4776" spans="1:14">
      <c r="A4776">
        <v>4773</v>
      </c>
      <c r="B4776" t="s">
        <v>9812</v>
      </c>
      <c r="C4776" t="s">
        <v>9813</v>
      </c>
      <c r="D4776" t="s">
        <v>42</v>
      </c>
      <c r="E4776" t="s">
        <v>50</v>
      </c>
      <c r="F4776" s="3">
        <v>42887</v>
      </c>
      <c r="G4776" t="s">
        <v>51</v>
      </c>
      <c r="H4776" s="3">
        <v>42898</v>
      </c>
    </row>
    <row r="4777" spans="1:14">
      <c r="A4777">
        <v>4774</v>
      </c>
      <c r="B4777" t="s">
        <v>9814</v>
      </c>
      <c r="C4777" t="s">
        <v>9815</v>
      </c>
      <c r="D4777" t="s">
        <v>38</v>
      </c>
      <c r="E4777" t="s">
        <v>398</v>
      </c>
      <c r="F4777" s="3">
        <v>43009</v>
      </c>
      <c r="G4777" t="s">
        <v>398</v>
      </c>
      <c r="H4777" s="3">
        <v>43025</v>
      </c>
      <c r="L4777" t="s">
        <v>207</v>
      </c>
      <c r="M4777" s="3">
        <v>43217</v>
      </c>
      <c r="N4777" s="3">
        <v>43241</v>
      </c>
    </row>
    <row r="4778" spans="1:14">
      <c r="A4778">
        <v>4775</v>
      </c>
      <c r="B4778" t="s">
        <v>9816</v>
      </c>
      <c r="C4778" t="s">
        <v>9817</v>
      </c>
      <c r="D4778" t="s">
        <v>38</v>
      </c>
      <c r="E4778" t="s">
        <v>55</v>
      </c>
      <c r="F4778" s="3">
        <v>43039</v>
      </c>
      <c r="G4778" t="s">
        <v>55</v>
      </c>
      <c r="H4778" s="3">
        <v>43054</v>
      </c>
      <c r="L4778" t="s">
        <v>207</v>
      </c>
      <c r="M4778" s="3">
        <v>43217</v>
      </c>
      <c r="N4778" s="3">
        <v>43241</v>
      </c>
    </row>
    <row r="4779" spans="1:14">
      <c r="A4779">
        <v>4776</v>
      </c>
      <c r="B4779" t="s">
        <v>9818</v>
      </c>
      <c r="C4779" t="s">
        <v>9819</v>
      </c>
      <c r="D4779" t="s">
        <v>38</v>
      </c>
      <c r="E4779" t="s">
        <v>50</v>
      </c>
      <c r="F4779" s="3">
        <v>42887</v>
      </c>
      <c r="G4779" t="s">
        <v>51</v>
      </c>
      <c r="H4779" s="3">
        <v>42898</v>
      </c>
      <c r="L4779" t="s">
        <v>253</v>
      </c>
      <c r="M4779" s="3">
        <v>43024</v>
      </c>
      <c r="N4779" s="3">
        <v>43042</v>
      </c>
    </row>
    <row r="4780" spans="1:14">
      <c r="A4780">
        <v>4777</v>
      </c>
      <c r="B4780" t="s">
        <v>9820</v>
      </c>
      <c r="C4780" t="s">
        <v>9821</v>
      </c>
      <c r="D4780" t="s">
        <v>38</v>
      </c>
      <c r="E4780" t="s">
        <v>212</v>
      </c>
      <c r="F4780" s="3">
        <v>42826</v>
      </c>
      <c r="G4780" t="s">
        <v>212</v>
      </c>
      <c r="H4780" s="3">
        <v>42850</v>
      </c>
      <c r="L4780" t="s">
        <v>229</v>
      </c>
      <c r="M4780" s="3">
        <v>43034</v>
      </c>
      <c r="N4780" s="3">
        <v>43060</v>
      </c>
    </row>
    <row r="4781" spans="1:14">
      <c r="A4781">
        <v>4778</v>
      </c>
      <c r="B4781" t="s">
        <v>9822</v>
      </c>
      <c r="C4781" t="s">
        <v>9823</v>
      </c>
      <c r="D4781" t="s">
        <v>38</v>
      </c>
      <c r="E4781" t="s">
        <v>168</v>
      </c>
      <c r="F4781" s="3">
        <v>42614</v>
      </c>
      <c r="G4781" t="s">
        <v>168</v>
      </c>
      <c r="H4781" s="3">
        <v>42625</v>
      </c>
      <c r="L4781" t="s">
        <v>295</v>
      </c>
      <c r="M4781" s="3">
        <v>42782</v>
      </c>
      <c r="N4781" s="3">
        <v>42796</v>
      </c>
    </row>
    <row r="4782" spans="1:14">
      <c r="A4782">
        <v>4779</v>
      </c>
      <c r="B4782" t="s">
        <v>9824</v>
      </c>
      <c r="C4782" t="s">
        <v>9825</v>
      </c>
      <c r="D4782" t="s">
        <v>38</v>
      </c>
      <c r="E4782" t="s">
        <v>132</v>
      </c>
      <c r="F4782" s="3">
        <v>43314</v>
      </c>
      <c r="G4782" t="s">
        <v>132</v>
      </c>
      <c r="H4782" s="3">
        <v>43339</v>
      </c>
      <c r="L4782" t="s">
        <v>232</v>
      </c>
      <c r="M4782" s="3">
        <v>43539</v>
      </c>
      <c r="N4782" s="3">
        <v>43571</v>
      </c>
    </row>
    <row r="4783" spans="1:14">
      <c r="A4783">
        <v>4780</v>
      </c>
      <c r="B4783" t="s">
        <v>9826</v>
      </c>
      <c r="C4783" t="s">
        <v>9827</v>
      </c>
      <c r="D4783" t="s">
        <v>38</v>
      </c>
      <c r="E4783" t="s">
        <v>3333</v>
      </c>
      <c r="F4783" s="3">
        <v>43438</v>
      </c>
      <c r="G4783" t="s">
        <v>3333</v>
      </c>
      <c r="H4783" s="3">
        <v>43461</v>
      </c>
      <c r="L4783" t="s">
        <v>320</v>
      </c>
      <c r="M4783" s="3">
        <v>43600</v>
      </c>
      <c r="N4783" s="3">
        <v>43616</v>
      </c>
    </row>
    <row r="4784" spans="1:14">
      <c r="A4784">
        <v>4781</v>
      </c>
      <c r="B4784" t="s">
        <v>9828</v>
      </c>
      <c r="C4784" t="s">
        <v>9829</v>
      </c>
      <c r="D4784" t="s">
        <v>42</v>
      </c>
      <c r="E4784" t="s">
        <v>420</v>
      </c>
      <c r="F4784" s="3">
        <v>43619</v>
      </c>
      <c r="G4784" t="s">
        <v>420</v>
      </c>
      <c r="H4784" s="3">
        <v>43644</v>
      </c>
    </row>
    <row r="4785" spans="1:14">
      <c r="A4785">
        <v>4782</v>
      </c>
      <c r="B4785" t="s">
        <v>9830</v>
      </c>
      <c r="C4785" t="s">
        <v>9831</v>
      </c>
      <c r="D4785" t="s">
        <v>38</v>
      </c>
      <c r="E4785" t="s">
        <v>78</v>
      </c>
      <c r="F4785" s="3">
        <v>42979</v>
      </c>
      <c r="G4785" t="s">
        <v>78</v>
      </c>
      <c r="H4785" s="3">
        <v>42997</v>
      </c>
      <c r="L4785" t="s">
        <v>691</v>
      </c>
      <c r="M4785" s="3">
        <v>43339</v>
      </c>
      <c r="N4785" s="3">
        <v>43381</v>
      </c>
    </row>
    <row r="4786" spans="1:14">
      <c r="A4786">
        <v>4783</v>
      </c>
      <c r="B4786" t="s">
        <v>9832</v>
      </c>
      <c r="C4786" t="s">
        <v>9833</v>
      </c>
      <c r="D4786" t="s">
        <v>38</v>
      </c>
      <c r="E4786" t="s">
        <v>163</v>
      </c>
      <c r="F4786" s="3">
        <v>43191</v>
      </c>
      <c r="G4786" t="s">
        <v>163</v>
      </c>
      <c r="H4786" s="3">
        <v>43238</v>
      </c>
      <c r="L4786" t="s">
        <v>63</v>
      </c>
      <c r="M4786" s="3">
        <v>43363</v>
      </c>
      <c r="N4786" s="3">
        <v>43381</v>
      </c>
    </row>
    <row r="4787" spans="1:14">
      <c r="A4787">
        <v>4784</v>
      </c>
      <c r="B4787" t="s">
        <v>9834</v>
      </c>
      <c r="C4787" t="s">
        <v>9835</v>
      </c>
      <c r="D4787" t="s">
        <v>38</v>
      </c>
      <c r="E4787" t="s">
        <v>62</v>
      </c>
      <c r="F4787" s="3">
        <v>43221</v>
      </c>
      <c r="G4787" t="s">
        <v>62</v>
      </c>
      <c r="H4787" s="3">
        <v>43242</v>
      </c>
      <c r="L4787" t="s">
        <v>25</v>
      </c>
      <c r="M4787" s="3">
        <v>43371</v>
      </c>
      <c r="N4787" s="3">
        <v>43396</v>
      </c>
    </row>
    <row r="4788" spans="1:14">
      <c r="A4788">
        <v>4785</v>
      </c>
      <c r="B4788" t="s">
        <v>9836</v>
      </c>
      <c r="C4788" t="s">
        <v>9837</v>
      </c>
      <c r="D4788" t="s">
        <v>42</v>
      </c>
      <c r="E4788" t="s">
        <v>284</v>
      </c>
      <c r="F4788" s="3">
        <v>43647</v>
      </c>
    </row>
    <row r="4789" spans="1:14">
      <c r="A4789">
        <v>4786</v>
      </c>
      <c r="B4789" t="s">
        <v>9838</v>
      </c>
      <c r="C4789" t="s">
        <v>9839</v>
      </c>
      <c r="D4789" t="s">
        <v>38</v>
      </c>
      <c r="E4789" t="s">
        <v>1852</v>
      </c>
      <c r="F4789" s="3">
        <v>41913</v>
      </c>
      <c r="G4789" t="s">
        <v>1852</v>
      </c>
      <c r="H4789" s="3">
        <v>41926</v>
      </c>
      <c r="L4789" t="s">
        <v>965</v>
      </c>
      <c r="M4789" s="3">
        <v>42201</v>
      </c>
      <c r="N4789" s="3">
        <v>42209</v>
      </c>
    </row>
    <row r="4790" spans="1:14">
      <c r="A4790">
        <v>4787</v>
      </c>
      <c r="B4790" t="s">
        <v>9840</v>
      </c>
      <c r="C4790" t="s">
        <v>9841</v>
      </c>
      <c r="D4790" t="s">
        <v>38</v>
      </c>
      <c r="E4790" t="s">
        <v>55</v>
      </c>
      <c r="F4790" s="3">
        <v>43039</v>
      </c>
      <c r="G4790" t="s">
        <v>55</v>
      </c>
      <c r="H4790" s="3">
        <v>43054</v>
      </c>
      <c r="L4790" t="s">
        <v>98</v>
      </c>
      <c r="M4790" s="3">
        <v>43236</v>
      </c>
      <c r="N4790" s="3">
        <v>43251</v>
      </c>
    </row>
    <row r="4791" spans="1:14">
      <c r="A4791">
        <v>4788</v>
      </c>
      <c r="B4791" t="s">
        <v>9842</v>
      </c>
      <c r="C4791" t="s">
        <v>9843</v>
      </c>
      <c r="D4791" t="s">
        <v>38</v>
      </c>
      <c r="E4791" t="s">
        <v>89</v>
      </c>
      <c r="F4791" s="3">
        <v>41671</v>
      </c>
      <c r="G4791" t="s">
        <v>90</v>
      </c>
      <c r="H4791" s="3">
        <v>41681</v>
      </c>
      <c r="L4791" t="s">
        <v>5143</v>
      </c>
      <c r="M4791" s="3">
        <v>41991</v>
      </c>
      <c r="N4791" s="3">
        <v>42032</v>
      </c>
    </row>
    <row r="4792" spans="1:14">
      <c r="A4792">
        <v>4789</v>
      </c>
      <c r="B4792" t="s">
        <v>9844</v>
      </c>
      <c r="C4792" t="s">
        <v>9845</v>
      </c>
      <c r="D4792" t="s">
        <v>38</v>
      </c>
      <c r="E4792" t="s">
        <v>34</v>
      </c>
      <c r="F4792" s="3">
        <v>43070</v>
      </c>
      <c r="G4792" t="s">
        <v>34</v>
      </c>
      <c r="H4792" s="3">
        <v>43095</v>
      </c>
      <c r="L4792" t="s">
        <v>207</v>
      </c>
      <c r="M4792" s="3">
        <v>43217</v>
      </c>
      <c r="N4792" s="3">
        <v>43241</v>
      </c>
    </row>
    <row r="4793" spans="1:14">
      <c r="A4793">
        <v>4790</v>
      </c>
      <c r="B4793" t="s">
        <v>9846</v>
      </c>
      <c r="C4793" t="s">
        <v>9847</v>
      </c>
      <c r="D4793" t="s">
        <v>42</v>
      </c>
      <c r="E4793" t="s">
        <v>444</v>
      </c>
      <c r="F4793" s="3">
        <v>43525</v>
      </c>
      <c r="G4793" t="s">
        <v>444</v>
      </c>
      <c r="H4793" s="3">
        <v>43554</v>
      </c>
    </row>
    <row r="4794" spans="1:14">
      <c r="A4794">
        <v>4791</v>
      </c>
      <c r="B4794" t="s">
        <v>9848</v>
      </c>
      <c r="C4794" t="s">
        <v>9849</v>
      </c>
      <c r="D4794" t="s">
        <v>38</v>
      </c>
      <c r="E4794" t="s">
        <v>132</v>
      </c>
      <c r="F4794" s="3">
        <v>43314</v>
      </c>
      <c r="G4794" t="s">
        <v>132</v>
      </c>
      <c r="H4794" s="3">
        <v>43339</v>
      </c>
      <c r="L4794" t="s">
        <v>66</v>
      </c>
      <c r="M4794" s="3">
        <v>43446</v>
      </c>
      <c r="N4794" s="3">
        <v>43479</v>
      </c>
    </row>
    <row r="4795" spans="1:14">
      <c r="A4795">
        <v>4792</v>
      </c>
      <c r="B4795" t="s">
        <v>9850</v>
      </c>
      <c r="C4795" t="s">
        <v>9851</v>
      </c>
      <c r="D4795" t="s">
        <v>38</v>
      </c>
      <c r="E4795" t="s">
        <v>228</v>
      </c>
      <c r="F4795" s="3">
        <v>42856</v>
      </c>
      <c r="G4795" t="s">
        <v>228</v>
      </c>
      <c r="H4795" s="3">
        <v>42884</v>
      </c>
      <c r="L4795" t="s">
        <v>380</v>
      </c>
      <c r="M4795" s="3">
        <v>43091</v>
      </c>
      <c r="N4795" s="3">
        <v>43129</v>
      </c>
    </row>
    <row r="4796" spans="1:14">
      <c r="A4796">
        <v>4793</v>
      </c>
      <c r="B4796" t="s">
        <v>9852</v>
      </c>
      <c r="C4796" t="s">
        <v>9853</v>
      </c>
      <c r="D4796" t="s">
        <v>38</v>
      </c>
      <c r="E4796" t="s">
        <v>153</v>
      </c>
      <c r="F4796" s="3">
        <v>41649</v>
      </c>
      <c r="G4796" t="s">
        <v>154</v>
      </c>
      <c r="H4796" s="3">
        <v>41662</v>
      </c>
      <c r="L4796" t="s">
        <v>768</v>
      </c>
      <c r="M4796" s="3">
        <v>42544</v>
      </c>
      <c r="N4796" s="3">
        <v>42569</v>
      </c>
    </row>
    <row r="4797" spans="1:14">
      <c r="A4797">
        <v>4794</v>
      </c>
      <c r="B4797" t="s">
        <v>9854</v>
      </c>
      <c r="C4797" t="s">
        <v>9855</v>
      </c>
      <c r="D4797" t="s">
        <v>38</v>
      </c>
      <c r="E4797" t="s">
        <v>55</v>
      </c>
      <c r="F4797" s="3">
        <v>43039</v>
      </c>
      <c r="G4797" t="s">
        <v>55</v>
      </c>
      <c r="H4797" s="3">
        <v>43054</v>
      </c>
      <c r="L4797" t="s">
        <v>98</v>
      </c>
      <c r="M4797" s="3">
        <v>43236</v>
      </c>
      <c r="N4797" s="3">
        <v>43251</v>
      </c>
    </row>
    <row r="4798" spans="1:14">
      <c r="A4798">
        <v>4795</v>
      </c>
      <c r="B4798" t="s">
        <v>9856</v>
      </c>
      <c r="C4798" t="s">
        <v>9857</v>
      </c>
      <c r="D4798" t="s">
        <v>38</v>
      </c>
      <c r="E4798" t="s">
        <v>258</v>
      </c>
      <c r="F4798" s="3">
        <v>43404</v>
      </c>
      <c r="G4798" t="s">
        <v>258</v>
      </c>
      <c r="H4798" s="3">
        <v>43448</v>
      </c>
      <c r="L4798" t="s">
        <v>259</v>
      </c>
      <c r="M4798" s="3">
        <v>43633</v>
      </c>
      <c r="N4798" s="3">
        <v>43661</v>
      </c>
    </row>
    <row r="4799" spans="1:14">
      <c r="A4799">
        <v>4796</v>
      </c>
      <c r="B4799" t="s">
        <v>9858</v>
      </c>
      <c r="C4799" t="s">
        <v>9859</v>
      </c>
      <c r="D4799" t="s">
        <v>38</v>
      </c>
      <c r="E4799" t="s">
        <v>97</v>
      </c>
      <c r="F4799" s="3">
        <v>42767</v>
      </c>
      <c r="G4799" t="s">
        <v>97</v>
      </c>
      <c r="H4799" s="3">
        <v>42782</v>
      </c>
      <c r="L4799" t="s">
        <v>126</v>
      </c>
      <c r="M4799" s="3">
        <v>43399</v>
      </c>
      <c r="N4799" s="3">
        <v>43425</v>
      </c>
    </row>
    <row r="4800" spans="1:14">
      <c r="A4800">
        <v>4797</v>
      </c>
      <c r="B4800" t="s">
        <v>9860</v>
      </c>
      <c r="C4800" t="s">
        <v>9861</v>
      </c>
      <c r="D4800" t="s">
        <v>38</v>
      </c>
      <c r="E4800" t="s">
        <v>81</v>
      </c>
      <c r="F4800" s="3">
        <v>42795</v>
      </c>
      <c r="G4800" t="s">
        <v>81</v>
      </c>
      <c r="H4800" s="3">
        <v>42808</v>
      </c>
      <c r="L4800" t="s">
        <v>517</v>
      </c>
      <c r="M4800" s="3">
        <v>42972</v>
      </c>
      <c r="N4800" s="3">
        <v>42990</v>
      </c>
    </row>
    <row r="4801" spans="1:18">
      <c r="A4801">
        <v>4798</v>
      </c>
      <c r="B4801" t="s">
        <v>9862</v>
      </c>
      <c r="C4801" t="s">
        <v>9863</v>
      </c>
      <c r="D4801" t="s">
        <v>38</v>
      </c>
      <c r="E4801" t="s">
        <v>55</v>
      </c>
      <c r="F4801" s="3">
        <v>43039</v>
      </c>
      <c r="G4801" t="s">
        <v>55</v>
      </c>
      <c r="H4801" s="3">
        <v>43054</v>
      </c>
      <c r="L4801" t="s">
        <v>176</v>
      </c>
      <c r="M4801" s="3">
        <v>43182</v>
      </c>
      <c r="N4801" s="3">
        <v>43207</v>
      </c>
    </row>
    <row r="4802" spans="1:18">
      <c r="A4802">
        <v>4799</v>
      </c>
      <c r="B4802" t="s">
        <v>9864</v>
      </c>
      <c r="C4802" t="s">
        <v>9865</v>
      </c>
      <c r="D4802" t="s">
        <v>38</v>
      </c>
      <c r="E4802" t="s">
        <v>30</v>
      </c>
      <c r="F4802" s="3">
        <v>42736</v>
      </c>
      <c r="G4802" t="s">
        <v>30</v>
      </c>
      <c r="H4802" s="3">
        <v>42754</v>
      </c>
      <c r="L4802" t="s">
        <v>225</v>
      </c>
      <c r="M4802" s="3">
        <v>42879</v>
      </c>
      <c r="N4802" s="3">
        <v>42892</v>
      </c>
    </row>
    <row r="4803" spans="1:18">
      <c r="A4803">
        <v>4800</v>
      </c>
      <c r="B4803" t="s">
        <v>9866</v>
      </c>
      <c r="C4803" t="s">
        <v>9867</v>
      </c>
      <c r="D4803" t="s">
        <v>38</v>
      </c>
      <c r="E4803" t="s">
        <v>228</v>
      </c>
      <c r="F4803" s="3">
        <v>42856</v>
      </c>
      <c r="G4803" t="s">
        <v>228</v>
      </c>
      <c r="H4803" s="3">
        <v>42884</v>
      </c>
      <c r="L4803" t="s">
        <v>432</v>
      </c>
      <c r="M4803" s="3">
        <v>43055</v>
      </c>
      <c r="N4803" s="3">
        <v>43070</v>
      </c>
    </row>
    <row r="4804" spans="1:18">
      <c r="A4804">
        <v>4801</v>
      </c>
      <c r="B4804" t="s">
        <v>9868</v>
      </c>
      <c r="C4804" t="s">
        <v>9869</v>
      </c>
      <c r="D4804" t="s">
        <v>38</v>
      </c>
      <c r="E4804" t="s">
        <v>97</v>
      </c>
      <c r="F4804" s="3">
        <v>42767</v>
      </c>
      <c r="G4804" t="s">
        <v>97</v>
      </c>
      <c r="H4804" s="3">
        <v>42782</v>
      </c>
      <c r="L4804" t="s">
        <v>98</v>
      </c>
      <c r="M4804" s="3">
        <v>43236</v>
      </c>
      <c r="N4804" s="3">
        <v>43251</v>
      </c>
    </row>
    <row r="4805" spans="1:18">
      <c r="A4805">
        <v>4802</v>
      </c>
      <c r="B4805" t="s">
        <v>9870</v>
      </c>
      <c r="C4805" t="s">
        <v>9871</v>
      </c>
      <c r="D4805" t="s">
        <v>42</v>
      </c>
      <c r="E4805" t="s">
        <v>444</v>
      </c>
      <c r="F4805" s="3">
        <v>43525</v>
      </c>
      <c r="G4805" t="s">
        <v>444</v>
      </c>
      <c r="H4805" s="3">
        <v>43554</v>
      </c>
    </row>
    <row r="4806" spans="1:18">
      <c r="A4806">
        <v>4803</v>
      </c>
      <c r="B4806" t="s">
        <v>9872</v>
      </c>
      <c r="C4806" t="s">
        <v>9873</v>
      </c>
      <c r="D4806" t="s">
        <v>38</v>
      </c>
      <c r="E4806" t="s">
        <v>55</v>
      </c>
      <c r="F4806" s="3">
        <v>43039</v>
      </c>
      <c r="G4806" t="s">
        <v>55</v>
      </c>
      <c r="H4806" s="3">
        <v>43054</v>
      </c>
      <c r="L4806" t="s">
        <v>176</v>
      </c>
      <c r="M4806" s="3">
        <v>43182</v>
      </c>
      <c r="N4806" s="3">
        <v>43207</v>
      </c>
    </row>
    <row r="4807" spans="1:18">
      <c r="A4807">
        <v>4804</v>
      </c>
      <c r="B4807" t="s">
        <v>9874</v>
      </c>
      <c r="C4807" t="s">
        <v>9875</v>
      </c>
      <c r="D4807" t="s">
        <v>38</v>
      </c>
      <c r="E4807" t="s">
        <v>55</v>
      </c>
      <c r="F4807" s="3">
        <v>43039</v>
      </c>
      <c r="G4807" t="s">
        <v>55</v>
      </c>
      <c r="H4807" s="3">
        <v>43054</v>
      </c>
      <c r="L4807" t="s">
        <v>187</v>
      </c>
      <c r="M4807" s="3">
        <v>43329</v>
      </c>
      <c r="N4807" s="3">
        <v>43382</v>
      </c>
    </row>
    <row r="4808" spans="1:18">
      <c r="A4808">
        <v>4805</v>
      </c>
      <c r="B4808" t="s">
        <v>9876</v>
      </c>
      <c r="C4808" t="s">
        <v>9877</v>
      </c>
      <c r="D4808" t="s">
        <v>38</v>
      </c>
      <c r="E4808" t="s">
        <v>212</v>
      </c>
      <c r="F4808" s="3">
        <v>42826</v>
      </c>
      <c r="G4808" t="s">
        <v>212</v>
      </c>
      <c r="H4808" s="3">
        <v>42850</v>
      </c>
      <c r="L4808" t="s">
        <v>176</v>
      </c>
      <c r="M4808" s="3">
        <v>43182</v>
      </c>
      <c r="N4808" s="3">
        <v>43207</v>
      </c>
    </row>
    <row r="4809" spans="1:18">
      <c r="A4809">
        <v>4806</v>
      </c>
      <c r="B4809" t="s">
        <v>9878</v>
      </c>
      <c r="C4809" t="s">
        <v>9879</v>
      </c>
      <c r="D4809" t="s">
        <v>38</v>
      </c>
      <c r="E4809" t="s">
        <v>30</v>
      </c>
      <c r="F4809" s="3">
        <v>42736</v>
      </c>
      <c r="G4809" t="s">
        <v>30</v>
      </c>
      <c r="H4809" s="3">
        <v>42754</v>
      </c>
      <c r="L4809" t="s">
        <v>82</v>
      </c>
      <c r="M4809" s="3">
        <v>42912</v>
      </c>
      <c r="N4809" s="3">
        <v>42927</v>
      </c>
    </row>
    <row r="4810" spans="1:18">
      <c r="A4810">
        <v>4807</v>
      </c>
      <c r="B4810" t="s">
        <v>9880</v>
      </c>
      <c r="C4810" t="s">
        <v>9881</v>
      </c>
      <c r="D4810" t="s">
        <v>38</v>
      </c>
      <c r="E4810" t="s">
        <v>314</v>
      </c>
      <c r="F4810" s="3">
        <v>42248</v>
      </c>
      <c r="G4810" t="s">
        <v>314</v>
      </c>
      <c r="H4810" s="3">
        <v>42256</v>
      </c>
      <c r="L4810" t="s">
        <v>1830</v>
      </c>
      <c r="M4810" s="3">
        <v>42445</v>
      </c>
      <c r="N4810" s="3">
        <v>42459</v>
      </c>
    </row>
    <row r="4811" spans="1:18">
      <c r="A4811">
        <v>4808</v>
      </c>
      <c r="B4811" t="s">
        <v>9882</v>
      </c>
      <c r="C4811" t="s">
        <v>9883</v>
      </c>
      <c r="D4811" t="s">
        <v>38</v>
      </c>
      <c r="E4811" t="s">
        <v>89</v>
      </c>
      <c r="F4811" s="3">
        <v>41671</v>
      </c>
      <c r="G4811" t="s">
        <v>90</v>
      </c>
      <c r="H4811" s="3">
        <v>41681</v>
      </c>
      <c r="L4811" t="s">
        <v>3038</v>
      </c>
      <c r="M4811" s="3">
        <v>42262</v>
      </c>
      <c r="N4811" s="3">
        <v>42275</v>
      </c>
    </row>
    <row r="4812" spans="1:18">
      <c r="A4812">
        <v>4809</v>
      </c>
      <c r="B4812" t="s">
        <v>9884</v>
      </c>
      <c r="C4812" t="s">
        <v>9885</v>
      </c>
      <c r="D4812" t="s">
        <v>38</v>
      </c>
      <c r="E4812" t="s">
        <v>153</v>
      </c>
      <c r="F4812" s="3">
        <v>41649</v>
      </c>
      <c r="G4812" t="s">
        <v>154</v>
      </c>
      <c r="H4812" s="3">
        <v>41662</v>
      </c>
      <c r="L4812" t="s">
        <v>3403</v>
      </c>
      <c r="M4812" s="3">
        <v>41835</v>
      </c>
      <c r="N4812" s="3">
        <v>41856</v>
      </c>
    </row>
    <row r="4813" spans="1:18">
      <c r="A4813">
        <v>4810</v>
      </c>
      <c r="B4813" t="s">
        <v>9886</v>
      </c>
      <c r="C4813" t="s">
        <v>9887</v>
      </c>
      <c r="D4813" t="s">
        <v>38</v>
      </c>
      <c r="E4813" t="s">
        <v>97</v>
      </c>
      <c r="F4813" s="3">
        <v>42767</v>
      </c>
      <c r="G4813" t="s">
        <v>97</v>
      </c>
      <c r="H4813" s="3">
        <v>42782</v>
      </c>
      <c r="L4813" t="s">
        <v>82</v>
      </c>
      <c r="M4813" s="3">
        <v>42912</v>
      </c>
      <c r="N4813" s="3">
        <v>42927</v>
      </c>
    </row>
    <row r="4814" spans="1:18">
      <c r="A4814">
        <v>4811</v>
      </c>
      <c r="B4814" t="s">
        <v>9888</v>
      </c>
      <c r="C4814" t="s">
        <v>9889</v>
      </c>
      <c r="D4814" t="s">
        <v>23</v>
      </c>
      <c r="E4814" t="s">
        <v>217</v>
      </c>
      <c r="F4814" s="3">
        <v>42675</v>
      </c>
      <c r="G4814" t="s">
        <v>217</v>
      </c>
      <c r="H4814" s="3">
        <v>42690</v>
      </c>
      <c r="L4814" t="s">
        <v>771</v>
      </c>
      <c r="M4814" s="3">
        <v>42841</v>
      </c>
      <c r="N4814" s="3">
        <v>42852</v>
      </c>
      <c r="O4814" t="s">
        <v>2426</v>
      </c>
      <c r="P4814" s="3">
        <v>43432</v>
      </c>
      <c r="Q4814" s="3" t="s">
        <v>2426</v>
      </c>
      <c r="R4814" s="3">
        <v>43461</v>
      </c>
    </row>
    <row r="4815" spans="1:18">
      <c r="A4815">
        <v>4812</v>
      </c>
      <c r="B4815" t="s">
        <v>9890</v>
      </c>
      <c r="C4815" t="s">
        <v>9891</v>
      </c>
      <c r="D4815" t="s">
        <v>38</v>
      </c>
      <c r="E4815" t="s">
        <v>522</v>
      </c>
      <c r="F4815" s="3">
        <v>41944</v>
      </c>
      <c r="G4815" t="s">
        <v>522</v>
      </c>
      <c r="H4815" s="3">
        <v>41954</v>
      </c>
      <c r="L4815" t="s">
        <v>1714</v>
      </c>
      <c r="M4815" s="3">
        <v>42110</v>
      </c>
      <c r="N4815" s="3">
        <v>42123</v>
      </c>
    </row>
    <row r="4816" spans="1:18">
      <c r="A4816">
        <v>4813</v>
      </c>
      <c r="B4816" t="s">
        <v>9892</v>
      </c>
      <c r="C4816" t="s">
        <v>9893</v>
      </c>
      <c r="D4816" t="s">
        <v>42</v>
      </c>
      <c r="E4816" t="s">
        <v>441</v>
      </c>
      <c r="F4816" s="3">
        <v>43587</v>
      </c>
      <c r="G4816" t="s">
        <v>441</v>
      </c>
      <c r="H4816" s="3">
        <v>43608</v>
      </c>
    </row>
    <row r="4817" spans="1:14">
      <c r="A4817">
        <v>4814</v>
      </c>
      <c r="B4817" t="s">
        <v>9894</v>
      </c>
      <c r="C4817" t="s">
        <v>9895</v>
      </c>
      <c r="D4817" t="s">
        <v>38</v>
      </c>
      <c r="E4817" t="s">
        <v>423</v>
      </c>
      <c r="F4817" s="3">
        <v>42705</v>
      </c>
      <c r="G4817" t="s">
        <v>423</v>
      </c>
      <c r="H4817" s="3">
        <v>42719</v>
      </c>
      <c r="L4817" t="s">
        <v>549</v>
      </c>
      <c r="M4817" s="3">
        <v>42821</v>
      </c>
      <c r="N4817" s="3">
        <v>42835</v>
      </c>
    </row>
    <row r="4818" spans="1:14">
      <c r="A4818">
        <v>4815</v>
      </c>
      <c r="B4818" t="s">
        <v>9896</v>
      </c>
      <c r="C4818" t="s">
        <v>9897</v>
      </c>
      <c r="D4818" t="s">
        <v>29</v>
      </c>
      <c r="E4818" t="s">
        <v>212</v>
      </c>
      <c r="F4818" s="3">
        <v>42826</v>
      </c>
      <c r="G4818" t="s">
        <v>212</v>
      </c>
      <c r="H4818" s="3">
        <v>42850</v>
      </c>
      <c r="I4818" s="3">
        <v>43342</v>
      </c>
      <c r="J4818" t="s">
        <v>2975</v>
      </c>
      <c r="K4818" s="3">
        <v>43388</v>
      </c>
    </row>
    <row r="4819" spans="1:14">
      <c r="A4819">
        <v>4816</v>
      </c>
      <c r="B4819" t="s">
        <v>9898</v>
      </c>
      <c r="C4819" t="s">
        <v>9899</v>
      </c>
      <c r="D4819" t="s">
        <v>42</v>
      </c>
      <c r="E4819" t="s">
        <v>43</v>
      </c>
      <c r="F4819" s="3">
        <v>43556</v>
      </c>
      <c r="G4819" t="s">
        <v>43</v>
      </c>
      <c r="H4819" s="3">
        <v>43581</v>
      </c>
    </row>
    <row r="4820" spans="1:14">
      <c r="A4820">
        <v>4817</v>
      </c>
      <c r="B4820" t="s">
        <v>9900</v>
      </c>
      <c r="C4820" t="s">
        <v>9901</v>
      </c>
      <c r="D4820" t="s">
        <v>38</v>
      </c>
      <c r="E4820" t="s">
        <v>58</v>
      </c>
      <c r="F4820" s="3">
        <v>42644</v>
      </c>
      <c r="G4820" t="s">
        <v>58</v>
      </c>
      <c r="H4820" s="3">
        <v>42655</v>
      </c>
      <c r="L4820" t="s">
        <v>82</v>
      </c>
      <c r="M4820" s="3">
        <v>42912</v>
      </c>
      <c r="N4820" s="3">
        <v>42927</v>
      </c>
    </row>
    <row r="4821" spans="1:14">
      <c r="A4821">
        <v>4818</v>
      </c>
      <c r="B4821" t="s">
        <v>9902</v>
      </c>
      <c r="C4821" t="s">
        <v>9903</v>
      </c>
      <c r="D4821" t="s">
        <v>42</v>
      </c>
      <c r="E4821" t="s">
        <v>237</v>
      </c>
      <c r="F4821" s="3">
        <v>43501</v>
      </c>
      <c r="G4821" t="s">
        <v>237</v>
      </c>
      <c r="H4821" s="3">
        <v>43538</v>
      </c>
    </row>
    <row r="4822" spans="1:14">
      <c r="A4822">
        <v>4819</v>
      </c>
      <c r="B4822" t="s">
        <v>9904</v>
      </c>
      <c r="C4822" t="s">
        <v>9905</v>
      </c>
      <c r="D4822" t="s">
        <v>38</v>
      </c>
      <c r="E4822" t="s">
        <v>168</v>
      </c>
      <c r="F4822" s="3">
        <v>42614</v>
      </c>
      <c r="G4822" t="s">
        <v>168</v>
      </c>
      <c r="H4822" s="3">
        <v>42625</v>
      </c>
      <c r="L4822" t="s">
        <v>688</v>
      </c>
      <c r="M4822" s="3">
        <v>42758</v>
      </c>
      <c r="N4822" s="3">
        <v>42773</v>
      </c>
    </row>
    <row r="4823" spans="1:14">
      <c r="A4823">
        <v>4820</v>
      </c>
      <c r="B4823" t="s">
        <v>9906</v>
      </c>
      <c r="C4823" t="s">
        <v>9907</v>
      </c>
      <c r="D4823" t="s">
        <v>38</v>
      </c>
      <c r="E4823" t="s">
        <v>1881</v>
      </c>
      <c r="F4823" s="3">
        <v>42522</v>
      </c>
      <c r="G4823" t="s">
        <v>1881</v>
      </c>
      <c r="H4823" s="3">
        <v>42535</v>
      </c>
      <c r="L4823" t="s">
        <v>59</v>
      </c>
      <c r="M4823" s="3">
        <v>42790</v>
      </c>
      <c r="N4823" s="3">
        <v>42808</v>
      </c>
    </row>
    <row r="4824" spans="1:14">
      <c r="A4824">
        <v>4821</v>
      </c>
      <c r="B4824" t="s">
        <v>9908</v>
      </c>
      <c r="C4824" t="s">
        <v>9909</v>
      </c>
      <c r="D4824" t="s">
        <v>42</v>
      </c>
      <c r="E4824" t="s">
        <v>3333</v>
      </c>
      <c r="F4824" s="3">
        <v>43438</v>
      </c>
      <c r="G4824" t="s">
        <v>3333</v>
      </c>
      <c r="H4824" s="3">
        <v>43461</v>
      </c>
    </row>
    <row r="4825" spans="1:14">
      <c r="A4825">
        <v>4822</v>
      </c>
      <c r="B4825" t="s">
        <v>9910</v>
      </c>
      <c r="C4825" t="s">
        <v>9911</v>
      </c>
      <c r="D4825" t="s">
        <v>38</v>
      </c>
      <c r="E4825" t="s">
        <v>81</v>
      </c>
      <c r="F4825" s="3">
        <v>42795</v>
      </c>
      <c r="G4825" t="s">
        <v>81</v>
      </c>
      <c r="H4825" s="3">
        <v>42808</v>
      </c>
      <c r="L4825" t="s">
        <v>63</v>
      </c>
      <c r="M4825" s="3">
        <v>43363</v>
      </c>
      <c r="N4825" s="3">
        <v>43381</v>
      </c>
    </row>
    <row r="4826" spans="1:14">
      <c r="A4826">
        <v>4823</v>
      </c>
      <c r="B4826" t="s">
        <v>9912</v>
      </c>
      <c r="C4826" t="s">
        <v>9913</v>
      </c>
      <c r="D4826" t="s">
        <v>38</v>
      </c>
      <c r="E4826" t="s">
        <v>423</v>
      </c>
      <c r="F4826" s="3">
        <v>42705</v>
      </c>
      <c r="G4826" t="s">
        <v>423</v>
      </c>
      <c r="H4826" s="3">
        <v>42719</v>
      </c>
      <c r="L4826" t="s">
        <v>583</v>
      </c>
      <c r="M4826" s="3">
        <v>43147</v>
      </c>
      <c r="N4826" s="3">
        <v>43157</v>
      </c>
    </row>
    <row r="4827" spans="1:14">
      <c r="A4827">
        <v>4824</v>
      </c>
      <c r="B4827" t="s">
        <v>9914</v>
      </c>
      <c r="C4827" t="s">
        <v>9915</v>
      </c>
      <c r="D4827" t="s">
        <v>38</v>
      </c>
      <c r="E4827" t="s">
        <v>245</v>
      </c>
      <c r="F4827" s="3">
        <v>42948</v>
      </c>
      <c r="G4827" t="s">
        <v>245</v>
      </c>
      <c r="H4827" s="3">
        <v>42964</v>
      </c>
      <c r="L4827" t="s">
        <v>169</v>
      </c>
      <c r="M4827" s="3">
        <v>43447</v>
      </c>
      <c r="N4827" s="3">
        <v>43480</v>
      </c>
    </row>
    <row r="4828" spans="1:14">
      <c r="A4828">
        <v>4825</v>
      </c>
      <c r="B4828" t="s">
        <v>9916</v>
      </c>
      <c r="C4828" t="s">
        <v>9917</v>
      </c>
      <c r="D4828" t="s">
        <v>38</v>
      </c>
      <c r="E4828" t="s">
        <v>718</v>
      </c>
      <c r="F4828" s="3">
        <v>43410</v>
      </c>
      <c r="G4828" t="s">
        <v>718</v>
      </c>
      <c r="H4828" s="3">
        <v>43454</v>
      </c>
      <c r="L4828" t="s">
        <v>348</v>
      </c>
      <c r="M4828" s="3">
        <v>43633</v>
      </c>
      <c r="N4828" s="3">
        <v>43658</v>
      </c>
    </row>
    <row r="4829" spans="1:14">
      <c r="A4829">
        <v>4826</v>
      </c>
      <c r="B4829" t="s">
        <v>9918</v>
      </c>
      <c r="C4829" t="s">
        <v>9919</v>
      </c>
      <c r="D4829" t="s">
        <v>38</v>
      </c>
      <c r="E4829" t="s">
        <v>132</v>
      </c>
      <c r="F4829" s="3">
        <v>43314</v>
      </c>
      <c r="G4829" t="s">
        <v>132</v>
      </c>
      <c r="H4829" s="3">
        <v>43339</v>
      </c>
      <c r="L4829" t="s">
        <v>173</v>
      </c>
      <c r="M4829" s="3">
        <v>43511</v>
      </c>
      <c r="N4829" s="3">
        <v>43552</v>
      </c>
    </row>
    <row r="4830" spans="1:14">
      <c r="A4830">
        <v>4827</v>
      </c>
      <c r="B4830" t="s">
        <v>9920</v>
      </c>
      <c r="C4830" t="s">
        <v>9921</v>
      </c>
      <c r="D4830" t="s">
        <v>38</v>
      </c>
      <c r="E4830" t="s">
        <v>55</v>
      </c>
      <c r="F4830" s="3">
        <v>43039</v>
      </c>
      <c r="G4830" t="s">
        <v>55</v>
      </c>
      <c r="H4830" s="3">
        <v>43054</v>
      </c>
      <c r="L4830" t="s">
        <v>3430</v>
      </c>
      <c r="M4830" s="3">
        <v>43580</v>
      </c>
      <c r="N4830" s="3">
        <v>43599</v>
      </c>
    </row>
    <row r="4831" spans="1:14">
      <c r="A4831">
        <v>4828</v>
      </c>
      <c r="B4831" t="s">
        <v>9922</v>
      </c>
      <c r="C4831" t="s">
        <v>9923</v>
      </c>
      <c r="D4831" t="s">
        <v>38</v>
      </c>
      <c r="E4831" t="s">
        <v>1091</v>
      </c>
      <c r="F4831" s="3">
        <v>42430</v>
      </c>
      <c r="G4831" t="s">
        <v>1091</v>
      </c>
      <c r="H4831" s="3">
        <v>42439</v>
      </c>
      <c r="L4831" t="s">
        <v>819</v>
      </c>
      <c r="M4831" s="3">
        <v>42668</v>
      </c>
      <c r="N4831" s="3">
        <v>42681</v>
      </c>
    </row>
    <row r="4832" spans="1:14">
      <c r="A4832">
        <v>4829</v>
      </c>
      <c r="B4832" t="s">
        <v>9924</v>
      </c>
      <c r="C4832" t="s">
        <v>9925</v>
      </c>
      <c r="D4832" t="s">
        <v>38</v>
      </c>
      <c r="E4832" t="s">
        <v>97</v>
      </c>
      <c r="F4832" s="3">
        <v>42767</v>
      </c>
      <c r="G4832" t="s">
        <v>97</v>
      </c>
      <c r="H4832" s="3">
        <v>42782</v>
      </c>
      <c r="L4832" t="s">
        <v>52</v>
      </c>
      <c r="M4832" s="3">
        <v>43427</v>
      </c>
      <c r="N4832" s="3">
        <v>43465</v>
      </c>
    </row>
    <row r="4833" spans="1:14">
      <c r="A4833">
        <v>4830</v>
      </c>
      <c r="B4833" t="s">
        <v>9926</v>
      </c>
      <c r="C4833" t="s">
        <v>9927</v>
      </c>
      <c r="D4833" t="s">
        <v>38</v>
      </c>
      <c r="E4833" t="s">
        <v>132</v>
      </c>
      <c r="F4833" s="3">
        <v>43314</v>
      </c>
      <c r="G4833" t="s">
        <v>132</v>
      </c>
      <c r="H4833" s="3">
        <v>43339</v>
      </c>
      <c r="L4833" t="s">
        <v>169</v>
      </c>
      <c r="M4833" s="3">
        <v>43447</v>
      </c>
      <c r="N4833" s="3">
        <v>43480</v>
      </c>
    </row>
    <row r="4834" spans="1:14">
      <c r="A4834">
        <v>4831</v>
      </c>
      <c r="B4834" t="s">
        <v>9928</v>
      </c>
      <c r="C4834" t="s">
        <v>9929</v>
      </c>
      <c r="D4834" t="s">
        <v>38</v>
      </c>
      <c r="E4834" t="s">
        <v>55</v>
      </c>
      <c r="F4834" s="3">
        <v>43039</v>
      </c>
      <c r="G4834" t="s">
        <v>55</v>
      </c>
      <c r="H4834" s="3">
        <v>43054</v>
      </c>
      <c r="L4834" t="s">
        <v>187</v>
      </c>
      <c r="M4834" s="3">
        <v>43329</v>
      </c>
      <c r="N4834" s="3">
        <v>43382</v>
      </c>
    </row>
    <row r="4835" spans="1:14">
      <c r="A4835">
        <v>4832</v>
      </c>
      <c r="B4835" t="s">
        <v>9930</v>
      </c>
      <c r="C4835" t="s">
        <v>9931</v>
      </c>
      <c r="D4835" t="s">
        <v>38</v>
      </c>
      <c r="E4835" t="s">
        <v>81</v>
      </c>
      <c r="F4835" s="3">
        <v>42795</v>
      </c>
      <c r="G4835" t="s">
        <v>81</v>
      </c>
      <c r="H4835" s="3">
        <v>42808</v>
      </c>
      <c r="L4835" t="s">
        <v>229</v>
      </c>
      <c r="M4835" s="3">
        <v>43034</v>
      </c>
      <c r="N4835" s="3">
        <v>43060</v>
      </c>
    </row>
    <row r="4836" spans="1:14">
      <c r="A4836">
        <v>4833</v>
      </c>
      <c r="B4836" t="s">
        <v>9932</v>
      </c>
      <c r="C4836" t="s">
        <v>9933</v>
      </c>
      <c r="D4836" t="s">
        <v>38</v>
      </c>
      <c r="E4836" t="s">
        <v>212</v>
      </c>
      <c r="F4836" s="3">
        <v>42826</v>
      </c>
      <c r="G4836" t="s">
        <v>212</v>
      </c>
      <c r="H4836" s="3">
        <v>42850</v>
      </c>
      <c r="L4836" t="s">
        <v>39</v>
      </c>
      <c r="M4836" s="3">
        <v>43245</v>
      </c>
      <c r="N4836" s="3">
        <v>43279</v>
      </c>
    </row>
    <row r="4837" spans="1:14">
      <c r="A4837">
        <v>4834</v>
      </c>
      <c r="B4837" t="s">
        <v>9934</v>
      </c>
      <c r="C4837" t="s">
        <v>9935</v>
      </c>
      <c r="D4837" t="s">
        <v>38</v>
      </c>
      <c r="E4837" t="s">
        <v>55</v>
      </c>
      <c r="F4837" s="3">
        <v>43039</v>
      </c>
      <c r="G4837" t="s">
        <v>55</v>
      </c>
      <c r="H4837" s="3">
        <v>43054</v>
      </c>
      <c r="L4837" t="s">
        <v>176</v>
      </c>
      <c r="M4837" s="3">
        <v>43182</v>
      </c>
      <c r="N4837" s="3">
        <v>43207</v>
      </c>
    </row>
    <row r="4838" spans="1:14">
      <c r="A4838">
        <v>4835</v>
      </c>
      <c r="B4838" t="s">
        <v>9936</v>
      </c>
      <c r="C4838" t="s">
        <v>9937</v>
      </c>
      <c r="D4838" t="s">
        <v>38</v>
      </c>
      <c r="E4838" t="s">
        <v>24</v>
      </c>
      <c r="F4838" s="3">
        <v>43252</v>
      </c>
      <c r="G4838" t="s">
        <v>24</v>
      </c>
      <c r="H4838" s="3">
        <v>43276</v>
      </c>
      <c r="L4838" t="s">
        <v>417</v>
      </c>
      <c r="M4838" s="3">
        <v>43402</v>
      </c>
      <c r="N4838" s="3">
        <v>43426</v>
      </c>
    </row>
    <row r="4839" spans="1:14">
      <c r="A4839">
        <v>4836</v>
      </c>
      <c r="B4839" t="s">
        <v>9938</v>
      </c>
      <c r="C4839" t="s">
        <v>9939</v>
      </c>
      <c r="D4839" t="s">
        <v>38</v>
      </c>
      <c r="E4839" t="s">
        <v>62</v>
      </c>
      <c r="F4839" s="3">
        <v>43221</v>
      </c>
      <c r="G4839" t="s">
        <v>62</v>
      </c>
      <c r="H4839" s="3">
        <v>43242</v>
      </c>
      <c r="L4839" t="s">
        <v>52</v>
      </c>
      <c r="M4839" s="3">
        <v>43427</v>
      </c>
      <c r="N4839" s="3">
        <v>43465</v>
      </c>
    </row>
    <row r="4840" spans="1:14">
      <c r="A4840">
        <v>4837</v>
      </c>
      <c r="B4840" t="s">
        <v>9940</v>
      </c>
      <c r="C4840" t="s">
        <v>9941</v>
      </c>
      <c r="D4840" t="s">
        <v>38</v>
      </c>
      <c r="E4840" t="s">
        <v>58</v>
      </c>
      <c r="F4840" s="3">
        <v>42644</v>
      </c>
      <c r="G4840" t="s">
        <v>58</v>
      </c>
      <c r="H4840" s="3">
        <v>42655</v>
      </c>
      <c r="L4840" t="s">
        <v>82</v>
      </c>
      <c r="M4840" s="3">
        <v>42912</v>
      </c>
      <c r="N4840" s="3">
        <v>42927</v>
      </c>
    </row>
    <row r="4841" spans="1:14">
      <c r="A4841">
        <v>4838</v>
      </c>
      <c r="B4841" t="s">
        <v>9942</v>
      </c>
      <c r="C4841" t="s">
        <v>9943</v>
      </c>
      <c r="D4841" t="s">
        <v>29</v>
      </c>
      <c r="E4841" t="s">
        <v>262</v>
      </c>
      <c r="F4841" s="3">
        <v>42552</v>
      </c>
      <c r="G4841" t="s">
        <v>262</v>
      </c>
      <c r="H4841" s="3">
        <v>42586</v>
      </c>
      <c r="I4841" s="3">
        <v>42800</v>
      </c>
      <c r="J4841" t="s">
        <v>532</v>
      </c>
      <c r="K4841" s="3">
        <v>42815</v>
      </c>
    </row>
    <row r="4842" spans="1:14">
      <c r="A4842">
        <v>4839</v>
      </c>
      <c r="B4842" t="s">
        <v>9944</v>
      </c>
      <c r="C4842" t="s">
        <v>9945</v>
      </c>
      <c r="D4842" t="s">
        <v>38</v>
      </c>
      <c r="E4842" t="s">
        <v>62</v>
      </c>
      <c r="F4842" s="3">
        <v>43221</v>
      </c>
      <c r="G4842" t="s">
        <v>62</v>
      </c>
      <c r="H4842" s="3">
        <v>43242</v>
      </c>
      <c r="L4842" t="s">
        <v>126</v>
      </c>
      <c r="M4842" s="3">
        <v>43399</v>
      </c>
      <c r="N4842" s="3">
        <v>43425</v>
      </c>
    </row>
    <row r="4843" spans="1:14">
      <c r="A4843">
        <v>4840</v>
      </c>
      <c r="B4843" t="s">
        <v>9946</v>
      </c>
      <c r="C4843" t="s">
        <v>9947</v>
      </c>
      <c r="D4843" t="s">
        <v>38</v>
      </c>
      <c r="E4843" t="s">
        <v>62</v>
      </c>
      <c r="F4843" s="3">
        <v>43221</v>
      </c>
      <c r="G4843" t="s">
        <v>62</v>
      </c>
      <c r="H4843" s="3">
        <v>43242</v>
      </c>
      <c r="L4843" t="s">
        <v>63</v>
      </c>
      <c r="M4843" s="3">
        <v>43363</v>
      </c>
      <c r="N4843" s="3">
        <v>43381</v>
      </c>
    </row>
    <row r="4844" spans="1:14">
      <c r="A4844">
        <v>4841</v>
      </c>
      <c r="B4844" t="s">
        <v>9948</v>
      </c>
      <c r="C4844" t="s">
        <v>9949</v>
      </c>
      <c r="D4844" t="s">
        <v>38</v>
      </c>
      <c r="E4844" t="s">
        <v>78</v>
      </c>
      <c r="F4844" s="3">
        <v>42979</v>
      </c>
      <c r="G4844" t="s">
        <v>78</v>
      </c>
      <c r="H4844" s="3">
        <v>42997</v>
      </c>
      <c r="L4844" t="s">
        <v>122</v>
      </c>
      <c r="M4844" s="3">
        <v>43126</v>
      </c>
      <c r="N4844" s="3">
        <v>43157</v>
      </c>
    </row>
    <row r="4845" spans="1:14">
      <c r="A4845">
        <v>4842</v>
      </c>
      <c r="B4845" t="s">
        <v>9950</v>
      </c>
      <c r="C4845" t="s">
        <v>9951</v>
      </c>
      <c r="D4845" t="s">
        <v>38</v>
      </c>
      <c r="E4845" t="s">
        <v>125</v>
      </c>
      <c r="F4845" s="3">
        <v>43132</v>
      </c>
      <c r="G4845" t="s">
        <v>125</v>
      </c>
      <c r="H4845" s="3">
        <v>43146</v>
      </c>
      <c r="L4845" t="s">
        <v>63</v>
      </c>
      <c r="M4845" s="3">
        <v>43363</v>
      </c>
      <c r="N4845" s="3">
        <v>43381</v>
      </c>
    </row>
    <row r="4846" spans="1:14">
      <c r="A4846">
        <v>4843</v>
      </c>
      <c r="B4846" t="s">
        <v>9952</v>
      </c>
      <c r="C4846" t="s">
        <v>9953</v>
      </c>
      <c r="D4846" t="s">
        <v>38</v>
      </c>
      <c r="E4846" t="s">
        <v>24</v>
      </c>
      <c r="F4846" s="3">
        <v>43252</v>
      </c>
      <c r="G4846" t="s">
        <v>24</v>
      </c>
      <c r="H4846" s="3">
        <v>43276</v>
      </c>
      <c r="L4846" t="s">
        <v>417</v>
      </c>
      <c r="M4846" s="3">
        <v>43402</v>
      </c>
      <c r="N4846" s="3">
        <v>43426</v>
      </c>
    </row>
    <row r="4847" spans="1:14">
      <c r="A4847">
        <v>4844</v>
      </c>
      <c r="B4847" t="s">
        <v>9954</v>
      </c>
      <c r="C4847" t="s">
        <v>9955</v>
      </c>
      <c r="D4847" t="s">
        <v>38</v>
      </c>
      <c r="E4847" t="s">
        <v>201</v>
      </c>
      <c r="F4847" s="3">
        <v>43348</v>
      </c>
      <c r="G4847" t="s">
        <v>201</v>
      </c>
      <c r="H4847" s="3">
        <v>43378</v>
      </c>
      <c r="L4847" t="s">
        <v>232</v>
      </c>
      <c r="M4847" s="3">
        <v>43539</v>
      </c>
      <c r="N4847" s="3">
        <v>43571</v>
      </c>
    </row>
    <row r="4848" spans="1:14">
      <c r="A4848">
        <v>4845</v>
      </c>
      <c r="B4848" t="s">
        <v>9956</v>
      </c>
      <c r="C4848" t="s">
        <v>9957</v>
      </c>
      <c r="D4848" t="s">
        <v>42</v>
      </c>
      <c r="E4848" t="s">
        <v>237</v>
      </c>
      <c r="F4848" s="3">
        <v>43501</v>
      </c>
      <c r="G4848" t="s">
        <v>237</v>
      </c>
      <c r="H4848" s="3">
        <v>43538</v>
      </c>
    </row>
    <row r="4849" spans="1:18">
      <c r="A4849">
        <v>4846</v>
      </c>
      <c r="B4849" t="s">
        <v>9958</v>
      </c>
      <c r="C4849" t="s">
        <v>9959</v>
      </c>
      <c r="D4849" t="s">
        <v>29</v>
      </c>
      <c r="E4849" t="s">
        <v>153</v>
      </c>
      <c r="F4849" s="3">
        <v>41649</v>
      </c>
      <c r="G4849" t="s">
        <v>154</v>
      </c>
      <c r="H4849" s="3">
        <v>41662</v>
      </c>
      <c r="I4849" s="3">
        <v>42065</v>
      </c>
      <c r="J4849" t="s">
        <v>958</v>
      </c>
      <c r="K4849" s="3">
        <v>42109</v>
      </c>
    </row>
    <row r="4850" spans="1:18">
      <c r="A4850">
        <v>4847</v>
      </c>
      <c r="B4850" t="s">
        <v>9960</v>
      </c>
      <c r="C4850" t="s">
        <v>9961</v>
      </c>
      <c r="D4850" t="s">
        <v>38</v>
      </c>
      <c r="E4850" t="s">
        <v>228</v>
      </c>
      <c r="F4850" s="3">
        <v>42856</v>
      </c>
      <c r="G4850" t="s">
        <v>228</v>
      </c>
      <c r="H4850" s="3">
        <v>42884</v>
      </c>
      <c r="L4850" t="s">
        <v>246</v>
      </c>
      <c r="M4850" s="3">
        <v>43066</v>
      </c>
      <c r="N4850" s="3">
        <v>43083</v>
      </c>
    </row>
    <row r="4851" spans="1:18">
      <c r="A4851">
        <v>4848</v>
      </c>
      <c r="B4851" t="s">
        <v>9962</v>
      </c>
      <c r="C4851" t="s">
        <v>9963</v>
      </c>
      <c r="D4851" t="s">
        <v>23</v>
      </c>
      <c r="E4851" t="s">
        <v>1139</v>
      </c>
      <c r="F4851" s="3">
        <v>42036</v>
      </c>
      <c r="G4851" t="s">
        <v>1139</v>
      </c>
      <c r="H4851" s="3">
        <v>42055</v>
      </c>
      <c r="L4851" t="s">
        <v>902</v>
      </c>
      <c r="M4851" s="3">
        <v>42356</v>
      </c>
      <c r="N4851" s="3">
        <v>42383</v>
      </c>
      <c r="O4851" t="s">
        <v>156</v>
      </c>
      <c r="P4851" s="3">
        <v>43383</v>
      </c>
      <c r="Q4851" s="3" t="s">
        <v>156</v>
      </c>
      <c r="R4851" s="3">
        <v>43403</v>
      </c>
    </row>
    <row r="4852" spans="1:18">
      <c r="A4852">
        <v>4849</v>
      </c>
      <c r="B4852" t="s">
        <v>9964</v>
      </c>
      <c r="C4852" t="s">
        <v>9965</v>
      </c>
      <c r="D4852" t="s">
        <v>38</v>
      </c>
      <c r="E4852" t="s">
        <v>153</v>
      </c>
      <c r="F4852" s="3">
        <v>41649</v>
      </c>
      <c r="G4852" t="s">
        <v>154</v>
      </c>
      <c r="H4852" s="3">
        <v>41662</v>
      </c>
      <c r="L4852" t="s">
        <v>652</v>
      </c>
      <c r="M4852" s="3">
        <v>42932</v>
      </c>
      <c r="N4852" s="3">
        <v>42942</v>
      </c>
    </row>
    <row r="4853" spans="1:18">
      <c r="A4853">
        <v>4850</v>
      </c>
      <c r="B4853" t="s">
        <v>9966</v>
      </c>
      <c r="C4853" t="s">
        <v>9967</v>
      </c>
      <c r="D4853" t="s">
        <v>38</v>
      </c>
      <c r="E4853" t="s">
        <v>50</v>
      </c>
      <c r="F4853" s="3">
        <v>42887</v>
      </c>
      <c r="G4853" t="s">
        <v>51</v>
      </c>
      <c r="H4853" s="3">
        <v>42898</v>
      </c>
      <c r="L4853" t="s">
        <v>229</v>
      </c>
      <c r="M4853" s="3">
        <v>43034</v>
      </c>
      <c r="N4853" s="3">
        <v>43060</v>
      </c>
    </row>
    <row r="4854" spans="1:18">
      <c r="A4854">
        <v>4851</v>
      </c>
      <c r="B4854" t="s">
        <v>9968</v>
      </c>
      <c r="C4854" t="s">
        <v>9969</v>
      </c>
      <c r="D4854" t="s">
        <v>38</v>
      </c>
      <c r="E4854" t="s">
        <v>62</v>
      </c>
      <c r="F4854" s="3">
        <v>43221</v>
      </c>
      <c r="G4854" t="s">
        <v>62</v>
      </c>
      <c r="H4854" s="3">
        <v>43242</v>
      </c>
      <c r="L4854" t="s">
        <v>126</v>
      </c>
      <c r="M4854" s="3">
        <v>43399</v>
      </c>
      <c r="N4854" s="3">
        <v>43425</v>
      </c>
    </row>
    <row r="4855" spans="1:18">
      <c r="A4855">
        <v>4852</v>
      </c>
      <c r="B4855" t="s">
        <v>9970</v>
      </c>
      <c r="C4855" t="s">
        <v>9971</v>
      </c>
      <c r="D4855" t="s">
        <v>29</v>
      </c>
      <c r="E4855" t="s">
        <v>372</v>
      </c>
      <c r="F4855" s="3">
        <v>43160</v>
      </c>
      <c r="G4855" t="s">
        <v>372</v>
      </c>
      <c r="H4855" s="3">
        <v>43173</v>
      </c>
      <c r="I4855" s="3">
        <v>43342</v>
      </c>
      <c r="J4855" t="s">
        <v>2975</v>
      </c>
      <c r="K4855" s="3">
        <v>43388</v>
      </c>
    </row>
    <row r="4856" spans="1:18">
      <c r="A4856">
        <v>4853</v>
      </c>
      <c r="B4856" t="s">
        <v>9972</v>
      </c>
      <c r="C4856" t="s">
        <v>9973</v>
      </c>
      <c r="D4856" t="s">
        <v>29</v>
      </c>
      <c r="E4856" t="s">
        <v>62</v>
      </c>
      <c r="F4856" s="3">
        <v>43221</v>
      </c>
      <c r="G4856" t="s">
        <v>62</v>
      </c>
      <c r="H4856" s="3">
        <v>43242</v>
      </c>
      <c r="I4856" s="3">
        <v>43396</v>
      </c>
      <c r="J4856" t="s">
        <v>1749</v>
      </c>
      <c r="K4856" s="3">
        <v>43416</v>
      </c>
    </row>
    <row r="4857" spans="1:18">
      <c r="A4857">
        <v>4854</v>
      </c>
      <c r="B4857" t="s">
        <v>9974</v>
      </c>
      <c r="C4857" t="s">
        <v>9975</v>
      </c>
      <c r="D4857" t="s">
        <v>38</v>
      </c>
      <c r="E4857" t="s">
        <v>153</v>
      </c>
      <c r="F4857" s="3">
        <v>41649</v>
      </c>
      <c r="G4857" t="s">
        <v>154</v>
      </c>
      <c r="H4857" s="3">
        <v>41662</v>
      </c>
      <c r="L4857" t="s">
        <v>3403</v>
      </c>
      <c r="M4857" s="3">
        <v>41835</v>
      </c>
      <c r="N4857" s="3">
        <v>41856</v>
      </c>
    </row>
    <row r="4858" spans="1:18">
      <c r="A4858">
        <v>4855</v>
      </c>
      <c r="B4858" t="s">
        <v>9976</v>
      </c>
      <c r="C4858" t="s">
        <v>9977</v>
      </c>
      <c r="D4858" t="s">
        <v>38</v>
      </c>
      <c r="E4858" t="s">
        <v>132</v>
      </c>
      <c r="F4858" s="3">
        <v>43314</v>
      </c>
      <c r="G4858" t="s">
        <v>132</v>
      </c>
      <c r="H4858" s="3">
        <v>43339</v>
      </c>
      <c r="L4858" t="s">
        <v>169</v>
      </c>
      <c r="M4858" s="3">
        <v>43447</v>
      </c>
      <c r="N4858" s="3">
        <v>43480</v>
      </c>
    </row>
    <row r="4859" spans="1:18">
      <c r="A4859">
        <v>4856</v>
      </c>
      <c r="B4859" t="s">
        <v>9978</v>
      </c>
      <c r="C4859" t="s">
        <v>9979</v>
      </c>
      <c r="D4859" t="s">
        <v>38</v>
      </c>
      <c r="E4859" t="s">
        <v>62</v>
      </c>
      <c r="F4859" s="3">
        <v>43221</v>
      </c>
      <c r="G4859" t="s">
        <v>62</v>
      </c>
      <c r="H4859" s="3">
        <v>43242</v>
      </c>
      <c r="L4859" t="s">
        <v>133</v>
      </c>
      <c r="M4859" s="3">
        <v>43486</v>
      </c>
      <c r="N4859" s="3">
        <v>43515</v>
      </c>
    </row>
    <row r="4860" spans="1:18">
      <c r="A4860">
        <v>4857</v>
      </c>
      <c r="B4860" t="s">
        <v>9980</v>
      </c>
      <c r="C4860" t="s">
        <v>9981</v>
      </c>
      <c r="D4860" t="s">
        <v>38</v>
      </c>
      <c r="E4860" t="s">
        <v>24</v>
      </c>
      <c r="F4860" s="3">
        <v>43252</v>
      </c>
      <c r="G4860" t="s">
        <v>24</v>
      </c>
      <c r="H4860" s="3">
        <v>43276</v>
      </c>
      <c r="L4860" t="s">
        <v>367</v>
      </c>
      <c r="M4860" s="3">
        <v>43432</v>
      </c>
      <c r="N4860" s="3">
        <v>43478</v>
      </c>
    </row>
    <row r="4861" spans="1:18">
      <c r="A4861">
        <v>4858</v>
      </c>
      <c r="B4861" t="s">
        <v>9982</v>
      </c>
      <c r="C4861" t="s">
        <v>9983</v>
      </c>
      <c r="D4861" t="s">
        <v>38</v>
      </c>
      <c r="E4861" t="s">
        <v>1852</v>
      </c>
      <c r="F4861" s="3">
        <v>41913</v>
      </c>
      <c r="G4861" t="s">
        <v>1852</v>
      </c>
      <c r="H4861" s="3">
        <v>41926</v>
      </c>
      <c r="L4861" t="s">
        <v>73</v>
      </c>
      <c r="M4861" s="3">
        <v>42079</v>
      </c>
      <c r="N4861" s="3">
        <v>42100</v>
      </c>
    </row>
    <row r="4862" spans="1:18">
      <c r="A4862">
        <v>4859</v>
      </c>
      <c r="B4862" t="s">
        <v>9984</v>
      </c>
      <c r="C4862" t="s">
        <v>9985</v>
      </c>
      <c r="D4862" t="s">
        <v>38</v>
      </c>
      <c r="E4862" t="s">
        <v>30</v>
      </c>
      <c r="F4862" s="3">
        <v>42736</v>
      </c>
      <c r="G4862" t="s">
        <v>30</v>
      </c>
      <c r="H4862" s="3">
        <v>42754</v>
      </c>
      <c r="L4862" t="s">
        <v>432</v>
      </c>
      <c r="M4862" s="3">
        <v>43055</v>
      </c>
      <c r="N4862" s="3">
        <v>43070</v>
      </c>
    </row>
    <row r="4863" spans="1:18">
      <c r="A4863">
        <v>4860</v>
      </c>
      <c r="B4863" t="s">
        <v>9986</v>
      </c>
      <c r="C4863" t="s">
        <v>9987</v>
      </c>
      <c r="D4863" t="s">
        <v>38</v>
      </c>
      <c r="E4863" t="s">
        <v>24</v>
      </c>
      <c r="F4863" s="3">
        <v>43252</v>
      </c>
      <c r="G4863" t="s">
        <v>24</v>
      </c>
      <c r="H4863" s="3">
        <v>43276</v>
      </c>
      <c r="L4863" t="s">
        <v>52</v>
      </c>
      <c r="M4863" s="3">
        <v>43427</v>
      </c>
      <c r="N4863" s="3">
        <v>43465</v>
      </c>
    </row>
    <row r="4864" spans="1:18">
      <c r="A4864">
        <v>4861</v>
      </c>
      <c r="B4864" t="s">
        <v>9988</v>
      </c>
      <c r="C4864" t="s">
        <v>9989</v>
      </c>
      <c r="D4864" t="s">
        <v>38</v>
      </c>
      <c r="E4864" t="s">
        <v>1091</v>
      </c>
      <c r="F4864" s="3">
        <v>42430</v>
      </c>
      <c r="G4864" t="s">
        <v>1091</v>
      </c>
      <c r="H4864" s="3">
        <v>42439</v>
      </c>
      <c r="L4864" t="s">
        <v>984</v>
      </c>
      <c r="M4864" s="3">
        <v>42565</v>
      </c>
      <c r="N4864" s="3">
        <v>42577</v>
      </c>
    </row>
    <row r="4865" spans="1:14">
      <c r="A4865">
        <v>4862</v>
      </c>
      <c r="B4865" t="s">
        <v>9990</v>
      </c>
      <c r="C4865" t="s">
        <v>9991</v>
      </c>
      <c r="D4865" t="s">
        <v>38</v>
      </c>
      <c r="E4865" t="s">
        <v>58</v>
      </c>
      <c r="F4865" s="3">
        <v>42644</v>
      </c>
      <c r="G4865" t="s">
        <v>58</v>
      </c>
      <c r="H4865" s="3">
        <v>42655</v>
      </c>
      <c r="L4865" t="s">
        <v>432</v>
      </c>
      <c r="M4865" s="3">
        <v>43055</v>
      </c>
      <c r="N4865" s="3">
        <v>43070</v>
      </c>
    </row>
    <row r="4866" spans="1:14">
      <c r="A4866">
        <v>4863</v>
      </c>
      <c r="B4866" t="s">
        <v>9992</v>
      </c>
      <c r="C4866" t="s">
        <v>9993</v>
      </c>
      <c r="D4866" t="s">
        <v>38</v>
      </c>
      <c r="E4866" t="s">
        <v>1417</v>
      </c>
      <c r="F4866" s="3">
        <v>42401</v>
      </c>
      <c r="G4866" t="s">
        <v>1417</v>
      </c>
      <c r="H4866" s="3">
        <v>42411</v>
      </c>
      <c r="L4866" t="s">
        <v>984</v>
      </c>
      <c r="M4866" s="3">
        <v>42565</v>
      </c>
      <c r="N4866" s="3">
        <v>42577</v>
      </c>
    </row>
    <row r="4867" spans="1:14">
      <c r="A4867">
        <v>4864</v>
      </c>
      <c r="B4867" t="s">
        <v>9994</v>
      </c>
      <c r="C4867" t="s">
        <v>9995</v>
      </c>
      <c r="D4867" t="s">
        <v>38</v>
      </c>
      <c r="E4867" t="s">
        <v>24</v>
      </c>
      <c r="F4867" s="3">
        <v>43252</v>
      </c>
      <c r="G4867" t="s">
        <v>24</v>
      </c>
      <c r="H4867" s="3">
        <v>43276</v>
      </c>
      <c r="L4867" t="s">
        <v>683</v>
      </c>
      <c r="M4867" s="3">
        <v>43651</v>
      </c>
    </row>
    <row r="4868" spans="1:14">
      <c r="A4868">
        <v>4865</v>
      </c>
      <c r="B4868" t="s">
        <v>9996</v>
      </c>
      <c r="C4868" t="s">
        <v>9997</v>
      </c>
      <c r="D4868" t="s">
        <v>38</v>
      </c>
      <c r="E4868" t="s">
        <v>423</v>
      </c>
      <c r="F4868" s="3">
        <v>42705</v>
      </c>
      <c r="G4868" t="s">
        <v>423</v>
      </c>
      <c r="H4868" s="3">
        <v>42719</v>
      </c>
      <c r="L4868" t="s">
        <v>225</v>
      </c>
      <c r="M4868" s="3">
        <v>42879</v>
      </c>
      <c r="N4868" s="3">
        <v>42892</v>
      </c>
    </row>
    <row r="4869" spans="1:14">
      <c r="A4869">
        <v>4866</v>
      </c>
      <c r="B4869" t="s">
        <v>9998</v>
      </c>
      <c r="C4869" t="s">
        <v>9999</v>
      </c>
      <c r="D4869" t="s">
        <v>38</v>
      </c>
      <c r="E4869" t="s">
        <v>78</v>
      </c>
      <c r="F4869" s="3">
        <v>42979</v>
      </c>
      <c r="G4869" t="s">
        <v>78</v>
      </c>
      <c r="H4869" s="3">
        <v>42997</v>
      </c>
      <c r="L4869" t="s">
        <v>187</v>
      </c>
      <c r="M4869" s="3">
        <v>43329</v>
      </c>
      <c r="N4869" s="3">
        <v>43382</v>
      </c>
    </row>
    <row r="4870" spans="1:14">
      <c r="A4870">
        <v>4867</v>
      </c>
      <c r="B4870" t="s">
        <v>10000</v>
      </c>
      <c r="C4870" t="s">
        <v>10001</v>
      </c>
      <c r="D4870" t="s">
        <v>38</v>
      </c>
      <c r="E4870" t="s">
        <v>78</v>
      </c>
      <c r="F4870" s="3">
        <v>42979</v>
      </c>
      <c r="G4870" t="s">
        <v>78</v>
      </c>
      <c r="H4870" s="3">
        <v>42997</v>
      </c>
      <c r="L4870" t="s">
        <v>380</v>
      </c>
      <c r="M4870" s="3">
        <v>43091</v>
      </c>
      <c r="N4870" s="3">
        <v>43129</v>
      </c>
    </row>
    <row r="4871" spans="1:14">
      <c r="A4871">
        <v>4868</v>
      </c>
      <c r="B4871" t="s">
        <v>10002</v>
      </c>
      <c r="C4871" t="s">
        <v>10003</v>
      </c>
      <c r="D4871" t="s">
        <v>38</v>
      </c>
      <c r="E4871" t="s">
        <v>237</v>
      </c>
      <c r="F4871" s="3">
        <v>43501</v>
      </c>
      <c r="G4871" t="s">
        <v>237</v>
      </c>
      <c r="H4871" s="3">
        <v>43538</v>
      </c>
      <c r="L4871" t="s">
        <v>473</v>
      </c>
      <c r="M4871" s="3">
        <v>43657</v>
      </c>
    </row>
    <row r="4872" spans="1:14">
      <c r="A4872">
        <v>4869</v>
      </c>
      <c r="B4872" t="s">
        <v>10004</v>
      </c>
      <c r="C4872" t="s">
        <v>10005</v>
      </c>
      <c r="D4872" t="s">
        <v>42</v>
      </c>
      <c r="E4872" t="s">
        <v>110</v>
      </c>
      <c r="F4872" s="3">
        <v>43410</v>
      </c>
      <c r="G4872" t="s">
        <v>110</v>
      </c>
      <c r="H4872" s="3">
        <v>43437</v>
      </c>
    </row>
    <row r="4873" spans="1:14">
      <c r="A4873">
        <v>4870</v>
      </c>
      <c r="B4873" t="s">
        <v>10006</v>
      </c>
      <c r="C4873" t="s">
        <v>10007</v>
      </c>
      <c r="D4873" t="s">
        <v>38</v>
      </c>
      <c r="E4873" t="s">
        <v>58</v>
      </c>
      <c r="F4873" s="3">
        <v>42644</v>
      </c>
      <c r="G4873" t="s">
        <v>58</v>
      </c>
      <c r="H4873" s="3">
        <v>42655</v>
      </c>
      <c r="L4873" t="s">
        <v>225</v>
      </c>
      <c r="M4873" s="3">
        <v>42879</v>
      </c>
      <c r="N4873" s="3">
        <v>42892</v>
      </c>
    </row>
    <row r="4874" spans="1:14">
      <c r="A4874">
        <v>4871</v>
      </c>
      <c r="B4874" t="s">
        <v>10008</v>
      </c>
      <c r="C4874" t="s">
        <v>10009</v>
      </c>
      <c r="D4874" t="s">
        <v>42</v>
      </c>
      <c r="E4874" t="s">
        <v>34</v>
      </c>
      <c r="F4874" s="3">
        <v>43070</v>
      </c>
      <c r="G4874" t="s">
        <v>34</v>
      </c>
      <c r="H4874" s="3">
        <v>43095</v>
      </c>
    </row>
    <row r="4875" spans="1:14">
      <c r="A4875">
        <v>4872</v>
      </c>
      <c r="B4875" t="s">
        <v>10010</v>
      </c>
      <c r="C4875" t="s">
        <v>10011</v>
      </c>
      <c r="D4875" t="s">
        <v>38</v>
      </c>
      <c r="E4875" t="s">
        <v>78</v>
      </c>
      <c r="F4875" s="3">
        <v>42979</v>
      </c>
      <c r="G4875" t="s">
        <v>78</v>
      </c>
      <c r="H4875" s="3">
        <v>42997</v>
      </c>
      <c r="L4875" t="s">
        <v>25</v>
      </c>
      <c r="M4875" s="3">
        <v>43371</v>
      </c>
      <c r="N4875" s="3">
        <v>43396</v>
      </c>
    </row>
    <row r="4876" spans="1:14">
      <c r="A4876">
        <v>4873</v>
      </c>
      <c r="B4876" t="s">
        <v>10012</v>
      </c>
      <c r="C4876" t="s">
        <v>10013</v>
      </c>
      <c r="D4876" t="s">
        <v>38</v>
      </c>
      <c r="E4876" t="s">
        <v>132</v>
      </c>
      <c r="F4876" s="3">
        <v>43314</v>
      </c>
      <c r="G4876" t="s">
        <v>132</v>
      </c>
      <c r="H4876" s="3">
        <v>43339</v>
      </c>
      <c r="L4876" t="s">
        <v>232</v>
      </c>
      <c r="M4876" s="3">
        <v>43539</v>
      </c>
      <c r="N4876" s="3">
        <v>43571</v>
      </c>
    </row>
    <row r="4877" spans="1:14">
      <c r="A4877">
        <v>4874</v>
      </c>
      <c r="B4877" t="s">
        <v>10014</v>
      </c>
      <c r="C4877" t="s">
        <v>10015</v>
      </c>
      <c r="D4877" t="s">
        <v>38</v>
      </c>
      <c r="E4877" t="s">
        <v>34</v>
      </c>
      <c r="F4877" s="3">
        <v>43070</v>
      </c>
      <c r="G4877" t="s">
        <v>34</v>
      </c>
      <c r="H4877" s="3">
        <v>43095</v>
      </c>
      <c r="L4877" t="s">
        <v>39</v>
      </c>
      <c r="M4877" s="3">
        <v>43245</v>
      </c>
      <c r="N4877" s="3">
        <v>43279</v>
      </c>
    </row>
    <row r="4878" spans="1:14">
      <c r="A4878">
        <v>4875</v>
      </c>
      <c r="B4878" t="s">
        <v>10016</v>
      </c>
      <c r="C4878" t="s">
        <v>10017</v>
      </c>
      <c r="D4878" t="s">
        <v>38</v>
      </c>
      <c r="E4878" t="s">
        <v>153</v>
      </c>
      <c r="F4878" s="3">
        <v>41649</v>
      </c>
      <c r="G4878" t="s">
        <v>154</v>
      </c>
      <c r="H4878" s="3">
        <v>41662</v>
      </c>
      <c r="L4878" t="s">
        <v>3473</v>
      </c>
      <c r="M4878" s="3">
        <v>42090</v>
      </c>
      <c r="N4878" s="3">
        <v>42109</v>
      </c>
    </row>
    <row r="4879" spans="1:14">
      <c r="A4879">
        <v>4876</v>
      </c>
      <c r="B4879" t="s">
        <v>10018</v>
      </c>
      <c r="C4879" t="s">
        <v>10019</v>
      </c>
      <c r="D4879" t="s">
        <v>38</v>
      </c>
      <c r="E4879" t="s">
        <v>58</v>
      </c>
      <c r="F4879" s="3">
        <v>42644</v>
      </c>
      <c r="G4879" t="s">
        <v>58</v>
      </c>
      <c r="H4879" s="3">
        <v>42655</v>
      </c>
      <c r="L4879" t="s">
        <v>218</v>
      </c>
      <c r="M4879" s="3">
        <v>42849</v>
      </c>
      <c r="N4879" s="3">
        <v>42865</v>
      </c>
    </row>
    <row r="4880" spans="1:14">
      <c r="A4880">
        <v>4877</v>
      </c>
      <c r="B4880" t="s">
        <v>10020</v>
      </c>
      <c r="C4880" t="s">
        <v>10021</v>
      </c>
      <c r="D4880" t="s">
        <v>38</v>
      </c>
      <c r="E4880" t="s">
        <v>24</v>
      </c>
      <c r="F4880" s="3">
        <v>43252</v>
      </c>
      <c r="G4880" t="s">
        <v>24</v>
      </c>
      <c r="H4880" s="3">
        <v>43276</v>
      </c>
      <c r="L4880" t="s">
        <v>66</v>
      </c>
      <c r="M4880" s="3">
        <v>43446</v>
      </c>
      <c r="N4880" s="3">
        <v>43479</v>
      </c>
    </row>
    <row r="4881" spans="1:14">
      <c r="A4881">
        <v>4878</v>
      </c>
      <c r="B4881" t="s">
        <v>10022</v>
      </c>
      <c r="C4881" t="s">
        <v>10023</v>
      </c>
      <c r="D4881" t="s">
        <v>38</v>
      </c>
      <c r="E4881" t="s">
        <v>1184</v>
      </c>
      <c r="F4881" s="3">
        <v>42461</v>
      </c>
      <c r="G4881" t="s">
        <v>1184</v>
      </c>
      <c r="H4881" s="3">
        <v>42473</v>
      </c>
      <c r="L4881" t="s">
        <v>688</v>
      </c>
      <c r="M4881" s="3">
        <v>42758</v>
      </c>
      <c r="N4881" s="3">
        <v>42773</v>
      </c>
    </row>
    <row r="4882" spans="1:14">
      <c r="A4882">
        <v>4879</v>
      </c>
      <c r="B4882" t="s">
        <v>10024</v>
      </c>
      <c r="C4882" t="s">
        <v>10025</v>
      </c>
      <c r="D4882" t="s">
        <v>38</v>
      </c>
      <c r="E4882" t="s">
        <v>62</v>
      </c>
      <c r="F4882" s="3">
        <v>43221</v>
      </c>
      <c r="G4882" t="s">
        <v>62</v>
      </c>
      <c r="H4882" s="3">
        <v>43242</v>
      </c>
      <c r="L4882" t="s">
        <v>63</v>
      </c>
      <c r="M4882" s="3">
        <v>43363</v>
      </c>
      <c r="N4882" s="3">
        <v>43381</v>
      </c>
    </row>
    <row r="4883" spans="1:14">
      <c r="A4883">
        <v>4880</v>
      </c>
      <c r="B4883" t="s">
        <v>10026</v>
      </c>
      <c r="C4883" t="s">
        <v>10027</v>
      </c>
      <c r="D4883" t="s">
        <v>38</v>
      </c>
      <c r="E4883" t="s">
        <v>24</v>
      </c>
      <c r="F4883" s="3">
        <v>43252</v>
      </c>
      <c r="G4883" t="s">
        <v>24</v>
      </c>
      <c r="H4883" s="3">
        <v>43276</v>
      </c>
      <c r="L4883" t="s">
        <v>94</v>
      </c>
      <c r="M4883" s="3">
        <v>43391</v>
      </c>
      <c r="N4883" s="3">
        <v>43417</v>
      </c>
    </row>
    <row r="4884" spans="1:14">
      <c r="A4884">
        <v>4881</v>
      </c>
      <c r="B4884" t="s">
        <v>10028</v>
      </c>
      <c r="C4884" t="s">
        <v>10029</v>
      </c>
      <c r="D4884" t="s">
        <v>38</v>
      </c>
      <c r="E4884" t="s">
        <v>81</v>
      </c>
      <c r="F4884" s="3">
        <v>42795</v>
      </c>
      <c r="G4884" t="s">
        <v>81</v>
      </c>
      <c r="H4884" s="3">
        <v>42808</v>
      </c>
      <c r="L4884" t="s">
        <v>246</v>
      </c>
      <c r="M4884" s="3">
        <v>43066</v>
      </c>
      <c r="N4884" s="3">
        <v>43083</v>
      </c>
    </row>
    <row r="4885" spans="1:14">
      <c r="A4885">
        <v>4882</v>
      </c>
      <c r="B4885" t="s">
        <v>10030</v>
      </c>
      <c r="C4885" t="s">
        <v>10031</v>
      </c>
      <c r="D4885" t="s">
        <v>38</v>
      </c>
      <c r="E4885" t="s">
        <v>340</v>
      </c>
      <c r="F4885" s="3">
        <v>43375</v>
      </c>
      <c r="G4885" t="s">
        <v>340</v>
      </c>
      <c r="H4885" s="3">
        <v>43396</v>
      </c>
      <c r="L4885" t="s">
        <v>190</v>
      </c>
      <c r="M4885" s="3">
        <v>43570</v>
      </c>
      <c r="N4885" s="3">
        <v>43599</v>
      </c>
    </row>
    <row r="4886" spans="1:14">
      <c r="A4886">
        <v>4883</v>
      </c>
      <c r="B4886" t="s">
        <v>10032</v>
      </c>
      <c r="C4886" t="s">
        <v>10033</v>
      </c>
      <c r="D4886" t="s">
        <v>38</v>
      </c>
      <c r="E4886" t="s">
        <v>58</v>
      </c>
      <c r="F4886" s="3">
        <v>42644</v>
      </c>
      <c r="G4886" t="s">
        <v>58</v>
      </c>
      <c r="H4886" s="3">
        <v>42655</v>
      </c>
      <c r="L4886" t="s">
        <v>145</v>
      </c>
      <c r="M4886" s="3">
        <v>43493</v>
      </c>
      <c r="N4886" s="3">
        <v>43516</v>
      </c>
    </row>
    <row r="4887" spans="1:14">
      <c r="A4887">
        <v>4884</v>
      </c>
      <c r="B4887" t="s">
        <v>10034</v>
      </c>
      <c r="C4887" t="s">
        <v>10035</v>
      </c>
      <c r="D4887" t="s">
        <v>38</v>
      </c>
      <c r="E4887" t="s">
        <v>423</v>
      </c>
      <c r="F4887" s="3">
        <v>42705</v>
      </c>
      <c r="G4887" t="s">
        <v>423</v>
      </c>
      <c r="H4887" s="3">
        <v>42719</v>
      </c>
      <c r="L4887" t="s">
        <v>82</v>
      </c>
      <c r="M4887" s="3">
        <v>42912</v>
      </c>
      <c r="N4887" s="3">
        <v>42927</v>
      </c>
    </row>
    <row r="4888" spans="1:14">
      <c r="A4888">
        <v>4885</v>
      </c>
      <c r="B4888" t="s">
        <v>10036</v>
      </c>
      <c r="C4888" t="s">
        <v>10037</v>
      </c>
      <c r="D4888" t="s">
        <v>38</v>
      </c>
      <c r="E4888" t="s">
        <v>1852</v>
      </c>
      <c r="F4888" s="3">
        <v>41913</v>
      </c>
      <c r="G4888" t="s">
        <v>1852</v>
      </c>
      <c r="H4888" s="3">
        <v>41926</v>
      </c>
      <c r="L4888" t="s">
        <v>155</v>
      </c>
      <c r="M4888" s="3">
        <v>42636</v>
      </c>
      <c r="N4888" s="3">
        <v>42648</v>
      </c>
    </row>
    <row r="4889" spans="1:14">
      <c r="A4889">
        <v>4886</v>
      </c>
      <c r="B4889" t="s">
        <v>10038</v>
      </c>
      <c r="C4889" t="s">
        <v>10039</v>
      </c>
      <c r="D4889" t="s">
        <v>38</v>
      </c>
      <c r="E4889" t="s">
        <v>201</v>
      </c>
      <c r="F4889" s="3">
        <v>43348</v>
      </c>
      <c r="G4889" t="s">
        <v>201</v>
      </c>
      <c r="H4889" s="3">
        <v>43378</v>
      </c>
      <c r="L4889" t="s">
        <v>232</v>
      </c>
      <c r="M4889" s="3">
        <v>43539</v>
      </c>
      <c r="N4889" s="3">
        <v>43571</v>
      </c>
    </row>
    <row r="4890" spans="1:14">
      <c r="A4890">
        <v>4887</v>
      </c>
      <c r="B4890" t="s">
        <v>10040</v>
      </c>
      <c r="C4890" t="s">
        <v>10041</v>
      </c>
      <c r="D4890" t="s">
        <v>42</v>
      </c>
      <c r="E4890" t="s">
        <v>537</v>
      </c>
      <c r="F4890" s="3">
        <v>43525</v>
      </c>
      <c r="G4890" t="s">
        <v>537</v>
      </c>
      <c r="H4890" s="3">
        <v>43552</v>
      </c>
    </row>
    <row r="4891" spans="1:14">
      <c r="A4891">
        <v>4888</v>
      </c>
      <c r="B4891" t="s">
        <v>10042</v>
      </c>
      <c r="C4891" t="s">
        <v>10043</v>
      </c>
      <c r="D4891" t="s">
        <v>38</v>
      </c>
      <c r="E4891" t="s">
        <v>46</v>
      </c>
      <c r="F4891" s="3">
        <v>42996</v>
      </c>
      <c r="G4891" t="s">
        <v>46</v>
      </c>
      <c r="H4891" s="3">
        <v>43028</v>
      </c>
      <c r="L4891" t="s">
        <v>69</v>
      </c>
      <c r="M4891" s="3">
        <v>43158</v>
      </c>
      <c r="N4891" s="3">
        <v>43172</v>
      </c>
    </row>
    <row r="4892" spans="1:14">
      <c r="A4892">
        <v>4889</v>
      </c>
      <c r="B4892" t="s">
        <v>10044</v>
      </c>
      <c r="C4892" t="s">
        <v>10045</v>
      </c>
      <c r="D4892" t="s">
        <v>42</v>
      </c>
      <c r="E4892" t="s">
        <v>537</v>
      </c>
      <c r="F4892" s="3">
        <v>43525</v>
      </c>
      <c r="G4892" t="s">
        <v>537</v>
      </c>
      <c r="H4892" s="3">
        <v>43552</v>
      </c>
    </row>
    <row r="4893" spans="1:14">
      <c r="A4893">
        <v>4890</v>
      </c>
      <c r="B4893" t="s">
        <v>10046</v>
      </c>
      <c r="C4893" t="s">
        <v>10047</v>
      </c>
      <c r="D4893" t="s">
        <v>38</v>
      </c>
      <c r="E4893" t="s">
        <v>1091</v>
      </c>
      <c r="F4893" s="3">
        <v>42430</v>
      </c>
      <c r="G4893" t="s">
        <v>1091</v>
      </c>
      <c r="H4893" s="3">
        <v>42439</v>
      </c>
      <c r="L4893" t="s">
        <v>1487</v>
      </c>
      <c r="M4893" s="3">
        <v>42598</v>
      </c>
      <c r="N4893" s="3">
        <v>42614</v>
      </c>
    </row>
    <row r="4894" spans="1:14">
      <c r="A4894">
        <v>4891</v>
      </c>
      <c r="B4894" t="s">
        <v>10048</v>
      </c>
      <c r="C4894" t="s">
        <v>10049</v>
      </c>
      <c r="D4894" t="s">
        <v>38</v>
      </c>
      <c r="E4894" t="s">
        <v>132</v>
      </c>
      <c r="F4894" s="3">
        <v>43314</v>
      </c>
      <c r="G4894" t="s">
        <v>132</v>
      </c>
      <c r="H4894" s="3">
        <v>43339</v>
      </c>
      <c r="L4894" t="s">
        <v>1583</v>
      </c>
      <c r="M4894" s="3">
        <v>43549</v>
      </c>
      <c r="N4894" s="3">
        <v>43581</v>
      </c>
    </row>
    <row r="4895" spans="1:14">
      <c r="A4895">
        <v>4892</v>
      </c>
      <c r="B4895" t="s">
        <v>10050</v>
      </c>
      <c r="C4895" t="s">
        <v>10051</v>
      </c>
      <c r="D4895" t="s">
        <v>38</v>
      </c>
      <c r="E4895" t="s">
        <v>78</v>
      </c>
      <c r="F4895" s="3">
        <v>42979</v>
      </c>
      <c r="G4895" t="s">
        <v>78</v>
      </c>
      <c r="H4895" s="3">
        <v>42997</v>
      </c>
      <c r="L4895" t="s">
        <v>337</v>
      </c>
      <c r="M4895" s="3">
        <v>43206</v>
      </c>
      <c r="N4895" s="3">
        <v>43222</v>
      </c>
    </row>
    <row r="4896" spans="1:14">
      <c r="A4896">
        <v>4893</v>
      </c>
      <c r="B4896" t="s">
        <v>10052</v>
      </c>
      <c r="C4896" t="s">
        <v>10053</v>
      </c>
      <c r="D4896" t="s">
        <v>38</v>
      </c>
      <c r="E4896" t="s">
        <v>97</v>
      </c>
      <c r="F4896" s="3">
        <v>42767</v>
      </c>
      <c r="G4896" t="s">
        <v>97</v>
      </c>
      <c r="H4896" s="3">
        <v>42782</v>
      </c>
      <c r="L4896" t="s">
        <v>176</v>
      </c>
      <c r="M4896" s="3">
        <v>43182</v>
      </c>
      <c r="N4896" s="3">
        <v>43207</v>
      </c>
    </row>
    <row r="4897" spans="1:14">
      <c r="A4897">
        <v>4894</v>
      </c>
      <c r="B4897" t="s">
        <v>10054</v>
      </c>
      <c r="C4897" t="s">
        <v>10055</v>
      </c>
      <c r="D4897" t="s">
        <v>38</v>
      </c>
      <c r="E4897" t="s">
        <v>201</v>
      </c>
      <c r="F4897" s="3">
        <v>43348</v>
      </c>
      <c r="G4897" t="s">
        <v>201</v>
      </c>
      <c r="H4897" s="3">
        <v>43378</v>
      </c>
      <c r="L4897" t="s">
        <v>320</v>
      </c>
      <c r="M4897" s="3">
        <v>43600</v>
      </c>
      <c r="N4897" s="3">
        <v>43616</v>
      </c>
    </row>
    <row r="4898" spans="1:14">
      <c r="A4898">
        <v>4895</v>
      </c>
      <c r="B4898" t="s">
        <v>10056</v>
      </c>
      <c r="C4898" t="s">
        <v>10057</v>
      </c>
      <c r="D4898" t="s">
        <v>42</v>
      </c>
      <c r="E4898" t="s">
        <v>132</v>
      </c>
      <c r="F4898" s="3">
        <v>43314</v>
      </c>
      <c r="G4898" t="s">
        <v>132</v>
      </c>
      <c r="H4898" s="3">
        <v>43339</v>
      </c>
    </row>
    <row r="4899" spans="1:14">
      <c r="A4899">
        <v>4896</v>
      </c>
      <c r="B4899" t="s">
        <v>10058</v>
      </c>
      <c r="C4899" t="s">
        <v>10059</v>
      </c>
      <c r="D4899" t="s">
        <v>38</v>
      </c>
      <c r="E4899" t="s">
        <v>30</v>
      </c>
      <c r="F4899" s="3">
        <v>42736</v>
      </c>
      <c r="G4899" t="s">
        <v>30</v>
      </c>
      <c r="H4899" s="3">
        <v>42754</v>
      </c>
      <c r="L4899" t="s">
        <v>176</v>
      </c>
      <c r="M4899" s="3">
        <v>43182</v>
      </c>
      <c r="N4899" s="3">
        <v>43207</v>
      </c>
    </row>
    <row r="4900" spans="1:14">
      <c r="A4900">
        <v>4897</v>
      </c>
      <c r="B4900" t="s">
        <v>10060</v>
      </c>
      <c r="C4900" t="s">
        <v>10061</v>
      </c>
      <c r="D4900" t="s">
        <v>42</v>
      </c>
      <c r="E4900" t="s">
        <v>441</v>
      </c>
      <c r="F4900" s="3">
        <v>43587</v>
      </c>
      <c r="G4900" t="s">
        <v>441</v>
      </c>
      <c r="H4900" s="3">
        <v>43608</v>
      </c>
    </row>
    <row r="4901" spans="1:14">
      <c r="A4901">
        <v>4898</v>
      </c>
      <c r="B4901" t="s">
        <v>10062</v>
      </c>
      <c r="C4901" t="s">
        <v>10063</v>
      </c>
      <c r="D4901" t="s">
        <v>42</v>
      </c>
      <c r="E4901" t="s">
        <v>132</v>
      </c>
      <c r="F4901" s="3">
        <v>43314</v>
      </c>
      <c r="G4901" t="s">
        <v>132</v>
      </c>
      <c r="H4901" s="3">
        <v>43339</v>
      </c>
    </row>
    <row r="4902" spans="1:14">
      <c r="A4902">
        <v>4899</v>
      </c>
      <c r="B4902" t="s">
        <v>10064</v>
      </c>
      <c r="C4902" t="s">
        <v>10065</v>
      </c>
      <c r="D4902" t="s">
        <v>42</v>
      </c>
      <c r="E4902" t="s">
        <v>444</v>
      </c>
      <c r="F4902" s="3">
        <v>43525</v>
      </c>
      <c r="G4902" t="s">
        <v>444</v>
      </c>
      <c r="H4902" s="3">
        <v>43554</v>
      </c>
    </row>
    <row r="4903" spans="1:14">
      <c r="A4903">
        <v>4900</v>
      </c>
      <c r="B4903" t="s">
        <v>10066</v>
      </c>
      <c r="C4903" t="s">
        <v>10067</v>
      </c>
      <c r="D4903" t="s">
        <v>42</v>
      </c>
      <c r="E4903" t="s">
        <v>889</v>
      </c>
      <c r="F4903" s="3">
        <v>43474</v>
      </c>
      <c r="G4903" t="s">
        <v>889</v>
      </c>
      <c r="H4903" s="3">
        <v>43497</v>
      </c>
    </row>
    <row r="4904" spans="1:14">
      <c r="A4904">
        <v>4901</v>
      </c>
      <c r="B4904" t="s">
        <v>10068</v>
      </c>
      <c r="C4904" t="s">
        <v>10069</v>
      </c>
      <c r="D4904" t="s">
        <v>38</v>
      </c>
      <c r="E4904" t="s">
        <v>1219</v>
      </c>
      <c r="F4904" s="3">
        <v>43371</v>
      </c>
      <c r="G4904" t="s">
        <v>1219</v>
      </c>
      <c r="H4904" s="3">
        <v>43389</v>
      </c>
      <c r="L4904" t="s">
        <v>1220</v>
      </c>
      <c r="M4904" s="3">
        <v>43549</v>
      </c>
      <c r="N4904" s="3">
        <v>43584</v>
      </c>
    </row>
    <row r="4905" spans="1:14">
      <c r="A4905">
        <v>4902</v>
      </c>
      <c r="B4905" t="s">
        <v>10070</v>
      </c>
      <c r="C4905" t="s">
        <v>10071</v>
      </c>
      <c r="D4905" t="s">
        <v>38</v>
      </c>
      <c r="E4905" t="s">
        <v>132</v>
      </c>
      <c r="F4905" s="3">
        <v>43314</v>
      </c>
      <c r="G4905" t="s">
        <v>132</v>
      </c>
      <c r="H4905" s="3">
        <v>43339</v>
      </c>
      <c r="L4905" t="s">
        <v>66</v>
      </c>
      <c r="M4905" s="3">
        <v>43446</v>
      </c>
      <c r="N4905" s="3">
        <v>43479</v>
      </c>
    </row>
    <row r="4906" spans="1:14">
      <c r="A4906">
        <v>4903</v>
      </c>
      <c r="B4906" t="s">
        <v>10072</v>
      </c>
      <c r="C4906" t="s">
        <v>10073</v>
      </c>
      <c r="D4906" t="s">
        <v>38</v>
      </c>
      <c r="E4906" t="s">
        <v>340</v>
      </c>
      <c r="F4906" s="3">
        <v>43375</v>
      </c>
      <c r="G4906" t="s">
        <v>340</v>
      </c>
      <c r="H4906" s="3">
        <v>43396</v>
      </c>
      <c r="L4906" t="s">
        <v>232</v>
      </c>
      <c r="M4906" s="3">
        <v>43539</v>
      </c>
      <c r="N4906" s="3">
        <v>43571</v>
      </c>
    </row>
    <row r="4907" spans="1:14">
      <c r="A4907">
        <v>4904</v>
      </c>
      <c r="B4907" t="s">
        <v>10074</v>
      </c>
      <c r="C4907" t="s">
        <v>10075</v>
      </c>
      <c r="D4907" t="s">
        <v>38</v>
      </c>
      <c r="E4907" t="s">
        <v>1096</v>
      </c>
      <c r="F4907" s="3">
        <v>41821</v>
      </c>
      <c r="G4907" t="s">
        <v>1096</v>
      </c>
      <c r="H4907" s="3">
        <v>41837</v>
      </c>
      <c r="L4907" t="s">
        <v>552</v>
      </c>
      <c r="M4907" s="3">
        <v>42416</v>
      </c>
      <c r="N4907" s="3">
        <v>42425</v>
      </c>
    </row>
    <row r="4908" spans="1:14">
      <c r="A4908">
        <v>4905</v>
      </c>
      <c r="B4908" t="s">
        <v>10076</v>
      </c>
      <c r="C4908" t="s">
        <v>10077</v>
      </c>
      <c r="D4908" t="s">
        <v>38</v>
      </c>
      <c r="E4908" t="s">
        <v>423</v>
      </c>
      <c r="F4908" s="3">
        <v>42705</v>
      </c>
      <c r="G4908" t="s">
        <v>423</v>
      </c>
      <c r="H4908" s="3">
        <v>42719</v>
      </c>
      <c r="L4908" t="s">
        <v>176</v>
      </c>
      <c r="M4908" s="3">
        <v>43182</v>
      </c>
      <c r="N4908" s="3">
        <v>43207</v>
      </c>
    </row>
    <row r="4909" spans="1:14">
      <c r="A4909">
        <v>4906</v>
      </c>
      <c r="B4909" t="s">
        <v>10078</v>
      </c>
      <c r="C4909" t="s">
        <v>10079</v>
      </c>
      <c r="D4909" t="s">
        <v>38</v>
      </c>
      <c r="E4909" t="s">
        <v>105</v>
      </c>
      <c r="F4909" s="3">
        <v>42005</v>
      </c>
      <c r="G4909" t="s">
        <v>105</v>
      </c>
      <c r="H4909" s="3">
        <v>42033</v>
      </c>
      <c r="L4909" t="s">
        <v>221</v>
      </c>
      <c r="M4909" s="3">
        <v>42232</v>
      </c>
      <c r="N4909" s="3">
        <v>42248</v>
      </c>
    </row>
    <row r="4910" spans="1:14">
      <c r="A4910">
        <v>4907</v>
      </c>
      <c r="B4910" t="s">
        <v>10080</v>
      </c>
      <c r="C4910" t="s">
        <v>10081</v>
      </c>
      <c r="D4910" t="s">
        <v>38</v>
      </c>
      <c r="E4910" t="s">
        <v>262</v>
      </c>
      <c r="F4910" s="3">
        <v>42552</v>
      </c>
      <c r="G4910" t="s">
        <v>262</v>
      </c>
      <c r="H4910" s="3">
        <v>42586</v>
      </c>
      <c r="L4910" t="s">
        <v>688</v>
      </c>
      <c r="M4910" s="3">
        <v>42758</v>
      </c>
      <c r="N4910" s="3">
        <v>42773</v>
      </c>
    </row>
    <row r="4911" spans="1:14">
      <c r="A4911">
        <v>4908</v>
      </c>
      <c r="B4911" t="s">
        <v>10082</v>
      </c>
      <c r="C4911" t="s">
        <v>10083</v>
      </c>
      <c r="D4911" t="s">
        <v>38</v>
      </c>
      <c r="E4911" t="s">
        <v>50</v>
      </c>
      <c r="F4911" s="3">
        <v>42887</v>
      </c>
      <c r="G4911" t="s">
        <v>51</v>
      </c>
      <c r="H4911" s="3">
        <v>42898</v>
      </c>
      <c r="L4911" t="s">
        <v>129</v>
      </c>
      <c r="M4911" s="3">
        <v>43004</v>
      </c>
      <c r="N4911" s="3">
        <v>43034</v>
      </c>
    </row>
    <row r="4912" spans="1:14">
      <c r="A4912">
        <v>4909</v>
      </c>
      <c r="B4912" t="s">
        <v>10084</v>
      </c>
      <c r="C4912" t="s">
        <v>10085</v>
      </c>
      <c r="D4912" t="s">
        <v>38</v>
      </c>
      <c r="E4912" t="s">
        <v>132</v>
      </c>
      <c r="F4912" s="3">
        <v>43314</v>
      </c>
      <c r="G4912" t="s">
        <v>132</v>
      </c>
      <c r="H4912" s="3">
        <v>43339</v>
      </c>
      <c r="L4912" t="s">
        <v>173</v>
      </c>
      <c r="M4912" s="3">
        <v>43511</v>
      </c>
      <c r="N4912" s="3">
        <v>43552</v>
      </c>
    </row>
    <row r="4913" spans="1:14">
      <c r="A4913">
        <v>4910</v>
      </c>
      <c r="B4913" t="s">
        <v>10086</v>
      </c>
      <c r="C4913" t="s">
        <v>10087</v>
      </c>
      <c r="D4913" t="s">
        <v>38</v>
      </c>
      <c r="E4913" t="s">
        <v>262</v>
      </c>
      <c r="F4913" s="3">
        <v>42552</v>
      </c>
      <c r="G4913" t="s">
        <v>262</v>
      </c>
      <c r="H4913" s="3">
        <v>42586</v>
      </c>
      <c r="L4913" t="s">
        <v>794</v>
      </c>
      <c r="M4913" s="3">
        <v>42690</v>
      </c>
      <c r="N4913" s="3">
        <v>42704</v>
      </c>
    </row>
    <row r="4914" spans="1:14">
      <c r="A4914">
        <v>4911</v>
      </c>
      <c r="B4914" t="s">
        <v>10088</v>
      </c>
      <c r="C4914" t="s">
        <v>10089</v>
      </c>
      <c r="D4914" t="s">
        <v>38</v>
      </c>
      <c r="E4914" t="s">
        <v>97</v>
      </c>
      <c r="F4914" s="3">
        <v>42767</v>
      </c>
      <c r="G4914" t="s">
        <v>97</v>
      </c>
      <c r="H4914" s="3">
        <v>42782</v>
      </c>
      <c r="L4914" t="s">
        <v>82</v>
      </c>
      <c r="M4914" s="3">
        <v>42912</v>
      </c>
      <c r="N4914" s="3">
        <v>42927</v>
      </c>
    </row>
    <row r="4915" spans="1:14">
      <c r="A4915">
        <v>4912</v>
      </c>
      <c r="B4915" t="s">
        <v>10090</v>
      </c>
      <c r="C4915" t="s">
        <v>10091</v>
      </c>
      <c r="D4915" t="s">
        <v>38</v>
      </c>
      <c r="E4915" t="s">
        <v>1417</v>
      </c>
      <c r="F4915" s="3">
        <v>42401</v>
      </c>
      <c r="G4915" t="s">
        <v>1417</v>
      </c>
      <c r="H4915" s="3">
        <v>42411</v>
      </c>
      <c r="L4915" t="s">
        <v>984</v>
      </c>
      <c r="M4915" s="3">
        <v>42565</v>
      </c>
      <c r="N4915" s="3">
        <v>42577</v>
      </c>
    </row>
    <row r="4916" spans="1:14">
      <c r="A4916">
        <v>4913</v>
      </c>
      <c r="B4916" t="s">
        <v>10092</v>
      </c>
      <c r="C4916" t="s">
        <v>10093</v>
      </c>
      <c r="D4916" t="s">
        <v>38</v>
      </c>
      <c r="E4916" t="s">
        <v>1184</v>
      </c>
      <c r="F4916" s="3">
        <v>42461</v>
      </c>
      <c r="G4916" t="s">
        <v>1184</v>
      </c>
      <c r="H4916" s="3">
        <v>42473</v>
      </c>
      <c r="L4916" t="s">
        <v>432</v>
      </c>
      <c r="M4916" s="3">
        <v>43055</v>
      </c>
      <c r="N4916" s="3">
        <v>43070</v>
      </c>
    </row>
    <row r="4917" spans="1:14">
      <c r="A4917">
        <v>4914</v>
      </c>
      <c r="B4917" t="s">
        <v>10094</v>
      </c>
      <c r="C4917" t="s">
        <v>10095</v>
      </c>
      <c r="D4917" t="s">
        <v>38</v>
      </c>
      <c r="E4917" t="s">
        <v>212</v>
      </c>
      <c r="F4917" s="3">
        <v>42826</v>
      </c>
      <c r="G4917" t="s">
        <v>212</v>
      </c>
      <c r="H4917" s="3">
        <v>42850</v>
      </c>
      <c r="L4917" t="s">
        <v>595</v>
      </c>
      <c r="M4917" s="3">
        <v>42994</v>
      </c>
      <c r="N4917" s="3">
        <v>43018</v>
      </c>
    </row>
    <row r="4918" spans="1:14">
      <c r="A4918">
        <v>4915</v>
      </c>
      <c r="B4918" t="s">
        <v>10096</v>
      </c>
      <c r="C4918" t="s">
        <v>10097</v>
      </c>
      <c r="D4918" t="s">
        <v>38</v>
      </c>
      <c r="E4918" t="s">
        <v>132</v>
      </c>
      <c r="F4918" s="3">
        <v>43314</v>
      </c>
      <c r="G4918" t="s">
        <v>132</v>
      </c>
      <c r="H4918" s="3">
        <v>43339</v>
      </c>
      <c r="L4918" t="s">
        <v>173</v>
      </c>
      <c r="M4918" s="3">
        <v>43511</v>
      </c>
      <c r="N4918" s="3">
        <v>43552</v>
      </c>
    </row>
    <row r="4919" spans="1:14">
      <c r="A4919">
        <v>4916</v>
      </c>
      <c r="B4919" t="s">
        <v>10098</v>
      </c>
      <c r="C4919" t="s">
        <v>10099</v>
      </c>
      <c r="D4919" t="s">
        <v>38</v>
      </c>
      <c r="E4919" t="s">
        <v>1066</v>
      </c>
      <c r="F4919" s="3">
        <v>42339</v>
      </c>
      <c r="G4919" t="s">
        <v>1066</v>
      </c>
      <c r="H4919" s="3">
        <v>42346</v>
      </c>
      <c r="L4919" t="s">
        <v>1134</v>
      </c>
      <c r="M4919" s="3">
        <v>42699</v>
      </c>
      <c r="N4919" s="3">
        <v>42711</v>
      </c>
    </row>
    <row r="4920" spans="1:14">
      <c r="A4920">
        <v>4917</v>
      </c>
      <c r="B4920" t="s">
        <v>10100</v>
      </c>
      <c r="C4920" t="s">
        <v>10101</v>
      </c>
      <c r="D4920" t="s">
        <v>38</v>
      </c>
      <c r="E4920" t="s">
        <v>24</v>
      </c>
      <c r="F4920" s="3">
        <v>43252</v>
      </c>
      <c r="G4920" t="s">
        <v>24</v>
      </c>
      <c r="H4920" s="3">
        <v>43276</v>
      </c>
      <c r="L4920" t="s">
        <v>94</v>
      </c>
      <c r="M4920" s="3">
        <v>43391</v>
      </c>
      <c r="N4920" s="3">
        <v>43417</v>
      </c>
    </row>
    <row r="4921" spans="1:14">
      <c r="A4921">
        <v>4918</v>
      </c>
      <c r="B4921" t="s">
        <v>10102</v>
      </c>
      <c r="C4921" t="s">
        <v>10103</v>
      </c>
      <c r="D4921" t="s">
        <v>38</v>
      </c>
      <c r="E4921" t="s">
        <v>1091</v>
      </c>
      <c r="F4921" s="3">
        <v>42430</v>
      </c>
      <c r="G4921" t="s">
        <v>1091</v>
      </c>
      <c r="H4921" s="3">
        <v>42439</v>
      </c>
      <c r="L4921" t="s">
        <v>1487</v>
      </c>
      <c r="M4921" s="3">
        <v>42598</v>
      </c>
      <c r="N4921" s="3">
        <v>42614</v>
      </c>
    </row>
    <row r="4922" spans="1:14">
      <c r="A4922">
        <v>4919</v>
      </c>
      <c r="B4922" t="s">
        <v>10104</v>
      </c>
      <c r="C4922" t="s">
        <v>10105</v>
      </c>
      <c r="D4922" t="s">
        <v>42</v>
      </c>
      <c r="E4922" t="s">
        <v>284</v>
      </c>
      <c r="F4922" s="3">
        <v>43647</v>
      </c>
    </row>
    <row r="4923" spans="1:14">
      <c r="A4923">
        <v>4920</v>
      </c>
      <c r="B4923" t="s">
        <v>10106</v>
      </c>
      <c r="C4923" t="s">
        <v>10107</v>
      </c>
      <c r="D4923" t="s">
        <v>38</v>
      </c>
      <c r="E4923" t="s">
        <v>62</v>
      </c>
      <c r="F4923" s="3">
        <v>43221</v>
      </c>
      <c r="G4923" t="s">
        <v>62</v>
      </c>
      <c r="H4923" s="3">
        <v>43242</v>
      </c>
      <c r="L4923" t="s">
        <v>417</v>
      </c>
      <c r="M4923" s="3">
        <v>43402</v>
      </c>
      <c r="N4923" s="3">
        <v>43426</v>
      </c>
    </row>
    <row r="4924" spans="1:14">
      <c r="A4924">
        <v>4921</v>
      </c>
      <c r="B4924" t="s">
        <v>10108</v>
      </c>
      <c r="C4924" t="s">
        <v>10109</v>
      </c>
      <c r="D4924" t="s">
        <v>38</v>
      </c>
      <c r="E4924" t="s">
        <v>121</v>
      </c>
      <c r="F4924" s="3">
        <v>42917</v>
      </c>
      <c r="G4924" t="s">
        <v>121</v>
      </c>
      <c r="H4924" s="3">
        <v>42929</v>
      </c>
      <c r="L4924" t="s">
        <v>380</v>
      </c>
      <c r="M4924" s="3">
        <v>43091</v>
      </c>
      <c r="N4924" s="3">
        <v>43129</v>
      </c>
    </row>
    <row r="4925" spans="1:14">
      <c r="A4925">
        <v>4922</v>
      </c>
      <c r="B4925" t="s">
        <v>10110</v>
      </c>
      <c r="C4925" t="s">
        <v>10111</v>
      </c>
      <c r="D4925" t="s">
        <v>38</v>
      </c>
      <c r="E4925" t="s">
        <v>62</v>
      </c>
      <c r="F4925" s="3">
        <v>43221</v>
      </c>
      <c r="G4925" t="s">
        <v>62</v>
      </c>
      <c r="H4925" s="3">
        <v>43242</v>
      </c>
      <c r="L4925" t="s">
        <v>94</v>
      </c>
      <c r="M4925" s="3">
        <v>43391</v>
      </c>
      <c r="N4925" s="3">
        <v>43417</v>
      </c>
    </row>
    <row r="4926" spans="1:14">
      <c r="A4926">
        <v>4923</v>
      </c>
      <c r="B4926" t="s">
        <v>10112</v>
      </c>
      <c r="C4926" t="s">
        <v>10113</v>
      </c>
      <c r="D4926" t="s">
        <v>38</v>
      </c>
      <c r="E4926" t="s">
        <v>228</v>
      </c>
      <c r="F4926" s="3">
        <v>42856</v>
      </c>
      <c r="G4926" t="s">
        <v>228</v>
      </c>
      <c r="H4926" s="3">
        <v>42884</v>
      </c>
      <c r="L4926" t="s">
        <v>122</v>
      </c>
      <c r="M4926" s="3">
        <v>43126</v>
      </c>
      <c r="N4926" s="3">
        <v>43157</v>
      </c>
    </row>
    <row r="4927" spans="1:14">
      <c r="A4927">
        <v>4924</v>
      </c>
      <c r="B4927" t="s">
        <v>10114</v>
      </c>
      <c r="C4927" t="s">
        <v>10115</v>
      </c>
      <c r="D4927" t="s">
        <v>42</v>
      </c>
      <c r="E4927" t="s">
        <v>172</v>
      </c>
      <c r="F4927" s="3">
        <v>43348</v>
      </c>
      <c r="G4927" t="s">
        <v>172</v>
      </c>
      <c r="H4927" s="3">
        <v>43384</v>
      </c>
    </row>
    <row r="4928" spans="1:14">
      <c r="A4928">
        <v>4925</v>
      </c>
      <c r="B4928" t="s">
        <v>10116</v>
      </c>
      <c r="C4928" t="s">
        <v>10117</v>
      </c>
      <c r="D4928" t="s">
        <v>38</v>
      </c>
      <c r="E4928" t="s">
        <v>132</v>
      </c>
      <c r="F4928" s="3">
        <v>43314</v>
      </c>
      <c r="G4928" t="s">
        <v>132</v>
      </c>
      <c r="H4928" s="3">
        <v>43339</v>
      </c>
      <c r="L4928" t="s">
        <v>173</v>
      </c>
      <c r="M4928" s="3">
        <v>43511</v>
      </c>
      <c r="N4928" s="3">
        <v>43552</v>
      </c>
    </row>
    <row r="4929" spans="1:14">
      <c r="A4929">
        <v>4926</v>
      </c>
      <c r="B4929" t="s">
        <v>10118</v>
      </c>
      <c r="C4929" t="s">
        <v>10119</v>
      </c>
      <c r="D4929" t="s">
        <v>38</v>
      </c>
      <c r="E4929" t="s">
        <v>423</v>
      </c>
      <c r="F4929" s="3">
        <v>42705</v>
      </c>
      <c r="G4929" t="s">
        <v>423</v>
      </c>
      <c r="H4929" s="3">
        <v>42719</v>
      </c>
      <c r="L4929" t="s">
        <v>225</v>
      </c>
      <c r="M4929" s="3">
        <v>42879</v>
      </c>
      <c r="N4929" s="3">
        <v>42892</v>
      </c>
    </row>
    <row r="4930" spans="1:14">
      <c r="A4930">
        <v>4927</v>
      </c>
      <c r="B4930" t="s">
        <v>10120</v>
      </c>
      <c r="C4930" t="s">
        <v>10121</v>
      </c>
      <c r="D4930" t="s">
        <v>38</v>
      </c>
      <c r="E4930" t="s">
        <v>168</v>
      </c>
      <c r="F4930" s="3">
        <v>42614</v>
      </c>
      <c r="G4930" t="s">
        <v>168</v>
      </c>
      <c r="H4930" s="3">
        <v>42625</v>
      </c>
      <c r="L4930" t="s">
        <v>229</v>
      </c>
      <c r="M4930" s="3">
        <v>43034</v>
      </c>
      <c r="N4930" s="3">
        <v>43060</v>
      </c>
    </row>
    <row r="4931" spans="1:14">
      <c r="A4931">
        <v>4928</v>
      </c>
      <c r="B4931" t="s">
        <v>10122</v>
      </c>
      <c r="C4931" t="s">
        <v>10123</v>
      </c>
      <c r="D4931" t="s">
        <v>38</v>
      </c>
      <c r="E4931" t="s">
        <v>377</v>
      </c>
      <c r="F4931" s="3">
        <v>43101</v>
      </c>
      <c r="G4931" t="s">
        <v>377</v>
      </c>
      <c r="H4931" s="3">
        <v>43129</v>
      </c>
      <c r="L4931" t="s">
        <v>289</v>
      </c>
      <c r="M4931" s="3">
        <v>43277</v>
      </c>
      <c r="N4931" s="3">
        <v>43301</v>
      </c>
    </row>
    <row r="4932" spans="1:14">
      <c r="A4932">
        <v>4929</v>
      </c>
      <c r="B4932" t="s">
        <v>10124</v>
      </c>
      <c r="C4932" t="s">
        <v>10125</v>
      </c>
      <c r="D4932" t="s">
        <v>38</v>
      </c>
      <c r="E4932" t="s">
        <v>172</v>
      </c>
      <c r="F4932" s="3">
        <v>43348</v>
      </c>
      <c r="G4932" t="s">
        <v>172</v>
      </c>
      <c r="H4932" s="3">
        <v>43384</v>
      </c>
      <c r="L4932" t="s">
        <v>232</v>
      </c>
      <c r="M4932" s="3">
        <v>43539</v>
      </c>
      <c r="N4932" s="3">
        <v>43571</v>
      </c>
    </row>
    <row r="4933" spans="1:14">
      <c r="A4933">
        <v>4930</v>
      </c>
      <c r="B4933" t="s">
        <v>10126</v>
      </c>
      <c r="C4933" t="s">
        <v>10127</v>
      </c>
      <c r="D4933" t="s">
        <v>42</v>
      </c>
      <c r="E4933" t="s">
        <v>237</v>
      </c>
      <c r="F4933" s="3">
        <v>43501</v>
      </c>
      <c r="G4933" t="s">
        <v>237</v>
      </c>
      <c r="H4933" s="3">
        <v>43538</v>
      </c>
    </row>
    <row r="4934" spans="1:14">
      <c r="A4934">
        <v>4931</v>
      </c>
      <c r="B4934" t="s">
        <v>10128</v>
      </c>
      <c r="C4934" t="s">
        <v>10129</v>
      </c>
      <c r="D4934" t="s">
        <v>38</v>
      </c>
      <c r="E4934" t="s">
        <v>3730</v>
      </c>
      <c r="F4934" s="3">
        <v>42064</v>
      </c>
      <c r="G4934" t="s">
        <v>3730</v>
      </c>
      <c r="H4934" s="3">
        <v>42087</v>
      </c>
      <c r="L4934" t="s">
        <v>907</v>
      </c>
      <c r="M4934" s="3">
        <v>42265</v>
      </c>
      <c r="N4934" s="3">
        <v>42277</v>
      </c>
    </row>
    <row r="4935" spans="1:14">
      <c r="A4935">
        <v>4932</v>
      </c>
      <c r="B4935" t="s">
        <v>10130</v>
      </c>
      <c r="C4935" t="s">
        <v>10131</v>
      </c>
      <c r="D4935" t="s">
        <v>38</v>
      </c>
      <c r="E4935" t="s">
        <v>30</v>
      </c>
      <c r="F4935" s="3">
        <v>42736</v>
      </c>
      <c r="G4935" t="s">
        <v>30</v>
      </c>
      <c r="H4935" s="3">
        <v>42754</v>
      </c>
      <c r="L4935" t="s">
        <v>807</v>
      </c>
      <c r="M4935" s="3">
        <v>42941</v>
      </c>
      <c r="N4935" s="3">
        <v>42963</v>
      </c>
    </row>
    <row r="4936" spans="1:14">
      <c r="A4936">
        <v>4933</v>
      </c>
      <c r="B4936" t="s">
        <v>10132</v>
      </c>
      <c r="C4936" t="s">
        <v>10133</v>
      </c>
      <c r="D4936" t="s">
        <v>42</v>
      </c>
      <c r="E4936" t="s">
        <v>43</v>
      </c>
      <c r="F4936" s="3">
        <v>43556</v>
      </c>
      <c r="G4936" t="s">
        <v>43</v>
      </c>
      <c r="H4936" s="3">
        <v>43581</v>
      </c>
    </row>
    <row r="4937" spans="1:14">
      <c r="A4937">
        <v>4934</v>
      </c>
      <c r="B4937" t="s">
        <v>10134</v>
      </c>
      <c r="C4937" t="s">
        <v>10135</v>
      </c>
      <c r="D4937" t="s">
        <v>38</v>
      </c>
      <c r="E4937" t="s">
        <v>212</v>
      </c>
      <c r="F4937" s="3">
        <v>42826</v>
      </c>
      <c r="G4937" t="s">
        <v>212</v>
      </c>
      <c r="H4937" s="3">
        <v>42850</v>
      </c>
      <c r="L4937" t="s">
        <v>246</v>
      </c>
      <c r="M4937" s="3">
        <v>43066</v>
      </c>
      <c r="N4937" s="3">
        <v>43083</v>
      </c>
    </row>
    <row r="4938" spans="1:14">
      <c r="A4938">
        <v>4935</v>
      </c>
      <c r="B4938" t="s">
        <v>10136</v>
      </c>
      <c r="C4938" t="s">
        <v>10137</v>
      </c>
      <c r="D4938" t="s">
        <v>38</v>
      </c>
      <c r="E4938" t="s">
        <v>132</v>
      </c>
      <c r="F4938" s="3">
        <v>43314</v>
      </c>
      <c r="G4938" t="s">
        <v>132</v>
      </c>
      <c r="H4938" s="3">
        <v>43339</v>
      </c>
      <c r="L4938" t="s">
        <v>173</v>
      </c>
      <c r="M4938" s="3">
        <v>43511</v>
      </c>
      <c r="N4938" s="3">
        <v>43552</v>
      </c>
    </row>
    <row r="4939" spans="1:14">
      <c r="A4939">
        <v>4936</v>
      </c>
      <c r="B4939" t="s">
        <v>10138</v>
      </c>
      <c r="C4939" t="s">
        <v>10139</v>
      </c>
      <c r="D4939" t="s">
        <v>42</v>
      </c>
      <c r="E4939" t="s">
        <v>420</v>
      </c>
      <c r="F4939" s="3">
        <v>43619</v>
      </c>
      <c r="G4939" t="s">
        <v>420</v>
      </c>
      <c r="H4939" s="3">
        <v>43644</v>
      </c>
    </row>
    <row r="4940" spans="1:14">
      <c r="A4940">
        <v>4937</v>
      </c>
      <c r="B4940" t="s">
        <v>10140</v>
      </c>
      <c r="C4940" t="s">
        <v>10141</v>
      </c>
      <c r="D4940" t="s">
        <v>38</v>
      </c>
      <c r="E4940" t="s">
        <v>201</v>
      </c>
      <c r="F4940" s="3">
        <v>43348</v>
      </c>
      <c r="G4940" t="s">
        <v>201</v>
      </c>
      <c r="H4940" s="3">
        <v>43378</v>
      </c>
      <c r="L4940" t="s">
        <v>173</v>
      </c>
      <c r="M4940" s="3">
        <v>43511</v>
      </c>
      <c r="N4940" s="3">
        <v>43552</v>
      </c>
    </row>
    <row r="4941" spans="1:14">
      <c r="A4941">
        <v>4938</v>
      </c>
      <c r="B4941" t="s">
        <v>10142</v>
      </c>
      <c r="C4941" t="s">
        <v>10143</v>
      </c>
      <c r="D4941" t="s">
        <v>42</v>
      </c>
      <c r="E4941" t="s">
        <v>284</v>
      </c>
      <c r="F4941" s="3">
        <v>43647</v>
      </c>
    </row>
    <row r="4942" spans="1:14">
      <c r="A4942">
        <v>4939</v>
      </c>
      <c r="B4942" t="s">
        <v>10144</v>
      </c>
      <c r="C4942" t="s">
        <v>10145</v>
      </c>
      <c r="D4942" t="s">
        <v>38</v>
      </c>
      <c r="E4942" t="s">
        <v>372</v>
      </c>
      <c r="F4942" s="3">
        <v>43160</v>
      </c>
      <c r="G4942" t="s">
        <v>372</v>
      </c>
      <c r="H4942" s="3">
        <v>43173</v>
      </c>
      <c r="L4942" t="s">
        <v>289</v>
      </c>
      <c r="M4942" s="3">
        <v>43277</v>
      </c>
      <c r="N4942" s="3">
        <v>43301</v>
      </c>
    </row>
    <row r="4943" spans="1:14">
      <c r="A4943">
        <v>4940</v>
      </c>
      <c r="B4943" t="s">
        <v>10146</v>
      </c>
      <c r="C4943" t="s">
        <v>10147</v>
      </c>
      <c r="D4943" t="s">
        <v>38</v>
      </c>
      <c r="E4943" t="s">
        <v>97</v>
      </c>
      <c r="F4943" s="3">
        <v>42767</v>
      </c>
      <c r="G4943" t="s">
        <v>97</v>
      </c>
      <c r="H4943" s="3">
        <v>42782</v>
      </c>
      <c r="L4943" t="s">
        <v>380</v>
      </c>
      <c r="M4943" s="3">
        <v>43091</v>
      </c>
      <c r="N4943" s="3">
        <v>43129</v>
      </c>
    </row>
    <row r="4944" spans="1:14">
      <c r="A4944">
        <v>4941</v>
      </c>
      <c r="B4944" t="s">
        <v>10148</v>
      </c>
      <c r="C4944" t="s">
        <v>10149</v>
      </c>
      <c r="D4944" t="s">
        <v>38</v>
      </c>
      <c r="E4944" t="s">
        <v>725</v>
      </c>
      <c r="F4944" s="3">
        <v>41791</v>
      </c>
      <c r="G4944" t="s">
        <v>725</v>
      </c>
      <c r="H4944" s="3">
        <v>41813</v>
      </c>
      <c r="L4944" t="s">
        <v>626</v>
      </c>
      <c r="M4944" s="3">
        <v>42174</v>
      </c>
      <c r="N4944" s="3">
        <v>42181</v>
      </c>
    </row>
    <row r="4945" spans="1:14">
      <c r="A4945">
        <v>4942</v>
      </c>
      <c r="B4945" t="s">
        <v>10150</v>
      </c>
      <c r="C4945" t="s">
        <v>10151</v>
      </c>
      <c r="D4945" t="s">
        <v>38</v>
      </c>
      <c r="E4945" t="s">
        <v>168</v>
      </c>
      <c r="F4945" s="3">
        <v>42614</v>
      </c>
      <c r="G4945" t="s">
        <v>168</v>
      </c>
      <c r="H4945" s="3">
        <v>42625</v>
      </c>
      <c r="L4945" t="s">
        <v>59</v>
      </c>
      <c r="M4945" s="3">
        <v>42790</v>
      </c>
      <c r="N4945" s="3">
        <v>42808</v>
      </c>
    </row>
    <row r="4946" spans="1:14">
      <c r="A4946">
        <v>4943</v>
      </c>
      <c r="B4946" t="s">
        <v>10152</v>
      </c>
      <c r="C4946" t="s">
        <v>10153</v>
      </c>
      <c r="D4946" t="s">
        <v>42</v>
      </c>
      <c r="E4946" t="s">
        <v>1881</v>
      </c>
      <c r="F4946" s="3">
        <v>42522</v>
      </c>
      <c r="G4946" t="s">
        <v>1881</v>
      </c>
      <c r="H4946" s="3">
        <v>42535</v>
      </c>
    </row>
    <row r="4947" spans="1:14">
      <c r="A4947">
        <v>4944</v>
      </c>
      <c r="B4947" t="s">
        <v>10154</v>
      </c>
      <c r="C4947" t="s">
        <v>10155</v>
      </c>
      <c r="D4947" t="s">
        <v>38</v>
      </c>
      <c r="E4947" t="s">
        <v>1184</v>
      </c>
      <c r="F4947" s="3">
        <v>42461</v>
      </c>
      <c r="G4947" t="s">
        <v>1184</v>
      </c>
      <c r="H4947" s="3">
        <v>42473</v>
      </c>
      <c r="L4947" t="s">
        <v>1487</v>
      </c>
      <c r="M4947" s="3">
        <v>42598</v>
      </c>
      <c r="N4947" s="3">
        <v>42614</v>
      </c>
    </row>
    <row r="4948" spans="1:14">
      <c r="A4948">
        <v>4945</v>
      </c>
      <c r="B4948" t="s">
        <v>10156</v>
      </c>
      <c r="C4948" t="s">
        <v>10157</v>
      </c>
      <c r="D4948" t="s">
        <v>38</v>
      </c>
      <c r="E4948" t="s">
        <v>24</v>
      </c>
      <c r="F4948" s="3">
        <v>43252</v>
      </c>
      <c r="G4948" t="s">
        <v>24</v>
      </c>
      <c r="H4948" s="3">
        <v>43276</v>
      </c>
      <c r="L4948" t="s">
        <v>66</v>
      </c>
      <c r="M4948" s="3">
        <v>43446</v>
      </c>
      <c r="N4948" s="3">
        <v>43479</v>
      </c>
    </row>
    <row r="4949" spans="1:14">
      <c r="A4949">
        <v>4946</v>
      </c>
      <c r="B4949" t="s">
        <v>10158</v>
      </c>
      <c r="C4949" t="s">
        <v>10159</v>
      </c>
      <c r="D4949" t="s">
        <v>38</v>
      </c>
      <c r="E4949" t="s">
        <v>212</v>
      </c>
      <c r="F4949" s="3">
        <v>42826</v>
      </c>
      <c r="G4949" t="s">
        <v>212</v>
      </c>
      <c r="H4949" s="3">
        <v>42850</v>
      </c>
      <c r="L4949" t="s">
        <v>69</v>
      </c>
      <c r="M4949" s="3">
        <v>43158</v>
      </c>
      <c r="N4949" s="3">
        <v>43172</v>
      </c>
    </row>
    <row r="4950" spans="1:14">
      <c r="A4950">
        <v>4947</v>
      </c>
      <c r="B4950" t="s">
        <v>10160</v>
      </c>
      <c r="C4950" t="s">
        <v>10161</v>
      </c>
      <c r="D4950" t="s">
        <v>38</v>
      </c>
      <c r="E4950" t="s">
        <v>24</v>
      </c>
      <c r="F4950" s="3">
        <v>43252</v>
      </c>
      <c r="G4950" t="s">
        <v>24</v>
      </c>
      <c r="H4950" s="3">
        <v>43276</v>
      </c>
      <c r="L4950" t="s">
        <v>66</v>
      </c>
      <c r="M4950" s="3">
        <v>43446</v>
      </c>
      <c r="N4950" s="3">
        <v>43479</v>
      </c>
    </row>
    <row r="4951" spans="1:14">
      <c r="A4951">
        <v>4948</v>
      </c>
      <c r="B4951" t="s">
        <v>10162</v>
      </c>
      <c r="C4951" t="s">
        <v>10163</v>
      </c>
      <c r="D4951" t="s">
        <v>38</v>
      </c>
      <c r="E4951" t="s">
        <v>24</v>
      </c>
      <c r="F4951" s="3">
        <v>43252</v>
      </c>
      <c r="G4951" t="s">
        <v>24</v>
      </c>
      <c r="H4951" s="3">
        <v>43276</v>
      </c>
      <c r="L4951" t="s">
        <v>66</v>
      </c>
      <c r="M4951" s="3">
        <v>43446</v>
      </c>
      <c r="N4951" s="3">
        <v>43479</v>
      </c>
    </row>
    <row r="4952" spans="1:14">
      <c r="A4952">
        <v>4949</v>
      </c>
      <c r="B4952" t="s">
        <v>10164</v>
      </c>
      <c r="C4952" t="s">
        <v>10165</v>
      </c>
      <c r="D4952" t="s">
        <v>38</v>
      </c>
      <c r="E4952" t="s">
        <v>372</v>
      </c>
      <c r="F4952" s="3">
        <v>43160</v>
      </c>
      <c r="G4952" t="s">
        <v>372</v>
      </c>
      <c r="H4952" s="3">
        <v>43173</v>
      </c>
      <c r="L4952" t="s">
        <v>52</v>
      </c>
      <c r="M4952" s="3">
        <v>43427</v>
      </c>
      <c r="N4952" s="3">
        <v>43465</v>
      </c>
    </row>
    <row r="4953" spans="1:14">
      <c r="A4953">
        <v>4950</v>
      </c>
      <c r="B4953" t="s">
        <v>10166</v>
      </c>
      <c r="C4953" t="s">
        <v>10167</v>
      </c>
      <c r="D4953" t="s">
        <v>38</v>
      </c>
      <c r="E4953" t="s">
        <v>372</v>
      </c>
      <c r="F4953" s="3">
        <v>43160</v>
      </c>
      <c r="G4953" t="s">
        <v>372</v>
      </c>
      <c r="H4953" s="3">
        <v>43173</v>
      </c>
      <c r="L4953" t="s">
        <v>94</v>
      </c>
      <c r="M4953" s="3">
        <v>43391</v>
      </c>
      <c r="N4953" s="3">
        <v>43417</v>
      </c>
    </row>
    <row r="4954" spans="1:14">
      <c r="A4954">
        <v>4951</v>
      </c>
      <c r="B4954" t="s">
        <v>10168</v>
      </c>
      <c r="C4954" t="s">
        <v>10169</v>
      </c>
      <c r="D4954" t="s">
        <v>38</v>
      </c>
      <c r="E4954" t="s">
        <v>24</v>
      </c>
      <c r="F4954" s="3">
        <v>43252</v>
      </c>
      <c r="G4954" t="s">
        <v>24</v>
      </c>
      <c r="H4954" s="3">
        <v>43276</v>
      </c>
      <c r="L4954" t="s">
        <v>367</v>
      </c>
      <c r="M4954" s="3">
        <v>43432</v>
      </c>
      <c r="N4954" s="3">
        <v>43478</v>
      </c>
    </row>
    <row r="4955" spans="1:14">
      <c r="A4955">
        <v>4952</v>
      </c>
      <c r="B4955" t="s">
        <v>10170</v>
      </c>
      <c r="C4955" t="s">
        <v>10171</v>
      </c>
      <c r="D4955" t="s">
        <v>42</v>
      </c>
      <c r="E4955" t="s">
        <v>43</v>
      </c>
      <c r="F4955" s="3">
        <v>43556</v>
      </c>
      <c r="G4955" t="s">
        <v>43</v>
      </c>
      <c r="H4955" s="3">
        <v>43581</v>
      </c>
    </row>
    <row r="4956" spans="1:14">
      <c r="A4956">
        <v>4953</v>
      </c>
      <c r="B4956" t="s">
        <v>10172</v>
      </c>
      <c r="C4956" t="s">
        <v>10173</v>
      </c>
      <c r="D4956" t="s">
        <v>38</v>
      </c>
      <c r="E4956" t="s">
        <v>58</v>
      </c>
      <c r="F4956" s="3">
        <v>42644</v>
      </c>
      <c r="G4956" t="s">
        <v>58</v>
      </c>
      <c r="H4956" s="3">
        <v>42655</v>
      </c>
      <c r="L4956" t="s">
        <v>218</v>
      </c>
      <c r="M4956" s="3">
        <v>42849</v>
      </c>
      <c r="N4956" s="3">
        <v>42865</v>
      </c>
    </row>
    <row r="4957" spans="1:14">
      <c r="A4957">
        <v>4954</v>
      </c>
      <c r="B4957" t="s">
        <v>10174</v>
      </c>
      <c r="C4957" t="s">
        <v>10175</v>
      </c>
      <c r="D4957" t="s">
        <v>38</v>
      </c>
      <c r="E4957" t="s">
        <v>228</v>
      </c>
      <c r="F4957" s="3">
        <v>42856</v>
      </c>
      <c r="G4957" t="s">
        <v>228</v>
      </c>
      <c r="H4957" s="3">
        <v>42884</v>
      </c>
      <c r="L4957" t="s">
        <v>126</v>
      </c>
      <c r="M4957" s="3">
        <v>43399</v>
      </c>
      <c r="N4957" s="3">
        <v>43425</v>
      </c>
    </row>
    <row r="4958" spans="1:14">
      <c r="A4958">
        <v>4955</v>
      </c>
      <c r="B4958" t="s">
        <v>10176</v>
      </c>
      <c r="C4958" t="s">
        <v>10177</v>
      </c>
      <c r="D4958" t="s">
        <v>29</v>
      </c>
      <c r="E4958" t="s">
        <v>30</v>
      </c>
      <c r="F4958" s="3">
        <v>42736</v>
      </c>
      <c r="G4958" t="s">
        <v>30</v>
      </c>
      <c r="H4958" s="3">
        <v>42754</v>
      </c>
      <c r="I4958" s="3">
        <v>43452</v>
      </c>
      <c r="J4958" t="s">
        <v>756</v>
      </c>
      <c r="K4958" s="3">
        <v>43497</v>
      </c>
    </row>
    <row r="4959" spans="1:14">
      <c r="A4959">
        <v>4956</v>
      </c>
      <c r="B4959" t="s">
        <v>10178</v>
      </c>
      <c r="C4959" t="s">
        <v>10179</v>
      </c>
      <c r="D4959" t="s">
        <v>38</v>
      </c>
      <c r="E4959" t="s">
        <v>121</v>
      </c>
      <c r="F4959" s="3">
        <v>42917</v>
      </c>
      <c r="G4959" t="s">
        <v>121</v>
      </c>
      <c r="H4959" s="3">
        <v>42929</v>
      </c>
      <c r="L4959" t="s">
        <v>176</v>
      </c>
      <c r="M4959" s="3">
        <v>43182</v>
      </c>
      <c r="N4959" s="3">
        <v>43207</v>
      </c>
    </row>
    <row r="4960" spans="1:14">
      <c r="A4960">
        <v>4957</v>
      </c>
      <c r="B4960" t="s">
        <v>10180</v>
      </c>
      <c r="C4960" t="s">
        <v>10181</v>
      </c>
      <c r="D4960" t="s">
        <v>38</v>
      </c>
      <c r="E4960" t="s">
        <v>163</v>
      </c>
      <c r="F4960" s="3">
        <v>43191</v>
      </c>
      <c r="G4960" t="s">
        <v>163</v>
      </c>
      <c r="H4960" s="3">
        <v>43238</v>
      </c>
      <c r="L4960" t="s">
        <v>52</v>
      </c>
      <c r="M4960" s="3">
        <v>43427</v>
      </c>
      <c r="N4960" s="3">
        <v>43465</v>
      </c>
    </row>
    <row r="4961" spans="1:18">
      <c r="A4961">
        <v>4958</v>
      </c>
      <c r="B4961" t="s">
        <v>10182</v>
      </c>
      <c r="C4961" t="s">
        <v>10183</v>
      </c>
      <c r="D4961" t="s">
        <v>38</v>
      </c>
      <c r="E4961" t="s">
        <v>228</v>
      </c>
      <c r="F4961" s="3">
        <v>42856</v>
      </c>
      <c r="G4961" t="s">
        <v>228</v>
      </c>
      <c r="H4961" s="3">
        <v>42884</v>
      </c>
      <c r="L4961" t="s">
        <v>69</v>
      </c>
      <c r="M4961" s="3">
        <v>43158</v>
      </c>
      <c r="N4961" s="3">
        <v>43172</v>
      </c>
    </row>
    <row r="4962" spans="1:18">
      <c r="A4962">
        <v>4959</v>
      </c>
      <c r="B4962" t="s">
        <v>10184</v>
      </c>
      <c r="C4962" t="s">
        <v>10185</v>
      </c>
      <c r="D4962" t="s">
        <v>23</v>
      </c>
      <c r="E4962" t="s">
        <v>62</v>
      </c>
      <c r="F4962" s="3">
        <v>43221</v>
      </c>
      <c r="G4962" t="s">
        <v>62</v>
      </c>
      <c r="H4962" s="3">
        <v>43242</v>
      </c>
      <c r="O4962" t="s">
        <v>26</v>
      </c>
      <c r="P4962" s="3">
        <v>43529</v>
      </c>
      <c r="Q4962" s="3" t="s">
        <v>26</v>
      </c>
      <c r="R4962" s="3">
        <v>43571</v>
      </c>
    </row>
    <row r="4963" spans="1:18">
      <c r="A4963">
        <v>4960</v>
      </c>
      <c r="B4963" t="s">
        <v>10186</v>
      </c>
      <c r="C4963" t="s">
        <v>10187</v>
      </c>
      <c r="D4963" t="s">
        <v>42</v>
      </c>
      <c r="E4963" t="s">
        <v>237</v>
      </c>
      <c r="F4963" s="3">
        <v>43501</v>
      </c>
      <c r="G4963" t="s">
        <v>237</v>
      </c>
      <c r="H4963" s="3">
        <v>43538</v>
      </c>
    </row>
    <row r="4964" spans="1:18">
      <c r="A4964">
        <v>4961</v>
      </c>
      <c r="B4964" t="s">
        <v>10188</v>
      </c>
      <c r="C4964" t="s">
        <v>10189</v>
      </c>
      <c r="D4964" t="s">
        <v>38</v>
      </c>
      <c r="E4964" t="s">
        <v>1386</v>
      </c>
      <c r="F4964" s="3">
        <v>41883</v>
      </c>
      <c r="G4964" t="s">
        <v>1386</v>
      </c>
      <c r="H4964" s="3">
        <v>41901</v>
      </c>
      <c r="L4964" t="s">
        <v>73</v>
      </c>
      <c r="M4964" s="3">
        <v>42079</v>
      </c>
      <c r="N4964" s="3">
        <v>42100</v>
      </c>
    </row>
    <row r="4965" spans="1:18">
      <c r="A4965">
        <v>4962</v>
      </c>
      <c r="B4965" t="s">
        <v>10190</v>
      </c>
      <c r="C4965" t="s">
        <v>10191</v>
      </c>
      <c r="D4965" t="s">
        <v>38</v>
      </c>
      <c r="E4965" t="s">
        <v>97</v>
      </c>
      <c r="F4965" s="3">
        <v>42767</v>
      </c>
      <c r="G4965" t="s">
        <v>97</v>
      </c>
      <c r="H4965" s="3">
        <v>42782</v>
      </c>
      <c r="L4965" t="s">
        <v>229</v>
      </c>
      <c r="M4965" s="3">
        <v>43034</v>
      </c>
      <c r="N4965" s="3">
        <v>43060</v>
      </c>
    </row>
    <row r="4966" spans="1:18">
      <c r="A4966">
        <v>4963</v>
      </c>
      <c r="B4966" t="s">
        <v>10192</v>
      </c>
      <c r="C4966" t="s">
        <v>10193</v>
      </c>
      <c r="D4966" t="s">
        <v>38</v>
      </c>
      <c r="E4966" t="s">
        <v>34</v>
      </c>
      <c r="F4966" s="3">
        <v>43070</v>
      </c>
      <c r="G4966" t="s">
        <v>34</v>
      </c>
      <c r="H4966" s="3">
        <v>43095</v>
      </c>
      <c r="L4966" t="s">
        <v>133</v>
      </c>
      <c r="M4966" s="3">
        <v>43486</v>
      </c>
      <c r="N4966" s="3">
        <v>43515</v>
      </c>
    </row>
    <row r="4967" spans="1:18">
      <c r="A4967">
        <v>4964</v>
      </c>
      <c r="B4967" t="s">
        <v>10194</v>
      </c>
      <c r="C4967" t="s">
        <v>10195</v>
      </c>
      <c r="D4967" t="s">
        <v>38</v>
      </c>
      <c r="E4967" t="s">
        <v>212</v>
      </c>
      <c r="F4967" s="3">
        <v>42826</v>
      </c>
      <c r="G4967" t="s">
        <v>212</v>
      </c>
      <c r="H4967" s="3">
        <v>42850</v>
      </c>
      <c r="L4967" t="s">
        <v>517</v>
      </c>
      <c r="M4967" s="3">
        <v>42972</v>
      </c>
      <c r="N4967" s="3">
        <v>42990</v>
      </c>
    </row>
    <row r="4968" spans="1:18">
      <c r="A4968">
        <v>4965</v>
      </c>
      <c r="B4968" t="s">
        <v>10196</v>
      </c>
      <c r="C4968" t="s">
        <v>10197</v>
      </c>
      <c r="D4968" t="s">
        <v>38</v>
      </c>
      <c r="E4968" t="s">
        <v>526</v>
      </c>
      <c r="F4968" s="3">
        <v>42309</v>
      </c>
      <c r="G4968" t="s">
        <v>526</v>
      </c>
      <c r="H4968" s="3">
        <v>42320</v>
      </c>
      <c r="L4968" t="s">
        <v>1908</v>
      </c>
      <c r="M4968" s="3">
        <v>42476</v>
      </c>
      <c r="N4968" s="3">
        <v>42486</v>
      </c>
    </row>
    <row r="4969" spans="1:18">
      <c r="A4969">
        <v>4966</v>
      </c>
      <c r="B4969" t="s">
        <v>10198</v>
      </c>
      <c r="C4969" t="s">
        <v>10199</v>
      </c>
      <c r="D4969" t="s">
        <v>38</v>
      </c>
      <c r="E4969" t="s">
        <v>245</v>
      </c>
      <c r="F4969" s="3">
        <v>42948</v>
      </c>
      <c r="G4969" t="s">
        <v>245</v>
      </c>
      <c r="H4969" s="3">
        <v>42964</v>
      </c>
      <c r="L4969" t="s">
        <v>432</v>
      </c>
      <c r="M4969" s="3">
        <v>43055</v>
      </c>
      <c r="N4969" s="3">
        <v>43070</v>
      </c>
    </row>
    <row r="4970" spans="1:18">
      <c r="A4970">
        <v>4967</v>
      </c>
      <c r="B4970" t="s">
        <v>10200</v>
      </c>
      <c r="C4970" t="s">
        <v>10201</v>
      </c>
      <c r="D4970" t="s">
        <v>42</v>
      </c>
      <c r="E4970" t="s">
        <v>4731</v>
      </c>
      <c r="F4970" s="3">
        <v>43619</v>
      </c>
      <c r="G4970" t="s">
        <v>4731</v>
      </c>
      <c r="H4970" s="3">
        <v>43644</v>
      </c>
    </row>
    <row r="4971" spans="1:18">
      <c r="A4971">
        <v>4968</v>
      </c>
      <c r="B4971" t="s">
        <v>10202</v>
      </c>
      <c r="C4971" t="s">
        <v>10203</v>
      </c>
      <c r="D4971" t="s">
        <v>38</v>
      </c>
      <c r="E4971" t="s">
        <v>172</v>
      </c>
      <c r="F4971" s="3">
        <v>43348</v>
      </c>
      <c r="G4971" t="s">
        <v>172</v>
      </c>
      <c r="H4971" s="3">
        <v>43384</v>
      </c>
      <c r="L4971" t="s">
        <v>190</v>
      </c>
      <c r="M4971" s="3">
        <v>43570</v>
      </c>
      <c r="N4971" s="3">
        <v>43599</v>
      </c>
    </row>
    <row r="4972" spans="1:18">
      <c r="A4972">
        <v>4969</v>
      </c>
      <c r="B4972" t="s">
        <v>10204</v>
      </c>
      <c r="C4972" t="s">
        <v>10205</v>
      </c>
      <c r="D4972" t="s">
        <v>38</v>
      </c>
      <c r="E4972" t="s">
        <v>97</v>
      </c>
      <c r="F4972" s="3">
        <v>42767</v>
      </c>
      <c r="G4972" t="s">
        <v>97</v>
      </c>
      <c r="H4972" s="3">
        <v>42782</v>
      </c>
      <c r="L4972" t="s">
        <v>246</v>
      </c>
      <c r="M4972" s="3">
        <v>43066</v>
      </c>
      <c r="N4972" s="3">
        <v>43083</v>
      </c>
    </row>
    <row r="4973" spans="1:18">
      <c r="A4973">
        <v>4970</v>
      </c>
      <c r="B4973" t="s">
        <v>10206</v>
      </c>
      <c r="C4973" t="s">
        <v>10207</v>
      </c>
      <c r="D4973" t="s">
        <v>38</v>
      </c>
      <c r="E4973" t="s">
        <v>55</v>
      </c>
      <c r="F4973" s="3">
        <v>43039</v>
      </c>
      <c r="G4973" t="s">
        <v>55</v>
      </c>
      <c r="H4973" s="3">
        <v>43054</v>
      </c>
      <c r="L4973" t="s">
        <v>289</v>
      </c>
      <c r="M4973" s="3">
        <v>43277</v>
      </c>
      <c r="N4973" s="3">
        <v>43301</v>
      </c>
    </row>
    <row r="4974" spans="1:18">
      <c r="A4974">
        <v>4971</v>
      </c>
      <c r="B4974" t="s">
        <v>10208</v>
      </c>
      <c r="C4974" t="s">
        <v>10209</v>
      </c>
      <c r="D4974" t="s">
        <v>38</v>
      </c>
      <c r="E4974" t="s">
        <v>1417</v>
      </c>
      <c r="F4974" s="3">
        <v>42401</v>
      </c>
      <c r="G4974" t="s">
        <v>1417</v>
      </c>
      <c r="H4974" s="3">
        <v>42411</v>
      </c>
      <c r="L4974" t="s">
        <v>984</v>
      </c>
      <c r="M4974" s="3">
        <v>42565</v>
      </c>
      <c r="N4974" s="3">
        <v>42577</v>
      </c>
    </row>
    <row r="4975" spans="1:18">
      <c r="A4975">
        <v>4972</v>
      </c>
      <c r="B4975" t="s">
        <v>10210</v>
      </c>
      <c r="C4975" t="s">
        <v>10211</v>
      </c>
      <c r="D4975" t="s">
        <v>38</v>
      </c>
      <c r="E4975" t="s">
        <v>217</v>
      </c>
      <c r="F4975" s="3">
        <v>42675</v>
      </c>
      <c r="G4975" t="s">
        <v>217</v>
      </c>
      <c r="H4975" s="3">
        <v>42690</v>
      </c>
      <c r="L4975" t="s">
        <v>82</v>
      </c>
      <c r="M4975" s="3">
        <v>42912</v>
      </c>
      <c r="N4975" s="3">
        <v>42927</v>
      </c>
    </row>
    <row r="4976" spans="1:18">
      <c r="A4976">
        <v>4973</v>
      </c>
      <c r="B4976" t="s">
        <v>10212</v>
      </c>
      <c r="C4976" t="s">
        <v>10213</v>
      </c>
      <c r="D4976" t="s">
        <v>38</v>
      </c>
      <c r="E4976" t="s">
        <v>1219</v>
      </c>
      <c r="F4976" s="3">
        <v>43371</v>
      </c>
      <c r="G4976" t="s">
        <v>1219</v>
      </c>
      <c r="H4976" s="3">
        <v>43389</v>
      </c>
      <c r="L4976" t="s">
        <v>488</v>
      </c>
      <c r="M4976" s="3">
        <v>43511</v>
      </c>
      <c r="N4976" s="3">
        <v>43543</v>
      </c>
    </row>
    <row r="4977" spans="1:14">
      <c r="A4977">
        <v>4974</v>
      </c>
      <c r="B4977" t="s">
        <v>10214</v>
      </c>
      <c r="C4977" t="s">
        <v>10215</v>
      </c>
      <c r="D4977" t="s">
        <v>38</v>
      </c>
      <c r="E4977" t="s">
        <v>24</v>
      </c>
      <c r="F4977" s="3">
        <v>43252</v>
      </c>
      <c r="G4977" t="s">
        <v>24</v>
      </c>
      <c r="H4977" s="3">
        <v>43276</v>
      </c>
      <c r="L4977" t="s">
        <v>52</v>
      </c>
      <c r="M4977" s="3">
        <v>43427</v>
      </c>
      <c r="N4977" s="3">
        <v>43465</v>
      </c>
    </row>
    <row r="4978" spans="1:14">
      <c r="A4978">
        <v>4975</v>
      </c>
      <c r="B4978" t="s">
        <v>10216</v>
      </c>
      <c r="C4978" t="s">
        <v>10217</v>
      </c>
      <c r="D4978" t="s">
        <v>38</v>
      </c>
      <c r="E4978" t="s">
        <v>423</v>
      </c>
      <c r="F4978" s="3">
        <v>42705</v>
      </c>
      <c r="G4978" t="s">
        <v>423</v>
      </c>
      <c r="H4978" s="3">
        <v>42719</v>
      </c>
      <c r="L4978" t="s">
        <v>652</v>
      </c>
      <c r="M4978" s="3">
        <v>42932</v>
      </c>
      <c r="N4978" s="3">
        <v>42942</v>
      </c>
    </row>
    <row r="4979" spans="1:14">
      <c r="A4979">
        <v>4976</v>
      </c>
      <c r="B4979" t="s">
        <v>10218</v>
      </c>
      <c r="C4979" t="s">
        <v>10219</v>
      </c>
      <c r="D4979" t="s">
        <v>38</v>
      </c>
      <c r="E4979" t="s">
        <v>3730</v>
      </c>
      <c r="F4979" s="3">
        <v>42064</v>
      </c>
      <c r="G4979" t="s">
        <v>3730</v>
      </c>
      <c r="H4979" s="3">
        <v>42087</v>
      </c>
      <c r="L4979" t="s">
        <v>315</v>
      </c>
      <c r="M4979" s="3">
        <v>42510</v>
      </c>
      <c r="N4979" s="3">
        <v>42523</v>
      </c>
    </row>
    <row r="4980" spans="1:14">
      <c r="A4980">
        <v>4977</v>
      </c>
      <c r="B4980" t="s">
        <v>10220</v>
      </c>
      <c r="C4980" t="s">
        <v>10221</v>
      </c>
      <c r="D4980" t="s">
        <v>38</v>
      </c>
      <c r="E4980" t="s">
        <v>728</v>
      </c>
      <c r="F4980" s="3">
        <v>42125</v>
      </c>
      <c r="G4980" t="s">
        <v>728</v>
      </c>
      <c r="H4980" s="3">
        <v>42142</v>
      </c>
      <c r="L4980" t="s">
        <v>768</v>
      </c>
      <c r="M4980" s="3">
        <v>42544</v>
      </c>
      <c r="N4980" s="3">
        <v>42569</v>
      </c>
    </row>
    <row r="4981" spans="1:14">
      <c r="A4981">
        <v>4978</v>
      </c>
      <c r="B4981" t="s">
        <v>10222</v>
      </c>
      <c r="C4981" t="s">
        <v>10223</v>
      </c>
      <c r="D4981" t="s">
        <v>38</v>
      </c>
      <c r="E4981" t="s">
        <v>81</v>
      </c>
      <c r="F4981" s="3">
        <v>42795</v>
      </c>
      <c r="G4981" t="s">
        <v>81</v>
      </c>
      <c r="H4981" s="3">
        <v>42808</v>
      </c>
      <c r="L4981" t="s">
        <v>129</v>
      </c>
      <c r="M4981" s="3">
        <v>43004</v>
      </c>
      <c r="N4981" s="3">
        <v>43034</v>
      </c>
    </row>
    <row r="4982" spans="1:14">
      <c r="A4982">
        <v>4979</v>
      </c>
      <c r="B4982" t="s">
        <v>10224</v>
      </c>
      <c r="C4982" t="s">
        <v>10225</v>
      </c>
      <c r="D4982" t="s">
        <v>38</v>
      </c>
      <c r="E4982" t="s">
        <v>1274</v>
      </c>
      <c r="F4982" s="3">
        <v>41974</v>
      </c>
      <c r="G4982" t="s">
        <v>1274</v>
      </c>
      <c r="H4982" s="3">
        <v>41990</v>
      </c>
      <c r="L4982" t="s">
        <v>626</v>
      </c>
      <c r="M4982" s="3">
        <v>42174</v>
      </c>
      <c r="N4982" s="3">
        <v>42181</v>
      </c>
    </row>
    <row r="4983" spans="1:14">
      <c r="A4983">
        <v>4980</v>
      </c>
      <c r="B4983" t="s">
        <v>10226</v>
      </c>
      <c r="C4983" t="s">
        <v>10227</v>
      </c>
      <c r="D4983" t="s">
        <v>38</v>
      </c>
      <c r="E4983" t="s">
        <v>132</v>
      </c>
      <c r="F4983" s="3">
        <v>43314</v>
      </c>
      <c r="G4983" t="s">
        <v>132</v>
      </c>
      <c r="H4983" s="3">
        <v>43339</v>
      </c>
      <c r="L4983" t="s">
        <v>66</v>
      </c>
      <c r="M4983" s="3">
        <v>43446</v>
      </c>
      <c r="N4983" s="3">
        <v>43479</v>
      </c>
    </row>
    <row r="4984" spans="1:14">
      <c r="A4984">
        <v>4981</v>
      </c>
      <c r="B4984" t="s">
        <v>10228</v>
      </c>
      <c r="C4984" t="s">
        <v>10229</v>
      </c>
      <c r="D4984" t="s">
        <v>38</v>
      </c>
      <c r="E4984" t="s">
        <v>34</v>
      </c>
      <c r="F4984" s="3">
        <v>43070</v>
      </c>
      <c r="G4984" t="s">
        <v>34</v>
      </c>
      <c r="H4984" s="3">
        <v>43095</v>
      </c>
      <c r="L4984" t="s">
        <v>52</v>
      </c>
      <c r="M4984" s="3">
        <v>43427</v>
      </c>
      <c r="N4984" s="3">
        <v>43465</v>
      </c>
    </row>
    <row r="4985" spans="1:14">
      <c r="A4985">
        <v>4982</v>
      </c>
      <c r="B4985" t="s">
        <v>10230</v>
      </c>
      <c r="C4985" t="s">
        <v>10231</v>
      </c>
      <c r="D4985" t="s">
        <v>42</v>
      </c>
      <c r="E4985" t="s">
        <v>444</v>
      </c>
      <c r="F4985" s="3">
        <v>43525</v>
      </c>
      <c r="G4985" t="s">
        <v>444</v>
      </c>
      <c r="H4985" s="3">
        <v>43554</v>
      </c>
    </row>
    <row r="4986" spans="1:14">
      <c r="A4986">
        <v>4983</v>
      </c>
      <c r="B4986" t="s">
        <v>10232</v>
      </c>
      <c r="C4986" t="s">
        <v>10233</v>
      </c>
      <c r="D4986" t="s">
        <v>38</v>
      </c>
      <c r="E4986" t="s">
        <v>224</v>
      </c>
      <c r="F4986" s="3">
        <v>42583</v>
      </c>
      <c r="G4986" t="s">
        <v>224</v>
      </c>
      <c r="H4986" s="3">
        <v>42599</v>
      </c>
      <c r="L4986" t="s">
        <v>225</v>
      </c>
      <c r="M4986" s="3">
        <v>42879</v>
      </c>
      <c r="N4986" s="3">
        <v>42892</v>
      </c>
    </row>
    <row r="4987" spans="1:14">
      <c r="A4987">
        <v>4984</v>
      </c>
      <c r="B4987" t="s">
        <v>10234</v>
      </c>
      <c r="C4987" t="s">
        <v>10235</v>
      </c>
      <c r="D4987" t="s">
        <v>42</v>
      </c>
      <c r="E4987" t="s">
        <v>237</v>
      </c>
      <c r="F4987" s="3">
        <v>43501</v>
      </c>
      <c r="G4987" t="s">
        <v>237</v>
      </c>
      <c r="H4987" s="3">
        <v>43538</v>
      </c>
    </row>
    <row r="4988" spans="1:14">
      <c r="A4988">
        <v>4985</v>
      </c>
      <c r="B4988" t="s">
        <v>10236</v>
      </c>
      <c r="C4988" t="s">
        <v>10237</v>
      </c>
      <c r="D4988" t="s">
        <v>42</v>
      </c>
      <c r="E4988" t="s">
        <v>150</v>
      </c>
      <c r="F4988" s="3">
        <v>43404</v>
      </c>
      <c r="G4988" t="s">
        <v>150</v>
      </c>
      <c r="H4988" s="3">
        <v>43461</v>
      </c>
    </row>
    <row r="4989" spans="1:14">
      <c r="A4989">
        <v>4986</v>
      </c>
      <c r="B4989" t="s">
        <v>10238</v>
      </c>
      <c r="C4989" t="s">
        <v>10239</v>
      </c>
      <c r="D4989" t="s">
        <v>38</v>
      </c>
      <c r="E4989" t="s">
        <v>168</v>
      </c>
      <c r="F4989" s="3">
        <v>42614</v>
      </c>
      <c r="G4989" t="s">
        <v>168</v>
      </c>
      <c r="H4989" s="3">
        <v>42625</v>
      </c>
      <c r="L4989" t="s">
        <v>59</v>
      </c>
      <c r="M4989" s="3">
        <v>42790</v>
      </c>
      <c r="N4989" s="3">
        <v>42808</v>
      </c>
    </row>
    <row r="4990" spans="1:14">
      <c r="A4990">
        <v>4987</v>
      </c>
      <c r="B4990" t="s">
        <v>10240</v>
      </c>
      <c r="C4990" t="s">
        <v>10241</v>
      </c>
      <c r="D4990" t="s">
        <v>38</v>
      </c>
      <c r="E4990" t="s">
        <v>78</v>
      </c>
      <c r="F4990" s="3">
        <v>42979</v>
      </c>
      <c r="G4990" t="s">
        <v>78</v>
      </c>
      <c r="H4990" s="3">
        <v>42997</v>
      </c>
      <c r="L4990" t="s">
        <v>69</v>
      </c>
      <c r="M4990" s="3">
        <v>43158</v>
      </c>
      <c r="N4990" s="3">
        <v>43172</v>
      </c>
    </row>
    <row r="4991" spans="1:14">
      <c r="A4991">
        <v>4988</v>
      </c>
      <c r="B4991" t="s">
        <v>10242</v>
      </c>
      <c r="C4991" t="s">
        <v>10243</v>
      </c>
      <c r="D4991" t="s">
        <v>42</v>
      </c>
      <c r="E4991" t="s">
        <v>24</v>
      </c>
      <c r="F4991" s="3">
        <v>43252</v>
      </c>
      <c r="G4991" t="s">
        <v>24</v>
      </c>
      <c r="H4991" s="3">
        <v>43276</v>
      </c>
    </row>
    <row r="4992" spans="1:14">
      <c r="A4992">
        <v>4989</v>
      </c>
      <c r="B4992" t="s">
        <v>10244</v>
      </c>
      <c r="C4992" t="s">
        <v>10245</v>
      </c>
      <c r="D4992" t="s">
        <v>38</v>
      </c>
      <c r="E4992" t="s">
        <v>46</v>
      </c>
      <c r="F4992" s="3">
        <v>42996</v>
      </c>
      <c r="G4992" t="s">
        <v>46</v>
      </c>
      <c r="H4992" s="3">
        <v>43028</v>
      </c>
      <c r="L4992" t="s">
        <v>52</v>
      </c>
      <c r="M4992" s="3">
        <v>43427</v>
      </c>
      <c r="N4992" s="3">
        <v>43465</v>
      </c>
    </row>
    <row r="4993" spans="1:14">
      <c r="A4993">
        <v>4990</v>
      </c>
      <c r="B4993" t="s">
        <v>10246</v>
      </c>
      <c r="C4993" t="s">
        <v>10247</v>
      </c>
      <c r="D4993" t="s">
        <v>38</v>
      </c>
      <c r="E4993" t="s">
        <v>372</v>
      </c>
      <c r="F4993" s="3">
        <v>43160</v>
      </c>
      <c r="G4993" t="s">
        <v>372</v>
      </c>
      <c r="H4993" s="3">
        <v>43173</v>
      </c>
      <c r="L4993" t="s">
        <v>289</v>
      </c>
      <c r="M4993" s="3">
        <v>43277</v>
      </c>
      <c r="N4993" s="3">
        <v>43301</v>
      </c>
    </row>
    <row r="4994" spans="1:14">
      <c r="A4994">
        <v>4991</v>
      </c>
      <c r="B4994" t="s">
        <v>10248</v>
      </c>
      <c r="C4994" t="s">
        <v>10249</v>
      </c>
      <c r="D4994" t="s">
        <v>38</v>
      </c>
      <c r="E4994" t="s">
        <v>132</v>
      </c>
      <c r="F4994" s="3">
        <v>43314</v>
      </c>
      <c r="G4994" t="s">
        <v>132</v>
      </c>
      <c r="H4994" s="3">
        <v>43339</v>
      </c>
      <c r="L4994" t="s">
        <v>173</v>
      </c>
      <c r="M4994" s="3">
        <v>43511</v>
      </c>
      <c r="N4994" s="3">
        <v>43552</v>
      </c>
    </row>
    <row r="4995" spans="1:14">
      <c r="A4995">
        <v>4992</v>
      </c>
      <c r="B4995" t="s">
        <v>10250</v>
      </c>
      <c r="C4995" t="s">
        <v>10251</v>
      </c>
      <c r="D4995" t="s">
        <v>42</v>
      </c>
      <c r="E4995" t="s">
        <v>441</v>
      </c>
      <c r="F4995" s="3">
        <v>43587</v>
      </c>
      <c r="G4995" t="s">
        <v>441</v>
      </c>
      <c r="H4995" s="3">
        <v>43608</v>
      </c>
    </row>
    <row r="4996" spans="1:14">
      <c r="A4996">
        <v>4993</v>
      </c>
      <c r="B4996" t="s">
        <v>10252</v>
      </c>
      <c r="C4996" t="s">
        <v>10253</v>
      </c>
      <c r="D4996" t="s">
        <v>38</v>
      </c>
      <c r="E4996" t="s">
        <v>132</v>
      </c>
      <c r="F4996" s="3">
        <v>43314</v>
      </c>
      <c r="G4996" t="s">
        <v>132</v>
      </c>
      <c r="H4996" s="3">
        <v>43339</v>
      </c>
      <c r="L4996" t="s">
        <v>173</v>
      </c>
      <c r="M4996" s="3">
        <v>43511</v>
      </c>
      <c r="N4996" s="3">
        <v>43552</v>
      </c>
    </row>
    <row r="4997" spans="1:14">
      <c r="A4997">
        <v>4994</v>
      </c>
      <c r="B4997" t="s">
        <v>10254</v>
      </c>
      <c r="C4997" t="s">
        <v>10255</v>
      </c>
      <c r="D4997" t="s">
        <v>38</v>
      </c>
      <c r="E4997" t="s">
        <v>125</v>
      </c>
      <c r="F4997" s="3">
        <v>43132</v>
      </c>
      <c r="G4997" t="s">
        <v>125</v>
      </c>
      <c r="H4997" s="3">
        <v>43146</v>
      </c>
      <c r="L4997" t="s">
        <v>39</v>
      </c>
      <c r="M4997" s="3">
        <v>43245</v>
      </c>
      <c r="N4997" s="3">
        <v>43279</v>
      </c>
    </row>
    <row r="4998" spans="1:14">
      <c r="A4998">
        <v>4995</v>
      </c>
      <c r="B4998" t="s">
        <v>10256</v>
      </c>
      <c r="C4998" t="s">
        <v>10257</v>
      </c>
      <c r="D4998" t="s">
        <v>42</v>
      </c>
      <c r="E4998" t="s">
        <v>237</v>
      </c>
      <c r="F4998" s="3">
        <v>43501</v>
      </c>
      <c r="G4998" t="s">
        <v>237</v>
      </c>
      <c r="H4998" s="3">
        <v>43538</v>
      </c>
    </row>
    <row r="4999" spans="1:14">
      <c r="A4999">
        <v>4996</v>
      </c>
      <c r="B4999" t="s">
        <v>10258</v>
      </c>
      <c r="C4999" t="s">
        <v>10259</v>
      </c>
      <c r="D4999" t="s">
        <v>38</v>
      </c>
      <c r="E4999" t="s">
        <v>132</v>
      </c>
      <c r="F4999" s="3">
        <v>43314</v>
      </c>
      <c r="G4999" t="s">
        <v>132</v>
      </c>
      <c r="H4999" s="3">
        <v>43339</v>
      </c>
      <c r="L4999" t="s">
        <v>66</v>
      </c>
      <c r="M4999" s="3">
        <v>43446</v>
      </c>
      <c r="N4999" s="3">
        <v>43479</v>
      </c>
    </row>
    <row r="5000" spans="1:14">
      <c r="A5000">
        <v>4997</v>
      </c>
      <c r="B5000" t="s">
        <v>10260</v>
      </c>
      <c r="C5000" t="s">
        <v>10261</v>
      </c>
      <c r="D5000" t="s">
        <v>38</v>
      </c>
      <c r="E5000" t="s">
        <v>46</v>
      </c>
      <c r="F5000" s="3">
        <v>42996</v>
      </c>
      <c r="G5000" t="s">
        <v>46</v>
      </c>
      <c r="H5000" s="3">
        <v>43028</v>
      </c>
      <c r="L5000" t="s">
        <v>187</v>
      </c>
      <c r="M5000" s="3">
        <v>43329</v>
      </c>
      <c r="N5000" s="3">
        <v>43382</v>
      </c>
    </row>
    <row r="5001" spans="1:14">
      <c r="A5001">
        <v>4998</v>
      </c>
      <c r="B5001" t="s">
        <v>10262</v>
      </c>
      <c r="C5001" t="s">
        <v>10263</v>
      </c>
      <c r="D5001" t="s">
        <v>38</v>
      </c>
      <c r="E5001" t="s">
        <v>245</v>
      </c>
      <c r="F5001" s="3">
        <v>42948</v>
      </c>
      <c r="G5001" t="s">
        <v>245</v>
      </c>
      <c r="H5001" s="3">
        <v>42964</v>
      </c>
      <c r="L5001" t="s">
        <v>47</v>
      </c>
      <c r="M5001" s="3">
        <v>43175</v>
      </c>
      <c r="N5001" s="3">
        <v>43206</v>
      </c>
    </row>
    <row r="5002" spans="1:14">
      <c r="A5002">
        <v>4999</v>
      </c>
      <c r="B5002" t="s">
        <v>10264</v>
      </c>
      <c r="C5002" t="s">
        <v>10265</v>
      </c>
      <c r="D5002" t="s">
        <v>38</v>
      </c>
      <c r="E5002" t="s">
        <v>50</v>
      </c>
      <c r="F5002" s="3">
        <v>42887</v>
      </c>
      <c r="G5002" t="s">
        <v>51</v>
      </c>
      <c r="H5002" s="3">
        <v>42898</v>
      </c>
      <c r="L5002" t="s">
        <v>380</v>
      </c>
      <c r="M5002" s="3">
        <v>43091</v>
      </c>
      <c r="N5002" s="3">
        <v>43129</v>
      </c>
    </row>
    <row r="5003" spans="1:14">
      <c r="A5003">
        <v>5000</v>
      </c>
      <c r="B5003" t="s">
        <v>10266</v>
      </c>
      <c r="C5003" t="s">
        <v>10267</v>
      </c>
      <c r="D5003" t="s">
        <v>38</v>
      </c>
      <c r="E5003" t="s">
        <v>526</v>
      </c>
      <c r="F5003" s="3">
        <v>42309</v>
      </c>
      <c r="G5003" t="s">
        <v>526</v>
      </c>
      <c r="H5003" s="3">
        <v>42320</v>
      </c>
      <c r="L5003" t="s">
        <v>155</v>
      </c>
      <c r="M5003" s="3">
        <v>42636</v>
      </c>
      <c r="N5003" s="3">
        <v>42648</v>
      </c>
    </row>
    <row r="5004" spans="1:14">
      <c r="A5004">
        <v>5001</v>
      </c>
      <c r="B5004" t="s">
        <v>10268</v>
      </c>
      <c r="C5004" t="s">
        <v>10269</v>
      </c>
      <c r="D5004" t="s">
        <v>38</v>
      </c>
      <c r="E5004" t="s">
        <v>24</v>
      </c>
      <c r="F5004" s="3">
        <v>43252</v>
      </c>
      <c r="G5004" t="s">
        <v>24</v>
      </c>
      <c r="H5004" s="3">
        <v>43276</v>
      </c>
      <c r="L5004" t="s">
        <v>52</v>
      </c>
      <c r="M5004" s="3">
        <v>43427</v>
      </c>
      <c r="N5004" s="3">
        <v>43465</v>
      </c>
    </row>
    <row r="5005" spans="1:14">
      <c r="A5005">
        <v>5002</v>
      </c>
      <c r="B5005" t="s">
        <v>10270</v>
      </c>
      <c r="C5005" t="s">
        <v>10271</v>
      </c>
      <c r="D5005" t="s">
        <v>38</v>
      </c>
      <c r="E5005" t="s">
        <v>487</v>
      </c>
      <c r="F5005" s="3">
        <v>43375</v>
      </c>
      <c r="G5005" t="s">
        <v>487</v>
      </c>
      <c r="H5005" s="3">
        <v>43396</v>
      </c>
      <c r="L5005" t="s">
        <v>739</v>
      </c>
      <c r="M5005" s="3">
        <v>43580</v>
      </c>
      <c r="N5005" s="3">
        <v>43599</v>
      </c>
    </row>
    <row r="5006" spans="1:14">
      <c r="A5006">
        <v>5003</v>
      </c>
      <c r="B5006" t="s">
        <v>10272</v>
      </c>
      <c r="C5006" t="s">
        <v>10273</v>
      </c>
      <c r="D5006" t="s">
        <v>38</v>
      </c>
      <c r="E5006" t="s">
        <v>24</v>
      </c>
      <c r="F5006" s="3">
        <v>43252</v>
      </c>
      <c r="G5006" t="s">
        <v>24</v>
      </c>
      <c r="H5006" s="3">
        <v>43276</v>
      </c>
      <c r="L5006" t="s">
        <v>52</v>
      </c>
      <c r="M5006" s="3">
        <v>43427</v>
      </c>
      <c r="N5006" s="3">
        <v>43465</v>
      </c>
    </row>
    <row r="5007" spans="1:14">
      <c r="A5007">
        <v>5004</v>
      </c>
      <c r="B5007" t="s">
        <v>10274</v>
      </c>
      <c r="C5007" t="s">
        <v>10275</v>
      </c>
      <c r="D5007" t="s">
        <v>38</v>
      </c>
      <c r="E5007" t="s">
        <v>168</v>
      </c>
      <c r="F5007" s="3">
        <v>42614</v>
      </c>
      <c r="G5007" t="s">
        <v>168</v>
      </c>
      <c r="H5007" s="3">
        <v>42625</v>
      </c>
      <c r="L5007" t="s">
        <v>59</v>
      </c>
      <c r="M5007" s="3">
        <v>42790</v>
      </c>
      <c r="N5007" s="3">
        <v>42808</v>
      </c>
    </row>
    <row r="5008" spans="1:14">
      <c r="A5008">
        <v>5005</v>
      </c>
      <c r="B5008" t="s">
        <v>10276</v>
      </c>
      <c r="C5008" t="s">
        <v>10277</v>
      </c>
      <c r="D5008" t="s">
        <v>38</v>
      </c>
      <c r="E5008" t="s">
        <v>1383</v>
      </c>
      <c r="F5008" s="3">
        <v>42156</v>
      </c>
      <c r="G5008" t="s">
        <v>1383</v>
      </c>
      <c r="H5008" s="3">
        <v>42166</v>
      </c>
      <c r="L5008" t="s">
        <v>1376</v>
      </c>
      <c r="M5008" s="3">
        <v>42293</v>
      </c>
      <c r="N5008" s="3">
        <v>42305</v>
      </c>
    </row>
    <row r="5009" spans="1:18">
      <c r="A5009">
        <v>5006</v>
      </c>
      <c r="B5009" t="s">
        <v>10278</v>
      </c>
      <c r="C5009" t="s">
        <v>10279</v>
      </c>
      <c r="D5009" t="s">
        <v>38</v>
      </c>
      <c r="E5009" t="s">
        <v>153</v>
      </c>
      <c r="F5009" s="3">
        <v>41649</v>
      </c>
      <c r="G5009" t="s">
        <v>154</v>
      </c>
      <c r="H5009" s="3">
        <v>41662</v>
      </c>
      <c r="L5009" t="s">
        <v>1254</v>
      </c>
      <c r="M5009" s="3">
        <v>42237</v>
      </c>
      <c r="N5009" s="3">
        <v>42250</v>
      </c>
    </row>
    <row r="5010" spans="1:18">
      <c r="A5010">
        <v>5007</v>
      </c>
      <c r="B5010" t="s">
        <v>10280</v>
      </c>
      <c r="C5010" t="s">
        <v>10281</v>
      </c>
      <c r="D5010" t="s">
        <v>38</v>
      </c>
      <c r="E5010" t="s">
        <v>153</v>
      </c>
      <c r="F5010" s="3">
        <v>41649</v>
      </c>
      <c r="G5010" t="s">
        <v>154</v>
      </c>
      <c r="H5010" s="3">
        <v>41662</v>
      </c>
      <c r="L5010" t="s">
        <v>4223</v>
      </c>
      <c r="M5010" s="3">
        <v>42059</v>
      </c>
      <c r="N5010" s="3">
        <v>42080</v>
      </c>
    </row>
    <row r="5011" spans="1:18">
      <c r="A5011">
        <v>5008</v>
      </c>
      <c r="B5011" t="s">
        <v>10282</v>
      </c>
      <c r="C5011" t="s">
        <v>10283</v>
      </c>
      <c r="D5011" t="s">
        <v>38</v>
      </c>
      <c r="E5011" t="s">
        <v>153</v>
      </c>
      <c r="F5011" s="3">
        <v>41649</v>
      </c>
      <c r="G5011" t="s">
        <v>154</v>
      </c>
      <c r="H5011" s="3">
        <v>41662</v>
      </c>
      <c r="L5011" t="s">
        <v>160</v>
      </c>
      <c r="M5011" s="3">
        <v>42354</v>
      </c>
      <c r="N5011" s="3">
        <v>42366</v>
      </c>
    </row>
    <row r="5012" spans="1:18">
      <c r="A5012">
        <v>5009</v>
      </c>
      <c r="B5012" t="s">
        <v>10284</v>
      </c>
      <c r="C5012" t="s">
        <v>10285</v>
      </c>
      <c r="D5012" t="s">
        <v>38</v>
      </c>
      <c r="E5012" t="s">
        <v>444</v>
      </c>
      <c r="F5012" s="3">
        <v>43525</v>
      </c>
      <c r="G5012" t="s">
        <v>444</v>
      </c>
      <c r="H5012" s="3">
        <v>43554</v>
      </c>
      <c r="L5012" t="s">
        <v>238</v>
      </c>
      <c r="M5012" s="3">
        <v>43651</v>
      </c>
    </row>
    <row r="5013" spans="1:18">
      <c r="A5013">
        <v>5010</v>
      </c>
      <c r="B5013" t="s">
        <v>10286</v>
      </c>
      <c r="C5013" t="s">
        <v>10287</v>
      </c>
      <c r="D5013" t="s">
        <v>38</v>
      </c>
      <c r="E5013" t="s">
        <v>24</v>
      </c>
      <c r="F5013" s="3">
        <v>43252</v>
      </c>
      <c r="G5013" t="s">
        <v>24</v>
      </c>
      <c r="H5013" s="3">
        <v>43276</v>
      </c>
      <c r="L5013" t="s">
        <v>1583</v>
      </c>
      <c r="M5013" s="3">
        <v>43549</v>
      </c>
      <c r="N5013" s="3">
        <v>43581</v>
      </c>
    </row>
    <row r="5014" spans="1:18">
      <c r="A5014">
        <v>5011</v>
      </c>
      <c r="B5014" t="s">
        <v>10288</v>
      </c>
      <c r="C5014" t="s">
        <v>10289</v>
      </c>
      <c r="D5014" t="s">
        <v>38</v>
      </c>
      <c r="E5014" t="s">
        <v>292</v>
      </c>
      <c r="F5014" s="3">
        <v>43438</v>
      </c>
      <c r="G5014" t="s">
        <v>292</v>
      </c>
      <c r="H5014" s="3">
        <v>43483</v>
      </c>
      <c r="L5014" t="s">
        <v>478</v>
      </c>
      <c r="M5014" s="3">
        <v>43600</v>
      </c>
      <c r="N5014" s="3">
        <v>43622</v>
      </c>
    </row>
    <row r="5015" spans="1:18">
      <c r="A5015">
        <v>5012</v>
      </c>
      <c r="B5015" t="s">
        <v>10290</v>
      </c>
      <c r="C5015" t="s">
        <v>10291</v>
      </c>
      <c r="D5015" t="s">
        <v>38</v>
      </c>
      <c r="E5015" t="s">
        <v>168</v>
      </c>
      <c r="F5015" s="3">
        <v>42614</v>
      </c>
      <c r="G5015" t="s">
        <v>168</v>
      </c>
      <c r="H5015" s="3">
        <v>42625</v>
      </c>
      <c r="L5015" t="s">
        <v>63</v>
      </c>
      <c r="M5015" s="3">
        <v>43363</v>
      </c>
      <c r="N5015" s="3">
        <v>43381</v>
      </c>
    </row>
    <row r="5016" spans="1:18">
      <c r="A5016">
        <v>5013</v>
      </c>
      <c r="B5016" t="s">
        <v>10292</v>
      </c>
      <c r="C5016" t="s">
        <v>10293</v>
      </c>
      <c r="D5016" t="s">
        <v>38</v>
      </c>
      <c r="E5016" t="s">
        <v>340</v>
      </c>
      <c r="F5016" s="3">
        <v>43375</v>
      </c>
      <c r="G5016" t="s">
        <v>340</v>
      </c>
      <c r="H5016" s="3">
        <v>43396</v>
      </c>
      <c r="L5016" t="s">
        <v>348</v>
      </c>
      <c r="M5016" s="3">
        <v>43633</v>
      </c>
      <c r="N5016" s="3">
        <v>43658</v>
      </c>
    </row>
    <row r="5017" spans="1:18">
      <c r="A5017">
        <v>5014</v>
      </c>
      <c r="B5017" t="s">
        <v>10294</v>
      </c>
      <c r="C5017" t="s">
        <v>10295</v>
      </c>
      <c r="D5017" t="s">
        <v>38</v>
      </c>
      <c r="E5017" t="s">
        <v>110</v>
      </c>
      <c r="F5017" s="3">
        <v>43410</v>
      </c>
      <c r="G5017" t="s">
        <v>110</v>
      </c>
      <c r="H5017" s="3">
        <v>43437</v>
      </c>
      <c r="L5017" t="s">
        <v>478</v>
      </c>
      <c r="M5017" s="3">
        <v>43600</v>
      </c>
      <c r="N5017" s="3">
        <v>43622</v>
      </c>
    </row>
    <row r="5018" spans="1:18">
      <c r="A5018">
        <v>5015</v>
      </c>
      <c r="B5018" t="s">
        <v>10296</v>
      </c>
      <c r="C5018" t="s">
        <v>10297</v>
      </c>
      <c r="D5018" t="s">
        <v>23</v>
      </c>
      <c r="E5018" t="s">
        <v>212</v>
      </c>
      <c r="F5018" s="3">
        <v>42826</v>
      </c>
      <c r="G5018" t="s">
        <v>212</v>
      </c>
      <c r="H5018" s="3">
        <v>42850</v>
      </c>
      <c r="O5018" t="s">
        <v>2426</v>
      </c>
      <c r="P5018" s="3">
        <v>43432</v>
      </c>
      <c r="Q5018" s="3" t="s">
        <v>2426</v>
      </c>
      <c r="R5018" s="3">
        <v>43461</v>
      </c>
    </row>
    <row r="5019" spans="1:18">
      <c r="A5019">
        <v>5016</v>
      </c>
      <c r="B5019" t="s">
        <v>10298</v>
      </c>
      <c r="C5019" t="s">
        <v>10299</v>
      </c>
      <c r="D5019" t="s">
        <v>38</v>
      </c>
      <c r="E5019" t="s">
        <v>217</v>
      </c>
      <c r="F5019" s="3">
        <v>42675</v>
      </c>
      <c r="G5019" t="s">
        <v>217</v>
      </c>
      <c r="H5019" s="3">
        <v>42690</v>
      </c>
      <c r="L5019" t="s">
        <v>225</v>
      </c>
      <c r="M5019" s="3">
        <v>42879</v>
      </c>
      <c r="N5019" s="3">
        <v>42892</v>
      </c>
    </row>
    <row r="5020" spans="1:18">
      <c r="A5020">
        <v>5017</v>
      </c>
      <c r="B5020" t="s">
        <v>10300</v>
      </c>
      <c r="C5020" t="s">
        <v>10301</v>
      </c>
      <c r="D5020" t="s">
        <v>42</v>
      </c>
      <c r="E5020" t="s">
        <v>420</v>
      </c>
      <c r="F5020" s="3">
        <v>43619</v>
      </c>
      <c r="G5020" t="s">
        <v>420</v>
      </c>
      <c r="H5020" s="3">
        <v>43644</v>
      </c>
    </row>
    <row r="5021" spans="1:18">
      <c r="A5021">
        <v>5018</v>
      </c>
      <c r="B5021" t="s">
        <v>10302</v>
      </c>
      <c r="C5021" t="s">
        <v>10303</v>
      </c>
      <c r="D5021" t="s">
        <v>38</v>
      </c>
      <c r="E5021" t="s">
        <v>24</v>
      </c>
      <c r="F5021" s="3">
        <v>43252</v>
      </c>
      <c r="G5021" t="s">
        <v>24</v>
      </c>
      <c r="H5021" s="3">
        <v>43276</v>
      </c>
      <c r="L5021" t="s">
        <v>417</v>
      </c>
      <c r="M5021" s="3">
        <v>43402</v>
      </c>
      <c r="N5021" s="3">
        <v>43426</v>
      </c>
    </row>
    <row r="5022" spans="1:18">
      <c r="A5022">
        <v>5019</v>
      </c>
      <c r="B5022" t="s">
        <v>10304</v>
      </c>
      <c r="C5022" t="s">
        <v>10305</v>
      </c>
      <c r="D5022" t="s">
        <v>42</v>
      </c>
      <c r="E5022" t="s">
        <v>441</v>
      </c>
      <c r="F5022" s="3">
        <v>43587</v>
      </c>
      <c r="G5022" t="s">
        <v>441</v>
      </c>
      <c r="H5022" s="3">
        <v>43608</v>
      </c>
    </row>
    <row r="5023" spans="1:18">
      <c r="A5023">
        <v>5020</v>
      </c>
      <c r="B5023" t="s">
        <v>10306</v>
      </c>
      <c r="C5023" t="s">
        <v>10307</v>
      </c>
      <c r="D5023" t="s">
        <v>38</v>
      </c>
      <c r="E5023" t="s">
        <v>217</v>
      </c>
      <c r="F5023" s="3">
        <v>42675</v>
      </c>
      <c r="G5023" t="s">
        <v>217</v>
      </c>
      <c r="H5023" s="3">
        <v>42690</v>
      </c>
      <c r="L5023" t="s">
        <v>218</v>
      </c>
      <c r="M5023" s="3">
        <v>42849</v>
      </c>
      <c r="N5023" s="3">
        <v>42865</v>
      </c>
    </row>
    <row r="5024" spans="1:18">
      <c r="A5024">
        <v>5021</v>
      </c>
      <c r="B5024" t="s">
        <v>10308</v>
      </c>
      <c r="C5024" t="s">
        <v>10309</v>
      </c>
      <c r="D5024" t="s">
        <v>38</v>
      </c>
      <c r="E5024" t="s">
        <v>1881</v>
      </c>
      <c r="F5024" s="3">
        <v>42522</v>
      </c>
      <c r="G5024" t="s">
        <v>1881</v>
      </c>
      <c r="H5024" s="3">
        <v>42535</v>
      </c>
      <c r="L5024" t="s">
        <v>819</v>
      </c>
      <c r="M5024" s="3">
        <v>42668</v>
      </c>
      <c r="N5024" s="3">
        <v>42681</v>
      </c>
    </row>
    <row r="5025" spans="1:18">
      <c r="A5025">
        <v>5022</v>
      </c>
      <c r="B5025" t="s">
        <v>10310</v>
      </c>
      <c r="C5025" t="s">
        <v>10311</v>
      </c>
      <c r="D5025" t="s">
        <v>42</v>
      </c>
      <c r="E5025" t="s">
        <v>284</v>
      </c>
      <c r="F5025" s="3">
        <v>43647</v>
      </c>
    </row>
    <row r="5026" spans="1:18">
      <c r="A5026">
        <v>5023</v>
      </c>
      <c r="B5026" t="s">
        <v>10312</v>
      </c>
      <c r="C5026" t="s">
        <v>10313</v>
      </c>
      <c r="D5026" t="s">
        <v>42</v>
      </c>
      <c r="E5026" t="s">
        <v>487</v>
      </c>
      <c r="F5026" s="3">
        <v>43375</v>
      </c>
      <c r="G5026" t="s">
        <v>487</v>
      </c>
      <c r="H5026" s="3">
        <v>43396</v>
      </c>
    </row>
    <row r="5027" spans="1:18">
      <c r="A5027">
        <v>5024</v>
      </c>
      <c r="B5027" t="s">
        <v>10314</v>
      </c>
      <c r="C5027" t="s">
        <v>10315</v>
      </c>
      <c r="D5027" t="s">
        <v>38</v>
      </c>
      <c r="E5027" t="s">
        <v>132</v>
      </c>
      <c r="F5027" s="3">
        <v>43314</v>
      </c>
      <c r="G5027" t="s">
        <v>132</v>
      </c>
      <c r="H5027" s="3">
        <v>43339</v>
      </c>
      <c r="L5027" t="s">
        <v>133</v>
      </c>
      <c r="M5027" s="3">
        <v>43486</v>
      </c>
      <c r="N5027" s="3">
        <v>43515</v>
      </c>
    </row>
    <row r="5028" spans="1:18">
      <c r="A5028">
        <v>5025</v>
      </c>
      <c r="B5028" t="s">
        <v>10316</v>
      </c>
      <c r="C5028" t="s">
        <v>10317</v>
      </c>
      <c r="D5028" t="s">
        <v>38</v>
      </c>
      <c r="E5028" t="s">
        <v>24</v>
      </c>
      <c r="F5028" s="3">
        <v>43252</v>
      </c>
      <c r="G5028" t="s">
        <v>24</v>
      </c>
      <c r="H5028" s="3">
        <v>43276</v>
      </c>
      <c r="L5028" t="s">
        <v>94</v>
      </c>
      <c r="M5028" s="3">
        <v>43391</v>
      </c>
      <c r="N5028" s="3">
        <v>43417</v>
      </c>
    </row>
    <row r="5029" spans="1:18">
      <c r="A5029">
        <v>5026</v>
      </c>
      <c r="B5029" t="s">
        <v>10318</v>
      </c>
      <c r="C5029" t="s">
        <v>10319</v>
      </c>
      <c r="D5029" t="s">
        <v>38</v>
      </c>
      <c r="E5029" t="s">
        <v>526</v>
      </c>
      <c r="F5029" s="3">
        <v>42309</v>
      </c>
      <c r="G5029" t="s">
        <v>526</v>
      </c>
      <c r="H5029" s="3">
        <v>42320</v>
      </c>
      <c r="L5029" t="s">
        <v>1908</v>
      </c>
      <c r="M5029" s="3">
        <v>42476</v>
      </c>
      <c r="N5029" s="3">
        <v>42486</v>
      </c>
    </row>
    <row r="5030" spans="1:18">
      <c r="A5030">
        <v>5027</v>
      </c>
      <c r="B5030" t="s">
        <v>10320</v>
      </c>
      <c r="C5030" t="s">
        <v>10321</v>
      </c>
      <c r="D5030" t="s">
        <v>38</v>
      </c>
      <c r="E5030" t="s">
        <v>278</v>
      </c>
      <c r="F5030" s="3">
        <v>41730</v>
      </c>
      <c r="G5030" t="s">
        <v>278</v>
      </c>
      <c r="H5030" s="3">
        <v>41740</v>
      </c>
      <c r="L5030" t="s">
        <v>279</v>
      </c>
      <c r="M5030" s="3">
        <v>41897</v>
      </c>
      <c r="N5030" s="3">
        <v>41913</v>
      </c>
    </row>
    <row r="5031" spans="1:18">
      <c r="A5031">
        <v>5028</v>
      </c>
      <c r="B5031" t="s">
        <v>10322</v>
      </c>
      <c r="C5031" t="s">
        <v>10323</v>
      </c>
      <c r="D5031" t="s">
        <v>38</v>
      </c>
      <c r="E5031" t="s">
        <v>1091</v>
      </c>
      <c r="F5031" s="3">
        <v>42430</v>
      </c>
      <c r="G5031" t="s">
        <v>1091</v>
      </c>
      <c r="H5031" s="3">
        <v>42439</v>
      </c>
      <c r="L5031" t="s">
        <v>1487</v>
      </c>
      <c r="M5031" s="3">
        <v>42598</v>
      </c>
      <c r="N5031" s="3">
        <v>42614</v>
      </c>
    </row>
    <row r="5032" spans="1:18">
      <c r="A5032">
        <v>5029</v>
      </c>
      <c r="B5032" t="s">
        <v>10324</v>
      </c>
      <c r="C5032" t="s">
        <v>10325</v>
      </c>
      <c r="D5032" t="s">
        <v>38</v>
      </c>
      <c r="E5032" t="s">
        <v>224</v>
      </c>
      <c r="F5032" s="3">
        <v>42583</v>
      </c>
      <c r="G5032" t="s">
        <v>224</v>
      </c>
      <c r="H5032" s="3">
        <v>42599</v>
      </c>
      <c r="L5032" t="s">
        <v>263</v>
      </c>
      <c r="M5032" s="3">
        <v>42720</v>
      </c>
      <c r="N5032" s="3">
        <v>42746</v>
      </c>
    </row>
    <row r="5033" spans="1:18">
      <c r="A5033">
        <v>5030</v>
      </c>
      <c r="B5033" t="s">
        <v>10326</v>
      </c>
      <c r="C5033" t="s">
        <v>10327</v>
      </c>
      <c r="D5033" t="s">
        <v>38</v>
      </c>
      <c r="E5033" t="s">
        <v>217</v>
      </c>
      <c r="F5033" s="3">
        <v>42675</v>
      </c>
      <c r="G5033" t="s">
        <v>217</v>
      </c>
      <c r="H5033" s="3">
        <v>42690</v>
      </c>
      <c r="L5033" t="s">
        <v>771</v>
      </c>
      <c r="M5033" s="3">
        <v>42841</v>
      </c>
      <c r="N5033" s="3">
        <v>42852</v>
      </c>
    </row>
    <row r="5034" spans="1:18">
      <c r="A5034">
        <v>5031</v>
      </c>
      <c r="B5034" t="s">
        <v>10328</v>
      </c>
      <c r="C5034" t="s">
        <v>10329</v>
      </c>
      <c r="D5034" t="s">
        <v>38</v>
      </c>
      <c r="E5034" t="s">
        <v>153</v>
      </c>
      <c r="F5034" s="3">
        <v>41649</v>
      </c>
      <c r="G5034" t="s">
        <v>154</v>
      </c>
      <c r="H5034" s="3">
        <v>41662</v>
      </c>
      <c r="L5034" t="s">
        <v>902</v>
      </c>
      <c r="M5034" s="3">
        <v>42356</v>
      </c>
      <c r="N5034" s="3">
        <v>42383</v>
      </c>
    </row>
    <row r="5035" spans="1:18">
      <c r="A5035">
        <v>5032</v>
      </c>
      <c r="B5035" t="s">
        <v>10330</v>
      </c>
      <c r="C5035" t="s">
        <v>10331</v>
      </c>
      <c r="D5035" t="s">
        <v>38</v>
      </c>
      <c r="E5035" t="s">
        <v>34</v>
      </c>
      <c r="F5035" s="3">
        <v>43070</v>
      </c>
      <c r="G5035" t="s">
        <v>34</v>
      </c>
      <c r="H5035" s="3">
        <v>43095</v>
      </c>
      <c r="L5035" t="s">
        <v>39</v>
      </c>
      <c r="M5035" s="3">
        <v>43245</v>
      </c>
      <c r="N5035" s="3">
        <v>43279</v>
      </c>
    </row>
    <row r="5036" spans="1:18">
      <c r="A5036">
        <v>5033</v>
      </c>
      <c r="B5036" t="s">
        <v>10332</v>
      </c>
      <c r="C5036" t="s">
        <v>10333</v>
      </c>
      <c r="D5036" t="s">
        <v>38</v>
      </c>
      <c r="E5036" t="s">
        <v>212</v>
      </c>
      <c r="F5036" s="3">
        <v>42826</v>
      </c>
      <c r="G5036" t="s">
        <v>212</v>
      </c>
      <c r="H5036" s="3">
        <v>42850</v>
      </c>
      <c r="L5036" t="s">
        <v>207</v>
      </c>
      <c r="M5036" s="3">
        <v>43217</v>
      </c>
      <c r="N5036" s="3">
        <v>43241</v>
      </c>
    </row>
    <row r="5037" spans="1:18">
      <c r="A5037">
        <v>5034</v>
      </c>
      <c r="B5037" t="s">
        <v>10334</v>
      </c>
      <c r="C5037" t="s">
        <v>10335</v>
      </c>
      <c r="D5037" t="s">
        <v>38</v>
      </c>
      <c r="E5037" t="s">
        <v>1881</v>
      </c>
      <c r="F5037" s="3">
        <v>42522</v>
      </c>
      <c r="G5037" t="s">
        <v>1881</v>
      </c>
      <c r="H5037" s="3">
        <v>42535</v>
      </c>
      <c r="L5037" t="s">
        <v>688</v>
      </c>
      <c r="M5037" s="3">
        <v>42758</v>
      </c>
      <c r="N5037" s="3">
        <v>42773</v>
      </c>
    </row>
    <row r="5038" spans="1:18">
      <c r="A5038">
        <v>5035</v>
      </c>
      <c r="B5038" t="s">
        <v>10336</v>
      </c>
      <c r="C5038" t="s">
        <v>10337</v>
      </c>
      <c r="D5038" t="s">
        <v>38</v>
      </c>
      <c r="E5038" t="s">
        <v>217</v>
      </c>
      <c r="F5038" s="3">
        <v>42675</v>
      </c>
      <c r="G5038" t="s">
        <v>217</v>
      </c>
      <c r="H5038" s="3">
        <v>42690</v>
      </c>
      <c r="L5038" t="s">
        <v>218</v>
      </c>
      <c r="M5038" s="3">
        <v>42849</v>
      </c>
      <c r="N5038" s="3">
        <v>42865</v>
      </c>
    </row>
    <row r="5039" spans="1:18">
      <c r="A5039">
        <v>5036</v>
      </c>
      <c r="B5039" t="s">
        <v>10338</v>
      </c>
      <c r="C5039" t="s">
        <v>10339</v>
      </c>
      <c r="D5039" t="s">
        <v>23</v>
      </c>
      <c r="E5039" t="s">
        <v>212</v>
      </c>
      <c r="F5039" s="3">
        <v>42826</v>
      </c>
      <c r="G5039" t="s">
        <v>212</v>
      </c>
      <c r="H5039" s="3">
        <v>42850</v>
      </c>
      <c r="L5039" t="s">
        <v>575</v>
      </c>
      <c r="M5039" s="3">
        <v>43085</v>
      </c>
      <c r="N5039" s="3">
        <v>43103</v>
      </c>
      <c r="O5039" t="s">
        <v>606</v>
      </c>
      <c r="P5039" s="3">
        <v>43293</v>
      </c>
      <c r="Q5039" s="3" t="s">
        <v>606</v>
      </c>
      <c r="R5039" s="3">
        <v>43333</v>
      </c>
    </row>
    <row r="5040" spans="1:18">
      <c r="A5040">
        <v>5037</v>
      </c>
      <c r="B5040" t="s">
        <v>10340</v>
      </c>
      <c r="C5040" t="s">
        <v>10341</v>
      </c>
      <c r="D5040" t="s">
        <v>38</v>
      </c>
      <c r="E5040" t="s">
        <v>132</v>
      </c>
      <c r="F5040" s="3">
        <v>43314</v>
      </c>
      <c r="G5040" t="s">
        <v>132</v>
      </c>
      <c r="H5040" s="3">
        <v>43339</v>
      </c>
      <c r="L5040" t="s">
        <v>52</v>
      </c>
      <c r="M5040" s="3">
        <v>43427</v>
      </c>
      <c r="N5040" s="3">
        <v>43465</v>
      </c>
    </row>
    <row r="5041" spans="1:14">
      <c r="A5041">
        <v>5038</v>
      </c>
      <c r="B5041" t="s">
        <v>10342</v>
      </c>
      <c r="C5041" t="s">
        <v>10343</v>
      </c>
      <c r="D5041" t="s">
        <v>29</v>
      </c>
      <c r="E5041" t="s">
        <v>110</v>
      </c>
      <c r="F5041" s="3">
        <v>43410</v>
      </c>
      <c r="G5041" t="s">
        <v>110</v>
      </c>
      <c r="H5041" s="3">
        <v>43437</v>
      </c>
      <c r="I5041" s="3">
        <v>43643</v>
      </c>
      <c r="J5041" t="s">
        <v>991</v>
      </c>
    </row>
    <row r="5042" spans="1:14">
      <c r="A5042">
        <v>5039</v>
      </c>
      <c r="B5042" t="s">
        <v>10344</v>
      </c>
      <c r="C5042" t="s">
        <v>10345</v>
      </c>
      <c r="D5042" t="s">
        <v>38</v>
      </c>
      <c r="E5042" t="s">
        <v>30</v>
      </c>
      <c r="F5042" s="3">
        <v>42736</v>
      </c>
      <c r="G5042" t="s">
        <v>30</v>
      </c>
      <c r="H5042" s="3">
        <v>42754</v>
      </c>
      <c r="L5042" t="s">
        <v>82</v>
      </c>
      <c r="M5042" s="3">
        <v>42912</v>
      </c>
      <c r="N5042" s="3">
        <v>42927</v>
      </c>
    </row>
    <row r="5043" spans="1:14">
      <c r="A5043">
        <v>5040</v>
      </c>
      <c r="B5043" t="s">
        <v>10346</v>
      </c>
      <c r="C5043" t="s">
        <v>10347</v>
      </c>
      <c r="D5043" t="s">
        <v>38</v>
      </c>
      <c r="E5043" t="s">
        <v>372</v>
      </c>
      <c r="F5043" s="3">
        <v>43160</v>
      </c>
      <c r="G5043" t="s">
        <v>372</v>
      </c>
      <c r="H5043" s="3">
        <v>43173</v>
      </c>
      <c r="L5043" t="s">
        <v>66</v>
      </c>
      <c r="M5043" s="3">
        <v>43446</v>
      </c>
      <c r="N5043" s="3">
        <v>43479</v>
      </c>
    </row>
    <row r="5044" spans="1:14">
      <c r="A5044">
        <v>5041</v>
      </c>
      <c r="B5044" t="s">
        <v>10348</v>
      </c>
      <c r="C5044" t="s">
        <v>10349</v>
      </c>
      <c r="D5044" t="s">
        <v>42</v>
      </c>
      <c r="E5044" t="s">
        <v>444</v>
      </c>
      <c r="F5044" s="3">
        <v>43525</v>
      </c>
      <c r="G5044" t="s">
        <v>444</v>
      </c>
      <c r="H5044" s="3">
        <v>43554</v>
      </c>
    </row>
    <row r="5045" spans="1:14">
      <c r="A5045">
        <v>5042</v>
      </c>
      <c r="B5045" t="s">
        <v>10350</v>
      </c>
      <c r="C5045" t="s">
        <v>10351</v>
      </c>
      <c r="D5045" t="s">
        <v>38</v>
      </c>
      <c r="E5045" t="s">
        <v>212</v>
      </c>
      <c r="F5045" s="3">
        <v>42826</v>
      </c>
      <c r="G5045" t="s">
        <v>212</v>
      </c>
      <c r="H5045" s="3">
        <v>42850</v>
      </c>
      <c r="L5045" t="s">
        <v>432</v>
      </c>
      <c r="M5045" s="3">
        <v>43055</v>
      </c>
      <c r="N5045" s="3">
        <v>43070</v>
      </c>
    </row>
    <row r="5046" spans="1:14">
      <c r="A5046">
        <v>5043</v>
      </c>
      <c r="B5046" t="s">
        <v>10352</v>
      </c>
      <c r="C5046" t="s">
        <v>10353</v>
      </c>
      <c r="D5046" t="s">
        <v>38</v>
      </c>
      <c r="E5046" t="s">
        <v>62</v>
      </c>
      <c r="F5046" s="3">
        <v>43221</v>
      </c>
      <c r="G5046" t="s">
        <v>62</v>
      </c>
      <c r="H5046" s="3">
        <v>43242</v>
      </c>
      <c r="L5046" t="s">
        <v>52</v>
      </c>
      <c r="M5046" s="3">
        <v>43427</v>
      </c>
      <c r="N5046" s="3">
        <v>43465</v>
      </c>
    </row>
    <row r="5047" spans="1:14">
      <c r="A5047">
        <v>5044</v>
      </c>
      <c r="B5047" t="s">
        <v>10354</v>
      </c>
      <c r="C5047" t="s">
        <v>10355</v>
      </c>
      <c r="D5047" t="s">
        <v>42</v>
      </c>
      <c r="E5047" t="s">
        <v>284</v>
      </c>
      <c r="F5047" s="3">
        <v>43647</v>
      </c>
    </row>
    <row r="5048" spans="1:14">
      <c r="A5048">
        <v>5045</v>
      </c>
      <c r="B5048" t="s">
        <v>10356</v>
      </c>
      <c r="C5048" t="s">
        <v>10357</v>
      </c>
      <c r="D5048" t="s">
        <v>38</v>
      </c>
      <c r="E5048" t="s">
        <v>55</v>
      </c>
      <c r="F5048" s="3">
        <v>43039</v>
      </c>
      <c r="G5048" t="s">
        <v>55</v>
      </c>
      <c r="H5048" s="3">
        <v>43054</v>
      </c>
      <c r="L5048" t="s">
        <v>3430</v>
      </c>
      <c r="M5048" s="3">
        <v>43580</v>
      </c>
      <c r="N5048" s="3">
        <v>43599</v>
      </c>
    </row>
    <row r="5049" spans="1:14">
      <c r="A5049">
        <v>5046</v>
      </c>
      <c r="B5049" t="s">
        <v>10358</v>
      </c>
      <c r="C5049" t="s">
        <v>10359</v>
      </c>
      <c r="D5049" t="s">
        <v>42</v>
      </c>
      <c r="E5049" t="s">
        <v>212</v>
      </c>
      <c r="F5049" s="3">
        <v>42826</v>
      </c>
      <c r="G5049" t="s">
        <v>212</v>
      </c>
      <c r="H5049" s="3">
        <v>42850</v>
      </c>
    </row>
    <row r="5050" spans="1:14">
      <c r="A5050">
        <v>5047</v>
      </c>
      <c r="B5050" t="s">
        <v>10360</v>
      </c>
      <c r="C5050" t="s">
        <v>10361</v>
      </c>
      <c r="D5050" t="s">
        <v>38</v>
      </c>
      <c r="E5050" t="s">
        <v>78</v>
      </c>
      <c r="F5050" s="3">
        <v>42979</v>
      </c>
      <c r="G5050" t="s">
        <v>78</v>
      </c>
      <c r="H5050" s="3">
        <v>42997</v>
      </c>
      <c r="L5050" t="s">
        <v>47</v>
      </c>
      <c r="M5050" s="3">
        <v>43175</v>
      </c>
      <c r="N5050" s="3">
        <v>43206</v>
      </c>
    </row>
    <row r="5051" spans="1:14">
      <c r="A5051">
        <v>5048</v>
      </c>
      <c r="B5051" t="s">
        <v>10362</v>
      </c>
      <c r="C5051" t="s">
        <v>10363</v>
      </c>
      <c r="D5051" t="s">
        <v>38</v>
      </c>
      <c r="E5051" t="s">
        <v>55</v>
      </c>
      <c r="F5051" s="3">
        <v>43039</v>
      </c>
      <c r="G5051" t="s">
        <v>55</v>
      </c>
      <c r="H5051" s="3">
        <v>43054</v>
      </c>
      <c r="L5051" t="s">
        <v>52</v>
      </c>
      <c r="M5051" s="3">
        <v>43427</v>
      </c>
      <c r="N5051" s="3">
        <v>43465</v>
      </c>
    </row>
    <row r="5052" spans="1:14">
      <c r="A5052">
        <v>5049</v>
      </c>
      <c r="B5052" t="s">
        <v>10364</v>
      </c>
      <c r="C5052" t="s">
        <v>10365</v>
      </c>
      <c r="D5052" t="s">
        <v>38</v>
      </c>
      <c r="E5052" t="s">
        <v>403</v>
      </c>
      <c r="F5052" s="3">
        <v>42370</v>
      </c>
      <c r="G5052" t="s">
        <v>403</v>
      </c>
      <c r="H5052" s="3">
        <v>42384</v>
      </c>
      <c r="L5052" t="s">
        <v>295</v>
      </c>
      <c r="M5052" s="3">
        <v>42782</v>
      </c>
      <c r="N5052" s="3">
        <v>42796</v>
      </c>
    </row>
    <row r="5053" spans="1:14">
      <c r="A5053">
        <v>5050</v>
      </c>
      <c r="B5053" t="s">
        <v>10366</v>
      </c>
      <c r="C5053" t="s">
        <v>10367</v>
      </c>
      <c r="D5053" t="s">
        <v>38</v>
      </c>
      <c r="E5053" t="s">
        <v>72</v>
      </c>
      <c r="F5053" s="3">
        <v>41760</v>
      </c>
      <c r="G5053" t="s">
        <v>72</v>
      </c>
      <c r="H5053" s="3">
        <v>41774</v>
      </c>
      <c r="L5053" t="s">
        <v>1714</v>
      </c>
      <c r="M5053" s="3">
        <v>42110</v>
      </c>
      <c r="N5053" s="3">
        <v>42123</v>
      </c>
    </row>
    <row r="5054" spans="1:14">
      <c r="A5054">
        <v>5051</v>
      </c>
      <c r="B5054" t="s">
        <v>10368</v>
      </c>
      <c r="C5054" t="s">
        <v>10369</v>
      </c>
      <c r="D5054" t="s">
        <v>38</v>
      </c>
      <c r="E5054" t="s">
        <v>121</v>
      </c>
      <c r="F5054" s="3">
        <v>42917</v>
      </c>
      <c r="G5054" t="s">
        <v>121</v>
      </c>
      <c r="H5054" s="3">
        <v>42929</v>
      </c>
      <c r="L5054" t="s">
        <v>39</v>
      </c>
      <c r="M5054" s="3">
        <v>43245</v>
      </c>
      <c r="N5054" s="3">
        <v>43279</v>
      </c>
    </row>
    <row r="5055" spans="1:14">
      <c r="A5055">
        <v>5052</v>
      </c>
      <c r="B5055" t="s">
        <v>10370</v>
      </c>
      <c r="C5055" t="s">
        <v>10371</v>
      </c>
      <c r="D5055" t="s">
        <v>38</v>
      </c>
      <c r="E5055" t="s">
        <v>121</v>
      </c>
      <c r="F5055" s="3">
        <v>42917</v>
      </c>
      <c r="G5055" t="s">
        <v>121</v>
      </c>
      <c r="H5055" s="3">
        <v>42929</v>
      </c>
      <c r="L5055" t="s">
        <v>246</v>
      </c>
      <c r="M5055" s="3">
        <v>43066</v>
      </c>
      <c r="N5055" s="3">
        <v>43083</v>
      </c>
    </row>
    <row r="5056" spans="1:14">
      <c r="A5056">
        <v>5053</v>
      </c>
      <c r="B5056" t="s">
        <v>10372</v>
      </c>
      <c r="C5056" t="s">
        <v>10373</v>
      </c>
      <c r="D5056" t="s">
        <v>38</v>
      </c>
      <c r="E5056" t="s">
        <v>487</v>
      </c>
      <c r="F5056" s="3">
        <v>43375</v>
      </c>
      <c r="G5056" t="s">
        <v>487</v>
      </c>
      <c r="H5056" s="3">
        <v>43396</v>
      </c>
      <c r="L5056" t="s">
        <v>259</v>
      </c>
      <c r="M5056" s="3">
        <v>43633</v>
      </c>
      <c r="N5056" s="3">
        <v>43661</v>
      </c>
    </row>
    <row r="5057" spans="1:14">
      <c r="A5057">
        <v>5054</v>
      </c>
      <c r="B5057" t="s">
        <v>10374</v>
      </c>
      <c r="C5057" t="s">
        <v>10375</v>
      </c>
      <c r="D5057" t="s">
        <v>38</v>
      </c>
      <c r="E5057" t="s">
        <v>212</v>
      </c>
      <c r="F5057" s="3">
        <v>42826</v>
      </c>
      <c r="G5057" t="s">
        <v>212</v>
      </c>
      <c r="H5057" s="3">
        <v>42850</v>
      </c>
      <c r="L5057" t="s">
        <v>129</v>
      </c>
      <c r="M5057" s="3">
        <v>43004</v>
      </c>
      <c r="N5057" s="3">
        <v>43034</v>
      </c>
    </row>
    <row r="5058" spans="1:14">
      <c r="A5058">
        <v>5055</v>
      </c>
      <c r="B5058" t="s">
        <v>10376</v>
      </c>
      <c r="C5058" t="s">
        <v>10377</v>
      </c>
      <c r="D5058" t="s">
        <v>38</v>
      </c>
      <c r="E5058" t="s">
        <v>728</v>
      </c>
      <c r="F5058" s="3">
        <v>42125</v>
      </c>
      <c r="G5058" t="s">
        <v>728</v>
      </c>
      <c r="H5058" s="3">
        <v>42142</v>
      </c>
      <c r="L5058" t="s">
        <v>1376</v>
      </c>
      <c r="M5058" s="3">
        <v>42293</v>
      </c>
      <c r="N5058" s="3">
        <v>42305</v>
      </c>
    </row>
    <row r="5059" spans="1:14">
      <c r="A5059">
        <v>5056</v>
      </c>
      <c r="B5059" t="s">
        <v>10378</v>
      </c>
      <c r="C5059" t="s">
        <v>10379</v>
      </c>
      <c r="D5059" t="s">
        <v>38</v>
      </c>
      <c r="E5059" t="s">
        <v>34</v>
      </c>
      <c r="F5059" s="3">
        <v>43070</v>
      </c>
      <c r="G5059" t="s">
        <v>34</v>
      </c>
      <c r="H5059" s="3">
        <v>43095</v>
      </c>
      <c r="L5059" t="s">
        <v>289</v>
      </c>
      <c r="M5059" s="3">
        <v>43277</v>
      </c>
      <c r="N5059" s="3">
        <v>43301</v>
      </c>
    </row>
    <row r="5060" spans="1:14">
      <c r="A5060">
        <v>5057</v>
      </c>
      <c r="B5060" t="s">
        <v>10380</v>
      </c>
      <c r="C5060" t="s">
        <v>10381</v>
      </c>
      <c r="D5060" t="s">
        <v>38</v>
      </c>
      <c r="E5060" t="s">
        <v>531</v>
      </c>
      <c r="F5060" s="3">
        <v>42095</v>
      </c>
      <c r="G5060" t="s">
        <v>531</v>
      </c>
      <c r="H5060" s="3">
        <v>42109</v>
      </c>
      <c r="L5060" t="s">
        <v>221</v>
      </c>
      <c r="M5060" s="3">
        <v>42232</v>
      </c>
      <c r="N5060" s="3">
        <v>42248</v>
      </c>
    </row>
    <row r="5061" spans="1:14">
      <c r="A5061">
        <v>5058</v>
      </c>
      <c r="B5061" t="s">
        <v>10382</v>
      </c>
      <c r="C5061" t="s">
        <v>10383</v>
      </c>
      <c r="D5061" t="s">
        <v>38</v>
      </c>
      <c r="E5061" t="s">
        <v>50</v>
      </c>
      <c r="F5061" s="3">
        <v>42887</v>
      </c>
      <c r="G5061" t="s">
        <v>51</v>
      </c>
      <c r="H5061" s="3">
        <v>42898</v>
      </c>
      <c r="L5061" t="s">
        <v>229</v>
      </c>
      <c r="M5061" s="3">
        <v>43034</v>
      </c>
      <c r="N5061" s="3">
        <v>43060</v>
      </c>
    </row>
    <row r="5062" spans="1:14">
      <c r="A5062">
        <v>5059</v>
      </c>
      <c r="B5062" t="s">
        <v>10384</v>
      </c>
      <c r="C5062" t="s">
        <v>10385</v>
      </c>
      <c r="D5062" t="s">
        <v>38</v>
      </c>
      <c r="E5062" t="s">
        <v>24</v>
      </c>
      <c r="F5062" s="3">
        <v>43252</v>
      </c>
      <c r="G5062" t="s">
        <v>24</v>
      </c>
      <c r="H5062" s="3">
        <v>43276</v>
      </c>
      <c r="L5062" t="s">
        <v>133</v>
      </c>
      <c r="M5062" s="3">
        <v>43486</v>
      </c>
      <c r="N5062" s="3">
        <v>43515</v>
      </c>
    </row>
    <row r="5063" spans="1:14">
      <c r="A5063">
        <v>5060</v>
      </c>
      <c r="B5063" t="s">
        <v>10386</v>
      </c>
      <c r="C5063" t="s">
        <v>10387</v>
      </c>
      <c r="D5063" t="s">
        <v>38</v>
      </c>
      <c r="E5063" t="s">
        <v>105</v>
      </c>
      <c r="F5063" s="3">
        <v>42005</v>
      </c>
      <c r="G5063" t="s">
        <v>105</v>
      </c>
      <c r="H5063" s="3">
        <v>42033</v>
      </c>
      <c r="L5063" t="s">
        <v>907</v>
      </c>
      <c r="M5063" s="3">
        <v>42265</v>
      </c>
      <c r="N5063" s="3">
        <v>42277</v>
      </c>
    </row>
    <row r="5064" spans="1:14">
      <c r="A5064">
        <v>5061</v>
      </c>
      <c r="B5064" t="s">
        <v>10388</v>
      </c>
      <c r="C5064" t="s">
        <v>10389</v>
      </c>
      <c r="D5064" t="s">
        <v>38</v>
      </c>
      <c r="E5064" t="s">
        <v>78</v>
      </c>
      <c r="F5064" s="3">
        <v>42979</v>
      </c>
      <c r="G5064" t="s">
        <v>78</v>
      </c>
      <c r="H5064" s="3">
        <v>42997</v>
      </c>
      <c r="L5064" t="s">
        <v>176</v>
      </c>
      <c r="M5064" s="3">
        <v>43182</v>
      </c>
      <c r="N5064" s="3">
        <v>43207</v>
      </c>
    </row>
    <row r="5065" spans="1:14">
      <c r="A5065">
        <v>5062</v>
      </c>
      <c r="B5065" t="s">
        <v>10390</v>
      </c>
      <c r="C5065" t="s">
        <v>10391</v>
      </c>
      <c r="D5065" t="s">
        <v>38</v>
      </c>
      <c r="E5065" t="s">
        <v>58</v>
      </c>
      <c r="F5065" s="3">
        <v>42644</v>
      </c>
      <c r="G5065" t="s">
        <v>58</v>
      </c>
      <c r="H5065" s="3">
        <v>42655</v>
      </c>
      <c r="L5065" t="s">
        <v>59</v>
      </c>
      <c r="M5065" s="3">
        <v>42790</v>
      </c>
      <c r="N5065" s="3">
        <v>42808</v>
      </c>
    </row>
    <row r="5066" spans="1:14">
      <c r="A5066">
        <v>5063</v>
      </c>
      <c r="B5066" t="s">
        <v>10392</v>
      </c>
      <c r="C5066" t="s">
        <v>10393</v>
      </c>
      <c r="D5066" t="s">
        <v>38</v>
      </c>
      <c r="E5066" t="s">
        <v>105</v>
      </c>
      <c r="F5066" s="3">
        <v>42005</v>
      </c>
      <c r="G5066" t="s">
        <v>105</v>
      </c>
      <c r="H5066" s="3">
        <v>42033</v>
      </c>
      <c r="L5066" t="s">
        <v>965</v>
      </c>
      <c r="M5066" s="3">
        <v>42201</v>
      </c>
      <c r="N5066" s="3">
        <v>42209</v>
      </c>
    </row>
    <row r="5067" spans="1:14">
      <c r="A5067">
        <v>5064</v>
      </c>
      <c r="B5067" t="s">
        <v>10394</v>
      </c>
      <c r="C5067" t="s">
        <v>10395</v>
      </c>
      <c r="D5067" t="s">
        <v>42</v>
      </c>
      <c r="E5067" t="s">
        <v>201</v>
      </c>
      <c r="F5067" s="3">
        <v>43348</v>
      </c>
      <c r="G5067" t="s">
        <v>201</v>
      </c>
      <c r="H5067" s="3">
        <v>43378</v>
      </c>
    </row>
    <row r="5068" spans="1:14">
      <c r="A5068">
        <v>5065</v>
      </c>
      <c r="B5068" t="s">
        <v>10396</v>
      </c>
      <c r="C5068" t="s">
        <v>10397</v>
      </c>
      <c r="D5068" t="s">
        <v>38</v>
      </c>
      <c r="E5068" t="s">
        <v>522</v>
      </c>
      <c r="F5068" s="3">
        <v>41944</v>
      </c>
      <c r="G5068" t="s">
        <v>522</v>
      </c>
      <c r="H5068" s="3">
        <v>41954</v>
      </c>
      <c r="L5068" t="s">
        <v>3318</v>
      </c>
      <c r="M5068" s="3">
        <v>42300</v>
      </c>
      <c r="N5068" s="3">
        <v>42313</v>
      </c>
    </row>
    <row r="5069" spans="1:14">
      <c r="A5069">
        <v>5066</v>
      </c>
      <c r="B5069" t="s">
        <v>10398</v>
      </c>
      <c r="C5069" t="s">
        <v>10399</v>
      </c>
      <c r="D5069" t="s">
        <v>29</v>
      </c>
      <c r="E5069" t="s">
        <v>24</v>
      </c>
      <c r="F5069" s="3">
        <v>43252</v>
      </c>
      <c r="G5069" t="s">
        <v>24</v>
      </c>
      <c r="H5069" s="3">
        <v>43276</v>
      </c>
      <c r="I5069" s="3">
        <v>43369</v>
      </c>
      <c r="J5069" t="s">
        <v>35</v>
      </c>
      <c r="K5069" s="3">
        <v>43396</v>
      </c>
    </row>
    <row r="5070" spans="1:14">
      <c r="A5070">
        <v>5067</v>
      </c>
      <c r="B5070" t="s">
        <v>10400</v>
      </c>
      <c r="C5070" t="s">
        <v>10401</v>
      </c>
      <c r="D5070" t="s">
        <v>38</v>
      </c>
      <c r="E5070" t="s">
        <v>292</v>
      </c>
      <c r="F5070" s="3">
        <v>43438</v>
      </c>
      <c r="G5070" t="s">
        <v>292</v>
      </c>
      <c r="H5070" s="3">
        <v>43483</v>
      </c>
      <c r="L5070" t="s">
        <v>259</v>
      </c>
      <c r="M5070" s="3">
        <v>43633</v>
      </c>
      <c r="N5070" s="3">
        <v>43661</v>
      </c>
    </row>
    <row r="5071" spans="1:14">
      <c r="A5071">
        <v>5068</v>
      </c>
      <c r="B5071" t="s">
        <v>10402</v>
      </c>
      <c r="C5071" t="s">
        <v>10403</v>
      </c>
      <c r="D5071" t="s">
        <v>38</v>
      </c>
      <c r="E5071" t="s">
        <v>398</v>
      </c>
      <c r="F5071" s="3">
        <v>43009</v>
      </c>
      <c r="G5071" t="s">
        <v>398</v>
      </c>
      <c r="H5071" s="3">
        <v>43025</v>
      </c>
      <c r="L5071" t="s">
        <v>176</v>
      </c>
      <c r="M5071" s="3">
        <v>43182</v>
      </c>
      <c r="N5071" s="3">
        <v>43207</v>
      </c>
    </row>
    <row r="5072" spans="1:14">
      <c r="A5072">
        <v>5069</v>
      </c>
      <c r="B5072" t="s">
        <v>10404</v>
      </c>
      <c r="C5072" t="s">
        <v>10405</v>
      </c>
      <c r="D5072" t="s">
        <v>38</v>
      </c>
      <c r="E5072" t="s">
        <v>58</v>
      </c>
      <c r="F5072" s="3">
        <v>42644</v>
      </c>
      <c r="G5072" t="s">
        <v>58</v>
      </c>
      <c r="H5072" s="3">
        <v>42655</v>
      </c>
      <c r="L5072" t="s">
        <v>549</v>
      </c>
      <c r="M5072" s="3">
        <v>42821</v>
      </c>
      <c r="N5072" s="3">
        <v>42835</v>
      </c>
    </row>
    <row r="5073" spans="1:18">
      <c r="A5073">
        <v>5070</v>
      </c>
      <c r="B5073" t="s">
        <v>10406</v>
      </c>
      <c r="C5073" t="s">
        <v>10407</v>
      </c>
      <c r="D5073" t="s">
        <v>42</v>
      </c>
      <c r="E5073" t="s">
        <v>237</v>
      </c>
      <c r="F5073" s="3">
        <v>43501</v>
      </c>
      <c r="G5073" t="s">
        <v>237</v>
      </c>
      <c r="H5073" s="3">
        <v>43538</v>
      </c>
    </row>
    <row r="5074" spans="1:18">
      <c r="A5074">
        <v>5071</v>
      </c>
      <c r="B5074" t="s">
        <v>10408</v>
      </c>
      <c r="C5074" t="s">
        <v>10409</v>
      </c>
      <c r="D5074" t="s">
        <v>38</v>
      </c>
      <c r="E5074" t="s">
        <v>292</v>
      </c>
      <c r="F5074" s="3">
        <v>43438</v>
      </c>
      <c r="G5074" t="s">
        <v>292</v>
      </c>
      <c r="H5074" s="3">
        <v>43483</v>
      </c>
      <c r="L5074" t="s">
        <v>478</v>
      </c>
      <c r="M5074" s="3">
        <v>43600</v>
      </c>
      <c r="N5074" s="3">
        <v>43622</v>
      </c>
    </row>
    <row r="5075" spans="1:18">
      <c r="A5075">
        <v>5072</v>
      </c>
      <c r="B5075" t="s">
        <v>10410</v>
      </c>
      <c r="C5075" t="s">
        <v>10411</v>
      </c>
      <c r="D5075" t="s">
        <v>38</v>
      </c>
      <c r="E5075" t="s">
        <v>245</v>
      </c>
      <c r="F5075" s="3">
        <v>42948</v>
      </c>
      <c r="G5075" t="s">
        <v>245</v>
      </c>
      <c r="H5075" s="3">
        <v>42964</v>
      </c>
      <c r="L5075" t="s">
        <v>337</v>
      </c>
      <c r="M5075" s="3">
        <v>43206</v>
      </c>
      <c r="N5075" s="3">
        <v>43222</v>
      </c>
    </row>
    <row r="5076" spans="1:18">
      <c r="A5076">
        <v>5073</v>
      </c>
      <c r="B5076" t="s">
        <v>10412</v>
      </c>
      <c r="C5076" t="s">
        <v>10413</v>
      </c>
      <c r="D5076" t="s">
        <v>38</v>
      </c>
      <c r="E5076" t="s">
        <v>201</v>
      </c>
      <c r="F5076" s="3">
        <v>43348</v>
      </c>
      <c r="G5076" t="s">
        <v>201</v>
      </c>
      <c r="H5076" s="3">
        <v>43378</v>
      </c>
      <c r="L5076" t="s">
        <v>133</v>
      </c>
      <c r="M5076" s="3">
        <v>43486</v>
      </c>
      <c r="N5076" s="3">
        <v>43515</v>
      </c>
    </row>
    <row r="5077" spans="1:18">
      <c r="A5077">
        <v>5074</v>
      </c>
      <c r="B5077" t="s">
        <v>10414</v>
      </c>
      <c r="C5077" t="s">
        <v>10415</v>
      </c>
      <c r="D5077" t="s">
        <v>38</v>
      </c>
      <c r="E5077" t="s">
        <v>78</v>
      </c>
      <c r="F5077" s="3">
        <v>42979</v>
      </c>
      <c r="G5077" t="s">
        <v>78</v>
      </c>
      <c r="H5077" s="3">
        <v>42997</v>
      </c>
      <c r="L5077" t="s">
        <v>289</v>
      </c>
      <c r="M5077" s="3">
        <v>43277</v>
      </c>
      <c r="N5077" s="3">
        <v>43301</v>
      </c>
    </row>
    <row r="5078" spans="1:18">
      <c r="A5078">
        <v>5075</v>
      </c>
      <c r="B5078" t="s">
        <v>10416</v>
      </c>
      <c r="C5078" t="s">
        <v>10417</v>
      </c>
      <c r="D5078" t="s">
        <v>38</v>
      </c>
      <c r="E5078" t="s">
        <v>728</v>
      </c>
      <c r="F5078" s="3">
        <v>42125</v>
      </c>
      <c r="G5078" t="s">
        <v>728</v>
      </c>
      <c r="H5078" s="3">
        <v>42142</v>
      </c>
      <c r="L5078" t="s">
        <v>4168</v>
      </c>
      <c r="M5078" s="3">
        <v>42324</v>
      </c>
      <c r="N5078" s="3">
        <v>42338</v>
      </c>
    </row>
    <row r="5079" spans="1:18">
      <c r="A5079">
        <v>5076</v>
      </c>
      <c r="B5079" t="s">
        <v>10418</v>
      </c>
      <c r="C5079" t="s">
        <v>10419</v>
      </c>
      <c r="D5079" t="s">
        <v>38</v>
      </c>
      <c r="E5079" t="s">
        <v>168</v>
      </c>
      <c r="F5079" s="3">
        <v>42614</v>
      </c>
      <c r="G5079" t="s">
        <v>168</v>
      </c>
      <c r="H5079" s="3">
        <v>42625</v>
      </c>
      <c r="L5079" t="s">
        <v>229</v>
      </c>
      <c r="M5079" s="3">
        <v>43034</v>
      </c>
      <c r="N5079" s="3">
        <v>43060</v>
      </c>
    </row>
    <row r="5080" spans="1:18">
      <c r="A5080">
        <v>5077</v>
      </c>
      <c r="B5080" t="s">
        <v>10420</v>
      </c>
      <c r="C5080" t="s">
        <v>10421</v>
      </c>
      <c r="D5080" t="s">
        <v>38</v>
      </c>
      <c r="E5080" t="s">
        <v>34</v>
      </c>
      <c r="F5080" s="3">
        <v>43070</v>
      </c>
      <c r="G5080" t="s">
        <v>34</v>
      </c>
      <c r="H5080" s="3">
        <v>43095</v>
      </c>
      <c r="L5080" t="s">
        <v>1689</v>
      </c>
      <c r="M5080" s="3">
        <v>43609</v>
      </c>
      <c r="N5080" s="3">
        <v>43647</v>
      </c>
    </row>
    <row r="5081" spans="1:18">
      <c r="A5081">
        <v>5078</v>
      </c>
      <c r="B5081" t="s">
        <v>10422</v>
      </c>
      <c r="C5081" t="s">
        <v>10423</v>
      </c>
      <c r="D5081" t="s">
        <v>38</v>
      </c>
      <c r="E5081" t="s">
        <v>372</v>
      </c>
      <c r="F5081" s="3">
        <v>43160</v>
      </c>
      <c r="G5081" t="s">
        <v>372</v>
      </c>
      <c r="H5081" s="3">
        <v>43173</v>
      </c>
      <c r="L5081" t="s">
        <v>25</v>
      </c>
      <c r="M5081" s="3">
        <v>43371</v>
      </c>
      <c r="N5081" s="3">
        <v>43396</v>
      </c>
    </row>
    <row r="5082" spans="1:18">
      <c r="A5082">
        <v>5079</v>
      </c>
      <c r="B5082" t="s">
        <v>10424</v>
      </c>
      <c r="C5082" t="s">
        <v>10425</v>
      </c>
      <c r="D5082" t="s">
        <v>38</v>
      </c>
      <c r="E5082" t="s">
        <v>423</v>
      </c>
      <c r="F5082" s="3">
        <v>42705</v>
      </c>
      <c r="G5082" t="s">
        <v>423</v>
      </c>
      <c r="H5082" s="3">
        <v>42719</v>
      </c>
      <c r="L5082" t="s">
        <v>505</v>
      </c>
      <c r="M5082" s="3">
        <v>42902</v>
      </c>
      <c r="N5082" s="3">
        <v>42916</v>
      </c>
    </row>
    <row r="5083" spans="1:18">
      <c r="A5083">
        <v>5080</v>
      </c>
      <c r="B5083" t="s">
        <v>10426</v>
      </c>
      <c r="C5083" t="s">
        <v>10427</v>
      </c>
      <c r="D5083" t="s">
        <v>38</v>
      </c>
      <c r="E5083" t="s">
        <v>55</v>
      </c>
      <c r="F5083" s="3">
        <v>43039</v>
      </c>
      <c r="G5083" t="s">
        <v>55</v>
      </c>
      <c r="H5083" s="3">
        <v>43054</v>
      </c>
      <c r="L5083" t="s">
        <v>187</v>
      </c>
      <c r="M5083" s="3">
        <v>43329</v>
      </c>
      <c r="N5083" s="3">
        <v>43382</v>
      </c>
    </row>
    <row r="5084" spans="1:18">
      <c r="A5084">
        <v>5081</v>
      </c>
      <c r="B5084" t="s">
        <v>10428</v>
      </c>
      <c r="C5084" t="s">
        <v>10429</v>
      </c>
      <c r="D5084" t="s">
        <v>38</v>
      </c>
      <c r="E5084" t="s">
        <v>78</v>
      </c>
      <c r="F5084" s="3">
        <v>42979</v>
      </c>
      <c r="G5084" t="s">
        <v>78</v>
      </c>
      <c r="H5084" s="3">
        <v>42997</v>
      </c>
      <c r="L5084" t="s">
        <v>380</v>
      </c>
      <c r="M5084" s="3">
        <v>43091</v>
      </c>
      <c r="N5084" s="3">
        <v>43129</v>
      </c>
    </row>
    <row r="5085" spans="1:18">
      <c r="A5085">
        <v>5082</v>
      </c>
      <c r="B5085" t="s">
        <v>10430</v>
      </c>
      <c r="C5085" t="s">
        <v>10431</v>
      </c>
      <c r="D5085" t="s">
        <v>23</v>
      </c>
      <c r="E5085" t="s">
        <v>217</v>
      </c>
      <c r="F5085" s="3">
        <v>42675</v>
      </c>
      <c r="G5085" t="s">
        <v>217</v>
      </c>
      <c r="H5085" s="3">
        <v>42690</v>
      </c>
      <c r="L5085" t="s">
        <v>82</v>
      </c>
      <c r="M5085" s="3">
        <v>42912</v>
      </c>
      <c r="N5085" s="3">
        <v>42927</v>
      </c>
      <c r="O5085" t="s">
        <v>107</v>
      </c>
      <c r="P5085" s="3">
        <v>43273</v>
      </c>
      <c r="Q5085" s="3" t="s">
        <v>107</v>
      </c>
      <c r="R5085" s="3">
        <v>43300</v>
      </c>
    </row>
    <row r="5086" spans="1:18">
      <c r="A5086">
        <v>5083</v>
      </c>
      <c r="B5086" t="s">
        <v>10432</v>
      </c>
      <c r="C5086" t="s">
        <v>10433</v>
      </c>
      <c r="D5086" t="s">
        <v>38</v>
      </c>
      <c r="E5086" t="s">
        <v>217</v>
      </c>
      <c r="F5086" s="3">
        <v>42675</v>
      </c>
      <c r="G5086" t="s">
        <v>217</v>
      </c>
      <c r="H5086" s="3">
        <v>42690</v>
      </c>
      <c r="L5086" t="s">
        <v>218</v>
      </c>
      <c r="M5086" s="3">
        <v>42849</v>
      </c>
      <c r="N5086" s="3">
        <v>42865</v>
      </c>
    </row>
    <row r="5087" spans="1:18">
      <c r="A5087">
        <v>5084</v>
      </c>
      <c r="B5087" t="s">
        <v>10434</v>
      </c>
      <c r="C5087" t="s">
        <v>10435</v>
      </c>
      <c r="D5087" t="s">
        <v>42</v>
      </c>
      <c r="E5087" t="s">
        <v>172</v>
      </c>
      <c r="F5087" s="3">
        <v>43348</v>
      </c>
      <c r="G5087" t="s">
        <v>172</v>
      </c>
      <c r="H5087" s="3">
        <v>43384</v>
      </c>
    </row>
    <row r="5088" spans="1:18">
      <c r="A5088">
        <v>5085</v>
      </c>
      <c r="B5088" t="s">
        <v>10436</v>
      </c>
      <c r="C5088" t="s">
        <v>10437</v>
      </c>
      <c r="D5088" t="s">
        <v>38</v>
      </c>
      <c r="E5088" t="s">
        <v>217</v>
      </c>
      <c r="F5088" s="3">
        <v>42675</v>
      </c>
      <c r="G5088" t="s">
        <v>217</v>
      </c>
      <c r="H5088" s="3">
        <v>42690</v>
      </c>
      <c r="L5088" t="s">
        <v>82</v>
      </c>
      <c r="M5088" s="3">
        <v>42912</v>
      </c>
      <c r="N5088" s="3">
        <v>42927</v>
      </c>
    </row>
    <row r="5089" spans="1:18">
      <c r="A5089">
        <v>5086</v>
      </c>
      <c r="B5089" t="s">
        <v>10438</v>
      </c>
      <c r="C5089" t="s">
        <v>10439</v>
      </c>
      <c r="D5089" t="s">
        <v>38</v>
      </c>
      <c r="E5089" t="s">
        <v>212</v>
      </c>
      <c r="F5089" s="3">
        <v>42826</v>
      </c>
      <c r="G5089" t="s">
        <v>212</v>
      </c>
      <c r="H5089" s="3">
        <v>42850</v>
      </c>
      <c r="L5089" t="s">
        <v>246</v>
      </c>
      <c r="M5089" s="3">
        <v>43066</v>
      </c>
      <c r="N5089" s="3">
        <v>43083</v>
      </c>
    </row>
    <row r="5090" spans="1:18">
      <c r="A5090">
        <v>5087</v>
      </c>
      <c r="B5090" t="s">
        <v>10440</v>
      </c>
      <c r="C5090" t="s">
        <v>10441</v>
      </c>
      <c r="D5090" t="s">
        <v>23</v>
      </c>
      <c r="E5090" t="s">
        <v>522</v>
      </c>
      <c r="F5090" s="3">
        <v>41944</v>
      </c>
      <c r="G5090" t="s">
        <v>522</v>
      </c>
      <c r="H5090" s="3">
        <v>41954</v>
      </c>
      <c r="L5090" t="s">
        <v>1117</v>
      </c>
      <c r="M5090" s="3">
        <v>42659</v>
      </c>
      <c r="N5090" s="3">
        <v>42675</v>
      </c>
      <c r="O5090" t="s">
        <v>107</v>
      </c>
      <c r="P5090" s="3">
        <v>43273</v>
      </c>
      <c r="Q5090" s="3" t="s">
        <v>107</v>
      </c>
      <c r="R5090" s="3">
        <v>43300</v>
      </c>
    </row>
    <row r="5091" spans="1:18">
      <c r="A5091">
        <v>5088</v>
      </c>
      <c r="B5091" t="s">
        <v>10442</v>
      </c>
      <c r="C5091" t="s">
        <v>10443</v>
      </c>
      <c r="D5091" t="s">
        <v>38</v>
      </c>
      <c r="E5091" t="s">
        <v>97</v>
      </c>
      <c r="F5091" s="3">
        <v>42767</v>
      </c>
      <c r="G5091" t="s">
        <v>97</v>
      </c>
      <c r="H5091" s="3">
        <v>42782</v>
      </c>
      <c r="L5091" t="s">
        <v>63</v>
      </c>
      <c r="M5091" s="3">
        <v>43363</v>
      </c>
      <c r="N5091" s="3">
        <v>43381</v>
      </c>
    </row>
    <row r="5092" spans="1:18">
      <c r="A5092">
        <v>5089</v>
      </c>
      <c r="B5092" t="s">
        <v>10444</v>
      </c>
      <c r="C5092" t="s">
        <v>10445</v>
      </c>
      <c r="D5092" t="s">
        <v>38</v>
      </c>
      <c r="E5092" t="s">
        <v>34</v>
      </c>
      <c r="F5092" s="3">
        <v>43070</v>
      </c>
      <c r="G5092" t="s">
        <v>34</v>
      </c>
      <c r="H5092" s="3">
        <v>43095</v>
      </c>
      <c r="L5092" t="s">
        <v>187</v>
      </c>
      <c r="M5092" s="3">
        <v>43329</v>
      </c>
      <c r="N5092" s="3">
        <v>43382</v>
      </c>
    </row>
    <row r="5093" spans="1:18">
      <c r="A5093">
        <v>5090</v>
      </c>
      <c r="B5093" t="s">
        <v>10446</v>
      </c>
      <c r="C5093" t="s">
        <v>10447</v>
      </c>
      <c r="D5093" t="s">
        <v>42</v>
      </c>
      <c r="E5093" t="s">
        <v>43</v>
      </c>
      <c r="F5093" s="3">
        <v>43556</v>
      </c>
      <c r="G5093" t="s">
        <v>43</v>
      </c>
      <c r="H5093" s="3">
        <v>43581</v>
      </c>
    </row>
    <row r="5094" spans="1:18">
      <c r="A5094">
        <v>5091</v>
      </c>
      <c r="B5094" t="s">
        <v>10448</v>
      </c>
      <c r="C5094" t="s">
        <v>10449</v>
      </c>
      <c r="D5094" t="s">
        <v>38</v>
      </c>
      <c r="E5094" t="s">
        <v>62</v>
      </c>
      <c r="F5094" s="3">
        <v>43221</v>
      </c>
      <c r="G5094" t="s">
        <v>62</v>
      </c>
      <c r="H5094" s="3">
        <v>43242</v>
      </c>
      <c r="L5094" t="s">
        <v>94</v>
      </c>
      <c r="M5094" s="3">
        <v>43391</v>
      </c>
      <c r="N5094" s="3">
        <v>43417</v>
      </c>
    </row>
    <row r="5095" spans="1:18">
      <c r="A5095">
        <v>5092</v>
      </c>
      <c r="B5095" t="s">
        <v>10450</v>
      </c>
      <c r="C5095" t="s">
        <v>10451</v>
      </c>
      <c r="D5095" t="s">
        <v>38</v>
      </c>
      <c r="E5095" t="s">
        <v>1139</v>
      </c>
      <c r="F5095" s="3">
        <v>42036</v>
      </c>
      <c r="G5095" t="s">
        <v>1139</v>
      </c>
      <c r="H5095" s="3">
        <v>42055</v>
      </c>
      <c r="L5095" t="s">
        <v>221</v>
      </c>
      <c r="M5095" s="3">
        <v>42232</v>
      </c>
      <c r="N5095" s="3">
        <v>42248</v>
      </c>
    </row>
    <row r="5096" spans="1:18">
      <c r="A5096">
        <v>5093</v>
      </c>
      <c r="B5096" t="s">
        <v>10452</v>
      </c>
      <c r="C5096" t="s">
        <v>10453</v>
      </c>
      <c r="D5096" t="s">
        <v>38</v>
      </c>
      <c r="E5096" t="s">
        <v>168</v>
      </c>
      <c r="F5096" s="3">
        <v>42614</v>
      </c>
      <c r="G5096" t="s">
        <v>168</v>
      </c>
      <c r="H5096" s="3">
        <v>42625</v>
      </c>
      <c r="L5096" t="s">
        <v>578</v>
      </c>
      <c r="M5096" s="3">
        <v>42810</v>
      </c>
      <c r="N5096" s="3">
        <v>42824</v>
      </c>
    </row>
    <row r="5097" spans="1:18">
      <c r="A5097">
        <v>5094</v>
      </c>
      <c r="B5097" t="s">
        <v>10454</v>
      </c>
      <c r="C5097" t="s">
        <v>10455</v>
      </c>
      <c r="D5097" t="s">
        <v>38</v>
      </c>
      <c r="E5097" t="s">
        <v>58</v>
      </c>
      <c r="F5097" s="3">
        <v>42644</v>
      </c>
      <c r="G5097" t="s">
        <v>58</v>
      </c>
      <c r="H5097" s="3">
        <v>42655</v>
      </c>
      <c r="L5097" t="s">
        <v>652</v>
      </c>
      <c r="M5097" s="3">
        <v>42932</v>
      </c>
      <c r="N5097" s="3">
        <v>42942</v>
      </c>
    </row>
    <row r="5098" spans="1:18">
      <c r="A5098">
        <v>5095</v>
      </c>
      <c r="B5098" t="s">
        <v>10456</v>
      </c>
      <c r="C5098" t="s">
        <v>10457</v>
      </c>
      <c r="D5098" t="s">
        <v>38</v>
      </c>
      <c r="E5098" t="s">
        <v>398</v>
      </c>
      <c r="F5098" s="3">
        <v>43009</v>
      </c>
      <c r="G5098" t="s">
        <v>398</v>
      </c>
      <c r="H5098" s="3">
        <v>43025</v>
      </c>
      <c r="L5098" t="s">
        <v>176</v>
      </c>
      <c r="M5098" s="3">
        <v>43182</v>
      </c>
      <c r="N5098" s="3">
        <v>43207</v>
      </c>
    </row>
    <row r="5099" spans="1:18">
      <c r="A5099">
        <v>5096</v>
      </c>
      <c r="B5099" t="s">
        <v>10458</v>
      </c>
      <c r="C5099" t="s">
        <v>10459</v>
      </c>
      <c r="D5099" t="s">
        <v>38</v>
      </c>
      <c r="E5099" t="s">
        <v>24</v>
      </c>
      <c r="F5099" s="3">
        <v>43252</v>
      </c>
      <c r="G5099" t="s">
        <v>24</v>
      </c>
      <c r="H5099" s="3">
        <v>43276</v>
      </c>
      <c r="L5099" t="s">
        <v>52</v>
      </c>
      <c r="M5099" s="3">
        <v>43427</v>
      </c>
      <c r="N5099" s="3">
        <v>43465</v>
      </c>
    </row>
    <row r="5100" spans="1:18">
      <c r="A5100">
        <v>5097</v>
      </c>
      <c r="B5100" t="s">
        <v>10460</v>
      </c>
      <c r="C5100" t="s">
        <v>10461</v>
      </c>
      <c r="D5100" t="s">
        <v>42</v>
      </c>
      <c r="E5100" t="s">
        <v>420</v>
      </c>
      <c r="F5100" s="3">
        <v>43619</v>
      </c>
      <c r="G5100" t="s">
        <v>420</v>
      </c>
      <c r="H5100" s="3">
        <v>43644</v>
      </c>
    </row>
    <row r="5101" spans="1:18">
      <c r="A5101">
        <v>5098</v>
      </c>
      <c r="B5101" t="s">
        <v>10462</v>
      </c>
      <c r="C5101" t="s">
        <v>10463</v>
      </c>
      <c r="D5101" t="s">
        <v>38</v>
      </c>
      <c r="E5101" t="s">
        <v>372</v>
      </c>
      <c r="F5101" s="3">
        <v>43160</v>
      </c>
      <c r="G5101" t="s">
        <v>372</v>
      </c>
      <c r="H5101" s="3">
        <v>43173</v>
      </c>
      <c r="L5101" t="s">
        <v>395</v>
      </c>
      <c r="M5101" s="3">
        <v>43294</v>
      </c>
      <c r="N5101" s="3">
        <v>43335</v>
      </c>
    </row>
    <row r="5102" spans="1:18">
      <c r="A5102">
        <v>5099</v>
      </c>
      <c r="B5102" t="s">
        <v>10464</v>
      </c>
      <c r="C5102" t="s">
        <v>10465</v>
      </c>
      <c r="D5102" t="s">
        <v>38</v>
      </c>
      <c r="E5102" t="s">
        <v>217</v>
      </c>
      <c r="F5102" s="3">
        <v>42675</v>
      </c>
      <c r="G5102" t="s">
        <v>217</v>
      </c>
      <c r="H5102" s="3">
        <v>42690</v>
      </c>
      <c r="L5102" t="s">
        <v>595</v>
      </c>
      <c r="M5102" s="3">
        <v>42994</v>
      </c>
      <c r="N5102" s="3">
        <v>43018</v>
      </c>
    </row>
    <row r="5103" spans="1:18">
      <c r="A5103">
        <v>5100</v>
      </c>
      <c r="B5103" t="s">
        <v>10466</v>
      </c>
      <c r="C5103" t="s">
        <v>10467</v>
      </c>
      <c r="D5103" t="s">
        <v>38</v>
      </c>
      <c r="E5103" t="s">
        <v>372</v>
      </c>
      <c r="F5103" s="3">
        <v>43160</v>
      </c>
      <c r="G5103" t="s">
        <v>372</v>
      </c>
      <c r="H5103" s="3">
        <v>43173</v>
      </c>
      <c r="L5103" t="s">
        <v>133</v>
      </c>
      <c r="M5103" s="3">
        <v>43486</v>
      </c>
      <c r="N5103" s="3">
        <v>43515</v>
      </c>
    </row>
    <row r="5104" spans="1:18">
      <c r="A5104">
        <v>5101</v>
      </c>
      <c r="B5104" t="s">
        <v>10468</v>
      </c>
      <c r="C5104" t="s">
        <v>10469</v>
      </c>
      <c r="D5104" t="s">
        <v>38</v>
      </c>
      <c r="E5104" t="s">
        <v>55</v>
      </c>
      <c r="F5104" s="3">
        <v>43039</v>
      </c>
      <c r="G5104" t="s">
        <v>55</v>
      </c>
      <c r="H5104" s="3">
        <v>43054</v>
      </c>
      <c r="L5104" t="s">
        <v>176</v>
      </c>
      <c r="M5104" s="3">
        <v>43182</v>
      </c>
      <c r="N5104" s="3">
        <v>43207</v>
      </c>
    </row>
    <row r="5105" spans="1:18">
      <c r="A5105">
        <v>5102</v>
      </c>
      <c r="B5105" t="s">
        <v>10470</v>
      </c>
      <c r="C5105" t="s">
        <v>10471</v>
      </c>
      <c r="D5105" t="s">
        <v>38</v>
      </c>
      <c r="E5105" t="s">
        <v>24</v>
      </c>
      <c r="F5105" s="3">
        <v>43252</v>
      </c>
      <c r="G5105" t="s">
        <v>24</v>
      </c>
      <c r="H5105" s="3">
        <v>43276</v>
      </c>
      <c r="L5105" t="s">
        <v>173</v>
      </c>
      <c r="M5105" s="3">
        <v>43511</v>
      </c>
      <c r="N5105" s="3">
        <v>43552</v>
      </c>
    </row>
    <row r="5106" spans="1:18">
      <c r="A5106">
        <v>5103</v>
      </c>
      <c r="B5106" t="s">
        <v>10472</v>
      </c>
      <c r="C5106" t="s">
        <v>10473</v>
      </c>
      <c r="D5106" t="s">
        <v>38</v>
      </c>
      <c r="E5106" t="s">
        <v>278</v>
      </c>
      <c r="F5106" s="3">
        <v>41730</v>
      </c>
      <c r="G5106" t="s">
        <v>278</v>
      </c>
      <c r="H5106" s="3">
        <v>41740</v>
      </c>
      <c r="L5106" t="s">
        <v>279</v>
      </c>
      <c r="M5106" s="3">
        <v>41897</v>
      </c>
      <c r="N5106" s="3">
        <v>41913</v>
      </c>
    </row>
    <row r="5107" spans="1:18">
      <c r="A5107">
        <v>5104</v>
      </c>
      <c r="B5107" t="s">
        <v>10474</v>
      </c>
      <c r="C5107" t="s">
        <v>10475</v>
      </c>
      <c r="D5107" t="s">
        <v>38</v>
      </c>
      <c r="E5107" t="s">
        <v>163</v>
      </c>
      <c r="F5107" s="3">
        <v>43191</v>
      </c>
      <c r="G5107" t="s">
        <v>163</v>
      </c>
      <c r="H5107" s="3">
        <v>43238</v>
      </c>
      <c r="L5107" t="s">
        <v>63</v>
      </c>
      <c r="M5107" s="3">
        <v>43363</v>
      </c>
      <c r="N5107" s="3">
        <v>43381</v>
      </c>
    </row>
    <row r="5108" spans="1:18">
      <c r="A5108">
        <v>5105</v>
      </c>
      <c r="B5108" t="s">
        <v>10476</v>
      </c>
      <c r="C5108" t="s">
        <v>10477</v>
      </c>
      <c r="D5108" t="s">
        <v>23</v>
      </c>
      <c r="E5108" t="s">
        <v>224</v>
      </c>
      <c r="F5108" s="3">
        <v>42583</v>
      </c>
      <c r="G5108" t="s">
        <v>224</v>
      </c>
      <c r="H5108" s="3">
        <v>42599</v>
      </c>
      <c r="L5108" t="s">
        <v>578</v>
      </c>
      <c r="M5108" s="3">
        <v>42810</v>
      </c>
      <c r="N5108" s="3">
        <v>42824</v>
      </c>
      <c r="O5108" t="s">
        <v>2435</v>
      </c>
      <c r="P5108" s="3">
        <v>43348</v>
      </c>
      <c r="Q5108" s="3" t="s">
        <v>2435</v>
      </c>
      <c r="R5108" s="3">
        <v>43375</v>
      </c>
    </row>
    <row r="5109" spans="1:18">
      <c r="A5109">
        <v>5106</v>
      </c>
      <c r="B5109" t="s">
        <v>10478</v>
      </c>
      <c r="C5109" t="s">
        <v>10479</v>
      </c>
      <c r="D5109" t="s">
        <v>38</v>
      </c>
      <c r="E5109" t="s">
        <v>372</v>
      </c>
      <c r="F5109" s="3">
        <v>43160</v>
      </c>
      <c r="G5109" t="s">
        <v>372</v>
      </c>
      <c r="H5109" s="3">
        <v>43173</v>
      </c>
      <c r="L5109" t="s">
        <v>289</v>
      </c>
      <c r="M5109" s="3">
        <v>43277</v>
      </c>
      <c r="N5109" s="3">
        <v>43301</v>
      </c>
    </row>
    <row r="5110" spans="1:18">
      <c r="A5110">
        <v>5107</v>
      </c>
      <c r="B5110" t="s">
        <v>10480</v>
      </c>
      <c r="C5110" t="s">
        <v>10481</v>
      </c>
      <c r="D5110" t="s">
        <v>29</v>
      </c>
      <c r="E5110" t="s">
        <v>217</v>
      </c>
      <c r="F5110" s="3">
        <v>42675</v>
      </c>
      <c r="G5110" t="s">
        <v>217</v>
      </c>
      <c r="H5110" s="3">
        <v>42690</v>
      </c>
      <c r="I5110" s="3">
        <v>43021</v>
      </c>
      <c r="J5110" t="s">
        <v>31</v>
      </c>
      <c r="K5110" s="3">
        <v>43041</v>
      </c>
    </row>
    <row r="5111" spans="1:18">
      <c r="A5111">
        <v>5108</v>
      </c>
      <c r="B5111" t="s">
        <v>10482</v>
      </c>
      <c r="C5111" t="s">
        <v>10483</v>
      </c>
      <c r="D5111" t="s">
        <v>23</v>
      </c>
      <c r="E5111" t="s">
        <v>153</v>
      </c>
      <c r="F5111" s="3">
        <v>41649</v>
      </c>
      <c r="G5111" t="s">
        <v>154</v>
      </c>
      <c r="H5111" s="3">
        <v>41662</v>
      </c>
      <c r="L5111" t="s">
        <v>902</v>
      </c>
      <c r="M5111" s="3">
        <v>42356</v>
      </c>
      <c r="N5111" s="3">
        <v>42383</v>
      </c>
      <c r="O5111" t="s">
        <v>156</v>
      </c>
      <c r="P5111" s="3">
        <v>43383</v>
      </c>
      <c r="Q5111" s="3" t="s">
        <v>156</v>
      </c>
      <c r="R5111" s="3">
        <v>43403</v>
      </c>
    </row>
    <row r="5112" spans="1:18">
      <c r="A5112">
        <v>5109</v>
      </c>
      <c r="B5112" t="s">
        <v>10484</v>
      </c>
      <c r="C5112" t="s">
        <v>10485</v>
      </c>
      <c r="D5112" t="s">
        <v>38</v>
      </c>
      <c r="E5112" t="s">
        <v>377</v>
      </c>
      <c r="F5112" s="3">
        <v>43101</v>
      </c>
      <c r="G5112" t="s">
        <v>377</v>
      </c>
      <c r="H5112" s="3">
        <v>43129</v>
      </c>
      <c r="L5112" t="s">
        <v>187</v>
      </c>
      <c r="M5112" s="3">
        <v>43329</v>
      </c>
      <c r="N5112" s="3">
        <v>43382</v>
      </c>
    </row>
    <row r="5113" spans="1:18">
      <c r="A5113">
        <v>5110</v>
      </c>
      <c r="B5113" t="s">
        <v>10486</v>
      </c>
      <c r="C5113" t="s">
        <v>10487</v>
      </c>
      <c r="D5113" t="s">
        <v>38</v>
      </c>
      <c r="E5113" t="s">
        <v>55</v>
      </c>
      <c r="F5113" s="3">
        <v>43039</v>
      </c>
      <c r="G5113" t="s">
        <v>55</v>
      </c>
      <c r="H5113" s="3">
        <v>43054</v>
      </c>
      <c r="L5113" t="s">
        <v>289</v>
      </c>
      <c r="M5113" s="3">
        <v>43277</v>
      </c>
      <c r="N5113" s="3">
        <v>43301</v>
      </c>
    </row>
    <row r="5114" spans="1:18">
      <c r="A5114">
        <v>5111</v>
      </c>
      <c r="B5114" t="s">
        <v>10488</v>
      </c>
      <c r="C5114" t="s">
        <v>10489</v>
      </c>
      <c r="D5114" t="s">
        <v>38</v>
      </c>
      <c r="E5114" t="s">
        <v>372</v>
      </c>
      <c r="F5114" s="3">
        <v>43160</v>
      </c>
      <c r="G5114" t="s">
        <v>372</v>
      </c>
      <c r="H5114" s="3">
        <v>43173</v>
      </c>
      <c r="L5114" t="s">
        <v>63</v>
      </c>
      <c r="M5114" s="3">
        <v>43363</v>
      </c>
      <c r="N5114" s="3">
        <v>43381</v>
      </c>
    </row>
    <row r="5115" spans="1:18">
      <c r="A5115">
        <v>5112</v>
      </c>
      <c r="B5115" t="s">
        <v>10490</v>
      </c>
      <c r="C5115" t="s">
        <v>10491</v>
      </c>
      <c r="D5115" t="s">
        <v>38</v>
      </c>
      <c r="E5115" t="s">
        <v>78</v>
      </c>
      <c r="F5115" s="3">
        <v>42979</v>
      </c>
      <c r="G5115" t="s">
        <v>78</v>
      </c>
      <c r="H5115" s="3">
        <v>42997</v>
      </c>
      <c r="L5115" t="s">
        <v>380</v>
      </c>
      <c r="M5115" s="3">
        <v>43091</v>
      </c>
      <c r="N5115" s="3">
        <v>43129</v>
      </c>
    </row>
    <row r="5116" spans="1:18">
      <c r="A5116">
        <v>5113</v>
      </c>
      <c r="B5116" t="s">
        <v>10492</v>
      </c>
      <c r="C5116" t="s">
        <v>10493</v>
      </c>
      <c r="D5116" t="s">
        <v>38</v>
      </c>
      <c r="E5116" t="s">
        <v>1184</v>
      </c>
      <c r="F5116" s="3">
        <v>42461</v>
      </c>
      <c r="G5116" t="s">
        <v>1184</v>
      </c>
      <c r="H5116" s="3">
        <v>42473</v>
      </c>
      <c r="L5116" t="s">
        <v>225</v>
      </c>
      <c r="M5116" s="3">
        <v>42879</v>
      </c>
      <c r="N5116" s="3">
        <v>42892</v>
      </c>
    </row>
    <row r="5117" spans="1:18">
      <c r="A5117">
        <v>5114</v>
      </c>
      <c r="B5117" t="s">
        <v>10494</v>
      </c>
      <c r="C5117" t="s">
        <v>10495</v>
      </c>
      <c r="D5117" t="s">
        <v>38</v>
      </c>
      <c r="E5117" t="s">
        <v>50</v>
      </c>
      <c r="F5117" s="3">
        <v>42887</v>
      </c>
      <c r="G5117" t="s">
        <v>51</v>
      </c>
      <c r="H5117" s="3">
        <v>42898</v>
      </c>
      <c r="L5117" t="s">
        <v>229</v>
      </c>
      <c r="M5117" s="3">
        <v>43034</v>
      </c>
      <c r="N5117" s="3">
        <v>43060</v>
      </c>
    </row>
    <row r="5118" spans="1:18">
      <c r="A5118">
        <v>5115</v>
      </c>
      <c r="B5118" t="s">
        <v>10496</v>
      </c>
      <c r="C5118" t="s">
        <v>10497</v>
      </c>
      <c r="D5118" t="s">
        <v>38</v>
      </c>
      <c r="E5118" t="s">
        <v>30</v>
      </c>
      <c r="F5118" s="3">
        <v>42736</v>
      </c>
      <c r="G5118" t="s">
        <v>30</v>
      </c>
      <c r="H5118" s="3">
        <v>42754</v>
      </c>
      <c r="L5118" t="s">
        <v>129</v>
      </c>
      <c r="M5118" s="3">
        <v>43004</v>
      </c>
      <c r="N5118" s="3">
        <v>43034</v>
      </c>
    </row>
    <row r="5119" spans="1:18">
      <c r="A5119">
        <v>5116</v>
      </c>
      <c r="B5119" t="s">
        <v>10498</v>
      </c>
      <c r="C5119" t="s">
        <v>10499</v>
      </c>
      <c r="D5119" t="s">
        <v>29</v>
      </c>
      <c r="E5119" t="s">
        <v>30</v>
      </c>
      <c r="F5119" s="3">
        <v>42736</v>
      </c>
      <c r="G5119" t="s">
        <v>30</v>
      </c>
      <c r="H5119" s="3">
        <v>42754</v>
      </c>
      <c r="I5119" s="3">
        <v>43452</v>
      </c>
      <c r="J5119" t="s">
        <v>756</v>
      </c>
      <c r="K5119" s="3">
        <v>43497</v>
      </c>
    </row>
    <row r="5120" spans="1:18">
      <c r="A5120">
        <v>5117</v>
      </c>
      <c r="B5120" t="s">
        <v>10500</v>
      </c>
      <c r="C5120" t="s">
        <v>10501</v>
      </c>
      <c r="D5120" t="s">
        <v>38</v>
      </c>
      <c r="E5120" t="s">
        <v>50</v>
      </c>
      <c r="F5120" s="3">
        <v>42887</v>
      </c>
      <c r="G5120" t="s">
        <v>51</v>
      </c>
      <c r="H5120" s="3">
        <v>42898</v>
      </c>
      <c r="L5120" t="s">
        <v>176</v>
      </c>
      <c r="M5120" s="3">
        <v>43182</v>
      </c>
      <c r="N5120" s="3">
        <v>43207</v>
      </c>
    </row>
    <row r="5121" spans="1:14">
      <c r="A5121">
        <v>5118</v>
      </c>
      <c r="B5121" t="s">
        <v>10502</v>
      </c>
      <c r="C5121" t="s">
        <v>10503</v>
      </c>
      <c r="D5121" t="s">
        <v>38</v>
      </c>
      <c r="E5121" t="s">
        <v>212</v>
      </c>
      <c r="F5121" s="3">
        <v>42826</v>
      </c>
      <c r="G5121" t="s">
        <v>212</v>
      </c>
      <c r="H5121" s="3">
        <v>42850</v>
      </c>
      <c r="L5121" t="s">
        <v>246</v>
      </c>
      <c r="M5121" s="3">
        <v>43066</v>
      </c>
      <c r="N5121" s="3">
        <v>43083</v>
      </c>
    </row>
    <row r="5122" spans="1:14">
      <c r="A5122">
        <v>5119</v>
      </c>
      <c r="B5122" t="s">
        <v>10504</v>
      </c>
      <c r="C5122" t="s">
        <v>10505</v>
      </c>
      <c r="D5122" t="s">
        <v>42</v>
      </c>
      <c r="E5122" t="s">
        <v>121</v>
      </c>
      <c r="F5122" s="3">
        <v>42917</v>
      </c>
      <c r="G5122" t="s">
        <v>121</v>
      </c>
      <c r="H5122" s="3">
        <v>42929</v>
      </c>
    </row>
    <row r="5123" spans="1:14">
      <c r="A5123">
        <v>5120</v>
      </c>
      <c r="B5123" t="s">
        <v>10506</v>
      </c>
      <c r="C5123" t="s">
        <v>10507</v>
      </c>
      <c r="D5123" t="s">
        <v>42</v>
      </c>
      <c r="E5123" t="s">
        <v>537</v>
      </c>
      <c r="F5123" s="3">
        <v>43525</v>
      </c>
      <c r="G5123" t="s">
        <v>537</v>
      </c>
      <c r="H5123" s="3">
        <v>43552</v>
      </c>
    </row>
    <row r="5124" spans="1:14">
      <c r="A5124">
        <v>5121</v>
      </c>
      <c r="B5124" t="s">
        <v>10508</v>
      </c>
      <c r="C5124" t="s">
        <v>10509</v>
      </c>
      <c r="D5124" t="s">
        <v>38</v>
      </c>
      <c r="E5124" t="s">
        <v>423</v>
      </c>
      <c r="F5124" s="3">
        <v>42705</v>
      </c>
      <c r="G5124" t="s">
        <v>423</v>
      </c>
      <c r="H5124" s="3">
        <v>42719</v>
      </c>
      <c r="L5124" t="s">
        <v>505</v>
      </c>
      <c r="M5124" s="3">
        <v>42902</v>
      </c>
      <c r="N5124" s="3">
        <v>42916</v>
      </c>
    </row>
    <row r="5125" spans="1:14">
      <c r="A5125">
        <v>5122</v>
      </c>
      <c r="B5125" t="s">
        <v>10510</v>
      </c>
      <c r="C5125" t="s">
        <v>10511</v>
      </c>
      <c r="D5125" t="s">
        <v>42</v>
      </c>
      <c r="E5125" t="s">
        <v>441</v>
      </c>
      <c r="F5125" s="3">
        <v>43587</v>
      </c>
      <c r="G5125" t="s">
        <v>441</v>
      </c>
      <c r="H5125" s="3">
        <v>43608</v>
      </c>
    </row>
    <row r="5126" spans="1:14">
      <c r="A5126">
        <v>5123</v>
      </c>
      <c r="B5126" t="s">
        <v>10512</v>
      </c>
      <c r="C5126" t="s">
        <v>10513</v>
      </c>
      <c r="D5126" t="s">
        <v>38</v>
      </c>
      <c r="E5126" t="s">
        <v>1018</v>
      </c>
      <c r="F5126" s="3">
        <v>43277</v>
      </c>
      <c r="G5126" t="s">
        <v>1018</v>
      </c>
      <c r="H5126" s="3">
        <v>43300</v>
      </c>
      <c r="L5126" t="s">
        <v>1583</v>
      </c>
      <c r="M5126" s="3">
        <v>43549</v>
      </c>
      <c r="N5126" s="3">
        <v>43581</v>
      </c>
    </row>
    <row r="5127" spans="1:14">
      <c r="A5127">
        <v>5124</v>
      </c>
      <c r="B5127" t="s">
        <v>10514</v>
      </c>
      <c r="C5127" t="s">
        <v>10515</v>
      </c>
      <c r="D5127" t="s">
        <v>38</v>
      </c>
      <c r="E5127" t="s">
        <v>262</v>
      </c>
      <c r="F5127" s="3">
        <v>42552</v>
      </c>
      <c r="G5127" t="s">
        <v>262</v>
      </c>
      <c r="H5127" s="3">
        <v>42586</v>
      </c>
      <c r="L5127" t="s">
        <v>652</v>
      </c>
      <c r="M5127" s="3">
        <v>42932</v>
      </c>
      <c r="N5127" s="3">
        <v>42942</v>
      </c>
    </row>
    <row r="5128" spans="1:14">
      <c r="A5128">
        <v>5125</v>
      </c>
      <c r="B5128" t="s">
        <v>10516</v>
      </c>
      <c r="C5128" t="s">
        <v>10517</v>
      </c>
      <c r="D5128" t="s">
        <v>42</v>
      </c>
      <c r="E5128" t="s">
        <v>441</v>
      </c>
      <c r="F5128" s="3">
        <v>43587</v>
      </c>
      <c r="G5128" t="s">
        <v>441</v>
      </c>
      <c r="H5128" s="3">
        <v>43608</v>
      </c>
    </row>
    <row r="5129" spans="1:14">
      <c r="A5129">
        <v>5126</v>
      </c>
      <c r="B5129" t="s">
        <v>10518</v>
      </c>
      <c r="C5129" t="s">
        <v>10519</v>
      </c>
      <c r="D5129" t="s">
        <v>38</v>
      </c>
      <c r="E5129" t="s">
        <v>34</v>
      </c>
      <c r="F5129" s="3">
        <v>43070</v>
      </c>
      <c r="G5129" t="s">
        <v>34</v>
      </c>
      <c r="H5129" s="3">
        <v>43095</v>
      </c>
      <c r="L5129" t="s">
        <v>395</v>
      </c>
      <c r="M5129" s="3">
        <v>43294</v>
      </c>
      <c r="N5129" s="3">
        <v>43335</v>
      </c>
    </row>
    <row r="5130" spans="1:14">
      <c r="A5130">
        <v>5127</v>
      </c>
      <c r="B5130" t="s">
        <v>10520</v>
      </c>
      <c r="C5130" t="s">
        <v>10521</v>
      </c>
      <c r="D5130" t="s">
        <v>38</v>
      </c>
      <c r="E5130" t="s">
        <v>168</v>
      </c>
      <c r="F5130" s="3">
        <v>42614</v>
      </c>
      <c r="G5130" t="s">
        <v>168</v>
      </c>
      <c r="H5130" s="3">
        <v>42625</v>
      </c>
      <c r="L5130" t="s">
        <v>59</v>
      </c>
      <c r="M5130" s="3">
        <v>42790</v>
      </c>
      <c r="N5130" s="3">
        <v>42808</v>
      </c>
    </row>
    <row r="5131" spans="1:14">
      <c r="A5131">
        <v>5128</v>
      </c>
      <c r="B5131" t="s">
        <v>10522</v>
      </c>
      <c r="C5131" t="s">
        <v>10523</v>
      </c>
      <c r="D5131" t="s">
        <v>38</v>
      </c>
      <c r="E5131" t="s">
        <v>97</v>
      </c>
      <c r="F5131" s="3">
        <v>42767</v>
      </c>
      <c r="G5131" t="s">
        <v>97</v>
      </c>
      <c r="H5131" s="3">
        <v>42782</v>
      </c>
      <c r="L5131" t="s">
        <v>176</v>
      </c>
      <c r="M5131" s="3">
        <v>43182</v>
      </c>
      <c r="N5131" s="3">
        <v>43207</v>
      </c>
    </row>
    <row r="5132" spans="1:14">
      <c r="A5132">
        <v>5129</v>
      </c>
      <c r="B5132" t="s">
        <v>10524</v>
      </c>
      <c r="C5132" t="s">
        <v>10525</v>
      </c>
      <c r="D5132" t="s">
        <v>38</v>
      </c>
      <c r="E5132" t="s">
        <v>125</v>
      </c>
      <c r="F5132" s="3">
        <v>43132</v>
      </c>
      <c r="G5132" t="s">
        <v>125</v>
      </c>
      <c r="H5132" s="3">
        <v>43146</v>
      </c>
      <c r="L5132" t="s">
        <v>395</v>
      </c>
      <c r="M5132" s="3">
        <v>43294</v>
      </c>
      <c r="N5132" s="3">
        <v>43335</v>
      </c>
    </row>
    <row r="5133" spans="1:14">
      <c r="A5133">
        <v>5130</v>
      </c>
      <c r="B5133" t="s">
        <v>10526</v>
      </c>
      <c r="C5133" t="s">
        <v>10527</v>
      </c>
      <c r="D5133" t="s">
        <v>38</v>
      </c>
      <c r="E5133" t="s">
        <v>217</v>
      </c>
      <c r="F5133" s="3">
        <v>42675</v>
      </c>
      <c r="G5133" t="s">
        <v>217</v>
      </c>
      <c r="H5133" s="3">
        <v>42690</v>
      </c>
      <c r="L5133" t="s">
        <v>361</v>
      </c>
      <c r="M5133" s="3">
        <v>42963</v>
      </c>
      <c r="N5133" s="3">
        <v>42979</v>
      </c>
    </row>
    <row r="5134" spans="1:14">
      <c r="A5134">
        <v>5131</v>
      </c>
      <c r="B5134" t="s">
        <v>10528</v>
      </c>
      <c r="C5134" t="s">
        <v>10529</v>
      </c>
      <c r="D5134" t="s">
        <v>42</v>
      </c>
      <c r="E5134" t="s">
        <v>444</v>
      </c>
      <c r="F5134" s="3">
        <v>43525</v>
      </c>
      <c r="G5134" t="s">
        <v>444</v>
      </c>
      <c r="H5134" s="3">
        <v>43554</v>
      </c>
    </row>
    <row r="5135" spans="1:14">
      <c r="A5135">
        <v>5132</v>
      </c>
      <c r="B5135" t="s">
        <v>10530</v>
      </c>
      <c r="C5135" t="s">
        <v>10531</v>
      </c>
      <c r="D5135" t="s">
        <v>38</v>
      </c>
      <c r="E5135" t="s">
        <v>423</v>
      </c>
      <c r="F5135" s="3">
        <v>42705</v>
      </c>
      <c r="G5135" t="s">
        <v>423</v>
      </c>
      <c r="H5135" s="3">
        <v>42719</v>
      </c>
      <c r="L5135" t="s">
        <v>129</v>
      </c>
      <c r="M5135" s="3">
        <v>43004</v>
      </c>
      <c r="N5135" s="3">
        <v>43034</v>
      </c>
    </row>
    <row r="5136" spans="1:14">
      <c r="A5136">
        <v>5133</v>
      </c>
      <c r="B5136" t="s">
        <v>10532</v>
      </c>
      <c r="C5136" t="s">
        <v>10533</v>
      </c>
      <c r="D5136" t="s">
        <v>38</v>
      </c>
      <c r="E5136" t="s">
        <v>423</v>
      </c>
      <c r="F5136" s="3">
        <v>42705</v>
      </c>
      <c r="G5136" t="s">
        <v>423</v>
      </c>
      <c r="H5136" s="3">
        <v>42719</v>
      </c>
      <c r="L5136" t="s">
        <v>218</v>
      </c>
      <c r="M5136" s="3">
        <v>42849</v>
      </c>
      <c r="N5136" s="3">
        <v>42865</v>
      </c>
    </row>
    <row r="5137" spans="1:14">
      <c r="A5137">
        <v>5134</v>
      </c>
      <c r="B5137" t="s">
        <v>10534</v>
      </c>
      <c r="C5137" t="s">
        <v>10535</v>
      </c>
      <c r="D5137" t="s">
        <v>38</v>
      </c>
      <c r="E5137" t="s">
        <v>728</v>
      </c>
      <c r="F5137" s="3">
        <v>42125</v>
      </c>
      <c r="G5137" t="s">
        <v>728</v>
      </c>
      <c r="H5137" s="3">
        <v>42142</v>
      </c>
      <c r="L5137" t="s">
        <v>907</v>
      </c>
      <c r="M5137" s="3">
        <v>42265</v>
      </c>
      <c r="N5137" s="3">
        <v>42277</v>
      </c>
    </row>
    <row r="5138" spans="1:14">
      <c r="A5138">
        <v>5135</v>
      </c>
      <c r="B5138" t="s">
        <v>10536</v>
      </c>
      <c r="C5138" t="s">
        <v>10537</v>
      </c>
      <c r="D5138" t="s">
        <v>38</v>
      </c>
      <c r="E5138" t="s">
        <v>121</v>
      </c>
      <c r="F5138" s="3">
        <v>42917</v>
      </c>
      <c r="G5138" t="s">
        <v>121</v>
      </c>
      <c r="H5138" s="3">
        <v>42929</v>
      </c>
      <c r="L5138" t="s">
        <v>575</v>
      </c>
      <c r="M5138" s="3">
        <v>43085</v>
      </c>
      <c r="N5138" s="3">
        <v>43103</v>
      </c>
    </row>
    <row r="5139" spans="1:14">
      <c r="A5139">
        <v>5136</v>
      </c>
      <c r="B5139" t="s">
        <v>10538</v>
      </c>
      <c r="C5139" t="s">
        <v>10539</v>
      </c>
      <c r="D5139" t="s">
        <v>38</v>
      </c>
      <c r="E5139" t="s">
        <v>78</v>
      </c>
      <c r="F5139" s="3">
        <v>42979</v>
      </c>
      <c r="G5139" t="s">
        <v>78</v>
      </c>
      <c r="H5139" s="3">
        <v>42997</v>
      </c>
      <c r="L5139" t="s">
        <v>69</v>
      </c>
      <c r="M5139" s="3">
        <v>43158</v>
      </c>
      <c r="N5139" s="3">
        <v>43172</v>
      </c>
    </row>
    <row r="5140" spans="1:14">
      <c r="A5140">
        <v>5137</v>
      </c>
      <c r="B5140" t="s">
        <v>10540</v>
      </c>
      <c r="C5140" t="s">
        <v>10541</v>
      </c>
      <c r="D5140" t="s">
        <v>38</v>
      </c>
      <c r="E5140" t="s">
        <v>228</v>
      </c>
      <c r="F5140" s="3">
        <v>42856</v>
      </c>
      <c r="G5140" t="s">
        <v>228</v>
      </c>
      <c r="H5140" s="3">
        <v>42884</v>
      </c>
      <c r="L5140" t="s">
        <v>63</v>
      </c>
      <c r="M5140" s="3">
        <v>43363</v>
      </c>
      <c r="N5140" s="3">
        <v>43381</v>
      </c>
    </row>
    <row r="5141" spans="1:14">
      <c r="A5141">
        <v>5138</v>
      </c>
      <c r="B5141" t="s">
        <v>10542</v>
      </c>
      <c r="C5141" t="s">
        <v>10543</v>
      </c>
      <c r="D5141" t="s">
        <v>38</v>
      </c>
      <c r="E5141" t="s">
        <v>132</v>
      </c>
      <c r="F5141" s="3">
        <v>43314</v>
      </c>
      <c r="G5141" t="s">
        <v>132</v>
      </c>
      <c r="H5141" s="3">
        <v>43339</v>
      </c>
      <c r="L5141" t="s">
        <v>133</v>
      </c>
      <c r="M5141" s="3">
        <v>43486</v>
      </c>
      <c r="N5141" s="3">
        <v>43515</v>
      </c>
    </row>
    <row r="5142" spans="1:14">
      <c r="A5142">
        <v>5139</v>
      </c>
      <c r="B5142" t="s">
        <v>10544</v>
      </c>
      <c r="C5142" t="s">
        <v>10545</v>
      </c>
      <c r="D5142" t="s">
        <v>38</v>
      </c>
      <c r="E5142" t="s">
        <v>1265</v>
      </c>
      <c r="F5142" s="3">
        <v>42278</v>
      </c>
      <c r="G5142" t="s">
        <v>1265</v>
      </c>
      <c r="H5142" s="3">
        <v>42290</v>
      </c>
      <c r="L5142" t="s">
        <v>295</v>
      </c>
      <c r="M5142" s="3">
        <v>42782</v>
      </c>
      <c r="N5142" s="3">
        <v>42796</v>
      </c>
    </row>
    <row r="5143" spans="1:14">
      <c r="A5143">
        <v>5140</v>
      </c>
      <c r="B5143" t="s">
        <v>10546</v>
      </c>
      <c r="C5143" t="s">
        <v>10547</v>
      </c>
      <c r="D5143" t="s">
        <v>38</v>
      </c>
      <c r="E5143" t="s">
        <v>168</v>
      </c>
      <c r="F5143" s="3">
        <v>42614</v>
      </c>
      <c r="G5143" t="s">
        <v>168</v>
      </c>
      <c r="H5143" s="3">
        <v>42625</v>
      </c>
      <c r="L5143" t="s">
        <v>583</v>
      </c>
      <c r="M5143" s="3">
        <v>43147</v>
      </c>
      <c r="N5143" s="3">
        <v>43157</v>
      </c>
    </row>
    <row r="5144" spans="1:14">
      <c r="A5144">
        <v>5141</v>
      </c>
      <c r="B5144" t="s">
        <v>10548</v>
      </c>
      <c r="C5144" t="s">
        <v>10549</v>
      </c>
      <c r="D5144" t="s">
        <v>42</v>
      </c>
      <c r="E5144" t="s">
        <v>444</v>
      </c>
      <c r="F5144" s="3">
        <v>43525</v>
      </c>
      <c r="G5144" t="s">
        <v>444</v>
      </c>
      <c r="H5144" s="3">
        <v>43554</v>
      </c>
    </row>
    <row r="5145" spans="1:14">
      <c r="A5145">
        <v>5142</v>
      </c>
      <c r="B5145" t="s">
        <v>10550</v>
      </c>
      <c r="C5145" t="s">
        <v>10551</v>
      </c>
      <c r="D5145" t="s">
        <v>38</v>
      </c>
      <c r="E5145" t="s">
        <v>372</v>
      </c>
      <c r="F5145" s="3">
        <v>43160</v>
      </c>
      <c r="G5145" t="s">
        <v>372</v>
      </c>
      <c r="H5145" s="3">
        <v>43173</v>
      </c>
      <c r="L5145" t="s">
        <v>395</v>
      </c>
      <c r="M5145" s="3">
        <v>43294</v>
      </c>
      <c r="N5145" s="3">
        <v>43335</v>
      </c>
    </row>
    <row r="5146" spans="1:14">
      <c r="A5146">
        <v>5143</v>
      </c>
      <c r="B5146" t="s">
        <v>10552</v>
      </c>
      <c r="C5146" t="s">
        <v>10553</v>
      </c>
      <c r="D5146" t="s">
        <v>42</v>
      </c>
      <c r="E5146" t="s">
        <v>237</v>
      </c>
      <c r="F5146" s="3">
        <v>43501</v>
      </c>
      <c r="G5146" t="s">
        <v>237</v>
      </c>
      <c r="H5146" s="3">
        <v>43538</v>
      </c>
    </row>
    <row r="5147" spans="1:14">
      <c r="A5147">
        <v>5144</v>
      </c>
      <c r="B5147" t="s">
        <v>10554</v>
      </c>
      <c r="C5147" t="s">
        <v>10555</v>
      </c>
      <c r="D5147" t="s">
        <v>42</v>
      </c>
      <c r="E5147" t="s">
        <v>43</v>
      </c>
      <c r="F5147" s="3">
        <v>43556</v>
      </c>
      <c r="G5147" t="s">
        <v>43</v>
      </c>
      <c r="H5147" s="3">
        <v>43581</v>
      </c>
    </row>
    <row r="5148" spans="1:14">
      <c r="A5148">
        <v>5145</v>
      </c>
      <c r="B5148" t="s">
        <v>10556</v>
      </c>
      <c r="C5148" t="s">
        <v>10557</v>
      </c>
      <c r="D5148" t="s">
        <v>38</v>
      </c>
      <c r="E5148" t="s">
        <v>153</v>
      </c>
      <c r="F5148" s="3">
        <v>41649</v>
      </c>
      <c r="G5148" t="s">
        <v>154</v>
      </c>
      <c r="H5148" s="3">
        <v>41662</v>
      </c>
      <c r="L5148" t="s">
        <v>1537</v>
      </c>
      <c r="M5148" s="3">
        <v>41956</v>
      </c>
      <c r="N5148" s="3">
        <v>41970</v>
      </c>
    </row>
    <row r="5149" spans="1:14">
      <c r="A5149">
        <v>5146</v>
      </c>
      <c r="B5149" t="s">
        <v>10558</v>
      </c>
      <c r="C5149" t="s">
        <v>10559</v>
      </c>
      <c r="D5149" t="s">
        <v>38</v>
      </c>
      <c r="E5149" t="s">
        <v>24</v>
      </c>
      <c r="F5149" s="3">
        <v>43252</v>
      </c>
      <c r="G5149" t="s">
        <v>24</v>
      </c>
      <c r="H5149" s="3">
        <v>43276</v>
      </c>
      <c r="L5149" t="s">
        <v>173</v>
      </c>
      <c r="M5149" s="3">
        <v>43511</v>
      </c>
      <c r="N5149" s="3">
        <v>43552</v>
      </c>
    </row>
    <row r="5150" spans="1:14">
      <c r="A5150">
        <v>5147</v>
      </c>
      <c r="B5150" t="s">
        <v>10560</v>
      </c>
      <c r="C5150" t="s">
        <v>10561</v>
      </c>
      <c r="D5150" t="s">
        <v>38</v>
      </c>
      <c r="E5150" t="s">
        <v>24</v>
      </c>
      <c r="F5150" s="3">
        <v>43252</v>
      </c>
      <c r="G5150" t="s">
        <v>24</v>
      </c>
      <c r="H5150" s="3">
        <v>43276</v>
      </c>
      <c r="L5150" t="s">
        <v>52</v>
      </c>
      <c r="M5150" s="3">
        <v>43427</v>
      </c>
      <c r="N5150" s="3">
        <v>43465</v>
      </c>
    </row>
    <row r="5151" spans="1:14">
      <c r="A5151">
        <v>5148</v>
      </c>
      <c r="B5151" t="s">
        <v>10562</v>
      </c>
      <c r="C5151" t="s">
        <v>10563</v>
      </c>
      <c r="D5151" t="s">
        <v>38</v>
      </c>
      <c r="E5151" t="s">
        <v>1383</v>
      </c>
      <c r="F5151" s="3">
        <v>42156</v>
      </c>
      <c r="G5151" t="s">
        <v>1383</v>
      </c>
      <c r="H5151" s="3">
        <v>42166</v>
      </c>
      <c r="L5151" t="s">
        <v>552</v>
      </c>
      <c r="M5151" s="3">
        <v>42416</v>
      </c>
      <c r="N5151" s="3">
        <v>42425</v>
      </c>
    </row>
    <row r="5152" spans="1:14">
      <c r="A5152">
        <v>5149</v>
      </c>
      <c r="B5152" t="s">
        <v>10564</v>
      </c>
      <c r="C5152" t="s">
        <v>10565</v>
      </c>
      <c r="D5152" t="s">
        <v>38</v>
      </c>
      <c r="E5152" t="s">
        <v>34</v>
      </c>
      <c r="F5152" s="3">
        <v>43070</v>
      </c>
      <c r="G5152" t="s">
        <v>34</v>
      </c>
      <c r="H5152" s="3">
        <v>43095</v>
      </c>
      <c r="L5152" t="s">
        <v>207</v>
      </c>
      <c r="M5152" s="3">
        <v>43217</v>
      </c>
      <c r="N5152" s="3">
        <v>43241</v>
      </c>
    </row>
    <row r="5153" spans="1:18">
      <c r="A5153">
        <v>5150</v>
      </c>
      <c r="B5153" t="s">
        <v>10566</v>
      </c>
      <c r="C5153" t="s">
        <v>10567</v>
      </c>
      <c r="D5153" t="s">
        <v>38</v>
      </c>
      <c r="E5153" t="s">
        <v>217</v>
      </c>
      <c r="F5153" s="3">
        <v>42675</v>
      </c>
      <c r="G5153" t="s">
        <v>217</v>
      </c>
      <c r="H5153" s="3">
        <v>42690</v>
      </c>
      <c r="L5153" t="s">
        <v>218</v>
      </c>
      <c r="M5153" s="3">
        <v>42849</v>
      </c>
      <c r="N5153" s="3">
        <v>42865</v>
      </c>
    </row>
    <row r="5154" spans="1:18">
      <c r="A5154">
        <v>5151</v>
      </c>
      <c r="B5154" t="s">
        <v>10568</v>
      </c>
      <c r="C5154" t="s">
        <v>10569</v>
      </c>
      <c r="D5154" t="s">
        <v>38</v>
      </c>
      <c r="E5154" t="s">
        <v>172</v>
      </c>
      <c r="F5154" s="3">
        <v>43348</v>
      </c>
      <c r="G5154" t="s">
        <v>172</v>
      </c>
      <c r="H5154" s="3">
        <v>43384</v>
      </c>
      <c r="L5154" t="s">
        <v>232</v>
      </c>
      <c r="M5154" s="3">
        <v>43539</v>
      </c>
      <c r="N5154" s="3">
        <v>43571</v>
      </c>
    </row>
    <row r="5155" spans="1:18">
      <c r="A5155">
        <v>5152</v>
      </c>
      <c r="B5155" t="s">
        <v>10570</v>
      </c>
      <c r="C5155" t="s">
        <v>10571</v>
      </c>
      <c r="D5155" t="s">
        <v>38</v>
      </c>
      <c r="E5155" t="s">
        <v>121</v>
      </c>
      <c r="F5155" s="3">
        <v>42917</v>
      </c>
      <c r="G5155" t="s">
        <v>121</v>
      </c>
      <c r="H5155" s="3">
        <v>42929</v>
      </c>
      <c r="L5155" t="s">
        <v>289</v>
      </c>
      <c r="M5155" s="3">
        <v>43277</v>
      </c>
      <c r="N5155" s="3">
        <v>43301</v>
      </c>
    </row>
    <row r="5156" spans="1:18">
      <c r="A5156">
        <v>5153</v>
      </c>
      <c r="B5156" t="s">
        <v>10572</v>
      </c>
      <c r="C5156" t="s">
        <v>10573</v>
      </c>
      <c r="D5156" t="s">
        <v>38</v>
      </c>
      <c r="E5156" t="s">
        <v>62</v>
      </c>
      <c r="F5156" s="3">
        <v>43221</v>
      </c>
      <c r="G5156" t="s">
        <v>62</v>
      </c>
      <c r="H5156" s="3">
        <v>43242</v>
      </c>
      <c r="L5156" t="s">
        <v>94</v>
      </c>
      <c r="M5156" s="3">
        <v>43391</v>
      </c>
      <c r="N5156" s="3">
        <v>43417</v>
      </c>
    </row>
    <row r="5157" spans="1:18">
      <c r="A5157">
        <v>5154</v>
      </c>
      <c r="B5157" t="s">
        <v>10574</v>
      </c>
      <c r="C5157" t="s">
        <v>10575</v>
      </c>
      <c r="D5157" t="s">
        <v>38</v>
      </c>
      <c r="E5157" t="s">
        <v>217</v>
      </c>
      <c r="F5157" s="3">
        <v>42675</v>
      </c>
      <c r="G5157" t="s">
        <v>217</v>
      </c>
      <c r="H5157" s="3">
        <v>42690</v>
      </c>
      <c r="L5157" t="s">
        <v>122</v>
      </c>
      <c r="M5157" s="3">
        <v>43126</v>
      </c>
      <c r="N5157" s="3">
        <v>43157</v>
      </c>
    </row>
    <row r="5158" spans="1:18">
      <c r="A5158">
        <v>5155</v>
      </c>
      <c r="B5158" t="s">
        <v>10576</v>
      </c>
      <c r="C5158" t="s">
        <v>10577</v>
      </c>
      <c r="D5158" t="s">
        <v>23</v>
      </c>
      <c r="E5158" t="s">
        <v>58</v>
      </c>
      <c r="F5158" s="3">
        <v>42644</v>
      </c>
      <c r="G5158" t="s">
        <v>58</v>
      </c>
      <c r="H5158" s="3">
        <v>42655</v>
      </c>
      <c r="L5158" t="s">
        <v>505</v>
      </c>
      <c r="M5158" s="3">
        <v>42902</v>
      </c>
      <c r="N5158" s="3">
        <v>42916</v>
      </c>
      <c r="O5158" t="s">
        <v>826</v>
      </c>
      <c r="P5158" s="3">
        <v>43516</v>
      </c>
      <c r="Q5158" s="3" t="s">
        <v>826</v>
      </c>
      <c r="R5158" s="3">
        <v>43552</v>
      </c>
    </row>
    <row r="5159" spans="1:18">
      <c r="A5159">
        <v>5156</v>
      </c>
      <c r="B5159" t="s">
        <v>10578</v>
      </c>
      <c r="C5159" t="s">
        <v>10579</v>
      </c>
      <c r="D5159" t="s">
        <v>38</v>
      </c>
      <c r="E5159" t="s">
        <v>24</v>
      </c>
      <c r="F5159" s="3">
        <v>43252</v>
      </c>
      <c r="G5159" t="s">
        <v>24</v>
      </c>
      <c r="H5159" s="3">
        <v>43276</v>
      </c>
      <c r="L5159" t="s">
        <v>66</v>
      </c>
      <c r="M5159" s="3">
        <v>43446</v>
      </c>
      <c r="N5159" s="3">
        <v>43479</v>
      </c>
    </row>
    <row r="5160" spans="1:18">
      <c r="A5160">
        <v>5157</v>
      </c>
      <c r="B5160" t="s">
        <v>10580</v>
      </c>
      <c r="C5160" t="s">
        <v>10581</v>
      </c>
      <c r="D5160" t="s">
        <v>38</v>
      </c>
      <c r="E5160" t="s">
        <v>340</v>
      </c>
      <c r="F5160" s="3">
        <v>43375</v>
      </c>
      <c r="G5160" t="s">
        <v>340</v>
      </c>
      <c r="H5160" s="3">
        <v>43396</v>
      </c>
      <c r="L5160" t="s">
        <v>348</v>
      </c>
      <c r="M5160" s="3">
        <v>43633</v>
      </c>
      <c r="N5160" s="3">
        <v>43658</v>
      </c>
    </row>
    <row r="5161" spans="1:18">
      <c r="A5161">
        <v>5158</v>
      </c>
      <c r="B5161" t="s">
        <v>10582</v>
      </c>
      <c r="C5161" t="s">
        <v>10583</v>
      </c>
      <c r="D5161" t="s">
        <v>38</v>
      </c>
      <c r="E5161" t="s">
        <v>97</v>
      </c>
      <c r="F5161" s="3">
        <v>42767</v>
      </c>
      <c r="G5161" t="s">
        <v>97</v>
      </c>
      <c r="H5161" s="3">
        <v>42782</v>
      </c>
      <c r="L5161" t="s">
        <v>176</v>
      </c>
      <c r="M5161" s="3">
        <v>43182</v>
      </c>
      <c r="N5161" s="3">
        <v>43207</v>
      </c>
    </row>
    <row r="5162" spans="1:18">
      <c r="A5162">
        <v>5159</v>
      </c>
      <c r="B5162" t="s">
        <v>10584</v>
      </c>
      <c r="C5162" t="s">
        <v>10585</v>
      </c>
      <c r="D5162" t="s">
        <v>38</v>
      </c>
      <c r="E5162" t="s">
        <v>1139</v>
      </c>
      <c r="F5162" s="3">
        <v>42036</v>
      </c>
      <c r="G5162" t="s">
        <v>1139</v>
      </c>
      <c r="H5162" s="3">
        <v>42055</v>
      </c>
      <c r="L5162" t="s">
        <v>221</v>
      </c>
      <c r="M5162" s="3">
        <v>42232</v>
      </c>
      <c r="N5162" s="3">
        <v>42248</v>
      </c>
    </row>
    <row r="5163" spans="1:18">
      <c r="A5163">
        <v>5160</v>
      </c>
      <c r="B5163" t="s">
        <v>10586</v>
      </c>
      <c r="C5163" t="s">
        <v>10587</v>
      </c>
      <c r="D5163" t="s">
        <v>38</v>
      </c>
      <c r="E5163" t="s">
        <v>314</v>
      </c>
      <c r="F5163" s="3">
        <v>42248</v>
      </c>
      <c r="G5163" t="s">
        <v>314</v>
      </c>
      <c r="H5163" s="3">
        <v>42256</v>
      </c>
      <c r="L5163" t="s">
        <v>552</v>
      </c>
      <c r="M5163" s="3">
        <v>42416</v>
      </c>
      <c r="N5163" s="3">
        <v>42425</v>
      </c>
    </row>
    <row r="5164" spans="1:18">
      <c r="A5164">
        <v>5161</v>
      </c>
      <c r="B5164" t="s">
        <v>10588</v>
      </c>
      <c r="C5164" t="s">
        <v>10589</v>
      </c>
      <c r="D5164" t="s">
        <v>42</v>
      </c>
      <c r="E5164" t="s">
        <v>237</v>
      </c>
      <c r="F5164" s="3">
        <v>43501</v>
      </c>
      <c r="G5164" t="s">
        <v>237</v>
      </c>
      <c r="H5164" s="3">
        <v>43538</v>
      </c>
    </row>
    <row r="5165" spans="1:18">
      <c r="A5165">
        <v>5162</v>
      </c>
      <c r="B5165" t="s">
        <v>10590</v>
      </c>
      <c r="C5165" t="s">
        <v>10591</v>
      </c>
      <c r="D5165" t="s">
        <v>38</v>
      </c>
      <c r="E5165" t="s">
        <v>24</v>
      </c>
      <c r="F5165" s="3">
        <v>43252</v>
      </c>
      <c r="G5165" t="s">
        <v>24</v>
      </c>
      <c r="H5165" s="3">
        <v>43276</v>
      </c>
      <c r="L5165" t="s">
        <v>66</v>
      </c>
      <c r="M5165" s="3">
        <v>43446</v>
      </c>
      <c r="N5165" s="3">
        <v>43479</v>
      </c>
    </row>
    <row r="5166" spans="1:18">
      <c r="A5166">
        <v>5163</v>
      </c>
      <c r="B5166" t="s">
        <v>10592</v>
      </c>
      <c r="C5166" t="s">
        <v>10593</v>
      </c>
      <c r="D5166" t="s">
        <v>38</v>
      </c>
      <c r="E5166" t="s">
        <v>224</v>
      </c>
      <c r="F5166" s="3">
        <v>42583</v>
      </c>
      <c r="G5166" t="s">
        <v>224</v>
      </c>
      <c r="H5166" s="3">
        <v>42599</v>
      </c>
      <c r="L5166" t="s">
        <v>1134</v>
      </c>
      <c r="M5166" s="3">
        <v>42699</v>
      </c>
      <c r="N5166" s="3">
        <v>42711</v>
      </c>
    </row>
    <row r="5167" spans="1:18">
      <c r="A5167">
        <v>5164</v>
      </c>
      <c r="B5167" t="s">
        <v>10594</v>
      </c>
      <c r="C5167" t="s">
        <v>10595</v>
      </c>
      <c r="D5167" t="s">
        <v>38</v>
      </c>
      <c r="E5167" t="s">
        <v>50</v>
      </c>
      <c r="F5167" s="3">
        <v>42887</v>
      </c>
      <c r="G5167" t="s">
        <v>51</v>
      </c>
      <c r="H5167" s="3">
        <v>42898</v>
      </c>
      <c r="L5167" t="s">
        <v>432</v>
      </c>
      <c r="M5167" s="3">
        <v>43055</v>
      </c>
      <c r="N5167" s="3">
        <v>43070</v>
      </c>
    </row>
    <row r="5168" spans="1:18">
      <c r="A5168">
        <v>5165</v>
      </c>
      <c r="B5168" t="s">
        <v>10596</v>
      </c>
      <c r="C5168" t="s">
        <v>10597</v>
      </c>
      <c r="D5168" t="s">
        <v>42</v>
      </c>
      <c r="E5168" t="s">
        <v>125</v>
      </c>
      <c r="F5168" s="3">
        <v>43132</v>
      </c>
      <c r="G5168" t="s">
        <v>125</v>
      </c>
      <c r="H5168" s="3">
        <v>43146</v>
      </c>
    </row>
    <row r="5169" spans="1:14">
      <c r="A5169">
        <v>5166</v>
      </c>
      <c r="B5169" t="s">
        <v>10598</v>
      </c>
      <c r="C5169" t="s">
        <v>10599</v>
      </c>
      <c r="D5169" t="s">
        <v>38</v>
      </c>
      <c r="E5169" t="s">
        <v>217</v>
      </c>
      <c r="F5169" s="3">
        <v>42675</v>
      </c>
      <c r="G5169" t="s">
        <v>217</v>
      </c>
      <c r="H5169" s="3">
        <v>42690</v>
      </c>
      <c r="L5169" t="s">
        <v>63</v>
      </c>
      <c r="M5169" s="3">
        <v>43363</v>
      </c>
      <c r="N5169" s="3">
        <v>43381</v>
      </c>
    </row>
    <row r="5170" spans="1:14">
      <c r="A5170">
        <v>5167</v>
      </c>
      <c r="B5170" t="s">
        <v>10600</v>
      </c>
      <c r="C5170" t="s">
        <v>10601</v>
      </c>
      <c r="D5170" t="s">
        <v>38</v>
      </c>
      <c r="E5170" t="s">
        <v>514</v>
      </c>
      <c r="F5170" s="3">
        <v>42491</v>
      </c>
      <c r="G5170" t="s">
        <v>514</v>
      </c>
      <c r="H5170" s="3">
        <v>42507</v>
      </c>
      <c r="L5170" t="s">
        <v>819</v>
      </c>
      <c r="M5170" s="3">
        <v>42668</v>
      </c>
      <c r="N5170" s="3">
        <v>42681</v>
      </c>
    </row>
    <row r="5171" spans="1:14">
      <c r="A5171">
        <v>5168</v>
      </c>
      <c r="B5171" t="s">
        <v>10602</v>
      </c>
      <c r="C5171" t="s">
        <v>10603</v>
      </c>
      <c r="D5171" t="s">
        <v>38</v>
      </c>
      <c r="E5171" t="s">
        <v>1417</v>
      </c>
      <c r="F5171" s="3">
        <v>42401</v>
      </c>
      <c r="G5171" t="s">
        <v>1417</v>
      </c>
      <c r="H5171" s="3">
        <v>42411</v>
      </c>
      <c r="L5171" t="s">
        <v>812</v>
      </c>
      <c r="M5171" s="3">
        <v>42629</v>
      </c>
      <c r="N5171" s="3">
        <v>42646</v>
      </c>
    </row>
    <row r="5172" spans="1:14">
      <c r="A5172">
        <v>5169</v>
      </c>
      <c r="B5172" t="s">
        <v>10604</v>
      </c>
      <c r="C5172" t="s">
        <v>10605</v>
      </c>
      <c r="D5172" t="s">
        <v>29</v>
      </c>
      <c r="E5172" t="s">
        <v>150</v>
      </c>
      <c r="F5172" s="3">
        <v>43404</v>
      </c>
      <c r="G5172" t="s">
        <v>150</v>
      </c>
      <c r="H5172" s="3">
        <v>43461</v>
      </c>
      <c r="I5172" s="3">
        <v>43643</v>
      </c>
      <c r="J5172" t="s">
        <v>2619</v>
      </c>
    </row>
    <row r="5173" spans="1:14">
      <c r="A5173">
        <v>5170</v>
      </c>
      <c r="B5173" t="s">
        <v>10606</v>
      </c>
      <c r="C5173" t="s">
        <v>10607</v>
      </c>
      <c r="D5173" t="s">
        <v>38</v>
      </c>
      <c r="E5173" t="s">
        <v>1066</v>
      </c>
      <c r="F5173" s="3">
        <v>42339</v>
      </c>
      <c r="G5173" t="s">
        <v>1066</v>
      </c>
      <c r="H5173" s="3">
        <v>42346</v>
      </c>
      <c r="L5173" t="s">
        <v>295</v>
      </c>
      <c r="M5173" s="3">
        <v>42782</v>
      </c>
      <c r="N5173" s="3">
        <v>42796</v>
      </c>
    </row>
    <row r="5174" spans="1:14">
      <c r="A5174">
        <v>5171</v>
      </c>
      <c r="B5174" t="s">
        <v>10608</v>
      </c>
      <c r="C5174" t="s">
        <v>10609</v>
      </c>
      <c r="D5174" t="s">
        <v>38</v>
      </c>
      <c r="E5174" t="s">
        <v>24</v>
      </c>
      <c r="F5174" s="3">
        <v>43252</v>
      </c>
      <c r="G5174" t="s">
        <v>24</v>
      </c>
      <c r="H5174" s="3">
        <v>43276</v>
      </c>
      <c r="L5174" t="s">
        <v>94</v>
      </c>
      <c r="M5174" s="3">
        <v>43391</v>
      </c>
      <c r="N5174" s="3">
        <v>43417</v>
      </c>
    </row>
    <row r="5175" spans="1:14">
      <c r="A5175">
        <v>5172</v>
      </c>
      <c r="B5175" t="s">
        <v>10610</v>
      </c>
      <c r="C5175" t="s">
        <v>10611</v>
      </c>
      <c r="D5175" t="s">
        <v>38</v>
      </c>
      <c r="E5175" t="s">
        <v>78</v>
      </c>
      <c r="F5175" s="3">
        <v>42979</v>
      </c>
      <c r="G5175" t="s">
        <v>78</v>
      </c>
      <c r="H5175" s="3">
        <v>42997</v>
      </c>
      <c r="L5175" t="s">
        <v>69</v>
      </c>
      <c r="M5175" s="3">
        <v>43158</v>
      </c>
      <c r="N5175" s="3">
        <v>43172</v>
      </c>
    </row>
    <row r="5176" spans="1:14">
      <c r="A5176">
        <v>5173</v>
      </c>
      <c r="B5176" t="s">
        <v>10612</v>
      </c>
      <c r="C5176" t="s">
        <v>10613</v>
      </c>
      <c r="D5176" t="s">
        <v>38</v>
      </c>
      <c r="E5176" t="s">
        <v>50</v>
      </c>
      <c r="F5176" s="3">
        <v>42887</v>
      </c>
      <c r="G5176" t="s">
        <v>51</v>
      </c>
      <c r="H5176" s="3">
        <v>42898</v>
      </c>
      <c r="L5176" t="s">
        <v>380</v>
      </c>
      <c r="M5176" s="3">
        <v>43091</v>
      </c>
      <c r="N5176" s="3">
        <v>43129</v>
      </c>
    </row>
    <row r="5177" spans="1:14">
      <c r="A5177">
        <v>5174</v>
      </c>
      <c r="B5177" t="s">
        <v>10614</v>
      </c>
      <c r="C5177" t="s">
        <v>10615</v>
      </c>
      <c r="D5177" t="s">
        <v>38</v>
      </c>
      <c r="E5177" t="s">
        <v>62</v>
      </c>
      <c r="F5177" s="3">
        <v>43221</v>
      </c>
      <c r="G5177" t="s">
        <v>62</v>
      </c>
      <c r="H5177" s="3">
        <v>43242</v>
      </c>
      <c r="L5177" t="s">
        <v>25</v>
      </c>
      <c r="M5177" s="3">
        <v>43371</v>
      </c>
      <c r="N5177" s="3">
        <v>43396</v>
      </c>
    </row>
    <row r="5178" spans="1:14">
      <c r="A5178">
        <v>5175</v>
      </c>
      <c r="B5178" t="s">
        <v>10616</v>
      </c>
      <c r="C5178" t="s">
        <v>10617</v>
      </c>
      <c r="D5178" t="s">
        <v>38</v>
      </c>
      <c r="E5178" t="s">
        <v>217</v>
      </c>
      <c r="F5178" s="3">
        <v>42675</v>
      </c>
      <c r="G5178" t="s">
        <v>217</v>
      </c>
      <c r="H5178" s="3">
        <v>42690</v>
      </c>
      <c r="L5178" t="s">
        <v>47</v>
      </c>
      <c r="M5178" s="3">
        <v>43175</v>
      </c>
      <c r="N5178" s="3">
        <v>43206</v>
      </c>
    </row>
    <row r="5179" spans="1:14">
      <c r="A5179">
        <v>5176</v>
      </c>
      <c r="B5179" t="s">
        <v>10618</v>
      </c>
      <c r="C5179" t="s">
        <v>10619</v>
      </c>
      <c r="D5179" t="s">
        <v>38</v>
      </c>
      <c r="E5179" t="s">
        <v>78</v>
      </c>
      <c r="F5179" s="3">
        <v>42979</v>
      </c>
      <c r="G5179" t="s">
        <v>78</v>
      </c>
      <c r="H5179" s="3">
        <v>42997</v>
      </c>
      <c r="L5179" t="s">
        <v>207</v>
      </c>
      <c r="M5179" s="3">
        <v>43217</v>
      </c>
      <c r="N5179" s="3">
        <v>43241</v>
      </c>
    </row>
    <row r="5180" spans="1:14">
      <c r="A5180">
        <v>5177</v>
      </c>
      <c r="B5180" t="s">
        <v>10620</v>
      </c>
      <c r="C5180" t="s">
        <v>10621</v>
      </c>
      <c r="D5180" t="s">
        <v>38</v>
      </c>
      <c r="E5180" t="s">
        <v>132</v>
      </c>
      <c r="F5180" s="3">
        <v>43314</v>
      </c>
      <c r="G5180" t="s">
        <v>132</v>
      </c>
      <c r="H5180" s="3">
        <v>43339</v>
      </c>
      <c r="L5180" t="s">
        <v>173</v>
      </c>
      <c r="M5180" s="3">
        <v>43511</v>
      </c>
      <c r="N5180" s="3">
        <v>43552</v>
      </c>
    </row>
    <row r="5181" spans="1:14">
      <c r="A5181">
        <v>5178</v>
      </c>
      <c r="B5181" t="s">
        <v>10622</v>
      </c>
      <c r="C5181" t="s">
        <v>10623</v>
      </c>
      <c r="D5181" t="s">
        <v>38</v>
      </c>
      <c r="E5181" t="s">
        <v>163</v>
      </c>
      <c r="F5181" s="3">
        <v>43191</v>
      </c>
      <c r="G5181" t="s">
        <v>163</v>
      </c>
      <c r="H5181" s="3">
        <v>43238</v>
      </c>
      <c r="L5181" t="s">
        <v>367</v>
      </c>
      <c r="M5181" s="3">
        <v>43432</v>
      </c>
      <c r="N5181" s="3">
        <v>43478</v>
      </c>
    </row>
    <row r="5182" spans="1:14">
      <c r="A5182">
        <v>5179</v>
      </c>
      <c r="B5182" t="s">
        <v>10624</v>
      </c>
      <c r="C5182" t="s">
        <v>10625</v>
      </c>
      <c r="D5182" t="s">
        <v>38</v>
      </c>
      <c r="E5182" t="s">
        <v>159</v>
      </c>
      <c r="F5182" s="3">
        <v>42186</v>
      </c>
      <c r="G5182" t="s">
        <v>159</v>
      </c>
      <c r="H5182" s="3">
        <v>42201</v>
      </c>
      <c r="L5182" t="s">
        <v>1830</v>
      </c>
      <c r="M5182" s="3">
        <v>42445</v>
      </c>
      <c r="N5182" s="3">
        <v>42459</v>
      </c>
    </row>
    <row r="5183" spans="1:14">
      <c r="A5183">
        <v>5180</v>
      </c>
      <c r="B5183" t="s">
        <v>10626</v>
      </c>
      <c r="C5183" t="s">
        <v>10627</v>
      </c>
      <c r="D5183" t="s">
        <v>38</v>
      </c>
      <c r="E5183" t="s">
        <v>55</v>
      </c>
      <c r="F5183" s="3">
        <v>43039</v>
      </c>
      <c r="G5183" t="s">
        <v>55</v>
      </c>
      <c r="H5183" s="3">
        <v>43054</v>
      </c>
      <c r="L5183" t="s">
        <v>187</v>
      </c>
      <c r="M5183" s="3">
        <v>43329</v>
      </c>
      <c r="N5183" s="3">
        <v>43382</v>
      </c>
    </row>
    <row r="5184" spans="1:14">
      <c r="A5184">
        <v>5181</v>
      </c>
      <c r="B5184" t="s">
        <v>10628</v>
      </c>
      <c r="C5184" t="s">
        <v>10629</v>
      </c>
      <c r="D5184" t="s">
        <v>38</v>
      </c>
      <c r="E5184" t="s">
        <v>163</v>
      </c>
      <c r="F5184" s="3">
        <v>43191</v>
      </c>
      <c r="G5184" t="s">
        <v>163</v>
      </c>
      <c r="H5184" s="3">
        <v>43238</v>
      </c>
      <c r="L5184" t="s">
        <v>52</v>
      </c>
      <c r="M5184" s="3">
        <v>43427</v>
      </c>
      <c r="N5184" s="3">
        <v>43465</v>
      </c>
    </row>
    <row r="5185" spans="1:14">
      <c r="A5185">
        <v>5182</v>
      </c>
      <c r="B5185" t="s">
        <v>10630</v>
      </c>
      <c r="C5185" t="s">
        <v>10631</v>
      </c>
      <c r="D5185" t="s">
        <v>38</v>
      </c>
      <c r="E5185" t="s">
        <v>62</v>
      </c>
      <c r="F5185" s="3">
        <v>43221</v>
      </c>
      <c r="G5185" t="s">
        <v>62</v>
      </c>
      <c r="H5185" s="3">
        <v>43242</v>
      </c>
      <c r="L5185" t="s">
        <v>94</v>
      </c>
      <c r="M5185" s="3">
        <v>43391</v>
      </c>
      <c r="N5185" s="3">
        <v>43417</v>
      </c>
    </row>
    <row r="5186" spans="1:14">
      <c r="A5186">
        <v>5183</v>
      </c>
      <c r="B5186" t="s">
        <v>10632</v>
      </c>
      <c r="C5186" t="s">
        <v>10633</v>
      </c>
      <c r="D5186" t="s">
        <v>38</v>
      </c>
      <c r="E5186" t="s">
        <v>62</v>
      </c>
      <c r="F5186" s="3">
        <v>43221</v>
      </c>
      <c r="G5186" t="s">
        <v>62</v>
      </c>
      <c r="H5186" s="3">
        <v>43242</v>
      </c>
      <c r="L5186" t="s">
        <v>94</v>
      </c>
      <c r="M5186" s="3">
        <v>43391</v>
      </c>
      <c r="N5186" s="3">
        <v>43417</v>
      </c>
    </row>
    <row r="5187" spans="1:14">
      <c r="A5187">
        <v>5184</v>
      </c>
      <c r="B5187" t="s">
        <v>10634</v>
      </c>
      <c r="C5187" t="s">
        <v>10635</v>
      </c>
      <c r="D5187" t="s">
        <v>38</v>
      </c>
      <c r="E5187" t="s">
        <v>398</v>
      </c>
      <c r="F5187" s="3">
        <v>43009</v>
      </c>
      <c r="G5187" t="s">
        <v>398</v>
      </c>
      <c r="H5187" s="3">
        <v>43025</v>
      </c>
      <c r="L5187" t="s">
        <v>69</v>
      </c>
      <c r="M5187" s="3">
        <v>43158</v>
      </c>
      <c r="N5187" s="3">
        <v>43172</v>
      </c>
    </row>
    <row r="5188" spans="1:14">
      <c r="A5188">
        <v>5185</v>
      </c>
      <c r="B5188" t="s">
        <v>10636</v>
      </c>
      <c r="C5188" t="s">
        <v>10637</v>
      </c>
      <c r="D5188" t="s">
        <v>42</v>
      </c>
      <c r="E5188" t="s">
        <v>34</v>
      </c>
      <c r="F5188" s="3">
        <v>43070</v>
      </c>
      <c r="G5188" t="s">
        <v>34</v>
      </c>
      <c r="H5188" s="3">
        <v>43095</v>
      </c>
    </row>
    <row r="5189" spans="1:14">
      <c r="A5189">
        <v>5186</v>
      </c>
      <c r="B5189" t="s">
        <v>10638</v>
      </c>
      <c r="C5189" t="s">
        <v>10639</v>
      </c>
      <c r="D5189" t="s">
        <v>38</v>
      </c>
      <c r="E5189" t="s">
        <v>398</v>
      </c>
      <c r="F5189" s="3">
        <v>43009</v>
      </c>
      <c r="G5189" t="s">
        <v>398</v>
      </c>
      <c r="H5189" s="3">
        <v>43025</v>
      </c>
      <c r="L5189" t="s">
        <v>176</v>
      </c>
      <c r="M5189" s="3">
        <v>43182</v>
      </c>
      <c r="N5189" s="3">
        <v>43207</v>
      </c>
    </row>
    <row r="5190" spans="1:14">
      <c r="A5190">
        <v>5187</v>
      </c>
      <c r="B5190" t="s">
        <v>10640</v>
      </c>
      <c r="C5190" t="s">
        <v>10641</v>
      </c>
      <c r="D5190" t="s">
        <v>38</v>
      </c>
      <c r="E5190" t="s">
        <v>217</v>
      </c>
      <c r="F5190" s="3">
        <v>42675</v>
      </c>
      <c r="G5190" t="s">
        <v>217</v>
      </c>
      <c r="H5190" s="3">
        <v>42690</v>
      </c>
      <c r="L5190" t="s">
        <v>218</v>
      </c>
      <c r="M5190" s="3">
        <v>42849</v>
      </c>
      <c r="N5190" s="3">
        <v>42865</v>
      </c>
    </row>
    <row r="5191" spans="1:14">
      <c r="A5191">
        <v>5188</v>
      </c>
      <c r="B5191" t="s">
        <v>10642</v>
      </c>
      <c r="C5191" t="s">
        <v>10643</v>
      </c>
      <c r="D5191" t="s">
        <v>38</v>
      </c>
      <c r="E5191" t="s">
        <v>340</v>
      </c>
      <c r="F5191" s="3">
        <v>43375</v>
      </c>
      <c r="G5191" t="s">
        <v>340</v>
      </c>
      <c r="H5191" s="3">
        <v>43396</v>
      </c>
      <c r="L5191" t="s">
        <v>190</v>
      </c>
      <c r="M5191" s="3">
        <v>43570</v>
      </c>
      <c r="N5191" s="3">
        <v>43599</v>
      </c>
    </row>
    <row r="5192" spans="1:14">
      <c r="A5192">
        <v>5189</v>
      </c>
      <c r="B5192" t="s">
        <v>10644</v>
      </c>
      <c r="C5192" t="s">
        <v>10645</v>
      </c>
      <c r="D5192" t="s">
        <v>38</v>
      </c>
      <c r="E5192" t="s">
        <v>1096</v>
      </c>
      <c r="F5192" s="3">
        <v>41821</v>
      </c>
      <c r="G5192" t="s">
        <v>1096</v>
      </c>
      <c r="H5192" s="3">
        <v>41837</v>
      </c>
      <c r="L5192" t="s">
        <v>91</v>
      </c>
      <c r="M5192" s="3">
        <v>42051</v>
      </c>
      <c r="N5192" s="3">
        <v>42065</v>
      </c>
    </row>
    <row r="5193" spans="1:14">
      <c r="A5193">
        <v>5190</v>
      </c>
      <c r="B5193" t="s">
        <v>10646</v>
      </c>
      <c r="C5193" t="s">
        <v>10647</v>
      </c>
      <c r="D5193" t="s">
        <v>38</v>
      </c>
      <c r="E5193" t="s">
        <v>1386</v>
      </c>
      <c r="F5193" s="3">
        <v>41883</v>
      </c>
      <c r="G5193" t="s">
        <v>1386</v>
      </c>
      <c r="H5193" s="3">
        <v>41901</v>
      </c>
      <c r="L5193" t="s">
        <v>1714</v>
      </c>
      <c r="M5193" s="3">
        <v>42110</v>
      </c>
      <c r="N5193" s="3">
        <v>42123</v>
      </c>
    </row>
    <row r="5194" spans="1:14">
      <c r="A5194">
        <v>5191</v>
      </c>
      <c r="B5194" t="s">
        <v>10648</v>
      </c>
      <c r="C5194" t="s">
        <v>10649</v>
      </c>
      <c r="D5194" t="s">
        <v>38</v>
      </c>
      <c r="E5194" t="s">
        <v>58</v>
      </c>
      <c r="F5194" s="3">
        <v>42644</v>
      </c>
      <c r="G5194" t="s">
        <v>58</v>
      </c>
      <c r="H5194" s="3">
        <v>42655</v>
      </c>
      <c r="L5194" t="s">
        <v>229</v>
      </c>
      <c r="M5194" s="3">
        <v>43034</v>
      </c>
      <c r="N5194" s="3">
        <v>43060</v>
      </c>
    </row>
    <row r="5195" spans="1:14">
      <c r="A5195">
        <v>5192</v>
      </c>
      <c r="B5195" t="s">
        <v>10650</v>
      </c>
      <c r="C5195" t="s">
        <v>10651</v>
      </c>
      <c r="D5195" t="s">
        <v>38</v>
      </c>
      <c r="E5195" t="s">
        <v>78</v>
      </c>
      <c r="F5195" s="3">
        <v>42979</v>
      </c>
      <c r="G5195" t="s">
        <v>78</v>
      </c>
      <c r="H5195" s="3">
        <v>42997</v>
      </c>
      <c r="L5195" t="s">
        <v>187</v>
      </c>
      <c r="M5195" s="3">
        <v>43329</v>
      </c>
      <c r="N5195" s="3">
        <v>43382</v>
      </c>
    </row>
    <row r="5196" spans="1:14">
      <c r="A5196">
        <v>5193</v>
      </c>
      <c r="B5196" t="s">
        <v>10652</v>
      </c>
      <c r="C5196" t="s">
        <v>10653</v>
      </c>
      <c r="D5196" t="s">
        <v>42</v>
      </c>
      <c r="E5196" t="s">
        <v>237</v>
      </c>
      <c r="F5196" s="3">
        <v>43501</v>
      </c>
      <c r="G5196" t="s">
        <v>237</v>
      </c>
      <c r="H5196" s="3">
        <v>43538</v>
      </c>
    </row>
    <row r="5197" spans="1:14">
      <c r="A5197">
        <v>5194</v>
      </c>
      <c r="B5197" t="s">
        <v>10654</v>
      </c>
      <c r="C5197" t="s">
        <v>10655</v>
      </c>
      <c r="D5197" t="s">
        <v>42</v>
      </c>
      <c r="E5197" t="s">
        <v>641</v>
      </c>
      <c r="F5197" s="3">
        <v>43404</v>
      </c>
      <c r="G5197" t="s">
        <v>641</v>
      </c>
      <c r="H5197" s="3">
        <v>43454</v>
      </c>
    </row>
    <row r="5198" spans="1:14">
      <c r="A5198">
        <v>5195</v>
      </c>
      <c r="B5198" t="s">
        <v>10656</v>
      </c>
      <c r="C5198" t="s">
        <v>10657</v>
      </c>
      <c r="D5198" t="s">
        <v>38</v>
      </c>
      <c r="E5198" t="s">
        <v>132</v>
      </c>
      <c r="F5198" s="3">
        <v>43314</v>
      </c>
      <c r="G5198" t="s">
        <v>132</v>
      </c>
      <c r="H5198" s="3">
        <v>43339</v>
      </c>
      <c r="L5198" t="s">
        <v>173</v>
      </c>
      <c r="M5198" s="3">
        <v>43511</v>
      </c>
      <c r="N5198" s="3">
        <v>43552</v>
      </c>
    </row>
    <row r="5199" spans="1:14">
      <c r="A5199">
        <v>5196</v>
      </c>
      <c r="B5199" t="s">
        <v>10658</v>
      </c>
      <c r="C5199" t="s">
        <v>10659</v>
      </c>
      <c r="D5199" t="s">
        <v>38</v>
      </c>
      <c r="E5199" t="s">
        <v>423</v>
      </c>
      <c r="F5199" s="3">
        <v>42705</v>
      </c>
      <c r="G5199" t="s">
        <v>423</v>
      </c>
      <c r="H5199" s="3">
        <v>42719</v>
      </c>
      <c r="L5199" t="s">
        <v>517</v>
      </c>
      <c r="M5199" s="3">
        <v>42972</v>
      </c>
      <c r="N5199" s="3">
        <v>42990</v>
      </c>
    </row>
    <row r="5200" spans="1:14">
      <c r="A5200">
        <v>5197</v>
      </c>
      <c r="B5200" t="s">
        <v>10660</v>
      </c>
      <c r="C5200" t="s">
        <v>10661</v>
      </c>
      <c r="D5200" t="s">
        <v>38</v>
      </c>
      <c r="E5200" t="s">
        <v>262</v>
      </c>
      <c r="F5200" s="3">
        <v>42552</v>
      </c>
      <c r="G5200" t="s">
        <v>262</v>
      </c>
      <c r="H5200" s="3">
        <v>42586</v>
      </c>
      <c r="L5200" t="s">
        <v>1134</v>
      </c>
      <c r="M5200" s="3">
        <v>42699</v>
      </c>
      <c r="N5200" s="3">
        <v>42711</v>
      </c>
    </row>
    <row r="5201" spans="1:14">
      <c r="A5201">
        <v>5198</v>
      </c>
      <c r="B5201" t="s">
        <v>10662</v>
      </c>
      <c r="C5201" t="s">
        <v>10663</v>
      </c>
      <c r="D5201" t="s">
        <v>38</v>
      </c>
      <c r="E5201" t="s">
        <v>217</v>
      </c>
      <c r="F5201" s="3">
        <v>42675</v>
      </c>
      <c r="G5201" t="s">
        <v>217</v>
      </c>
      <c r="H5201" s="3">
        <v>42690</v>
      </c>
      <c r="L5201" t="s">
        <v>225</v>
      </c>
      <c r="M5201" s="3">
        <v>42879</v>
      </c>
      <c r="N5201" s="3">
        <v>42892</v>
      </c>
    </row>
    <row r="5202" spans="1:14">
      <c r="A5202">
        <v>5199</v>
      </c>
      <c r="B5202" t="s">
        <v>10664</v>
      </c>
      <c r="C5202" t="s">
        <v>10665</v>
      </c>
      <c r="D5202" t="s">
        <v>38</v>
      </c>
      <c r="E5202" t="s">
        <v>97</v>
      </c>
      <c r="F5202" s="3">
        <v>42767</v>
      </c>
      <c r="G5202" t="s">
        <v>97</v>
      </c>
      <c r="H5202" s="3">
        <v>42782</v>
      </c>
      <c r="L5202" t="s">
        <v>229</v>
      </c>
      <c r="M5202" s="3">
        <v>43034</v>
      </c>
      <c r="N5202" s="3">
        <v>43060</v>
      </c>
    </row>
    <row r="5203" spans="1:14">
      <c r="A5203">
        <v>5200</v>
      </c>
      <c r="B5203" t="s">
        <v>10666</v>
      </c>
      <c r="C5203" t="s">
        <v>10667</v>
      </c>
      <c r="D5203" t="s">
        <v>38</v>
      </c>
      <c r="E5203" t="s">
        <v>1184</v>
      </c>
      <c r="F5203" s="3">
        <v>42461</v>
      </c>
      <c r="G5203" t="s">
        <v>1184</v>
      </c>
      <c r="H5203" s="3">
        <v>42473</v>
      </c>
      <c r="L5203" t="s">
        <v>812</v>
      </c>
      <c r="M5203" s="3">
        <v>42629</v>
      </c>
      <c r="N5203" s="3">
        <v>42646</v>
      </c>
    </row>
    <row r="5204" spans="1:14">
      <c r="A5204">
        <v>5201</v>
      </c>
      <c r="B5204" t="s">
        <v>10668</v>
      </c>
      <c r="C5204" t="s">
        <v>10669</v>
      </c>
      <c r="D5204" t="s">
        <v>38</v>
      </c>
      <c r="E5204" t="s">
        <v>81</v>
      </c>
      <c r="F5204" s="3">
        <v>42795</v>
      </c>
      <c r="G5204" t="s">
        <v>81</v>
      </c>
      <c r="H5204" s="3">
        <v>42808</v>
      </c>
      <c r="L5204" t="s">
        <v>145</v>
      </c>
      <c r="M5204" s="3">
        <v>43493</v>
      </c>
      <c r="N5204" s="3">
        <v>43516</v>
      </c>
    </row>
    <row r="5205" spans="1:14">
      <c r="A5205">
        <v>5202</v>
      </c>
      <c r="B5205" t="s">
        <v>10670</v>
      </c>
      <c r="C5205" t="s">
        <v>10671</v>
      </c>
      <c r="D5205" t="s">
        <v>38</v>
      </c>
      <c r="E5205" t="s">
        <v>132</v>
      </c>
      <c r="F5205" s="3">
        <v>43314</v>
      </c>
      <c r="G5205" t="s">
        <v>132</v>
      </c>
      <c r="H5205" s="3">
        <v>43339</v>
      </c>
      <c r="L5205" t="s">
        <v>202</v>
      </c>
      <c r="M5205" s="3">
        <v>43521</v>
      </c>
      <c r="N5205" s="3">
        <v>43554</v>
      </c>
    </row>
    <row r="5206" spans="1:14">
      <c r="A5206">
        <v>5203</v>
      </c>
      <c r="B5206" t="s">
        <v>10672</v>
      </c>
      <c r="C5206" t="s">
        <v>10673</v>
      </c>
      <c r="D5206" t="s">
        <v>42</v>
      </c>
      <c r="E5206" t="s">
        <v>24</v>
      </c>
      <c r="F5206" s="3">
        <v>43252</v>
      </c>
      <c r="G5206" t="s">
        <v>24</v>
      </c>
      <c r="H5206" s="3">
        <v>43276</v>
      </c>
    </row>
    <row r="5207" spans="1:14">
      <c r="A5207">
        <v>5204</v>
      </c>
      <c r="B5207" t="s">
        <v>10674</v>
      </c>
      <c r="C5207" t="s">
        <v>10675</v>
      </c>
      <c r="D5207" t="s">
        <v>38</v>
      </c>
      <c r="E5207" t="s">
        <v>172</v>
      </c>
      <c r="F5207" s="3">
        <v>43348</v>
      </c>
      <c r="G5207" t="s">
        <v>172</v>
      </c>
      <c r="H5207" s="3">
        <v>43384</v>
      </c>
      <c r="L5207" t="s">
        <v>173</v>
      </c>
      <c r="M5207" s="3">
        <v>43511</v>
      </c>
      <c r="N5207" s="3">
        <v>43552</v>
      </c>
    </row>
    <row r="5208" spans="1:14">
      <c r="A5208">
        <v>5205</v>
      </c>
      <c r="B5208" t="s">
        <v>10676</v>
      </c>
      <c r="C5208" t="s">
        <v>10677</v>
      </c>
      <c r="D5208" t="s">
        <v>38</v>
      </c>
      <c r="E5208" t="s">
        <v>132</v>
      </c>
      <c r="F5208" s="3">
        <v>43314</v>
      </c>
      <c r="G5208" t="s">
        <v>132</v>
      </c>
      <c r="H5208" s="3">
        <v>43339</v>
      </c>
      <c r="L5208" t="s">
        <v>348</v>
      </c>
      <c r="M5208" s="3">
        <v>43633</v>
      </c>
      <c r="N5208" s="3">
        <v>43658</v>
      </c>
    </row>
    <row r="5209" spans="1:14">
      <c r="A5209">
        <v>5206</v>
      </c>
      <c r="B5209" t="s">
        <v>10678</v>
      </c>
      <c r="C5209" t="s">
        <v>10679</v>
      </c>
      <c r="D5209" t="s">
        <v>38</v>
      </c>
      <c r="E5209" t="s">
        <v>172</v>
      </c>
      <c r="F5209" s="3">
        <v>43348</v>
      </c>
      <c r="G5209" t="s">
        <v>172</v>
      </c>
      <c r="H5209" s="3">
        <v>43384</v>
      </c>
      <c r="L5209" t="s">
        <v>190</v>
      </c>
      <c r="M5209" s="3">
        <v>43570</v>
      </c>
      <c r="N5209" s="3">
        <v>43599</v>
      </c>
    </row>
    <row r="5210" spans="1:14">
      <c r="A5210">
        <v>5207</v>
      </c>
      <c r="B5210" t="s">
        <v>10680</v>
      </c>
      <c r="C5210" t="s">
        <v>10681</v>
      </c>
      <c r="D5210" t="s">
        <v>29</v>
      </c>
      <c r="E5210" t="s">
        <v>81</v>
      </c>
      <c r="F5210" s="3">
        <v>42795</v>
      </c>
      <c r="G5210" t="s">
        <v>81</v>
      </c>
      <c r="H5210" s="3">
        <v>42808</v>
      </c>
      <c r="I5210" s="3">
        <v>43021</v>
      </c>
      <c r="J5210" t="s">
        <v>31</v>
      </c>
      <c r="K5210" s="3">
        <v>43041</v>
      </c>
    </row>
    <row r="5211" spans="1:14">
      <c r="A5211">
        <v>5208</v>
      </c>
      <c r="B5211" t="s">
        <v>10682</v>
      </c>
      <c r="C5211" t="s">
        <v>10683</v>
      </c>
      <c r="D5211" t="s">
        <v>38</v>
      </c>
      <c r="E5211" t="s">
        <v>58</v>
      </c>
      <c r="F5211" s="3">
        <v>42644</v>
      </c>
      <c r="G5211" t="s">
        <v>58</v>
      </c>
      <c r="H5211" s="3">
        <v>42655</v>
      </c>
      <c r="L5211" t="s">
        <v>578</v>
      </c>
      <c r="M5211" s="3">
        <v>42810</v>
      </c>
      <c r="N5211" s="3">
        <v>42824</v>
      </c>
    </row>
    <row r="5212" spans="1:14">
      <c r="A5212">
        <v>5209</v>
      </c>
      <c r="B5212" t="s">
        <v>10684</v>
      </c>
      <c r="C5212" t="s">
        <v>10685</v>
      </c>
      <c r="D5212" t="s">
        <v>38</v>
      </c>
      <c r="E5212" t="s">
        <v>168</v>
      </c>
      <c r="F5212" s="3">
        <v>42614</v>
      </c>
      <c r="G5212" t="s">
        <v>168</v>
      </c>
      <c r="H5212" s="3">
        <v>42625</v>
      </c>
      <c r="L5212" t="s">
        <v>328</v>
      </c>
      <c r="M5212" s="3">
        <v>42871</v>
      </c>
      <c r="N5212" s="3">
        <v>42884</v>
      </c>
    </row>
    <row r="5213" spans="1:14">
      <c r="A5213">
        <v>5210</v>
      </c>
      <c r="B5213" t="s">
        <v>10686</v>
      </c>
      <c r="C5213" t="s">
        <v>10687</v>
      </c>
      <c r="D5213" t="s">
        <v>38</v>
      </c>
      <c r="E5213" t="s">
        <v>81</v>
      </c>
      <c r="F5213" s="3">
        <v>42795</v>
      </c>
      <c r="G5213" t="s">
        <v>81</v>
      </c>
      <c r="H5213" s="3">
        <v>42808</v>
      </c>
      <c r="L5213" t="s">
        <v>129</v>
      </c>
      <c r="M5213" s="3">
        <v>43004</v>
      </c>
      <c r="N5213" s="3">
        <v>43034</v>
      </c>
    </row>
    <row r="5214" spans="1:14">
      <c r="A5214">
        <v>5211</v>
      </c>
      <c r="B5214" t="s">
        <v>10688</v>
      </c>
      <c r="C5214" t="s">
        <v>10689</v>
      </c>
      <c r="D5214" t="s">
        <v>42</v>
      </c>
      <c r="E5214" t="s">
        <v>1367</v>
      </c>
      <c r="F5214" s="3">
        <v>43419</v>
      </c>
      <c r="G5214" t="s">
        <v>1367</v>
      </c>
      <c r="H5214" s="3">
        <v>43461</v>
      </c>
    </row>
    <row r="5215" spans="1:14">
      <c r="A5215">
        <v>5212</v>
      </c>
      <c r="B5215" t="s">
        <v>10690</v>
      </c>
      <c r="C5215" t="s">
        <v>10691</v>
      </c>
      <c r="D5215" t="s">
        <v>38</v>
      </c>
      <c r="E5215" t="s">
        <v>81</v>
      </c>
      <c r="F5215" s="3">
        <v>42795</v>
      </c>
      <c r="G5215" t="s">
        <v>81</v>
      </c>
      <c r="H5215" s="3">
        <v>42808</v>
      </c>
      <c r="L5215" t="s">
        <v>129</v>
      </c>
      <c r="M5215" s="3">
        <v>43004</v>
      </c>
      <c r="N5215" s="3">
        <v>43034</v>
      </c>
    </row>
    <row r="5216" spans="1:14">
      <c r="A5216">
        <v>5213</v>
      </c>
      <c r="B5216" t="s">
        <v>10692</v>
      </c>
      <c r="C5216" t="s">
        <v>10693</v>
      </c>
      <c r="D5216" t="s">
        <v>29</v>
      </c>
      <c r="E5216" t="s">
        <v>97</v>
      </c>
      <c r="F5216" s="3">
        <v>42767</v>
      </c>
      <c r="G5216" t="s">
        <v>97</v>
      </c>
      <c r="H5216" s="3">
        <v>42782</v>
      </c>
      <c r="I5216" s="3">
        <v>43385</v>
      </c>
      <c r="J5216" t="s">
        <v>7887</v>
      </c>
      <c r="K5216" s="3">
        <v>43403</v>
      </c>
    </row>
    <row r="5217" spans="1:18">
      <c r="A5217">
        <v>5214</v>
      </c>
      <c r="B5217" t="s">
        <v>10694</v>
      </c>
      <c r="C5217" t="s">
        <v>10695</v>
      </c>
      <c r="D5217" t="s">
        <v>38</v>
      </c>
      <c r="E5217" t="s">
        <v>24</v>
      </c>
      <c r="F5217" s="3">
        <v>43252</v>
      </c>
      <c r="G5217" t="s">
        <v>24</v>
      </c>
      <c r="H5217" s="3">
        <v>43276</v>
      </c>
      <c r="L5217" t="s">
        <v>66</v>
      </c>
      <c r="M5217" s="3">
        <v>43446</v>
      </c>
      <c r="N5217" s="3">
        <v>43479</v>
      </c>
    </row>
    <row r="5218" spans="1:18">
      <c r="A5218">
        <v>5215</v>
      </c>
      <c r="B5218" t="s">
        <v>10696</v>
      </c>
      <c r="C5218" t="s">
        <v>10697</v>
      </c>
      <c r="D5218" t="s">
        <v>38</v>
      </c>
      <c r="E5218" t="s">
        <v>81</v>
      </c>
      <c r="F5218" s="3">
        <v>42795</v>
      </c>
      <c r="G5218" t="s">
        <v>81</v>
      </c>
      <c r="H5218" s="3">
        <v>42808</v>
      </c>
      <c r="L5218" t="s">
        <v>517</v>
      </c>
      <c r="M5218" s="3">
        <v>42972</v>
      </c>
      <c r="N5218" s="3">
        <v>42990</v>
      </c>
    </row>
    <row r="5219" spans="1:18">
      <c r="A5219">
        <v>5216</v>
      </c>
      <c r="B5219" t="s">
        <v>10698</v>
      </c>
      <c r="C5219" t="s">
        <v>10699</v>
      </c>
      <c r="D5219" t="s">
        <v>38</v>
      </c>
      <c r="E5219" t="s">
        <v>212</v>
      </c>
      <c r="F5219" s="3">
        <v>42826</v>
      </c>
      <c r="G5219" t="s">
        <v>212</v>
      </c>
      <c r="H5219" s="3">
        <v>42850</v>
      </c>
      <c r="L5219" t="s">
        <v>129</v>
      </c>
      <c r="M5219" s="3">
        <v>43004</v>
      </c>
      <c r="N5219" s="3">
        <v>43034</v>
      </c>
    </row>
    <row r="5220" spans="1:18">
      <c r="A5220">
        <v>5217</v>
      </c>
      <c r="B5220" t="s">
        <v>10700</v>
      </c>
      <c r="C5220" t="s">
        <v>10701</v>
      </c>
      <c r="D5220" t="s">
        <v>23</v>
      </c>
      <c r="E5220" t="s">
        <v>168</v>
      </c>
      <c r="F5220" s="3">
        <v>42614</v>
      </c>
      <c r="G5220" t="s">
        <v>168</v>
      </c>
      <c r="H5220" s="3">
        <v>42625</v>
      </c>
      <c r="L5220" t="s">
        <v>328</v>
      </c>
      <c r="M5220" s="3">
        <v>42871</v>
      </c>
      <c r="N5220" s="3">
        <v>42884</v>
      </c>
      <c r="O5220" t="s">
        <v>606</v>
      </c>
      <c r="P5220" s="3">
        <v>43293</v>
      </c>
      <c r="Q5220" s="3" t="s">
        <v>606</v>
      </c>
      <c r="R5220" s="3">
        <v>43333</v>
      </c>
    </row>
    <row r="5221" spans="1:18">
      <c r="A5221">
        <v>5218</v>
      </c>
      <c r="B5221" t="s">
        <v>10702</v>
      </c>
      <c r="C5221" t="s">
        <v>10703</v>
      </c>
      <c r="D5221" t="s">
        <v>42</v>
      </c>
      <c r="E5221" t="s">
        <v>43</v>
      </c>
      <c r="F5221" s="3">
        <v>43556</v>
      </c>
      <c r="G5221" t="s">
        <v>43</v>
      </c>
      <c r="H5221" s="3">
        <v>43581</v>
      </c>
    </row>
    <row r="5222" spans="1:18">
      <c r="A5222">
        <v>5219</v>
      </c>
      <c r="B5222" t="s">
        <v>10704</v>
      </c>
      <c r="C5222" t="s">
        <v>10705</v>
      </c>
      <c r="D5222" t="s">
        <v>38</v>
      </c>
      <c r="E5222" t="s">
        <v>423</v>
      </c>
      <c r="F5222" s="3">
        <v>42705</v>
      </c>
      <c r="G5222" t="s">
        <v>423</v>
      </c>
      <c r="H5222" s="3">
        <v>42719</v>
      </c>
      <c r="L5222" t="s">
        <v>52</v>
      </c>
      <c r="M5222" s="3">
        <v>43427</v>
      </c>
      <c r="N5222" s="3">
        <v>43465</v>
      </c>
    </row>
    <row r="5223" spans="1:18">
      <c r="A5223">
        <v>5220</v>
      </c>
      <c r="B5223" t="s">
        <v>10706</v>
      </c>
      <c r="C5223" t="s">
        <v>10707</v>
      </c>
      <c r="D5223" t="s">
        <v>38</v>
      </c>
      <c r="E5223" t="s">
        <v>217</v>
      </c>
      <c r="F5223" s="3">
        <v>42675</v>
      </c>
      <c r="G5223" t="s">
        <v>217</v>
      </c>
      <c r="H5223" s="3">
        <v>42690</v>
      </c>
      <c r="L5223" t="s">
        <v>59</v>
      </c>
      <c r="M5223" s="3">
        <v>42790</v>
      </c>
      <c r="N5223" s="3">
        <v>42808</v>
      </c>
    </row>
    <row r="5224" spans="1:18">
      <c r="A5224">
        <v>5221</v>
      </c>
      <c r="B5224" t="s">
        <v>10708</v>
      </c>
      <c r="C5224" t="s">
        <v>10709</v>
      </c>
      <c r="D5224" t="s">
        <v>38</v>
      </c>
      <c r="E5224" t="s">
        <v>62</v>
      </c>
      <c r="F5224" s="3">
        <v>43221</v>
      </c>
      <c r="G5224" t="s">
        <v>62</v>
      </c>
      <c r="H5224" s="3">
        <v>43242</v>
      </c>
      <c r="L5224" t="s">
        <v>25</v>
      </c>
      <c r="M5224" s="3">
        <v>43371</v>
      </c>
      <c r="N5224" s="3">
        <v>43396</v>
      </c>
    </row>
    <row r="5225" spans="1:18">
      <c r="A5225">
        <v>5222</v>
      </c>
      <c r="B5225" t="s">
        <v>10710</v>
      </c>
      <c r="C5225" t="s">
        <v>10711</v>
      </c>
      <c r="D5225" t="s">
        <v>42</v>
      </c>
      <c r="E5225" t="s">
        <v>420</v>
      </c>
      <c r="F5225" s="3">
        <v>43619</v>
      </c>
      <c r="G5225" t="s">
        <v>420</v>
      </c>
      <c r="H5225" s="3">
        <v>43644</v>
      </c>
    </row>
    <row r="5226" spans="1:18">
      <c r="A5226">
        <v>5223</v>
      </c>
      <c r="B5226" t="s">
        <v>10712</v>
      </c>
      <c r="C5226" t="s">
        <v>10713</v>
      </c>
      <c r="D5226" t="s">
        <v>38</v>
      </c>
      <c r="E5226" t="s">
        <v>487</v>
      </c>
      <c r="F5226" s="3">
        <v>43375</v>
      </c>
      <c r="G5226" t="s">
        <v>487</v>
      </c>
      <c r="H5226" s="3">
        <v>43396</v>
      </c>
      <c r="L5226" t="s">
        <v>3496</v>
      </c>
      <c r="M5226" s="3">
        <v>43521</v>
      </c>
      <c r="N5226" s="3">
        <v>43558</v>
      </c>
    </row>
    <row r="5227" spans="1:18">
      <c r="A5227">
        <v>5224</v>
      </c>
      <c r="B5227" t="s">
        <v>10714</v>
      </c>
      <c r="C5227" t="s">
        <v>10715</v>
      </c>
      <c r="D5227" t="s">
        <v>38</v>
      </c>
      <c r="E5227" t="s">
        <v>163</v>
      </c>
      <c r="F5227" s="3">
        <v>43191</v>
      </c>
      <c r="G5227" t="s">
        <v>163</v>
      </c>
      <c r="H5227" s="3">
        <v>43238</v>
      </c>
      <c r="L5227" t="s">
        <v>126</v>
      </c>
      <c r="M5227" s="3">
        <v>43399</v>
      </c>
      <c r="N5227" s="3">
        <v>43425</v>
      </c>
    </row>
    <row r="5228" spans="1:18">
      <c r="A5228">
        <v>5225</v>
      </c>
      <c r="B5228" t="s">
        <v>10716</v>
      </c>
      <c r="C5228" t="s">
        <v>10717</v>
      </c>
      <c r="D5228" t="s">
        <v>38</v>
      </c>
      <c r="E5228" t="s">
        <v>423</v>
      </c>
      <c r="F5228" s="3">
        <v>42705</v>
      </c>
      <c r="G5228" t="s">
        <v>423</v>
      </c>
      <c r="H5228" s="3">
        <v>42719</v>
      </c>
      <c r="L5228" t="s">
        <v>176</v>
      </c>
      <c r="M5228" s="3">
        <v>43182</v>
      </c>
      <c r="N5228" s="3">
        <v>43207</v>
      </c>
    </row>
    <row r="5229" spans="1:18">
      <c r="A5229">
        <v>5226</v>
      </c>
      <c r="B5229" t="s">
        <v>10718</v>
      </c>
      <c r="C5229" t="s">
        <v>10719</v>
      </c>
      <c r="D5229" t="s">
        <v>42</v>
      </c>
      <c r="E5229" t="s">
        <v>420</v>
      </c>
      <c r="F5229" s="3">
        <v>43619</v>
      </c>
      <c r="G5229" t="s">
        <v>420</v>
      </c>
      <c r="H5229" s="3">
        <v>43644</v>
      </c>
    </row>
    <row r="5230" spans="1:18">
      <c r="A5230">
        <v>5227</v>
      </c>
      <c r="B5230" t="s">
        <v>10720</v>
      </c>
      <c r="C5230" t="s">
        <v>10721</v>
      </c>
      <c r="D5230" t="s">
        <v>38</v>
      </c>
      <c r="E5230" t="s">
        <v>1219</v>
      </c>
      <c r="F5230" s="3">
        <v>43371</v>
      </c>
      <c r="G5230" t="s">
        <v>1219</v>
      </c>
      <c r="H5230" s="3">
        <v>43389</v>
      </c>
      <c r="L5230" t="s">
        <v>488</v>
      </c>
      <c r="M5230" s="3">
        <v>43511</v>
      </c>
      <c r="N5230" s="3">
        <v>43543</v>
      </c>
    </row>
    <row r="5231" spans="1:18">
      <c r="A5231">
        <v>5228</v>
      </c>
      <c r="B5231" t="s">
        <v>10722</v>
      </c>
      <c r="C5231" t="s">
        <v>10723</v>
      </c>
      <c r="D5231" t="s">
        <v>29</v>
      </c>
      <c r="E5231" t="s">
        <v>526</v>
      </c>
      <c r="F5231" s="3">
        <v>42309</v>
      </c>
      <c r="G5231" t="s">
        <v>526</v>
      </c>
      <c r="H5231" s="3">
        <v>42320</v>
      </c>
      <c r="I5231" s="3">
        <v>42800</v>
      </c>
      <c r="J5231" t="s">
        <v>532</v>
      </c>
      <c r="K5231" s="3">
        <v>42815</v>
      </c>
    </row>
    <row r="5232" spans="1:18">
      <c r="A5232">
        <v>5229</v>
      </c>
      <c r="B5232" t="s">
        <v>10724</v>
      </c>
      <c r="C5232" t="s">
        <v>10725</v>
      </c>
      <c r="D5232" t="s">
        <v>38</v>
      </c>
      <c r="E5232" t="s">
        <v>24</v>
      </c>
      <c r="F5232" s="3">
        <v>43252</v>
      </c>
      <c r="G5232" t="s">
        <v>24</v>
      </c>
      <c r="H5232" s="3">
        <v>43276</v>
      </c>
      <c r="L5232" t="s">
        <v>126</v>
      </c>
      <c r="M5232" s="3">
        <v>43399</v>
      </c>
      <c r="N5232" s="3">
        <v>43425</v>
      </c>
    </row>
    <row r="5233" spans="1:14">
      <c r="A5233">
        <v>5230</v>
      </c>
      <c r="B5233" t="s">
        <v>10726</v>
      </c>
      <c r="C5233" t="s">
        <v>10727</v>
      </c>
      <c r="D5233" t="s">
        <v>38</v>
      </c>
      <c r="E5233" t="s">
        <v>201</v>
      </c>
      <c r="F5233" s="3">
        <v>43348</v>
      </c>
      <c r="G5233" t="s">
        <v>201</v>
      </c>
      <c r="H5233" s="3">
        <v>43378</v>
      </c>
      <c r="L5233" t="s">
        <v>232</v>
      </c>
      <c r="M5233" s="3">
        <v>43539</v>
      </c>
      <c r="N5233" s="3">
        <v>43571</v>
      </c>
    </row>
    <row r="5234" spans="1:14">
      <c r="A5234">
        <v>5231</v>
      </c>
      <c r="B5234" t="s">
        <v>10728</v>
      </c>
      <c r="C5234" t="s">
        <v>10729</v>
      </c>
      <c r="D5234" t="s">
        <v>38</v>
      </c>
      <c r="E5234" t="s">
        <v>58</v>
      </c>
      <c r="F5234" s="3">
        <v>42644</v>
      </c>
      <c r="G5234" t="s">
        <v>58</v>
      </c>
      <c r="H5234" s="3">
        <v>42655</v>
      </c>
      <c r="L5234" t="s">
        <v>549</v>
      </c>
      <c r="M5234" s="3">
        <v>42821</v>
      </c>
      <c r="N5234" s="3">
        <v>42835</v>
      </c>
    </row>
    <row r="5235" spans="1:14">
      <c r="A5235">
        <v>5232</v>
      </c>
      <c r="B5235" t="s">
        <v>10730</v>
      </c>
      <c r="C5235" t="s">
        <v>10731</v>
      </c>
      <c r="D5235" t="s">
        <v>38</v>
      </c>
      <c r="E5235" t="s">
        <v>142</v>
      </c>
      <c r="F5235" s="3">
        <v>43283</v>
      </c>
      <c r="G5235" t="s">
        <v>142</v>
      </c>
      <c r="H5235" s="3">
        <v>43299</v>
      </c>
      <c r="L5235" t="s">
        <v>66</v>
      </c>
      <c r="M5235" s="3">
        <v>43446</v>
      </c>
      <c r="N5235" s="3">
        <v>43479</v>
      </c>
    </row>
    <row r="5236" spans="1:14">
      <c r="A5236">
        <v>5233</v>
      </c>
      <c r="B5236" t="s">
        <v>10732</v>
      </c>
      <c r="C5236" t="s">
        <v>10733</v>
      </c>
      <c r="D5236" t="s">
        <v>38</v>
      </c>
      <c r="E5236" t="s">
        <v>30</v>
      </c>
      <c r="F5236" s="3">
        <v>42736</v>
      </c>
      <c r="G5236" t="s">
        <v>30</v>
      </c>
      <c r="H5236" s="3">
        <v>42754</v>
      </c>
      <c r="L5236" t="s">
        <v>47</v>
      </c>
      <c r="M5236" s="3">
        <v>43175</v>
      </c>
      <c r="N5236" s="3">
        <v>43206</v>
      </c>
    </row>
    <row r="5237" spans="1:14">
      <c r="A5237">
        <v>5234</v>
      </c>
      <c r="B5237" t="s">
        <v>10734</v>
      </c>
      <c r="C5237" t="s">
        <v>10735</v>
      </c>
      <c r="D5237" t="s">
        <v>42</v>
      </c>
      <c r="E5237" t="s">
        <v>43</v>
      </c>
      <c r="F5237" s="3">
        <v>43556</v>
      </c>
      <c r="G5237" t="s">
        <v>43</v>
      </c>
      <c r="H5237" s="3">
        <v>43581</v>
      </c>
    </row>
    <row r="5238" spans="1:14">
      <c r="A5238">
        <v>5235</v>
      </c>
      <c r="B5238" t="s">
        <v>10736</v>
      </c>
      <c r="C5238" t="s">
        <v>10737</v>
      </c>
      <c r="D5238" t="s">
        <v>38</v>
      </c>
      <c r="E5238" t="s">
        <v>212</v>
      </c>
      <c r="F5238" s="3">
        <v>42826</v>
      </c>
      <c r="G5238" t="s">
        <v>212</v>
      </c>
      <c r="H5238" s="3">
        <v>42850</v>
      </c>
      <c r="L5238" t="s">
        <v>52</v>
      </c>
      <c r="M5238" s="3">
        <v>43427</v>
      </c>
      <c r="N5238" s="3">
        <v>43465</v>
      </c>
    </row>
    <row r="5239" spans="1:14">
      <c r="A5239">
        <v>5236</v>
      </c>
      <c r="B5239" t="s">
        <v>10738</v>
      </c>
      <c r="C5239" t="s">
        <v>10739</v>
      </c>
      <c r="D5239" t="s">
        <v>38</v>
      </c>
      <c r="E5239" t="s">
        <v>1881</v>
      </c>
      <c r="F5239" s="3">
        <v>42522</v>
      </c>
      <c r="G5239" t="s">
        <v>1881</v>
      </c>
      <c r="H5239" s="3">
        <v>42535</v>
      </c>
      <c r="L5239" t="s">
        <v>1689</v>
      </c>
      <c r="M5239" s="3">
        <v>43609</v>
      </c>
      <c r="N5239" s="3">
        <v>43647</v>
      </c>
    </row>
    <row r="5240" spans="1:14">
      <c r="A5240">
        <v>5237</v>
      </c>
      <c r="B5240" t="s">
        <v>10740</v>
      </c>
      <c r="C5240" t="s">
        <v>10741</v>
      </c>
      <c r="D5240" t="s">
        <v>42</v>
      </c>
      <c r="E5240" t="s">
        <v>132</v>
      </c>
      <c r="F5240" s="3">
        <v>43314</v>
      </c>
      <c r="G5240" t="s">
        <v>132</v>
      </c>
      <c r="H5240" s="3">
        <v>43339</v>
      </c>
    </row>
    <row r="5241" spans="1:14">
      <c r="A5241">
        <v>5238</v>
      </c>
      <c r="B5241" t="s">
        <v>10742</v>
      </c>
      <c r="C5241" t="s">
        <v>10743</v>
      </c>
      <c r="D5241" t="s">
        <v>38</v>
      </c>
      <c r="E5241" t="s">
        <v>237</v>
      </c>
      <c r="F5241" s="3">
        <v>43501</v>
      </c>
      <c r="G5241" t="s">
        <v>237</v>
      </c>
      <c r="H5241" s="3">
        <v>43538</v>
      </c>
      <c r="L5241" t="s">
        <v>259</v>
      </c>
      <c r="M5241" s="3">
        <v>43633</v>
      </c>
      <c r="N5241" s="3">
        <v>43661</v>
      </c>
    </row>
    <row r="5242" spans="1:14">
      <c r="A5242">
        <v>5239</v>
      </c>
      <c r="B5242" t="s">
        <v>10744</v>
      </c>
      <c r="C5242" t="s">
        <v>10745</v>
      </c>
      <c r="D5242" t="s">
        <v>38</v>
      </c>
      <c r="E5242" t="s">
        <v>228</v>
      </c>
      <c r="F5242" s="3">
        <v>42856</v>
      </c>
      <c r="G5242" t="s">
        <v>228</v>
      </c>
      <c r="H5242" s="3">
        <v>42884</v>
      </c>
      <c r="L5242" t="s">
        <v>246</v>
      </c>
      <c r="M5242" s="3">
        <v>43066</v>
      </c>
      <c r="N5242" s="3">
        <v>43083</v>
      </c>
    </row>
    <row r="5243" spans="1:14">
      <c r="A5243">
        <v>5240</v>
      </c>
      <c r="B5243" t="s">
        <v>10746</v>
      </c>
      <c r="C5243" t="s">
        <v>10747</v>
      </c>
      <c r="D5243" t="s">
        <v>38</v>
      </c>
      <c r="E5243" t="s">
        <v>163</v>
      </c>
      <c r="F5243" s="3">
        <v>43191</v>
      </c>
      <c r="G5243" t="s">
        <v>163</v>
      </c>
      <c r="H5243" s="3">
        <v>43238</v>
      </c>
      <c r="L5243" t="s">
        <v>94</v>
      </c>
      <c r="M5243" s="3">
        <v>43391</v>
      </c>
      <c r="N5243" s="3">
        <v>43417</v>
      </c>
    </row>
    <row r="5244" spans="1:14">
      <c r="A5244">
        <v>5241</v>
      </c>
      <c r="B5244" t="s">
        <v>10748</v>
      </c>
      <c r="C5244" t="s">
        <v>10749</v>
      </c>
      <c r="D5244" t="s">
        <v>38</v>
      </c>
      <c r="E5244" t="s">
        <v>224</v>
      </c>
      <c r="F5244" s="3">
        <v>42583</v>
      </c>
      <c r="G5244" t="s">
        <v>224</v>
      </c>
      <c r="H5244" s="3">
        <v>42599</v>
      </c>
      <c r="L5244" t="s">
        <v>1134</v>
      </c>
      <c r="M5244" s="3">
        <v>42699</v>
      </c>
      <c r="N5244" s="3">
        <v>42711</v>
      </c>
    </row>
    <row r="5245" spans="1:14">
      <c r="A5245">
        <v>5242</v>
      </c>
      <c r="B5245" t="s">
        <v>10750</v>
      </c>
      <c r="C5245" t="s">
        <v>10751</v>
      </c>
      <c r="D5245" t="s">
        <v>38</v>
      </c>
      <c r="E5245" t="s">
        <v>168</v>
      </c>
      <c r="F5245" s="3">
        <v>42614</v>
      </c>
      <c r="G5245" t="s">
        <v>168</v>
      </c>
      <c r="H5245" s="3">
        <v>42625</v>
      </c>
      <c r="L5245" t="s">
        <v>807</v>
      </c>
      <c r="M5245" s="3">
        <v>42941</v>
      </c>
      <c r="N5245" s="3">
        <v>42963</v>
      </c>
    </row>
    <row r="5246" spans="1:14">
      <c r="A5246">
        <v>5243</v>
      </c>
      <c r="B5246" t="s">
        <v>10752</v>
      </c>
      <c r="C5246" t="s">
        <v>10753</v>
      </c>
      <c r="D5246" t="s">
        <v>38</v>
      </c>
      <c r="E5246" t="s">
        <v>217</v>
      </c>
      <c r="F5246" s="3">
        <v>42675</v>
      </c>
      <c r="G5246" t="s">
        <v>217</v>
      </c>
      <c r="H5246" s="3">
        <v>42690</v>
      </c>
      <c r="L5246" t="s">
        <v>218</v>
      </c>
      <c r="M5246" s="3">
        <v>42849</v>
      </c>
      <c r="N5246" s="3">
        <v>42865</v>
      </c>
    </row>
    <row r="5247" spans="1:14">
      <c r="A5247">
        <v>5244</v>
      </c>
      <c r="B5247" t="s">
        <v>10754</v>
      </c>
      <c r="C5247" t="s">
        <v>10755</v>
      </c>
      <c r="D5247" t="s">
        <v>38</v>
      </c>
      <c r="E5247" t="s">
        <v>423</v>
      </c>
      <c r="F5247" s="3">
        <v>42705</v>
      </c>
      <c r="G5247" t="s">
        <v>423</v>
      </c>
      <c r="H5247" s="3">
        <v>42719</v>
      </c>
      <c r="L5247" t="s">
        <v>517</v>
      </c>
      <c r="M5247" s="3">
        <v>42972</v>
      </c>
      <c r="N5247" s="3">
        <v>42990</v>
      </c>
    </row>
    <row r="5248" spans="1:14">
      <c r="A5248">
        <v>5245</v>
      </c>
      <c r="B5248" t="s">
        <v>10756</v>
      </c>
      <c r="C5248" t="s">
        <v>10757</v>
      </c>
      <c r="D5248" t="s">
        <v>38</v>
      </c>
      <c r="E5248" t="s">
        <v>132</v>
      </c>
      <c r="F5248" s="3">
        <v>43314</v>
      </c>
      <c r="G5248" t="s">
        <v>132</v>
      </c>
      <c r="H5248" s="3">
        <v>43339</v>
      </c>
      <c r="L5248" t="s">
        <v>232</v>
      </c>
      <c r="M5248" s="3">
        <v>43539</v>
      </c>
      <c r="N5248" s="3">
        <v>43571</v>
      </c>
    </row>
    <row r="5249" spans="1:18">
      <c r="A5249">
        <v>5246</v>
      </c>
      <c r="B5249" t="s">
        <v>10758</v>
      </c>
      <c r="C5249" t="s">
        <v>10759</v>
      </c>
      <c r="D5249" t="s">
        <v>38</v>
      </c>
      <c r="E5249" t="s">
        <v>50</v>
      </c>
      <c r="F5249" s="3">
        <v>42887</v>
      </c>
      <c r="G5249" t="s">
        <v>51</v>
      </c>
      <c r="H5249" s="3">
        <v>42898</v>
      </c>
      <c r="L5249" t="s">
        <v>380</v>
      </c>
      <c r="M5249" s="3">
        <v>43091</v>
      </c>
      <c r="N5249" s="3">
        <v>43129</v>
      </c>
    </row>
    <row r="5250" spans="1:18">
      <c r="A5250">
        <v>5247</v>
      </c>
      <c r="B5250" t="s">
        <v>10760</v>
      </c>
      <c r="C5250" t="s">
        <v>10761</v>
      </c>
      <c r="D5250" t="s">
        <v>38</v>
      </c>
      <c r="E5250" t="s">
        <v>46</v>
      </c>
      <c r="F5250" s="3">
        <v>42996</v>
      </c>
      <c r="G5250" t="s">
        <v>46</v>
      </c>
      <c r="H5250" s="3">
        <v>43028</v>
      </c>
      <c r="L5250" t="s">
        <v>122</v>
      </c>
      <c r="M5250" s="3">
        <v>43126</v>
      </c>
      <c r="N5250" s="3">
        <v>43157</v>
      </c>
    </row>
    <row r="5251" spans="1:18">
      <c r="A5251">
        <v>5248</v>
      </c>
      <c r="B5251" t="s">
        <v>10762</v>
      </c>
      <c r="C5251" t="s">
        <v>10763</v>
      </c>
      <c r="D5251" t="s">
        <v>38</v>
      </c>
      <c r="E5251" t="s">
        <v>30</v>
      </c>
      <c r="F5251" s="3">
        <v>42736</v>
      </c>
      <c r="G5251" t="s">
        <v>30</v>
      </c>
      <c r="H5251" s="3">
        <v>42754</v>
      </c>
      <c r="L5251" t="s">
        <v>66</v>
      </c>
      <c r="M5251" s="3">
        <v>43446</v>
      </c>
      <c r="N5251" s="3">
        <v>43479</v>
      </c>
    </row>
    <row r="5252" spans="1:18">
      <c r="A5252">
        <v>5249</v>
      </c>
      <c r="B5252" t="s">
        <v>10764</v>
      </c>
      <c r="C5252" t="s">
        <v>10765</v>
      </c>
      <c r="D5252" t="s">
        <v>38</v>
      </c>
      <c r="E5252" t="s">
        <v>212</v>
      </c>
      <c r="F5252" s="3">
        <v>42826</v>
      </c>
      <c r="G5252" t="s">
        <v>212</v>
      </c>
      <c r="H5252" s="3">
        <v>42850</v>
      </c>
      <c r="L5252" t="s">
        <v>361</v>
      </c>
      <c r="M5252" s="3">
        <v>42963</v>
      </c>
      <c r="N5252" s="3">
        <v>42979</v>
      </c>
    </row>
    <row r="5253" spans="1:18">
      <c r="A5253">
        <v>5250</v>
      </c>
      <c r="B5253" t="s">
        <v>10766</v>
      </c>
      <c r="C5253" t="s">
        <v>10767</v>
      </c>
      <c r="D5253" t="s">
        <v>38</v>
      </c>
      <c r="E5253" t="s">
        <v>526</v>
      </c>
      <c r="F5253" s="3">
        <v>42309</v>
      </c>
      <c r="G5253" t="s">
        <v>526</v>
      </c>
      <c r="H5253" s="3">
        <v>42320</v>
      </c>
      <c r="L5253" t="s">
        <v>1908</v>
      </c>
      <c r="M5253" s="3">
        <v>42476</v>
      </c>
      <c r="N5253" s="3">
        <v>42486</v>
      </c>
    </row>
    <row r="5254" spans="1:18">
      <c r="A5254">
        <v>5251</v>
      </c>
      <c r="B5254" t="s">
        <v>10768</v>
      </c>
      <c r="C5254" t="s">
        <v>10769</v>
      </c>
      <c r="D5254" t="s">
        <v>38</v>
      </c>
      <c r="E5254" t="s">
        <v>78</v>
      </c>
      <c r="F5254" s="3">
        <v>42979</v>
      </c>
      <c r="G5254" t="s">
        <v>78</v>
      </c>
      <c r="H5254" s="3">
        <v>42997</v>
      </c>
      <c r="L5254" t="s">
        <v>122</v>
      </c>
      <c r="M5254" s="3">
        <v>43126</v>
      </c>
      <c r="N5254" s="3">
        <v>43157</v>
      </c>
    </row>
    <row r="5255" spans="1:18">
      <c r="A5255">
        <v>5252</v>
      </c>
      <c r="B5255" t="s">
        <v>10770</v>
      </c>
      <c r="C5255" t="s">
        <v>10771</v>
      </c>
      <c r="D5255" t="s">
        <v>38</v>
      </c>
      <c r="E5255" t="s">
        <v>245</v>
      </c>
      <c r="F5255" s="3">
        <v>42948</v>
      </c>
      <c r="G5255" t="s">
        <v>245</v>
      </c>
      <c r="H5255" s="3">
        <v>42964</v>
      </c>
      <c r="L5255" t="s">
        <v>432</v>
      </c>
      <c r="M5255" s="3">
        <v>43055</v>
      </c>
      <c r="N5255" s="3">
        <v>43070</v>
      </c>
    </row>
    <row r="5256" spans="1:18">
      <c r="A5256">
        <v>5253</v>
      </c>
      <c r="B5256" t="s">
        <v>10772</v>
      </c>
      <c r="C5256" t="s">
        <v>10773</v>
      </c>
      <c r="D5256" t="s">
        <v>38</v>
      </c>
      <c r="E5256" t="s">
        <v>398</v>
      </c>
      <c r="F5256" s="3">
        <v>43009</v>
      </c>
      <c r="G5256" t="s">
        <v>398</v>
      </c>
      <c r="H5256" s="3">
        <v>43025</v>
      </c>
      <c r="L5256" t="s">
        <v>207</v>
      </c>
      <c r="M5256" s="3">
        <v>43217</v>
      </c>
      <c r="N5256" s="3">
        <v>43241</v>
      </c>
    </row>
    <row r="5257" spans="1:18">
      <c r="A5257">
        <v>5254</v>
      </c>
      <c r="B5257" t="s">
        <v>10774</v>
      </c>
      <c r="C5257" t="s">
        <v>10775</v>
      </c>
      <c r="D5257" t="s">
        <v>38</v>
      </c>
      <c r="E5257" t="s">
        <v>224</v>
      </c>
      <c r="F5257" s="3">
        <v>42583</v>
      </c>
      <c r="G5257" t="s">
        <v>224</v>
      </c>
      <c r="H5257" s="3">
        <v>42599</v>
      </c>
      <c r="L5257" t="s">
        <v>595</v>
      </c>
      <c r="M5257" s="3">
        <v>42994</v>
      </c>
      <c r="N5257" s="3">
        <v>43018</v>
      </c>
    </row>
    <row r="5258" spans="1:18">
      <c r="A5258">
        <v>5255</v>
      </c>
      <c r="B5258" t="s">
        <v>10776</v>
      </c>
      <c r="C5258" t="s">
        <v>10777</v>
      </c>
      <c r="D5258" t="s">
        <v>38</v>
      </c>
      <c r="E5258" t="s">
        <v>78</v>
      </c>
      <c r="F5258" s="3">
        <v>42979</v>
      </c>
      <c r="G5258" t="s">
        <v>78</v>
      </c>
      <c r="H5258" s="3">
        <v>42997</v>
      </c>
      <c r="L5258" t="s">
        <v>176</v>
      </c>
      <c r="M5258" s="3">
        <v>43182</v>
      </c>
      <c r="N5258" s="3">
        <v>43207</v>
      </c>
    </row>
    <row r="5259" spans="1:18">
      <c r="A5259">
        <v>5256</v>
      </c>
      <c r="B5259" t="s">
        <v>10778</v>
      </c>
      <c r="C5259" t="s">
        <v>10779</v>
      </c>
      <c r="D5259" t="s">
        <v>38</v>
      </c>
      <c r="E5259" t="s">
        <v>78</v>
      </c>
      <c r="F5259" s="3">
        <v>42979</v>
      </c>
      <c r="G5259" t="s">
        <v>78</v>
      </c>
      <c r="H5259" s="3">
        <v>42997</v>
      </c>
      <c r="L5259" t="s">
        <v>380</v>
      </c>
      <c r="M5259" s="3">
        <v>43091</v>
      </c>
      <c r="N5259" s="3">
        <v>43129</v>
      </c>
    </row>
    <row r="5260" spans="1:18">
      <c r="A5260">
        <v>5257</v>
      </c>
      <c r="B5260" t="s">
        <v>10780</v>
      </c>
      <c r="C5260" t="s">
        <v>10781</v>
      </c>
      <c r="D5260" t="s">
        <v>38</v>
      </c>
      <c r="E5260" t="s">
        <v>1096</v>
      </c>
      <c r="F5260" s="3">
        <v>41821</v>
      </c>
      <c r="G5260" t="s">
        <v>1096</v>
      </c>
      <c r="H5260" s="3">
        <v>41837</v>
      </c>
      <c r="L5260" t="s">
        <v>139</v>
      </c>
      <c r="M5260" s="3">
        <v>42019</v>
      </c>
      <c r="N5260" s="3">
        <v>42034</v>
      </c>
    </row>
    <row r="5261" spans="1:18">
      <c r="A5261">
        <v>5258</v>
      </c>
      <c r="B5261" t="s">
        <v>10782</v>
      </c>
      <c r="C5261" t="s">
        <v>10783</v>
      </c>
      <c r="D5261" t="s">
        <v>23</v>
      </c>
      <c r="E5261" t="s">
        <v>62</v>
      </c>
      <c r="F5261" s="3">
        <v>43221</v>
      </c>
      <c r="G5261" t="s">
        <v>62</v>
      </c>
      <c r="H5261" s="3">
        <v>43242</v>
      </c>
      <c r="L5261" t="s">
        <v>187</v>
      </c>
      <c r="M5261" s="3">
        <v>43329</v>
      </c>
      <c r="N5261" s="3">
        <v>43382</v>
      </c>
      <c r="O5261" t="s">
        <v>749</v>
      </c>
      <c r="P5261" s="3">
        <v>43473</v>
      </c>
      <c r="Q5261" s="3" t="s">
        <v>749</v>
      </c>
      <c r="R5261" s="3">
        <v>43509</v>
      </c>
    </row>
    <row r="5262" spans="1:18">
      <c r="A5262">
        <v>5259</v>
      </c>
      <c r="B5262" t="s">
        <v>10784</v>
      </c>
      <c r="C5262" t="s">
        <v>10785</v>
      </c>
      <c r="D5262" t="s">
        <v>42</v>
      </c>
      <c r="E5262" t="s">
        <v>43</v>
      </c>
      <c r="F5262" s="3">
        <v>43556</v>
      </c>
      <c r="G5262" t="s">
        <v>43</v>
      </c>
      <c r="H5262" s="3">
        <v>43581</v>
      </c>
    </row>
    <row r="5263" spans="1:18">
      <c r="A5263">
        <v>5260</v>
      </c>
      <c r="B5263" t="s">
        <v>10786</v>
      </c>
      <c r="C5263" t="s">
        <v>10787</v>
      </c>
      <c r="D5263" t="s">
        <v>38</v>
      </c>
      <c r="E5263" t="s">
        <v>89</v>
      </c>
      <c r="F5263" s="3">
        <v>41671</v>
      </c>
      <c r="G5263" t="s">
        <v>90</v>
      </c>
      <c r="H5263" s="3">
        <v>41681</v>
      </c>
      <c r="L5263" t="s">
        <v>98</v>
      </c>
      <c r="M5263" s="3">
        <v>43236</v>
      </c>
      <c r="N5263" s="3">
        <v>43251</v>
      </c>
    </row>
    <row r="5264" spans="1:18">
      <c r="A5264">
        <v>5261</v>
      </c>
      <c r="B5264" t="s">
        <v>10788</v>
      </c>
      <c r="C5264" t="s">
        <v>10789</v>
      </c>
      <c r="D5264" t="s">
        <v>29</v>
      </c>
      <c r="E5264" t="s">
        <v>217</v>
      </c>
      <c r="F5264" s="3">
        <v>42675</v>
      </c>
      <c r="G5264" t="s">
        <v>217</v>
      </c>
      <c r="H5264" s="3">
        <v>42690</v>
      </c>
      <c r="I5264" s="3">
        <v>43076</v>
      </c>
      <c r="J5264" t="s">
        <v>2509</v>
      </c>
      <c r="K5264" s="3">
        <v>43095</v>
      </c>
    </row>
    <row r="5265" spans="1:18">
      <c r="A5265">
        <v>5262</v>
      </c>
      <c r="B5265" t="s">
        <v>10790</v>
      </c>
      <c r="C5265" t="s">
        <v>10791</v>
      </c>
      <c r="D5265" t="s">
        <v>38</v>
      </c>
      <c r="E5265" t="s">
        <v>81</v>
      </c>
      <c r="F5265" s="3">
        <v>42795</v>
      </c>
      <c r="G5265" t="s">
        <v>81</v>
      </c>
      <c r="H5265" s="3">
        <v>42808</v>
      </c>
      <c r="L5265" t="s">
        <v>129</v>
      </c>
      <c r="M5265" s="3">
        <v>43004</v>
      </c>
      <c r="N5265" s="3">
        <v>43034</v>
      </c>
    </row>
    <row r="5266" spans="1:18">
      <c r="A5266">
        <v>5263</v>
      </c>
      <c r="B5266" t="s">
        <v>10792</v>
      </c>
      <c r="C5266" t="s">
        <v>10793</v>
      </c>
      <c r="D5266" t="s">
        <v>38</v>
      </c>
      <c r="E5266" t="s">
        <v>62</v>
      </c>
      <c r="F5266" s="3">
        <v>43221</v>
      </c>
      <c r="G5266" t="s">
        <v>62</v>
      </c>
      <c r="H5266" s="3">
        <v>43242</v>
      </c>
      <c r="L5266" t="s">
        <v>66</v>
      </c>
      <c r="M5266" s="3">
        <v>43446</v>
      </c>
      <c r="N5266" s="3">
        <v>43479</v>
      </c>
    </row>
    <row r="5267" spans="1:18">
      <c r="A5267">
        <v>5264</v>
      </c>
      <c r="B5267" t="s">
        <v>10794</v>
      </c>
      <c r="C5267" t="s">
        <v>10795</v>
      </c>
      <c r="D5267" t="s">
        <v>38</v>
      </c>
      <c r="E5267" t="s">
        <v>81</v>
      </c>
      <c r="F5267" s="3">
        <v>42795</v>
      </c>
      <c r="G5267" t="s">
        <v>81</v>
      </c>
      <c r="H5267" s="3">
        <v>42808</v>
      </c>
      <c r="L5267" t="s">
        <v>229</v>
      </c>
      <c r="M5267" s="3">
        <v>43034</v>
      </c>
      <c r="N5267" s="3">
        <v>43060</v>
      </c>
    </row>
    <row r="5268" spans="1:18">
      <c r="A5268">
        <v>5265</v>
      </c>
      <c r="B5268" t="s">
        <v>10796</v>
      </c>
      <c r="C5268" t="s">
        <v>10797</v>
      </c>
      <c r="D5268" t="s">
        <v>38</v>
      </c>
      <c r="E5268" t="s">
        <v>55</v>
      </c>
      <c r="F5268" s="3">
        <v>43039</v>
      </c>
      <c r="G5268" t="s">
        <v>55</v>
      </c>
      <c r="H5268" s="3">
        <v>43054</v>
      </c>
      <c r="L5268" t="s">
        <v>289</v>
      </c>
      <c r="M5268" s="3">
        <v>43277</v>
      </c>
      <c r="N5268" s="3">
        <v>43301</v>
      </c>
    </row>
    <row r="5269" spans="1:18">
      <c r="A5269">
        <v>5266</v>
      </c>
      <c r="B5269" t="s">
        <v>10798</v>
      </c>
      <c r="C5269" t="s">
        <v>10799</v>
      </c>
      <c r="D5269" t="s">
        <v>38</v>
      </c>
      <c r="E5269" t="s">
        <v>97</v>
      </c>
      <c r="F5269" s="3">
        <v>42767</v>
      </c>
      <c r="G5269" t="s">
        <v>97</v>
      </c>
      <c r="H5269" s="3">
        <v>42782</v>
      </c>
      <c r="L5269" t="s">
        <v>98</v>
      </c>
      <c r="M5269" s="3">
        <v>43236</v>
      </c>
      <c r="N5269" s="3">
        <v>43251</v>
      </c>
    </row>
    <row r="5270" spans="1:18">
      <c r="A5270">
        <v>5267</v>
      </c>
      <c r="B5270" t="s">
        <v>10800</v>
      </c>
      <c r="C5270" t="s">
        <v>10801</v>
      </c>
      <c r="D5270" t="s">
        <v>38</v>
      </c>
      <c r="E5270" t="s">
        <v>228</v>
      </c>
      <c r="F5270" s="3">
        <v>42856</v>
      </c>
      <c r="G5270" t="s">
        <v>228</v>
      </c>
      <c r="H5270" s="3">
        <v>42884</v>
      </c>
      <c r="L5270" t="s">
        <v>517</v>
      </c>
      <c r="M5270" s="3">
        <v>42972</v>
      </c>
      <c r="N5270" s="3">
        <v>42990</v>
      </c>
    </row>
    <row r="5271" spans="1:18">
      <c r="A5271">
        <v>5268</v>
      </c>
      <c r="B5271" t="s">
        <v>10802</v>
      </c>
      <c r="C5271" t="s">
        <v>10803</v>
      </c>
      <c r="D5271" t="s">
        <v>38</v>
      </c>
      <c r="E5271" t="s">
        <v>24</v>
      </c>
      <c r="F5271" s="3">
        <v>43252</v>
      </c>
      <c r="G5271" t="s">
        <v>24</v>
      </c>
      <c r="H5271" s="3">
        <v>43276</v>
      </c>
      <c r="L5271" t="s">
        <v>52</v>
      </c>
      <c r="M5271" s="3">
        <v>43427</v>
      </c>
      <c r="N5271" s="3">
        <v>43465</v>
      </c>
    </row>
    <row r="5272" spans="1:18">
      <c r="A5272">
        <v>5269</v>
      </c>
      <c r="B5272" t="s">
        <v>10804</v>
      </c>
      <c r="C5272" t="s">
        <v>10805</v>
      </c>
      <c r="D5272" t="s">
        <v>38</v>
      </c>
      <c r="E5272" t="s">
        <v>377</v>
      </c>
      <c r="F5272" s="3">
        <v>43101</v>
      </c>
      <c r="G5272" t="s">
        <v>377</v>
      </c>
      <c r="H5272" s="3">
        <v>43129</v>
      </c>
      <c r="L5272" t="s">
        <v>187</v>
      </c>
      <c r="M5272" s="3">
        <v>43329</v>
      </c>
      <c r="N5272" s="3">
        <v>43382</v>
      </c>
    </row>
    <row r="5273" spans="1:18">
      <c r="A5273">
        <v>5270</v>
      </c>
      <c r="B5273" t="s">
        <v>10806</v>
      </c>
      <c r="C5273" t="s">
        <v>10807</v>
      </c>
      <c r="D5273" t="s">
        <v>38</v>
      </c>
      <c r="E5273" t="s">
        <v>97</v>
      </c>
      <c r="F5273" s="3">
        <v>42767</v>
      </c>
      <c r="G5273" t="s">
        <v>97</v>
      </c>
      <c r="H5273" s="3">
        <v>42782</v>
      </c>
      <c r="L5273" t="s">
        <v>380</v>
      </c>
      <c r="M5273" s="3">
        <v>43091</v>
      </c>
      <c r="N5273" s="3">
        <v>43129</v>
      </c>
    </row>
    <row r="5274" spans="1:18">
      <c r="A5274">
        <v>5271</v>
      </c>
      <c r="B5274" t="s">
        <v>10808</v>
      </c>
      <c r="C5274" t="s">
        <v>10809</v>
      </c>
      <c r="D5274" t="s">
        <v>38</v>
      </c>
      <c r="E5274" t="s">
        <v>58</v>
      </c>
      <c r="F5274" s="3">
        <v>42644</v>
      </c>
      <c r="G5274" t="s">
        <v>58</v>
      </c>
      <c r="H5274" s="3">
        <v>42655</v>
      </c>
      <c r="L5274" t="s">
        <v>218</v>
      </c>
      <c r="M5274" s="3">
        <v>42849</v>
      </c>
      <c r="N5274" s="3">
        <v>42865</v>
      </c>
    </row>
    <row r="5275" spans="1:18">
      <c r="A5275">
        <v>5272</v>
      </c>
      <c r="B5275" t="s">
        <v>10810</v>
      </c>
      <c r="C5275" t="s">
        <v>10811</v>
      </c>
      <c r="D5275" t="s">
        <v>23</v>
      </c>
      <c r="E5275" t="s">
        <v>121</v>
      </c>
      <c r="F5275" s="3">
        <v>42917</v>
      </c>
      <c r="G5275" t="s">
        <v>121</v>
      </c>
      <c r="H5275" s="3">
        <v>42929</v>
      </c>
      <c r="L5275" t="s">
        <v>325</v>
      </c>
      <c r="M5275" s="3">
        <v>43294</v>
      </c>
      <c r="N5275" s="3">
        <v>43333</v>
      </c>
      <c r="O5275" t="s">
        <v>9085</v>
      </c>
      <c r="P5275" s="3">
        <v>43560</v>
      </c>
      <c r="Q5275" s="3" t="s">
        <v>9085</v>
      </c>
      <c r="R5275" s="3">
        <v>43599</v>
      </c>
    </row>
    <row r="5276" spans="1:18">
      <c r="A5276">
        <v>5273</v>
      </c>
      <c r="B5276" t="s">
        <v>10812</v>
      </c>
      <c r="C5276" t="s">
        <v>10813</v>
      </c>
      <c r="D5276" t="s">
        <v>38</v>
      </c>
      <c r="E5276" t="s">
        <v>132</v>
      </c>
      <c r="F5276" s="3">
        <v>43314</v>
      </c>
      <c r="G5276" t="s">
        <v>132</v>
      </c>
      <c r="H5276" s="3">
        <v>43339</v>
      </c>
      <c r="L5276" t="s">
        <v>232</v>
      </c>
      <c r="M5276" s="3">
        <v>43539</v>
      </c>
      <c r="N5276" s="3">
        <v>43571</v>
      </c>
    </row>
    <row r="5277" spans="1:18">
      <c r="A5277">
        <v>5274</v>
      </c>
      <c r="B5277" t="s">
        <v>10814</v>
      </c>
      <c r="C5277" t="s">
        <v>10815</v>
      </c>
      <c r="D5277" t="s">
        <v>38</v>
      </c>
      <c r="E5277" t="s">
        <v>245</v>
      </c>
      <c r="F5277" s="3">
        <v>42948</v>
      </c>
      <c r="G5277" t="s">
        <v>245</v>
      </c>
      <c r="H5277" s="3">
        <v>42964</v>
      </c>
      <c r="L5277" t="s">
        <v>176</v>
      </c>
      <c r="M5277" s="3">
        <v>43182</v>
      </c>
      <c r="N5277" s="3">
        <v>43207</v>
      </c>
    </row>
    <row r="5278" spans="1:18">
      <c r="A5278">
        <v>5275</v>
      </c>
      <c r="B5278" t="s">
        <v>10816</v>
      </c>
      <c r="C5278" t="s">
        <v>10817</v>
      </c>
      <c r="D5278" t="s">
        <v>38</v>
      </c>
      <c r="E5278" t="s">
        <v>212</v>
      </c>
      <c r="F5278" s="3">
        <v>42826</v>
      </c>
      <c r="G5278" t="s">
        <v>212</v>
      </c>
      <c r="H5278" s="3">
        <v>42850</v>
      </c>
      <c r="L5278" t="s">
        <v>246</v>
      </c>
      <c r="M5278" s="3">
        <v>43066</v>
      </c>
      <c r="N5278" s="3">
        <v>43083</v>
      </c>
    </row>
    <row r="5279" spans="1:18">
      <c r="A5279">
        <v>5276</v>
      </c>
      <c r="B5279" t="s">
        <v>10818</v>
      </c>
      <c r="C5279" t="s">
        <v>10819</v>
      </c>
      <c r="D5279" t="s">
        <v>38</v>
      </c>
      <c r="E5279" t="s">
        <v>121</v>
      </c>
      <c r="F5279" s="3">
        <v>42917</v>
      </c>
      <c r="G5279" t="s">
        <v>121</v>
      </c>
      <c r="H5279" s="3">
        <v>42929</v>
      </c>
      <c r="L5279" t="s">
        <v>122</v>
      </c>
      <c r="M5279" s="3">
        <v>43126</v>
      </c>
      <c r="N5279" s="3">
        <v>43157</v>
      </c>
    </row>
    <row r="5280" spans="1:18">
      <c r="A5280">
        <v>5277</v>
      </c>
      <c r="B5280" t="s">
        <v>10820</v>
      </c>
      <c r="C5280" t="s">
        <v>10821</v>
      </c>
      <c r="D5280" t="s">
        <v>42</v>
      </c>
      <c r="E5280" t="s">
        <v>30</v>
      </c>
      <c r="F5280" s="3">
        <v>42736</v>
      </c>
      <c r="G5280" t="s">
        <v>30</v>
      </c>
      <c r="H5280" s="3">
        <v>42754</v>
      </c>
    </row>
    <row r="5281" spans="1:14">
      <c r="A5281">
        <v>5278</v>
      </c>
      <c r="B5281" t="s">
        <v>10822</v>
      </c>
      <c r="C5281" t="s">
        <v>10823</v>
      </c>
      <c r="D5281" t="s">
        <v>38</v>
      </c>
      <c r="E5281" t="s">
        <v>58</v>
      </c>
      <c r="F5281" s="3">
        <v>42644</v>
      </c>
      <c r="G5281" t="s">
        <v>58</v>
      </c>
      <c r="H5281" s="3">
        <v>42655</v>
      </c>
      <c r="L5281" t="s">
        <v>218</v>
      </c>
      <c r="M5281" s="3">
        <v>42849</v>
      </c>
      <c r="N5281" s="3">
        <v>42865</v>
      </c>
    </row>
    <row r="5282" spans="1:14">
      <c r="A5282">
        <v>5279</v>
      </c>
      <c r="B5282" t="s">
        <v>10824</v>
      </c>
      <c r="C5282" t="s">
        <v>10825</v>
      </c>
      <c r="D5282" t="s">
        <v>38</v>
      </c>
      <c r="E5282" t="s">
        <v>340</v>
      </c>
      <c r="F5282" s="3">
        <v>43375</v>
      </c>
      <c r="G5282" t="s">
        <v>340</v>
      </c>
      <c r="H5282" s="3">
        <v>43396</v>
      </c>
      <c r="L5282" t="s">
        <v>232</v>
      </c>
      <c r="M5282" s="3">
        <v>43539</v>
      </c>
      <c r="N5282" s="3">
        <v>43571</v>
      </c>
    </row>
    <row r="5283" spans="1:14">
      <c r="A5283">
        <v>5280</v>
      </c>
      <c r="B5283" t="s">
        <v>10826</v>
      </c>
      <c r="C5283" t="s">
        <v>10827</v>
      </c>
      <c r="D5283" t="s">
        <v>42</v>
      </c>
      <c r="E5283" t="s">
        <v>142</v>
      </c>
      <c r="F5283" s="3">
        <v>43283</v>
      </c>
      <c r="G5283" t="s">
        <v>142</v>
      </c>
      <c r="H5283" s="3">
        <v>43299</v>
      </c>
    </row>
    <row r="5284" spans="1:14">
      <c r="A5284">
        <v>5281</v>
      </c>
      <c r="B5284" t="s">
        <v>10828</v>
      </c>
      <c r="C5284" t="s">
        <v>10829</v>
      </c>
      <c r="D5284" t="s">
        <v>38</v>
      </c>
      <c r="E5284" t="s">
        <v>172</v>
      </c>
      <c r="F5284" s="3">
        <v>43348</v>
      </c>
      <c r="G5284" t="s">
        <v>172</v>
      </c>
      <c r="H5284" s="3">
        <v>43384</v>
      </c>
      <c r="L5284" t="s">
        <v>232</v>
      </c>
      <c r="M5284" s="3">
        <v>43539</v>
      </c>
      <c r="N5284" s="3">
        <v>43571</v>
      </c>
    </row>
    <row r="5285" spans="1:14">
      <c r="A5285">
        <v>5282</v>
      </c>
      <c r="B5285" t="s">
        <v>10830</v>
      </c>
      <c r="C5285" t="s">
        <v>10831</v>
      </c>
      <c r="D5285" t="s">
        <v>38</v>
      </c>
      <c r="E5285" t="s">
        <v>132</v>
      </c>
      <c r="F5285" s="3">
        <v>43314</v>
      </c>
      <c r="G5285" t="s">
        <v>132</v>
      </c>
      <c r="H5285" s="3">
        <v>43339</v>
      </c>
      <c r="L5285" t="s">
        <v>173</v>
      </c>
      <c r="M5285" s="3">
        <v>43511</v>
      </c>
      <c r="N5285" s="3">
        <v>43552</v>
      </c>
    </row>
    <row r="5286" spans="1:14">
      <c r="A5286">
        <v>5283</v>
      </c>
      <c r="B5286" t="s">
        <v>10832</v>
      </c>
      <c r="C5286" t="s">
        <v>10833</v>
      </c>
      <c r="D5286" t="s">
        <v>38</v>
      </c>
      <c r="E5286" t="s">
        <v>1417</v>
      </c>
      <c r="F5286" s="3">
        <v>42401</v>
      </c>
      <c r="G5286" t="s">
        <v>1417</v>
      </c>
      <c r="H5286" s="3">
        <v>42411</v>
      </c>
      <c r="L5286" t="s">
        <v>794</v>
      </c>
      <c r="M5286" s="3">
        <v>42690</v>
      </c>
      <c r="N5286" s="3">
        <v>42704</v>
      </c>
    </row>
    <row r="5287" spans="1:14">
      <c r="A5287">
        <v>5284</v>
      </c>
      <c r="B5287" t="s">
        <v>10834</v>
      </c>
      <c r="C5287" t="s">
        <v>10835</v>
      </c>
      <c r="D5287" t="s">
        <v>38</v>
      </c>
      <c r="E5287" t="s">
        <v>24</v>
      </c>
      <c r="F5287" s="3">
        <v>43252</v>
      </c>
      <c r="G5287" t="s">
        <v>24</v>
      </c>
      <c r="H5287" s="3">
        <v>43276</v>
      </c>
      <c r="L5287" t="s">
        <v>52</v>
      </c>
      <c r="M5287" s="3">
        <v>43427</v>
      </c>
      <c r="N5287" s="3">
        <v>43465</v>
      </c>
    </row>
    <row r="5288" spans="1:14">
      <c r="A5288">
        <v>5285</v>
      </c>
      <c r="B5288" t="s">
        <v>10836</v>
      </c>
      <c r="C5288" t="s">
        <v>10837</v>
      </c>
      <c r="D5288" t="s">
        <v>38</v>
      </c>
      <c r="E5288" t="s">
        <v>531</v>
      </c>
      <c r="F5288" s="3">
        <v>42095</v>
      </c>
      <c r="G5288" t="s">
        <v>531</v>
      </c>
      <c r="H5288" s="3">
        <v>42109</v>
      </c>
      <c r="L5288" t="s">
        <v>221</v>
      </c>
      <c r="M5288" s="3">
        <v>42232</v>
      </c>
      <c r="N5288" s="3">
        <v>42248</v>
      </c>
    </row>
    <row r="5289" spans="1:14">
      <c r="A5289">
        <v>5286</v>
      </c>
      <c r="B5289" t="s">
        <v>10838</v>
      </c>
      <c r="C5289" t="s">
        <v>10839</v>
      </c>
      <c r="D5289" t="s">
        <v>38</v>
      </c>
      <c r="E5289" t="s">
        <v>62</v>
      </c>
      <c r="F5289" s="3">
        <v>43221</v>
      </c>
      <c r="G5289" t="s">
        <v>62</v>
      </c>
      <c r="H5289" s="3">
        <v>43242</v>
      </c>
      <c r="L5289" t="s">
        <v>63</v>
      </c>
      <c r="M5289" s="3">
        <v>43363</v>
      </c>
      <c r="N5289" s="3">
        <v>43381</v>
      </c>
    </row>
    <row r="5290" spans="1:14">
      <c r="A5290">
        <v>5287</v>
      </c>
      <c r="B5290" t="s">
        <v>10840</v>
      </c>
      <c r="C5290" t="s">
        <v>10841</v>
      </c>
      <c r="D5290" t="s">
        <v>38</v>
      </c>
      <c r="E5290" t="s">
        <v>423</v>
      </c>
      <c r="F5290" s="3">
        <v>42705</v>
      </c>
      <c r="G5290" t="s">
        <v>423</v>
      </c>
      <c r="H5290" s="3">
        <v>42719</v>
      </c>
      <c r="L5290" t="s">
        <v>517</v>
      </c>
      <c r="M5290" s="3">
        <v>42972</v>
      </c>
      <c r="N5290" s="3">
        <v>42990</v>
      </c>
    </row>
    <row r="5291" spans="1:14">
      <c r="A5291">
        <v>5288</v>
      </c>
      <c r="B5291" t="s">
        <v>10842</v>
      </c>
      <c r="C5291" t="s">
        <v>10843</v>
      </c>
      <c r="D5291" t="s">
        <v>38</v>
      </c>
      <c r="E5291" t="s">
        <v>212</v>
      </c>
      <c r="F5291" s="3">
        <v>42826</v>
      </c>
      <c r="G5291" t="s">
        <v>212</v>
      </c>
      <c r="H5291" s="3">
        <v>42850</v>
      </c>
      <c r="L5291" t="s">
        <v>246</v>
      </c>
      <c r="M5291" s="3">
        <v>43066</v>
      </c>
      <c r="N5291" s="3">
        <v>43083</v>
      </c>
    </row>
    <row r="5292" spans="1:14">
      <c r="A5292">
        <v>5289</v>
      </c>
      <c r="B5292" t="s">
        <v>10844</v>
      </c>
      <c r="C5292" t="s">
        <v>10845</v>
      </c>
      <c r="D5292" t="s">
        <v>38</v>
      </c>
      <c r="E5292" t="s">
        <v>217</v>
      </c>
      <c r="F5292" s="3">
        <v>42675</v>
      </c>
      <c r="G5292" t="s">
        <v>217</v>
      </c>
      <c r="H5292" s="3">
        <v>42690</v>
      </c>
      <c r="L5292" t="s">
        <v>122</v>
      </c>
      <c r="M5292" s="3">
        <v>43126</v>
      </c>
      <c r="N5292" s="3">
        <v>43157</v>
      </c>
    </row>
    <row r="5293" spans="1:14">
      <c r="A5293">
        <v>5290</v>
      </c>
      <c r="B5293" t="s">
        <v>10846</v>
      </c>
      <c r="C5293" t="s">
        <v>10847</v>
      </c>
      <c r="D5293" t="s">
        <v>38</v>
      </c>
      <c r="E5293" t="s">
        <v>72</v>
      </c>
      <c r="F5293" s="3">
        <v>41760</v>
      </c>
      <c r="G5293" t="s">
        <v>72</v>
      </c>
      <c r="H5293" s="3">
        <v>41774</v>
      </c>
      <c r="L5293" t="s">
        <v>2163</v>
      </c>
      <c r="M5293" s="3">
        <v>41988</v>
      </c>
      <c r="N5293" s="3">
        <v>41997</v>
      </c>
    </row>
    <row r="5294" spans="1:14">
      <c r="A5294">
        <v>5291</v>
      </c>
      <c r="B5294" t="s">
        <v>10848</v>
      </c>
      <c r="C5294" t="s">
        <v>10849</v>
      </c>
      <c r="D5294" t="s">
        <v>38</v>
      </c>
      <c r="E5294" t="s">
        <v>24</v>
      </c>
      <c r="F5294" s="3">
        <v>43252</v>
      </c>
      <c r="G5294" t="s">
        <v>24</v>
      </c>
      <c r="H5294" s="3">
        <v>43276</v>
      </c>
      <c r="L5294" t="s">
        <v>66</v>
      </c>
      <c r="M5294" s="3">
        <v>43446</v>
      </c>
      <c r="N5294" s="3">
        <v>43479</v>
      </c>
    </row>
    <row r="5295" spans="1:14">
      <c r="A5295">
        <v>5292</v>
      </c>
      <c r="B5295" t="s">
        <v>10850</v>
      </c>
      <c r="C5295" t="s">
        <v>10851</v>
      </c>
      <c r="D5295" t="s">
        <v>38</v>
      </c>
      <c r="E5295" t="s">
        <v>132</v>
      </c>
      <c r="F5295" s="3">
        <v>43314</v>
      </c>
      <c r="G5295" t="s">
        <v>132</v>
      </c>
      <c r="H5295" s="3">
        <v>43339</v>
      </c>
      <c r="L5295" t="s">
        <v>66</v>
      </c>
      <c r="M5295" s="3">
        <v>43446</v>
      </c>
      <c r="N5295" s="3">
        <v>43479</v>
      </c>
    </row>
    <row r="5296" spans="1:14">
      <c r="A5296">
        <v>5293</v>
      </c>
      <c r="B5296" t="s">
        <v>10852</v>
      </c>
      <c r="C5296" t="s">
        <v>10853</v>
      </c>
      <c r="D5296" t="s">
        <v>38</v>
      </c>
      <c r="E5296" t="s">
        <v>217</v>
      </c>
      <c r="F5296" s="3">
        <v>42675</v>
      </c>
      <c r="G5296" t="s">
        <v>217</v>
      </c>
      <c r="H5296" s="3">
        <v>42690</v>
      </c>
      <c r="L5296" t="s">
        <v>218</v>
      </c>
      <c r="M5296" s="3">
        <v>42849</v>
      </c>
      <c r="N5296" s="3">
        <v>42865</v>
      </c>
    </row>
    <row r="5297" spans="1:14">
      <c r="A5297">
        <v>5294</v>
      </c>
      <c r="B5297" t="s">
        <v>10854</v>
      </c>
      <c r="C5297" t="s">
        <v>10855</v>
      </c>
      <c r="D5297" t="s">
        <v>38</v>
      </c>
      <c r="E5297" t="s">
        <v>372</v>
      </c>
      <c r="F5297" s="3">
        <v>43160</v>
      </c>
      <c r="G5297" t="s">
        <v>372</v>
      </c>
      <c r="H5297" s="3">
        <v>43173</v>
      </c>
      <c r="L5297" t="s">
        <v>187</v>
      </c>
      <c r="M5297" s="3">
        <v>43329</v>
      </c>
      <c r="N5297" s="3">
        <v>43382</v>
      </c>
    </row>
    <row r="5298" spans="1:14">
      <c r="A5298">
        <v>5295</v>
      </c>
      <c r="B5298" t="s">
        <v>10856</v>
      </c>
      <c r="C5298" t="s">
        <v>10857</v>
      </c>
      <c r="D5298" t="s">
        <v>38</v>
      </c>
      <c r="E5298" t="s">
        <v>105</v>
      </c>
      <c r="F5298" s="3">
        <v>42005</v>
      </c>
      <c r="G5298" t="s">
        <v>105</v>
      </c>
      <c r="H5298" s="3">
        <v>42033</v>
      </c>
      <c r="L5298" t="s">
        <v>907</v>
      </c>
      <c r="M5298" s="3">
        <v>42265</v>
      </c>
      <c r="N5298" s="3">
        <v>42277</v>
      </c>
    </row>
    <row r="5299" spans="1:14">
      <c r="A5299">
        <v>5296</v>
      </c>
      <c r="B5299" t="s">
        <v>10858</v>
      </c>
      <c r="C5299" t="s">
        <v>10859</v>
      </c>
      <c r="D5299" t="s">
        <v>38</v>
      </c>
      <c r="E5299" t="s">
        <v>50</v>
      </c>
      <c r="F5299" s="3">
        <v>42887</v>
      </c>
      <c r="G5299" t="s">
        <v>51</v>
      </c>
      <c r="H5299" s="3">
        <v>42898</v>
      </c>
      <c r="L5299" t="s">
        <v>47</v>
      </c>
      <c r="M5299" s="3">
        <v>43175</v>
      </c>
      <c r="N5299" s="3">
        <v>43206</v>
      </c>
    </row>
    <row r="5300" spans="1:14">
      <c r="A5300">
        <v>5297</v>
      </c>
      <c r="B5300" t="s">
        <v>10860</v>
      </c>
      <c r="C5300" t="s">
        <v>10861</v>
      </c>
      <c r="D5300" t="s">
        <v>38</v>
      </c>
      <c r="E5300" t="s">
        <v>514</v>
      </c>
      <c r="F5300" s="3">
        <v>42491</v>
      </c>
      <c r="G5300" t="s">
        <v>514</v>
      </c>
      <c r="H5300" s="3">
        <v>42507</v>
      </c>
      <c r="L5300" t="s">
        <v>819</v>
      </c>
      <c r="M5300" s="3">
        <v>42668</v>
      </c>
      <c r="N5300" s="3">
        <v>42681</v>
      </c>
    </row>
    <row r="5301" spans="1:14">
      <c r="A5301">
        <v>5298</v>
      </c>
      <c r="B5301" t="s">
        <v>10862</v>
      </c>
      <c r="C5301" t="s">
        <v>10863</v>
      </c>
      <c r="D5301" t="s">
        <v>38</v>
      </c>
      <c r="E5301" t="s">
        <v>121</v>
      </c>
      <c r="F5301" s="3">
        <v>42917</v>
      </c>
      <c r="G5301" t="s">
        <v>121</v>
      </c>
      <c r="H5301" s="3">
        <v>42929</v>
      </c>
      <c r="L5301" t="s">
        <v>69</v>
      </c>
      <c r="M5301" s="3">
        <v>43158</v>
      </c>
      <c r="N5301" s="3">
        <v>43172</v>
      </c>
    </row>
    <row r="5302" spans="1:14">
      <c r="A5302">
        <v>5299</v>
      </c>
      <c r="B5302" t="s">
        <v>10864</v>
      </c>
      <c r="C5302" t="s">
        <v>10865</v>
      </c>
      <c r="D5302" t="s">
        <v>42</v>
      </c>
      <c r="E5302" t="s">
        <v>444</v>
      </c>
      <c r="F5302" s="3">
        <v>43525</v>
      </c>
      <c r="G5302" t="s">
        <v>444</v>
      </c>
      <c r="H5302" s="3">
        <v>43554</v>
      </c>
    </row>
    <row r="5303" spans="1:14">
      <c r="A5303">
        <v>5300</v>
      </c>
      <c r="B5303" t="s">
        <v>10866</v>
      </c>
      <c r="C5303" t="s">
        <v>10867</v>
      </c>
      <c r="D5303" t="s">
        <v>38</v>
      </c>
      <c r="E5303" t="s">
        <v>46</v>
      </c>
      <c r="F5303" s="3">
        <v>42996</v>
      </c>
      <c r="G5303" t="s">
        <v>46</v>
      </c>
      <c r="H5303" s="3">
        <v>43028</v>
      </c>
      <c r="L5303" t="s">
        <v>190</v>
      </c>
      <c r="M5303" s="3">
        <v>43570</v>
      </c>
      <c r="N5303" s="3">
        <v>43599</v>
      </c>
    </row>
    <row r="5304" spans="1:14">
      <c r="A5304">
        <v>5301</v>
      </c>
      <c r="B5304" t="s">
        <v>10868</v>
      </c>
      <c r="C5304" t="s">
        <v>10869</v>
      </c>
      <c r="D5304" t="s">
        <v>42</v>
      </c>
      <c r="E5304" t="s">
        <v>43</v>
      </c>
      <c r="F5304" s="3">
        <v>43556</v>
      </c>
      <c r="G5304" t="s">
        <v>43</v>
      </c>
      <c r="H5304" s="3">
        <v>43581</v>
      </c>
    </row>
    <row r="5305" spans="1:14">
      <c r="A5305">
        <v>5302</v>
      </c>
      <c r="B5305" t="s">
        <v>10870</v>
      </c>
      <c r="C5305" t="s">
        <v>10871</v>
      </c>
      <c r="D5305" t="s">
        <v>42</v>
      </c>
      <c r="E5305" t="s">
        <v>292</v>
      </c>
      <c r="F5305" s="3">
        <v>43438</v>
      </c>
      <c r="G5305" t="s">
        <v>292</v>
      </c>
      <c r="H5305" s="3">
        <v>43483</v>
      </c>
    </row>
    <row r="5306" spans="1:14">
      <c r="A5306">
        <v>5303</v>
      </c>
      <c r="B5306" t="s">
        <v>10872</v>
      </c>
      <c r="C5306" t="s">
        <v>10873</v>
      </c>
      <c r="D5306" t="s">
        <v>42</v>
      </c>
      <c r="E5306" t="s">
        <v>444</v>
      </c>
      <c r="F5306" s="3">
        <v>43525</v>
      </c>
      <c r="G5306" t="s">
        <v>444</v>
      </c>
      <c r="H5306" s="3">
        <v>43554</v>
      </c>
    </row>
    <row r="5307" spans="1:14">
      <c r="A5307">
        <v>5304</v>
      </c>
      <c r="B5307" t="s">
        <v>10874</v>
      </c>
      <c r="C5307" t="s">
        <v>10875</v>
      </c>
      <c r="D5307" t="s">
        <v>38</v>
      </c>
      <c r="E5307" t="s">
        <v>377</v>
      </c>
      <c r="F5307" s="3">
        <v>43101</v>
      </c>
      <c r="G5307" t="s">
        <v>377</v>
      </c>
      <c r="H5307" s="3">
        <v>43129</v>
      </c>
      <c r="L5307" t="s">
        <v>187</v>
      </c>
      <c r="M5307" s="3">
        <v>43329</v>
      </c>
      <c r="N5307" s="3">
        <v>43382</v>
      </c>
    </row>
    <row r="5308" spans="1:14">
      <c r="A5308">
        <v>5305</v>
      </c>
      <c r="B5308" t="s">
        <v>10876</v>
      </c>
      <c r="C5308" t="s">
        <v>10877</v>
      </c>
      <c r="D5308" t="s">
        <v>38</v>
      </c>
      <c r="E5308" t="s">
        <v>24</v>
      </c>
      <c r="F5308" s="3">
        <v>43252</v>
      </c>
      <c r="G5308" t="s">
        <v>24</v>
      </c>
      <c r="H5308" s="3">
        <v>43276</v>
      </c>
      <c r="L5308" t="s">
        <v>52</v>
      </c>
      <c r="M5308" s="3">
        <v>43427</v>
      </c>
      <c r="N5308" s="3">
        <v>43465</v>
      </c>
    </row>
    <row r="5309" spans="1:14">
      <c r="A5309">
        <v>5306</v>
      </c>
      <c r="B5309" t="s">
        <v>10878</v>
      </c>
      <c r="C5309" t="s">
        <v>10879</v>
      </c>
      <c r="D5309" t="s">
        <v>38</v>
      </c>
      <c r="E5309" t="s">
        <v>30</v>
      </c>
      <c r="F5309" s="3">
        <v>42736</v>
      </c>
      <c r="G5309" t="s">
        <v>30</v>
      </c>
      <c r="H5309" s="3">
        <v>42754</v>
      </c>
      <c r="L5309" t="s">
        <v>82</v>
      </c>
      <c r="M5309" s="3">
        <v>42912</v>
      </c>
      <c r="N5309" s="3">
        <v>42927</v>
      </c>
    </row>
    <row r="5310" spans="1:14">
      <c r="A5310">
        <v>5307</v>
      </c>
      <c r="B5310" t="s">
        <v>10880</v>
      </c>
      <c r="C5310" t="s">
        <v>10881</v>
      </c>
      <c r="D5310" t="s">
        <v>38</v>
      </c>
      <c r="E5310" t="s">
        <v>163</v>
      </c>
      <c r="F5310" s="3">
        <v>43191</v>
      </c>
      <c r="G5310" t="s">
        <v>163</v>
      </c>
      <c r="H5310" s="3">
        <v>43238</v>
      </c>
      <c r="L5310" t="s">
        <v>63</v>
      </c>
      <c r="M5310" s="3">
        <v>43363</v>
      </c>
      <c r="N5310" s="3">
        <v>43381</v>
      </c>
    </row>
    <row r="5311" spans="1:14">
      <c r="A5311">
        <v>5308</v>
      </c>
      <c r="B5311" t="s">
        <v>10882</v>
      </c>
      <c r="C5311" t="s">
        <v>10883</v>
      </c>
      <c r="D5311" t="s">
        <v>38</v>
      </c>
      <c r="E5311" t="s">
        <v>217</v>
      </c>
      <c r="F5311" s="3">
        <v>42675</v>
      </c>
      <c r="G5311" t="s">
        <v>217</v>
      </c>
      <c r="H5311" s="3">
        <v>42690</v>
      </c>
      <c r="L5311" t="s">
        <v>122</v>
      </c>
      <c r="M5311" s="3">
        <v>43126</v>
      </c>
      <c r="N5311" s="3">
        <v>43157</v>
      </c>
    </row>
    <row r="5312" spans="1:14">
      <c r="A5312">
        <v>5309</v>
      </c>
      <c r="B5312" t="s">
        <v>10884</v>
      </c>
      <c r="C5312" t="s">
        <v>10885</v>
      </c>
      <c r="D5312" t="s">
        <v>38</v>
      </c>
      <c r="E5312" t="s">
        <v>34</v>
      </c>
      <c r="F5312" s="3">
        <v>43070</v>
      </c>
      <c r="G5312" t="s">
        <v>34</v>
      </c>
      <c r="H5312" s="3">
        <v>43095</v>
      </c>
      <c r="L5312" t="s">
        <v>289</v>
      </c>
      <c r="M5312" s="3">
        <v>43277</v>
      </c>
      <c r="N5312" s="3">
        <v>43301</v>
      </c>
    </row>
    <row r="5313" spans="1:14">
      <c r="A5313">
        <v>5310</v>
      </c>
      <c r="B5313" t="s">
        <v>10886</v>
      </c>
      <c r="C5313" t="s">
        <v>10887</v>
      </c>
      <c r="D5313" t="s">
        <v>38</v>
      </c>
      <c r="E5313" t="s">
        <v>423</v>
      </c>
      <c r="F5313" s="3">
        <v>42705</v>
      </c>
      <c r="G5313" t="s">
        <v>423</v>
      </c>
      <c r="H5313" s="3">
        <v>42719</v>
      </c>
      <c r="L5313" t="s">
        <v>218</v>
      </c>
      <c r="M5313" s="3">
        <v>42849</v>
      </c>
      <c r="N5313" s="3">
        <v>42865</v>
      </c>
    </row>
    <row r="5314" spans="1:14">
      <c r="A5314">
        <v>5311</v>
      </c>
      <c r="B5314" t="s">
        <v>10888</v>
      </c>
      <c r="C5314" t="s">
        <v>10889</v>
      </c>
      <c r="D5314" t="s">
        <v>38</v>
      </c>
      <c r="E5314" t="s">
        <v>24</v>
      </c>
      <c r="F5314" s="3">
        <v>43252</v>
      </c>
      <c r="G5314" t="s">
        <v>24</v>
      </c>
      <c r="H5314" s="3">
        <v>43276</v>
      </c>
      <c r="L5314" t="s">
        <v>94</v>
      </c>
      <c r="M5314" s="3">
        <v>43391</v>
      </c>
      <c r="N5314" s="3">
        <v>43417</v>
      </c>
    </row>
    <row r="5315" spans="1:14">
      <c r="A5315">
        <v>5312</v>
      </c>
      <c r="B5315" t="s">
        <v>10890</v>
      </c>
      <c r="C5315" t="s">
        <v>10891</v>
      </c>
      <c r="D5315" t="s">
        <v>38</v>
      </c>
      <c r="E5315" t="s">
        <v>62</v>
      </c>
      <c r="F5315" s="3">
        <v>43221</v>
      </c>
      <c r="G5315" t="s">
        <v>62</v>
      </c>
      <c r="H5315" s="3">
        <v>43242</v>
      </c>
      <c r="L5315" t="s">
        <v>173</v>
      </c>
      <c r="M5315" s="3">
        <v>43511</v>
      </c>
      <c r="N5315" s="3">
        <v>43552</v>
      </c>
    </row>
    <row r="5316" spans="1:14">
      <c r="A5316">
        <v>5313</v>
      </c>
      <c r="B5316" t="s">
        <v>10892</v>
      </c>
      <c r="C5316" t="s">
        <v>10893</v>
      </c>
      <c r="D5316" t="s">
        <v>42</v>
      </c>
      <c r="E5316" t="s">
        <v>284</v>
      </c>
      <c r="F5316" s="3">
        <v>43647</v>
      </c>
    </row>
    <row r="5317" spans="1:14">
      <c r="A5317">
        <v>5314</v>
      </c>
      <c r="B5317" t="s">
        <v>10894</v>
      </c>
      <c r="C5317" t="s">
        <v>10895</v>
      </c>
      <c r="D5317" t="s">
        <v>38</v>
      </c>
      <c r="E5317" t="s">
        <v>97</v>
      </c>
      <c r="F5317" s="3">
        <v>42767</v>
      </c>
      <c r="G5317" t="s">
        <v>97</v>
      </c>
      <c r="H5317" s="3">
        <v>42782</v>
      </c>
      <c r="L5317" t="s">
        <v>69</v>
      </c>
      <c r="M5317" s="3">
        <v>43158</v>
      </c>
      <c r="N5317" s="3">
        <v>43172</v>
      </c>
    </row>
    <row r="5318" spans="1:14">
      <c r="A5318">
        <v>5315</v>
      </c>
      <c r="B5318" t="s">
        <v>10896</v>
      </c>
      <c r="C5318" t="s">
        <v>10897</v>
      </c>
      <c r="D5318" t="s">
        <v>38</v>
      </c>
      <c r="E5318" t="s">
        <v>24</v>
      </c>
      <c r="F5318" s="3">
        <v>43252</v>
      </c>
      <c r="G5318" t="s">
        <v>24</v>
      </c>
      <c r="H5318" s="3">
        <v>43276</v>
      </c>
      <c r="L5318" t="s">
        <v>66</v>
      </c>
      <c r="M5318" s="3">
        <v>43446</v>
      </c>
      <c r="N5318" s="3">
        <v>43479</v>
      </c>
    </row>
    <row r="5319" spans="1:14">
      <c r="A5319">
        <v>5316</v>
      </c>
      <c r="B5319" t="s">
        <v>10898</v>
      </c>
      <c r="C5319" t="s">
        <v>10899</v>
      </c>
      <c r="D5319" t="s">
        <v>38</v>
      </c>
      <c r="E5319" t="s">
        <v>138</v>
      </c>
      <c r="F5319" s="3">
        <v>41852</v>
      </c>
      <c r="G5319" t="s">
        <v>138</v>
      </c>
      <c r="H5319" s="3">
        <v>41869</v>
      </c>
      <c r="L5319" t="s">
        <v>253</v>
      </c>
      <c r="M5319" s="3">
        <v>43024</v>
      </c>
      <c r="N5319" s="3">
        <v>43042</v>
      </c>
    </row>
    <row r="5320" spans="1:14">
      <c r="A5320">
        <v>5317</v>
      </c>
      <c r="B5320" t="s">
        <v>10900</v>
      </c>
      <c r="C5320" t="s">
        <v>10901</v>
      </c>
      <c r="D5320" t="s">
        <v>38</v>
      </c>
      <c r="E5320" t="s">
        <v>217</v>
      </c>
      <c r="F5320" s="3">
        <v>42675</v>
      </c>
      <c r="G5320" t="s">
        <v>217</v>
      </c>
      <c r="H5320" s="3">
        <v>42690</v>
      </c>
      <c r="L5320" t="s">
        <v>218</v>
      </c>
      <c r="M5320" s="3">
        <v>42849</v>
      </c>
      <c r="N5320" s="3">
        <v>42865</v>
      </c>
    </row>
    <row r="5321" spans="1:14">
      <c r="A5321">
        <v>5318</v>
      </c>
      <c r="B5321" t="s">
        <v>10902</v>
      </c>
      <c r="C5321" t="s">
        <v>10903</v>
      </c>
      <c r="D5321" t="s">
        <v>38</v>
      </c>
      <c r="E5321" t="s">
        <v>24</v>
      </c>
      <c r="F5321" s="3">
        <v>43252</v>
      </c>
      <c r="G5321" t="s">
        <v>24</v>
      </c>
      <c r="H5321" s="3">
        <v>43276</v>
      </c>
      <c r="L5321" t="s">
        <v>66</v>
      </c>
      <c r="M5321" s="3">
        <v>43446</v>
      </c>
      <c r="N5321" s="3">
        <v>43479</v>
      </c>
    </row>
    <row r="5322" spans="1:14">
      <c r="A5322">
        <v>5319</v>
      </c>
      <c r="B5322" t="s">
        <v>10904</v>
      </c>
      <c r="C5322" t="s">
        <v>10905</v>
      </c>
      <c r="D5322" t="s">
        <v>38</v>
      </c>
      <c r="E5322" t="s">
        <v>163</v>
      </c>
      <c r="F5322" s="3">
        <v>43191</v>
      </c>
      <c r="G5322" t="s">
        <v>163</v>
      </c>
      <c r="H5322" s="3">
        <v>43238</v>
      </c>
      <c r="L5322" t="s">
        <v>66</v>
      </c>
      <c r="M5322" s="3">
        <v>43446</v>
      </c>
      <c r="N5322" s="3">
        <v>43479</v>
      </c>
    </row>
    <row r="5323" spans="1:14">
      <c r="A5323">
        <v>5320</v>
      </c>
      <c r="B5323" t="s">
        <v>10906</v>
      </c>
      <c r="C5323" t="s">
        <v>10907</v>
      </c>
      <c r="D5323" t="s">
        <v>38</v>
      </c>
      <c r="E5323" t="s">
        <v>423</v>
      </c>
      <c r="F5323" s="3">
        <v>42705</v>
      </c>
      <c r="G5323" t="s">
        <v>423</v>
      </c>
      <c r="H5323" s="3">
        <v>42719</v>
      </c>
      <c r="L5323" t="s">
        <v>583</v>
      </c>
      <c r="M5323" s="3">
        <v>43147</v>
      </c>
      <c r="N5323" s="3">
        <v>43157</v>
      </c>
    </row>
    <row r="5324" spans="1:14">
      <c r="A5324">
        <v>5321</v>
      </c>
      <c r="B5324" t="s">
        <v>10908</v>
      </c>
      <c r="C5324" t="s">
        <v>10909</v>
      </c>
      <c r="D5324" t="s">
        <v>42</v>
      </c>
      <c r="E5324" t="s">
        <v>43</v>
      </c>
      <c r="F5324" s="3">
        <v>43556</v>
      </c>
      <c r="G5324" t="s">
        <v>43</v>
      </c>
      <c r="H5324" s="3">
        <v>43581</v>
      </c>
    </row>
    <row r="5325" spans="1:14">
      <c r="A5325">
        <v>5322</v>
      </c>
      <c r="B5325" t="s">
        <v>10910</v>
      </c>
      <c r="C5325" t="s">
        <v>10911</v>
      </c>
      <c r="D5325" t="s">
        <v>38</v>
      </c>
      <c r="E5325" t="s">
        <v>34</v>
      </c>
      <c r="F5325" s="3">
        <v>43070</v>
      </c>
      <c r="G5325" t="s">
        <v>34</v>
      </c>
      <c r="H5325" s="3">
        <v>43095</v>
      </c>
      <c r="L5325" t="s">
        <v>39</v>
      </c>
      <c r="M5325" s="3">
        <v>43245</v>
      </c>
      <c r="N5325" s="3">
        <v>43279</v>
      </c>
    </row>
    <row r="5326" spans="1:14">
      <c r="A5326">
        <v>5323</v>
      </c>
      <c r="B5326" t="s">
        <v>10912</v>
      </c>
      <c r="C5326" t="s">
        <v>10913</v>
      </c>
      <c r="D5326" t="s">
        <v>38</v>
      </c>
      <c r="E5326" t="s">
        <v>163</v>
      </c>
      <c r="F5326" s="3">
        <v>43191</v>
      </c>
      <c r="G5326" t="s">
        <v>163</v>
      </c>
      <c r="H5326" s="3">
        <v>43238</v>
      </c>
      <c r="L5326" t="s">
        <v>66</v>
      </c>
      <c r="M5326" s="3">
        <v>43446</v>
      </c>
      <c r="N5326" s="3">
        <v>43479</v>
      </c>
    </row>
    <row r="5327" spans="1:14">
      <c r="A5327">
        <v>5324</v>
      </c>
      <c r="B5327" t="s">
        <v>10914</v>
      </c>
      <c r="C5327" t="s">
        <v>10915</v>
      </c>
      <c r="D5327" t="s">
        <v>38</v>
      </c>
      <c r="E5327" t="s">
        <v>377</v>
      </c>
      <c r="F5327" s="3">
        <v>43101</v>
      </c>
      <c r="G5327" t="s">
        <v>377</v>
      </c>
      <c r="H5327" s="3">
        <v>43129</v>
      </c>
      <c r="L5327" t="s">
        <v>98</v>
      </c>
      <c r="M5327" s="3">
        <v>43236</v>
      </c>
      <c r="N5327" s="3">
        <v>43251</v>
      </c>
    </row>
    <row r="5328" spans="1:14">
      <c r="A5328">
        <v>5325</v>
      </c>
      <c r="B5328" t="s">
        <v>10916</v>
      </c>
      <c r="C5328" t="s">
        <v>10917</v>
      </c>
      <c r="D5328" t="s">
        <v>38</v>
      </c>
      <c r="E5328" t="s">
        <v>132</v>
      </c>
      <c r="F5328" s="3">
        <v>43314</v>
      </c>
      <c r="G5328" t="s">
        <v>132</v>
      </c>
      <c r="H5328" s="3">
        <v>43339</v>
      </c>
      <c r="L5328" t="s">
        <v>66</v>
      </c>
      <c r="M5328" s="3">
        <v>43446</v>
      </c>
      <c r="N5328" s="3">
        <v>43479</v>
      </c>
    </row>
    <row r="5329" spans="1:18">
      <c r="A5329">
        <v>5326</v>
      </c>
      <c r="B5329" t="s">
        <v>10918</v>
      </c>
      <c r="C5329" t="s">
        <v>10919</v>
      </c>
      <c r="D5329" t="s">
        <v>38</v>
      </c>
      <c r="E5329" t="s">
        <v>245</v>
      </c>
      <c r="F5329" s="3">
        <v>42948</v>
      </c>
      <c r="G5329" t="s">
        <v>245</v>
      </c>
      <c r="H5329" s="3">
        <v>42964</v>
      </c>
      <c r="L5329" t="s">
        <v>39</v>
      </c>
      <c r="M5329" s="3">
        <v>43245</v>
      </c>
      <c r="N5329" s="3">
        <v>43279</v>
      </c>
    </row>
    <row r="5330" spans="1:18">
      <c r="A5330">
        <v>5327</v>
      </c>
      <c r="B5330" t="s">
        <v>10920</v>
      </c>
      <c r="C5330" t="s">
        <v>10921</v>
      </c>
      <c r="D5330" t="s">
        <v>38</v>
      </c>
      <c r="E5330" t="s">
        <v>132</v>
      </c>
      <c r="F5330" s="3">
        <v>43314</v>
      </c>
      <c r="G5330" t="s">
        <v>132</v>
      </c>
      <c r="H5330" s="3">
        <v>43339</v>
      </c>
      <c r="L5330" t="s">
        <v>232</v>
      </c>
      <c r="M5330" s="3">
        <v>43539</v>
      </c>
      <c r="N5330" s="3">
        <v>43571</v>
      </c>
    </row>
    <row r="5331" spans="1:18">
      <c r="A5331">
        <v>5328</v>
      </c>
      <c r="B5331" t="s">
        <v>10922</v>
      </c>
      <c r="C5331" t="s">
        <v>10923</v>
      </c>
      <c r="D5331" t="s">
        <v>38</v>
      </c>
      <c r="E5331" t="s">
        <v>212</v>
      </c>
      <c r="F5331" s="3">
        <v>42826</v>
      </c>
      <c r="G5331" t="s">
        <v>212</v>
      </c>
      <c r="H5331" s="3">
        <v>42850</v>
      </c>
      <c r="L5331" t="s">
        <v>176</v>
      </c>
      <c r="M5331" s="3">
        <v>43182</v>
      </c>
      <c r="N5331" s="3">
        <v>43207</v>
      </c>
    </row>
    <row r="5332" spans="1:18">
      <c r="A5332">
        <v>5329</v>
      </c>
      <c r="B5332" t="s">
        <v>10924</v>
      </c>
      <c r="C5332" t="s">
        <v>10925</v>
      </c>
      <c r="D5332" t="s">
        <v>38</v>
      </c>
      <c r="E5332" t="s">
        <v>97</v>
      </c>
      <c r="F5332" s="3">
        <v>42767</v>
      </c>
      <c r="G5332" t="s">
        <v>97</v>
      </c>
      <c r="H5332" s="3">
        <v>42782</v>
      </c>
      <c r="L5332" t="s">
        <v>187</v>
      </c>
      <c r="M5332" s="3">
        <v>43329</v>
      </c>
      <c r="N5332" s="3">
        <v>43382</v>
      </c>
    </row>
    <row r="5333" spans="1:18">
      <c r="A5333">
        <v>5330</v>
      </c>
      <c r="B5333" t="s">
        <v>10926</v>
      </c>
      <c r="C5333" t="s">
        <v>10927</v>
      </c>
      <c r="D5333" t="s">
        <v>42</v>
      </c>
      <c r="E5333" t="s">
        <v>97</v>
      </c>
      <c r="F5333" s="3">
        <v>42767</v>
      </c>
      <c r="G5333" t="s">
        <v>97</v>
      </c>
      <c r="H5333" s="3">
        <v>42782</v>
      </c>
    </row>
    <row r="5334" spans="1:18">
      <c r="A5334">
        <v>5331</v>
      </c>
      <c r="B5334" t="s">
        <v>10928</v>
      </c>
      <c r="C5334" t="s">
        <v>10929</v>
      </c>
      <c r="D5334" t="s">
        <v>42</v>
      </c>
      <c r="E5334" t="s">
        <v>34</v>
      </c>
      <c r="F5334" s="3">
        <v>43070</v>
      </c>
      <c r="G5334" t="s">
        <v>34</v>
      </c>
      <c r="H5334" s="3">
        <v>43095</v>
      </c>
    </row>
    <row r="5335" spans="1:18">
      <c r="A5335">
        <v>5332</v>
      </c>
      <c r="B5335" t="s">
        <v>10930</v>
      </c>
      <c r="C5335" t="s">
        <v>10931</v>
      </c>
      <c r="D5335" t="s">
        <v>38</v>
      </c>
      <c r="E5335" t="s">
        <v>168</v>
      </c>
      <c r="F5335" s="3">
        <v>42614</v>
      </c>
      <c r="G5335" t="s">
        <v>168</v>
      </c>
      <c r="H5335" s="3">
        <v>42625</v>
      </c>
      <c r="L5335" t="s">
        <v>3430</v>
      </c>
      <c r="M5335" s="3">
        <v>43580</v>
      </c>
      <c r="N5335" s="3">
        <v>43599</v>
      </c>
    </row>
    <row r="5336" spans="1:18">
      <c r="A5336">
        <v>5333</v>
      </c>
      <c r="B5336" t="s">
        <v>10932</v>
      </c>
      <c r="C5336" t="s">
        <v>10933</v>
      </c>
      <c r="D5336" t="s">
        <v>38</v>
      </c>
      <c r="E5336" t="s">
        <v>889</v>
      </c>
      <c r="F5336" s="3">
        <v>43474</v>
      </c>
      <c r="G5336" t="s">
        <v>889</v>
      </c>
      <c r="H5336" s="3">
        <v>43497</v>
      </c>
      <c r="L5336" t="s">
        <v>238</v>
      </c>
      <c r="M5336" s="3">
        <v>43651</v>
      </c>
    </row>
    <row r="5337" spans="1:18">
      <c r="A5337">
        <v>5334</v>
      </c>
      <c r="B5337" t="s">
        <v>10934</v>
      </c>
      <c r="C5337" t="s">
        <v>10935</v>
      </c>
      <c r="D5337" t="s">
        <v>38</v>
      </c>
      <c r="E5337" t="s">
        <v>377</v>
      </c>
      <c r="F5337" s="3">
        <v>43101</v>
      </c>
      <c r="G5337" t="s">
        <v>377</v>
      </c>
      <c r="H5337" s="3">
        <v>43129</v>
      </c>
      <c r="L5337" t="s">
        <v>133</v>
      </c>
      <c r="M5337" s="3">
        <v>43486</v>
      </c>
      <c r="N5337" s="3">
        <v>43515</v>
      </c>
    </row>
    <row r="5338" spans="1:18">
      <c r="A5338">
        <v>5335</v>
      </c>
      <c r="B5338" t="s">
        <v>10936</v>
      </c>
      <c r="C5338" t="s">
        <v>10937</v>
      </c>
      <c r="D5338" t="s">
        <v>38</v>
      </c>
      <c r="E5338" t="s">
        <v>62</v>
      </c>
      <c r="F5338" s="3">
        <v>43221</v>
      </c>
      <c r="G5338" t="s">
        <v>62</v>
      </c>
      <c r="H5338" s="3">
        <v>43242</v>
      </c>
      <c r="L5338" t="s">
        <v>94</v>
      </c>
      <c r="M5338" s="3">
        <v>43391</v>
      </c>
      <c r="N5338" s="3">
        <v>43417</v>
      </c>
    </row>
    <row r="5339" spans="1:18">
      <c r="A5339">
        <v>5336</v>
      </c>
      <c r="B5339" t="s">
        <v>10938</v>
      </c>
      <c r="C5339" t="s">
        <v>10939</v>
      </c>
      <c r="D5339" t="s">
        <v>38</v>
      </c>
      <c r="E5339" t="s">
        <v>372</v>
      </c>
      <c r="F5339" s="3">
        <v>43160</v>
      </c>
      <c r="G5339" t="s">
        <v>372</v>
      </c>
      <c r="H5339" s="3">
        <v>43173</v>
      </c>
      <c r="L5339" t="s">
        <v>395</v>
      </c>
      <c r="M5339" s="3">
        <v>43294</v>
      </c>
      <c r="N5339" s="3">
        <v>43335</v>
      </c>
    </row>
    <row r="5340" spans="1:18">
      <c r="A5340">
        <v>5337</v>
      </c>
      <c r="B5340" t="s">
        <v>10940</v>
      </c>
      <c r="C5340" t="s">
        <v>10941</v>
      </c>
      <c r="D5340" t="s">
        <v>38</v>
      </c>
      <c r="E5340" t="s">
        <v>377</v>
      </c>
      <c r="F5340" s="3">
        <v>43101</v>
      </c>
      <c r="G5340" t="s">
        <v>377</v>
      </c>
      <c r="H5340" s="3">
        <v>43129</v>
      </c>
      <c r="L5340" t="s">
        <v>173</v>
      </c>
      <c r="M5340" s="3">
        <v>43511</v>
      </c>
      <c r="N5340" s="3">
        <v>43552</v>
      </c>
    </row>
    <row r="5341" spans="1:18">
      <c r="A5341">
        <v>5338</v>
      </c>
      <c r="B5341" t="s">
        <v>10942</v>
      </c>
      <c r="C5341" t="s">
        <v>10943</v>
      </c>
      <c r="D5341" t="s">
        <v>38</v>
      </c>
      <c r="E5341" t="s">
        <v>105</v>
      </c>
      <c r="F5341" s="3">
        <v>42005</v>
      </c>
      <c r="G5341" t="s">
        <v>105</v>
      </c>
      <c r="H5341" s="3">
        <v>42033</v>
      </c>
      <c r="L5341" t="s">
        <v>907</v>
      </c>
      <c r="M5341" s="3">
        <v>42265</v>
      </c>
      <c r="N5341" s="3">
        <v>42277</v>
      </c>
    </row>
    <row r="5342" spans="1:18">
      <c r="A5342">
        <v>5339</v>
      </c>
      <c r="B5342" t="s">
        <v>10944</v>
      </c>
      <c r="C5342" t="s">
        <v>10945</v>
      </c>
      <c r="D5342" t="s">
        <v>38</v>
      </c>
      <c r="E5342" t="s">
        <v>212</v>
      </c>
      <c r="F5342" s="3">
        <v>42826</v>
      </c>
      <c r="G5342" t="s">
        <v>212</v>
      </c>
      <c r="H5342" s="3">
        <v>42850</v>
      </c>
      <c r="L5342" t="s">
        <v>129</v>
      </c>
      <c r="M5342" s="3">
        <v>43004</v>
      </c>
      <c r="N5342" s="3">
        <v>43034</v>
      </c>
    </row>
    <row r="5343" spans="1:18">
      <c r="A5343">
        <v>5340</v>
      </c>
      <c r="B5343" t="s">
        <v>10946</v>
      </c>
      <c r="C5343" t="s">
        <v>10947</v>
      </c>
      <c r="D5343" t="s">
        <v>38</v>
      </c>
      <c r="E5343" t="s">
        <v>81</v>
      </c>
      <c r="F5343" s="3">
        <v>42795</v>
      </c>
      <c r="G5343" t="s">
        <v>81</v>
      </c>
      <c r="H5343" s="3">
        <v>42808</v>
      </c>
      <c r="L5343" t="s">
        <v>380</v>
      </c>
      <c r="M5343" s="3">
        <v>43091</v>
      </c>
      <c r="N5343" s="3">
        <v>43129</v>
      </c>
    </row>
    <row r="5344" spans="1:18">
      <c r="A5344">
        <v>5341</v>
      </c>
      <c r="B5344" t="s">
        <v>10948</v>
      </c>
      <c r="C5344" t="s">
        <v>10949</v>
      </c>
      <c r="D5344" t="s">
        <v>23</v>
      </c>
      <c r="E5344" t="s">
        <v>423</v>
      </c>
      <c r="F5344" s="3">
        <v>42705</v>
      </c>
      <c r="G5344" t="s">
        <v>423</v>
      </c>
      <c r="H5344" s="3">
        <v>42719</v>
      </c>
      <c r="L5344" t="s">
        <v>225</v>
      </c>
      <c r="M5344" s="3">
        <v>42879</v>
      </c>
      <c r="N5344" s="3">
        <v>42892</v>
      </c>
      <c r="O5344" t="s">
        <v>606</v>
      </c>
      <c r="P5344" s="3">
        <v>43293</v>
      </c>
      <c r="Q5344" s="3" t="s">
        <v>606</v>
      </c>
      <c r="R5344" s="3">
        <v>43333</v>
      </c>
    </row>
    <row r="5345" spans="1:18">
      <c r="A5345">
        <v>5342</v>
      </c>
      <c r="B5345" t="s">
        <v>10950</v>
      </c>
      <c r="C5345" t="s">
        <v>10951</v>
      </c>
      <c r="D5345" t="s">
        <v>38</v>
      </c>
      <c r="E5345" t="s">
        <v>78</v>
      </c>
      <c r="F5345" s="3">
        <v>42979</v>
      </c>
      <c r="G5345" t="s">
        <v>78</v>
      </c>
      <c r="H5345" s="3">
        <v>42997</v>
      </c>
      <c r="L5345" t="s">
        <v>176</v>
      </c>
      <c r="M5345" s="3">
        <v>43182</v>
      </c>
      <c r="N5345" s="3">
        <v>43207</v>
      </c>
    </row>
    <row r="5346" spans="1:18">
      <c r="A5346">
        <v>5343</v>
      </c>
      <c r="B5346" t="s">
        <v>10952</v>
      </c>
      <c r="C5346" t="s">
        <v>10953</v>
      </c>
      <c r="D5346" t="s">
        <v>38</v>
      </c>
      <c r="E5346" t="s">
        <v>217</v>
      </c>
      <c r="F5346" s="3">
        <v>42675</v>
      </c>
      <c r="G5346" t="s">
        <v>217</v>
      </c>
      <c r="H5346" s="3">
        <v>42690</v>
      </c>
      <c r="L5346" t="s">
        <v>517</v>
      </c>
      <c r="M5346" s="3">
        <v>42972</v>
      </c>
      <c r="N5346" s="3">
        <v>42990</v>
      </c>
    </row>
    <row r="5347" spans="1:18">
      <c r="A5347">
        <v>5344</v>
      </c>
      <c r="B5347" t="s">
        <v>10954</v>
      </c>
      <c r="C5347" t="s">
        <v>10955</v>
      </c>
      <c r="D5347" t="s">
        <v>38</v>
      </c>
      <c r="E5347" t="s">
        <v>1091</v>
      </c>
      <c r="F5347" s="3">
        <v>42430</v>
      </c>
      <c r="G5347" t="s">
        <v>1091</v>
      </c>
      <c r="H5347" s="3">
        <v>42439</v>
      </c>
      <c r="L5347" t="s">
        <v>812</v>
      </c>
      <c r="M5347" s="3">
        <v>42629</v>
      </c>
      <c r="N5347" s="3">
        <v>42646</v>
      </c>
    </row>
    <row r="5348" spans="1:18">
      <c r="A5348">
        <v>5345</v>
      </c>
      <c r="B5348" t="s">
        <v>10956</v>
      </c>
      <c r="C5348" t="s">
        <v>10957</v>
      </c>
      <c r="D5348" t="s">
        <v>42</v>
      </c>
      <c r="E5348" t="s">
        <v>537</v>
      </c>
      <c r="F5348" s="3">
        <v>43525</v>
      </c>
      <c r="G5348" t="s">
        <v>537</v>
      </c>
      <c r="H5348" s="3">
        <v>43552</v>
      </c>
    </row>
    <row r="5349" spans="1:18">
      <c r="A5349">
        <v>5346</v>
      </c>
      <c r="B5349" t="s">
        <v>10956</v>
      </c>
      <c r="C5349" t="s">
        <v>10957</v>
      </c>
      <c r="D5349" t="s">
        <v>23</v>
      </c>
      <c r="E5349" t="s">
        <v>58</v>
      </c>
      <c r="F5349" s="3">
        <v>42644</v>
      </c>
      <c r="G5349" t="s">
        <v>58</v>
      </c>
      <c r="H5349" s="3">
        <v>42655</v>
      </c>
      <c r="L5349" t="s">
        <v>59</v>
      </c>
      <c r="M5349" s="3">
        <v>42790</v>
      </c>
      <c r="N5349" s="3">
        <v>42808</v>
      </c>
      <c r="O5349" t="s">
        <v>2426</v>
      </c>
      <c r="P5349" s="3">
        <v>43432</v>
      </c>
      <c r="Q5349" s="3" t="s">
        <v>2426</v>
      </c>
      <c r="R5349" s="3">
        <v>43461</v>
      </c>
    </row>
    <row r="5350" spans="1:18">
      <c r="A5350">
        <v>5347</v>
      </c>
      <c r="B5350" t="s">
        <v>10958</v>
      </c>
      <c r="C5350" t="s">
        <v>10959</v>
      </c>
      <c r="D5350" t="s">
        <v>38</v>
      </c>
      <c r="E5350" t="s">
        <v>81</v>
      </c>
      <c r="F5350" s="3">
        <v>42795</v>
      </c>
      <c r="G5350" t="s">
        <v>81</v>
      </c>
      <c r="H5350" s="3">
        <v>42808</v>
      </c>
      <c r="L5350" t="s">
        <v>129</v>
      </c>
      <c r="M5350" s="3">
        <v>43004</v>
      </c>
      <c r="N5350" s="3">
        <v>43034</v>
      </c>
    </row>
    <row r="5351" spans="1:18">
      <c r="A5351">
        <v>5348</v>
      </c>
      <c r="B5351" t="s">
        <v>10960</v>
      </c>
      <c r="C5351" t="s">
        <v>10961</v>
      </c>
      <c r="D5351" t="s">
        <v>38</v>
      </c>
      <c r="E5351" t="s">
        <v>62</v>
      </c>
      <c r="F5351" s="3">
        <v>43221</v>
      </c>
      <c r="G5351" t="s">
        <v>62</v>
      </c>
      <c r="H5351" s="3">
        <v>43242</v>
      </c>
      <c r="L5351" t="s">
        <v>52</v>
      </c>
      <c r="M5351" s="3">
        <v>43427</v>
      </c>
      <c r="N5351" s="3">
        <v>43465</v>
      </c>
    </row>
    <row r="5352" spans="1:18">
      <c r="A5352">
        <v>5349</v>
      </c>
      <c r="B5352" t="s">
        <v>10962</v>
      </c>
      <c r="C5352" t="s">
        <v>10963</v>
      </c>
      <c r="D5352" t="s">
        <v>29</v>
      </c>
      <c r="E5352" t="s">
        <v>212</v>
      </c>
      <c r="F5352" s="3">
        <v>42826</v>
      </c>
      <c r="G5352" t="s">
        <v>212</v>
      </c>
      <c r="H5352" s="3">
        <v>42850</v>
      </c>
      <c r="I5352" s="3">
        <v>43076</v>
      </c>
      <c r="J5352" t="s">
        <v>2509</v>
      </c>
      <c r="K5352" s="3">
        <v>43095</v>
      </c>
    </row>
    <row r="5353" spans="1:18">
      <c r="A5353">
        <v>5350</v>
      </c>
      <c r="B5353" t="s">
        <v>10964</v>
      </c>
      <c r="C5353" t="s">
        <v>10965</v>
      </c>
      <c r="D5353" t="s">
        <v>38</v>
      </c>
      <c r="E5353" t="s">
        <v>3333</v>
      </c>
      <c r="F5353" s="3">
        <v>43438</v>
      </c>
      <c r="G5353" t="s">
        <v>3333</v>
      </c>
      <c r="H5353" s="3">
        <v>43461</v>
      </c>
      <c r="L5353" t="s">
        <v>320</v>
      </c>
      <c r="M5353" s="3">
        <v>43600</v>
      </c>
      <c r="N5353" s="3">
        <v>43616</v>
      </c>
    </row>
    <row r="5354" spans="1:18">
      <c r="A5354">
        <v>5351</v>
      </c>
      <c r="B5354" t="s">
        <v>10966</v>
      </c>
      <c r="C5354" t="s">
        <v>10967</v>
      </c>
      <c r="D5354" t="s">
        <v>38</v>
      </c>
      <c r="E5354" t="s">
        <v>163</v>
      </c>
      <c r="F5354" s="3">
        <v>43191</v>
      </c>
      <c r="G5354" t="s">
        <v>163</v>
      </c>
      <c r="H5354" s="3">
        <v>43238</v>
      </c>
      <c r="L5354" t="s">
        <v>63</v>
      </c>
      <c r="M5354" s="3">
        <v>43363</v>
      </c>
      <c r="N5354" s="3">
        <v>43381</v>
      </c>
    </row>
    <row r="5355" spans="1:18">
      <c r="A5355">
        <v>5352</v>
      </c>
      <c r="B5355" t="s">
        <v>10968</v>
      </c>
      <c r="C5355" t="s">
        <v>10969</v>
      </c>
      <c r="D5355" t="s">
        <v>38</v>
      </c>
      <c r="E5355" t="s">
        <v>72</v>
      </c>
      <c r="F5355" s="3">
        <v>41760</v>
      </c>
      <c r="G5355" t="s">
        <v>72</v>
      </c>
      <c r="H5355" s="3">
        <v>41774</v>
      </c>
      <c r="L5355" t="s">
        <v>1837</v>
      </c>
      <c r="M5355" s="3">
        <v>41927</v>
      </c>
      <c r="N5355" s="3">
        <v>41934</v>
      </c>
    </row>
    <row r="5356" spans="1:18">
      <c r="A5356">
        <v>5353</v>
      </c>
      <c r="B5356" t="s">
        <v>10970</v>
      </c>
      <c r="C5356" t="s">
        <v>10971</v>
      </c>
      <c r="D5356" t="s">
        <v>42</v>
      </c>
      <c r="E5356" t="s">
        <v>284</v>
      </c>
      <c r="F5356" s="3">
        <v>43647</v>
      </c>
    </row>
    <row r="5357" spans="1:18">
      <c r="A5357">
        <v>5354</v>
      </c>
      <c r="B5357" t="s">
        <v>10972</v>
      </c>
      <c r="C5357" t="s">
        <v>10973</v>
      </c>
      <c r="D5357" t="s">
        <v>42</v>
      </c>
      <c r="E5357" t="s">
        <v>889</v>
      </c>
      <c r="F5357" s="3">
        <v>43474</v>
      </c>
      <c r="G5357" t="s">
        <v>889</v>
      </c>
      <c r="H5357" s="3">
        <v>43497</v>
      </c>
    </row>
    <row r="5358" spans="1:18">
      <c r="A5358">
        <v>5355</v>
      </c>
      <c r="B5358" t="s">
        <v>10974</v>
      </c>
      <c r="C5358" t="s">
        <v>10975</v>
      </c>
      <c r="D5358" t="s">
        <v>38</v>
      </c>
      <c r="E5358" t="s">
        <v>24</v>
      </c>
      <c r="F5358" s="3">
        <v>43252</v>
      </c>
      <c r="G5358" t="s">
        <v>24</v>
      </c>
      <c r="H5358" s="3">
        <v>43276</v>
      </c>
      <c r="L5358" t="s">
        <v>94</v>
      </c>
      <c r="M5358" s="3">
        <v>43391</v>
      </c>
      <c r="N5358" s="3">
        <v>43417</v>
      </c>
    </row>
    <row r="5359" spans="1:18">
      <c r="A5359">
        <v>5356</v>
      </c>
      <c r="B5359" t="s">
        <v>10976</v>
      </c>
      <c r="C5359" t="s">
        <v>10977</v>
      </c>
      <c r="D5359" t="s">
        <v>38</v>
      </c>
      <c r="E5359" t="s">
        <v>153</v>
      </c>
      <c r="F5359" s="3">
        <v>41649</v>
      </c>
      <c r="G5359" t="s">
        <v>154</v>
      </c>
      <c r="H5359" s="3">
        <v>41662</v>
      </c>
      <c r="L5359" t="s">
        <v>626</v>
      </c>
      <c r="M5359" s="3">
        <v>42174</v>
      </c>
      <c r="N5359" s="3">
        <v>42181</v>
      </c>
    </row>
    <row r="5360" spans="1:18">
      <c r="A5360">
        <v>5357</v>
      </c>
      <c r="B5360" t="s">
        <v>10978</v>
      </c>
      <c r="C5360" t="s">
        <v>10979</v>
      </c>
      <c r="D5360" t="s">
        <v>38</v>
      </c>
      <c r="E5360" t="s">
        <v>30</v>
      </c>
      <c r="F5360" s="3">
        <v>42736</v>
      </c>
      <c r="G5360" t="s">
        <v>30</v>
      </c>
      <c r="H5360" s="3">
        <v>42754</v>
      </c>
      <c r="L5360" t="s">
        <v>133</v>
      </c>
      <c r="M5360" s="3">
        <v>43486</v>
      </c>
      <c r="N5360" s="3">
        <v>43515</v>
      </c>
    </row>
    <row r="5361" spans="1:18">
      <c r="A5361">
        <v>5358</v>
      </c>
      <c r="B5361" t="s">
        <v>10980</v>
      </c>
      <c r="C5361" t="s">
        <v>10981</v>
      </c>
      <c r="D5361" t="s">
        <v>38</v>
      </c>
      <c r="E5361" t="s">
        <v>132</v>
      </c>
      <c r="F5361" s="3">
        <v>43314</v>
      </c>
      <c r="G5361" t="s">
        <v>132</v>
      </c>
      <c r="H5361" s="3">
        <v>43339</v>
      </c>
      <c r="L5361" t="s">
        <v>320</v>
      </c>
      <c r="M5361" s="3">
        <v>43600</v>
      </c>
      <c r="N5361" s="3">
        <v>43616</v>
      </c>
    </row>
    <row r="5362" spans="1:18">
      <c r="A5362">
        <v>5359</v>
      </c>
      <c r="B5362" t="s">
        <v>10982</v>
      </c>
      <c r="C5362" t="s">
        <v>10983</v>
      </c>
      <c r="D5362" t="s">
        <v>38</v>
      </c>
      <c r="E5362" t="s">
        <v>50</v>
      </c>
      <c r="F5362" s="3">
        <v>42887</v>
      </c>
      <c r="G5362" t="s">
        <v>51</v>
      </c>
      <c r="H5362" s="3">
        <v>42898</v>
      </c>
      <c r="L5362" t="s">
        <v>253</v>
      </c>
      <c r="M5362" s="3">
        <v>43024</v>
      </c>
      <c r="N5362" s="3">
        <v>43042</v>
      </c>
    </row>
    <row r="5363" spans="1:18">
      <c r="A5363">
        <v>5360</v>
      </c>
      <c r="B5363" t="s">
        <v>10984</v>
      </c>
      <c r="C5363" t="s">
        <v>10985</v>
      </c>
      <c r="D5363" t="s">
        <v>38</v>
      </c>
      <c r="E5363" t="s">
        <v>292</v>
      </c>
      <c r="F5363" s="3">
        <v>43438</v>
      </c>
      <c r="G5363" t="s">
        <v>292</v>
      </c>
      <c r="H5363" s="3">
        <v>43483</v>
      </c>
      <c r="L5363" t="s">
        <v>1519</v>
      </c>
      <c r="M5363" s="3">
        <v>43609</v>
      </c>
      <c r="N5363" s="3">
        <v>43644</v>
      </c>
    </row>
    <row r="5364" spans="1:18">
      <c r="A5364">
        <v>5361</v>
      </c>
      <c r="B5364" t="s">
        <v>10986</v>
      </c>
      <c r="C5364" t="s">
        <v>10987</v>
      </c>
      <c r="D5364" t="s">
        <v>38</v>
      </c>
      <c r="E5364" t="s">
        <v>78</v>
      </c>
      <c r="F5364" s="3">
        <v>42979</v>
      </c>
      <c r="G5364" t="s">
        <v>78</v>
      </c>
      <c r="H5364" s="3">
        <v>42997</v>
      </c>
      <c r="L5364" t="s">
        <v>691</v>
      </c>
      <c r="M5364" s="3">
        <v>43339</v>
      </c>
      <c r="N5364" s="3">
        <v>43381</v>
      </c>
    </row>
    <row r="5365" spans="1:18">
      <c r="A5365">
        <v>5362</v>
      </c>
      <c r="B5365" t="s">
        <v>10988</v>
      </c>
      <c r="C5365" t="s">
        <v>10989</v>
      </c>
      <c r="D5365" t="s">
        <v>38</v>
      </c>
      <c r="E5365" t="s">
        <v>81</v>
      </c>
      <c r="F5365" s="3">
        <v>42795</v>
      </c>
      <c r="G5365" t="s">
        <v>81</v>
      </c>
      <c r="H5365" s="3">
        <v>42808</v>
      </c>
      <c r="L5365" t="s">
        <v>129</v>
      </c>
      <c r="M5365" s="3">
        <v>43004</v>
      </c>
      <c r="N5365" s="3">
        <v>43034</v>
      </c>
    </row>
    <row r="5366" spans="1:18">
      <c r="A5366">
        <v>5363</v>
      </c>
      <c r="B5366" t="s">
        <v>10990</v>
      </c>
      <c r="C5366" t="s">
        <v>10991</v>
      </c>
      <c r="D5366" t="s">
        <v>38</v>
      </c>
      <c r="E5366" t="s">
        <v>81</v>
      </c>
      <c r="F5366" s="3">
        <v>42795</v>
      </c>
      <c r="G5366" t="s">
        <v>81</v>
      </c>
      <c r="H5366" s="3">
        <v>42808</v>
      </c>
      <c r="L5366" t="s">
        <v>176</v>
      </c>
      <c r="M5366" s="3">
        <v>43182</v>
      </c>
      <c r="N5366" s="3">
        <v>43207</v>
      </c>
    </row>
    <row r="5367" spans="1:18">
      <c r="A5367">
        <v>5364</v>
      </c>
      <c r="B5367" t="s">
        <v>10992</v>
      </c>
      <c r="C5367" t="s">
        <v>10993</v>
      </c>
      <c r="D5367" t="s">
        <v>38</v>
      </c>
      <c r="E5367" t="s">
        <v>889</v>
      </c>
      <c r="F5367" s="3">
        <v>43474</v>
      </c>
      <c r="G5367" t="s">
        <v>889</v>
      </c>
      <c r="H5367" s="3">
        <v>43497</v>
      </c>
      <c r="L5367" t="s">
        <v>259</v>
      </c>
      <c r="M5367" s="3">
        <v>43633</v>
      </c>
      <c r="N5367" s="3">
        <v>43661</v>
      </c>
    </row>
    <row r="5368" spans="1:18">
      <c r="A5368">
        <v>5365</v>
      </c>
      <c r="B5368" t="s">
        <v>10994</v>
      </c>
      <c r="C5368" t="s">
        <v>10995</v>
      </c>
      <c r="D5368" t="s">
        <v>38</v>
      </c>
      <c r="E5368" t="s">
        <v>55</v>
      </c>
      <c r="F5368" s="3">
        <v>43039</v>
      </c>
      <c r="G5368" t="s">
        <v>55</v>
      </c>
      <c r="H5368" s="3">
        <v>43054</v>
      </c>
      <c r="L5368" t="s">
        <v>187</v>
      </c>
      <c r="M5368" s="3">
        <v>43329</v>
      </c>
      <c r="N5368" s="3">
        <v>43382</v>
      </c>
    </row>
    <row r="5369" spans="1:18">
      <c r="A5369">
        <v>5366</v>
      </c>
      <c r="B5369" t="s">
        <v>10996</v>
      </c>
      <c r="C5369" t="s">
        <v>10997</v>
      </c>
      <c r="D5369" t="s">
        <v>38</v>
      </c>
      <c r="E5369" t="s">
        <v>62</v>
      </c>
      <c r="F5369" s="3">
        <v>43221</v>
      </c>
      <c r="G5369" t="s">
        <v>62</v>
      </c>
      <c r="H5369" s="3">
        <v>43242</v>
      </c>
      <c r="L5369" t="s">
        <v>94</v>
      </c>
      <c r="M5369" s="3">
        <v>43391</v>
      </c>
      <c r="N5369" s="3">
        <v>43417</v>
      </c>
    </row>
    <row r="5370" spans="1:18">
      <c r="A5370">
        <v>5367</v>
      </c>
      <c r="B5370" t="s">
        <v>10998</v>
      </c>
      <c r="C5370" t="s">
        <v>10999</v>
      </c>
      <c r="D5370" t="s">
        <v>38</v>
      </c>
      <c r="E5370" t="s">
        <v>163</v>
      </c>
      <c r="F5370" s="3">
        <v>43191</v>
      </c>
      <c r="G5370" t="s">
        <v>163</v>
      </c>
      <c r="H5370" s="3">
        <v>43238</v>
      </c>
      <c r="L5370" t="s">
        <v>63</v>
      </c>
      <c r="M5370" s="3">
        <v>43363</v>
      </c>
      <c r="N5370" s="3">
        <v>43381</v>
      </c>
    </row>
    <row r="5371" spans="1:18">
      <c r="A5371">
        <v>5368</v>
      </c>
      <c r="B5371" t="s">
        <v>11000</v>
      </c>
      <c r="C5371" t="s">
        <v>11001</v>
      </c>
      <c r="D5371" t="s">
        <v>38</v>
      </c>
      <c r="E5371" t="s">
        <v>1417</v>
      </c>
      <c r="F5371" s="3">
        <v>42401</v>
      </c>
      <c r="G5371" t="s">
        <v>1417</v>
      </c>
      <c r="H5371" s="3">
        <v>42411</v>
      </c>
      <c r="L5371" t="s">
        <v>984</v>
      </c>
      <c r="M5371" s="3">
        <v>42565</v>
      </c>
      <c r="N5371" s="3">
        <v>42577</v>
      </c>
    </row>
    <row r="5372" spans="1:18">
      <c r="A5372">
        <v>5369</v>
      </c>
      <c r="B5372" t="s">
        <v>11002</v>
      </c>
      <c r="C5372" t="s">
        <v>11003</v>
      </c>
      <c r="D5372" t="s">
        <v>38</v>
      </c>
      <c r="E5372" t="s">
        <v>97</v>
      </c>
      <c r="F5372" s="3">
        <v>42767</v>
      </c>
      <c r="G5372" t="s">
        <v>97</v>
      </c>
      <c r="H5372" s="3">
        <v>42782</v>
      </c>
      <c r="L5372" t="s">
        <v>807</v>
      </c>
      <c r="M5372" s="3">
        <v>42941</v>
      </c>
      <c r="N5372" s="3">
        <v>42963</v>
      </c>
    </row>
    <row r="5373" spans="1:18">
      <c r="A5373">
        <v>5370</v>
      </c>
      <c r="B5373" t="s">
        <v>11004</v>
      </c>
      <c r="C5373" t="s">
        <v>11005</v>
      </c>
      <c r="D5373" t="s">
        <v>23</v>
      </c>
      <c r="E5373" t="s">
        <v>78</v>
      </c>
      <c r="F5373" s="3">
        <v>42979</v>
      </c>
      <c r="G5373" t="s">
        <v>78</v>
      </c>
      <c r="H5373" s="3">
        <v>42997</v>
      </c>
      <c r="I5373" s="3">
        <v>43412</v>
      </c>
      <c r="J5373" t="s">
        <v>3241</v>
      </c>
      <c r="K5373" s="3">
        <v>43452</v>
      </c>
      <c r="L5373" t="s">
        <v>380</v>
      </c>
      <c r="M5373" s="3">
        <v>43091</v>
      </c>
      <c r="N5373" s="3">
        <v>43129</v>
      </c>
      <c r="O5373" t="s">
        <v>2069</v>
      </c>
      <c r="P5373" s="3">
        <v>43207</v>
      </c>
      <c r="Q5373" s="3" t="s">
        <v>2069</v>
      </c>
      <c r="R5373" s="3">
        <v>43230</v>
      </c>
    </row>
    <row r="5374" spans="1:18">
      <c r="A5374">
        <v>5371</v>
      </c>
      <c r="B5374" t="s">
        <v>11006</v>
      </c>
      <c r="C5374" t="s">
        <v>11007</v>
      </c>
      <c r="D5374" t="s">
        <v>38</v>
      </c>
      <c r="E5374" t="s">
        <v>50</v>
      </c>
      <c r="F5374" s="3">
        <v>42887</v>
      </c>
      <c r="G5374" t="s">
        <v>51</v>
      </c>
      <c r="H5374" s="3">
        <v>42898</v>
      </c>
      <c r="L5374" t="s">
        <v>380</v>
      </c>
      <c r="M5374" s="3">
        <v>43091</v>
      </c>
      <c r="N5374" s="3">
        <v>43129</v>
      </c>
    </row>
    <row r="5375" spans="1:18">
      <c r="A5375">
        <v>5372</v>
      </c>
      <c r="B5375" t="s">
        <v>11008</v>
      </c>
      <c r="C5375" t="s">
        <v>11009</v>
      </c>
      <c r="D5375" t="s">
        <v>38</v>
      </c>
      <c r="E5375" t="s">
        <v>81</v>
      </c>
      <c r="F5375" s="3">
        <v>42795</v>
      </c>
      <c r="G5375" t="s">
        <v>81</v>
      </c>
      <c r="H5375" s="3">
        <v>42808</v>
      </c>
      <c r="L5375" t="s">
        <v>432</v>
      </c>
      <c r="M5375" s="3">
        <v>43055</v>
      </c>
      <c r="N5375" s="3">
        <v>43070</v>
      </c>
    </row>
    <row r="5376" spans="1:18">
      <c r="A5376">
        <v>5373</v>
      </c>
      <c r="B5376" t="s">
        <v>11010</v>
      </c>
      <c r="C5376" t="s">
        <v>11011</v>
      </c>
      <c r="D5376" t="s">
        <v>38</v>
      </c>
      <c r="E5376" t="s">
        <v>163</v>
      </c>
      <c r="F5376" s="3">
        <v>43191</v>
      </c>
      <c r="G5376" t="s">
        <v>163</v>
      </c>
      <c r="H5376" s="3">
        <v>43238</v>
      </c>
      <c r="L5376" t="s">
        <v>25</v>
      </c>
      <c r="M5376" s="3">
        <v>43371</v>
      </c>
      <c r="N5376" s="3">
        <v>43396</v>
      </c>
    </row>
    <row r="5377" spans="1:14">
      <c r="A5377">
        <v>5374</v>
      </c>
      <c r="B5377" t="s">
        <v>11012</v>
      </c>
      <c r="C5377" t="s">
        <v>11013</v>
      </c>
      <c r="D5377" t="s">
        <v>38</v>
      </c>
      <c r="E5377" t="s">
        <v>212</v>
      </c>
      <c r="F5377" s="3">
        <v>42826</v>
      </c>
      <c r="G5377" t="s">
        <v>212</v>
      </c>
      <c r="H5377" s="3">
        <v>42850</v>
      </c>
      <c r="L5377" t="s">
        <v>133</v>
      </c>
      <c r="M5377" s="3">
        <v>43486</v>
      </c>
      <c r="N5377" s="3">
        <v>43515</v>
      </c>
    </row>
    <row r="5378" spans="1:14">
      <c r="A5378">
        <v>5375</v>
      </c>
      <c r="B5378" t="s">
        <v>11014</v>
      </c>
      <c r="C5378" t="s">
        <v>11015</v>
      </c>
      <c r="D5378" t="s">
        <v>38</v>
      </c>
      <c r="E5378" t="s">
        <v>81</v>
      </c>
      <c r="F5378" s="3">
        <v>42795</v>
      </c>
      <c r="G5378" t="s">
        <v>81</v>
      </c>
      <c r="H5378" s="3">
        <v>42808</v>
      </c>
      <c r="L5378" t="s">
        <v>232</v>
      </c>
      <c r="M5378" s="3">
        <v>43539</v>
      </c>
      <c r="N5378" s="3">
        <v>43571</v>
      </c>
    </row>
    <row r="5379" spans="1:14">
      <c r="A5379">
        <v>5376</v>
      </c>
      <c r="B5379" t="s">
        <v>11016</v>
      </c>
      <c r="C5379" t="s">
        <v>11017</v>
      </c>
      <c r="D5379" t="s">
        <v>38</v>
      </c>
      <c r="E5379" t="s">
        <v>245</v>
      </c>
      <c r="F5379" s="3">
        <v>42948</v>
      </c>
      <c r="G5379" t="s">
        <v>245</v>
      </c>
      <c r="H5379" s="3">
        <v>42964</v>
      </c>
      <c r="L5379" t="s">
        <v>122</v>
      </c>
      <c r="M5379" s="3">
        <v>43126</v>
      </c>
      <c r="N5379" s="3">
        <v>43157</v>
      </c>
    </row>
    <row r="5380" spans="1:14">
      <c r="A5380">
        <v>5377</v>
      </c>
      <c r="B5380" t="s">
        <v>11018</v>
      </c>
      <c r="C5380" t="s">
        <v>11019</v>
      </c>
      <c r="D5380" t="s">
        <v>42</v>
      </c>
      <c r="E5380" t="s">
        <v>441</v>
      </c>
      <c r="F5380" s="3">
        <v>43587</v>
      </c>
      <c r="G5380" t="s">
        <v>441</v>
      </c>
      <c r="H5380" s="3">
        <v>43608</v>
      </c>
    </row>
    <row r="5381" spans="1:14">
      <c r="A5381">
        <v>5378</v>
      </c>
      <c r="B5381" t="s">
        <v>11020</v>
      </c>
      <c r="C5381" t="s">
        <v>11021</v>
      </c>
      <c r="D5381" t="s">
        <v>38</v>
      </c>
      <c r="E5381" t="s">
        <v>423</v>
      </c>
      <c r="F5381" s="3">
        <v>42705</v>
      </c>
      <c r="G5381" t="s">
        <v>423</v>
      </c>
      <c r="H5381" s="3">
        <v>42719</v>
      </c>
      <c r="L5381" t="s">
        <v>82</v>
      </c>
      <c r="M5381" s="3">
        <v>42912</v>
      </c>
      <c r="N5381" s="3">
        <v>42927</v>
      </c>
    </row>
    <row r="5382" spans="1:14">
      <c r="A5382">
        <v>5379</v>
      </c>
      <c r="B5382" t="s">
        <v>11022</v>
      </c>
      <c r="C5382" t="s">
        <v>11023</v>
      </c>
      <c r="D5382" t="s">
        <v>38</v>
      </c>
      <c r="E5382" t="s">
        <v>62</v>
      </c>
      <c r="F5382" s="3">
        <v>43221</v>
      </c>
      <c r="G5382" t="s">
        <v>62</v>
      </c>
      <c r="H5382" s="3">
        <v>43242</v>
      </c>
      <c r="L5382" t="s">
        <v>94</v>
      </c>
      <c r="M5382" s="3">
        <v>43391</v>
      </c>
      <c r="N5382" s="3">
        <v>43417</v>
      </c>
    </row>
    <row r="5383" spans="1:14">
      <c r="A5383">
        <v>5380</v>
      </c>
      <c r="B5383" t="s">
        <v>11024</v>
      </c>
      <c r="C5383" t="s">
        <v>11025</v>
      </c>
      <c r="D5383" t="s">
        <v>38</v>
      </c>
      <c r="E5383" t="s">
        <v>1417</v>
      </c>
      <c r="F5383" s="3">
        <v>42401</v>
      </c>
      <c r="G5383" t="s">
        <v>1417</v>
      </c>
      <c r="H5383" s="3">
        <v>42411</v>
      </c>
      <c r="L5383" t="s">
        <v>984</v>
      </c>
      <c r="M5383" s="3">
        <v>42565</v>
      </c>
      <c r="N5383" s="3">
        <v>42577</v>
      </c>
    </row>
    <row r="5384" spans="1:14">
      <c r="A5384">
        <v>5381</v>
      </c>
      <c r="B5384" t="s">
        <v>11026</v>
      </c>
      <c r="C5384" t="s">
        <v>11027</v>
      </c>
      <c r="D5384" t="s">
        <v>42</v>
      </c>
      <c r="E5384" t="s">
        <v>142</v>
      </c>
      <c r="F5384" s="3">
        <v>43283</v>
      </c>
      <c r="G5384" t="s">
        <v>142</v>
      </c>
      <c r="H5384" s="3">
        <v>43299</v>
      </c>
    </row>
    <row r="5385" spans="1:14">
      <c r="A5385">
        <v>5382</v>
      </c>
      <c r="B5385" t="s">
        <v>11028</v>
      </c>
      <c r="C5385" t="s">
        <v>11029</v>
      </c>
      <c r="D5385" t="s">
        <v>38</v>
      </c>
      <c r="E5385" t="s">
        <v>46</v>
      </c>
      <c r="F5385" s="3">
        <v>42996</v>
      </c>
      <c r="G5385" t="s">
        <v>46</v>
      </c>
      <c r="H5385" s="3">
        <v>43028</v>
      </c>
      <c r="L5385" t="s">
        <v>39</v>
      </c>
      <c r="M5385" s="3">
        <v>43245</v>
      </c>
      <c r="N5385" s="3">
        <v>43279</v>
      </c>
    </row>
    <row r="5386" spans="1:14">
      <c r="A5386">
        <v>5383</v>
      </c>
      <c r="B5386" t="s">
        <v>11030</v>
      </c>
      <c r="C5386" t="s">
        <v>11031</v>
      </c>
      <c r="D5386" t="s">
        <v>38</v>
      </c>
      <c r="E5386" t="s">
        <v>1184</v>
      </c>
      <c r="F5386" s="3">
        <v>42461</v>
      </c>
      <c r="G5386" t="s">
        <v>1184</v>
      </c>
      <c r="H5386" s="3">
        <v>42473</v>
      </c>
      <c r="L5386" t="s">
        <v>1134</v>
      </c>
      <c r="M5386" s="3">
        <v>42699</v>
      </c>
      <c r="N5386" s="3">
        <v>42711</v>
      </c>
    </row>
    <row r="5387" spans="1:14">
      <c r="A5387">
        <v>5384</v>
      </c>
      <c r="B5387" t="s">
        <v>11032</v>
      </c>
      <c r="C5387" t="s">
        <v>11033</v>
      </c>
      <c r="D5387" t="s">
        <v>38</v>
      </c>
      <c r="E5387" t="s">
        <v>62</v>
      </c>
      <c r="F5387" s="3">
        <v>43221</v>
      </c>
      <c r="G5387" t="s">
        <v>62</v>
      </c>
      <c r="H5387" s="3">
        <v>43242</v>
      </c>
      <c r="L5387" t="s">
        <v>63</v>
      </c>
      <c r="M5387" s="3">
        <v>43363</v>
      </c>
      <c r="N5387" s="3">
        <v>43381</v>
      </c>
    </row>
    <row r="5388" spans="1:14">
      <c r="A5388">
        <v>5385</v>
      </c>
      <c r="B5388" t="s">
        <v>11034</v>
      </c>
      <c r="C5388" t="s">
        <v>11035</v>
      </c>
      <c r="D5388" t="s">
        <v>38</v>
      </c>
      <c r="E5388" t="s">
        <v>1852</v>
      </c>
      <c r="F5388" s="3">
        <v>41913</v>
      </c>
      <c r="G5388" t="s">
        <v>1852</v>
      </c>
      <c r="H5388" s="3">
        <v>41926</v>
      </c>
      <c r="L5388" t="s">
        <v>155</v>
      </c>
      <c r="M5388" s="3">
        <v>42636</v>
      </c>
      <c r="N5388" s="3">
        <v>42648</v>
      </c>
    </row>
    <row r="5389" spans="1:14">
      <c r="A5389">
        <v>5386</v>
      </c>
      <c r="B5389" t="s">
        <v>11036</v>
      </c>
      <c r="C5389" t="s">
        <v>11037</v>
      </c>
      <c r="D5389" t="s">
        <v>38</v>
      </c>
      <c r="E5389" t="s">
        <v>24</v>
      </c>
      <c r="F5389" s="3">
        <v>43252</v>
      </c>
      <c r="G5389" t="s">
        <v>24</v>
      </c>
      <c r="H5389" s="3">
        <v>43276</v>
      </c>
      <c r="L5389" t="s">
        <v>126</v>
      </c>
      <c r="M5389" s="3">
        <v>43399</v>
      </c>
      <c r="N5389" s="3">
        <v>43425</v>
      </c>
    </row>
    <row r="5390" spans="1:14">
      <c r="A5390">
        <v>5387</v>
      </c>
      <c r="B5390" t="s">
        <v>11038</v>
      </c>
      <c r="C5390" t="s">
        <v>11039</v>
      </c>
      <c r="D5390" t="s">
        <v>38</v>
      </c>
      <c r="E5390" t="s">
        <v>1383</v>
      </c>
      <c r="F5390" s="3">
        <v>42156</v>
      </c>
      <c r="G5390" t="s">
        <v>1383</v>
      </c>
      <c r="H5390" s="3">
        <v>42166</v>
      </c>
      <c r="L5390" t="s">
        <v>771</v>
      </c>
      <c r="M5390" s="3">
        <v>42841</v>
      </c>
      <c r="N5390" s="3">
        <v>42852</v>
      </c>
    </row>
    <row r="5391" spans="1:14">
      <c r="A5391">
        <v>5388</v>
      </c>
      <c r="B5391" t="s">
        <v>11040</v>
      </c>
      <c r="C5391" t="s">
        <v>11041</v>
      </c>
      <c r="D5391" t="s">
        <v>38</v>
      </c>
      <c r="E5391" t="s">
        <v>24</v>
      </c>
      <c r="F5391" s="3">
        <v>43252</v>
      </c>
      <c r="G5391" t="s">
        <v>24</v>
      </c>
      <c r="H5391" s="3">
        <v>43276</v>
      </c>
      <c r="L5391" t="s">
        <v>202</v>
      </c>
      <c r="M5391" s="3">
        <v>43521</v>
      </c>
      <c r="N5391" s="3">
        <v>43554</v>
      </c>
    </row>
    <row r="5392" spans="1:14">
      <c r="A5392">
        <v>5389</v>
      </c>
      <c r="B5392" t="s">
        <v>11042</v>
      </c>
      <c r="C5392" t="s">
        <v>11043</v>
      </c>
      <c r="D5392" t="s">
        <v>38</v>
      </c>
      <c r="E5392" t="s">
        <v>97</v>
      </c>
      <c r="F5392" s="3">
        <v>42767</v>
      </c>
      <c r="G5392" t="s">
        <v>97</v>
      </c>
      <c r="H5392" s="3">
        <v>42782</v>
      </c>
      <c r="L5392" t="s">
        <v>52</v>
      </c>
      <c r="M5392" s="3">
        <v>43427</v>
      </c>
      <c r="N5392" s="3">
        <v>43465</v>
      </c>
    </row>
    <row r="5393" spans="1:18">
      <c r="A5393">
        <v>5390</v>
      </c>
      <c r="B5393" t="s">
        <v>11044</v>
      </c>
      <c r="C5393" t="s">
        <v>11045</v>
      </c>
      <c r="D5393" t="s">
        <v>38</v>
      </c>
      <c r="E5393" t="s">
        <v>212</v>
      </c>
      <c r="F5393" s="3">
        <v>42826</v>
      </c>
      <c r="G5393" t="s">
        <v>212</v>
      </c>
      <c r="H5393" s="3">
        <v>42850</v>
      </c>
      <c r="L5393" t="s">
        <v>1689</v>
      </c>
      <c r="M5393" s="3">
        <v>43609</v>
      </c>
      <c r="N5393" s="3">
        <v>43647</v>
      </c>
    </row>
    <row r="5394" spans="1:18">
      <c r="A5394">
        <v>5391</v>
      </c>
      <c r="B5394" t="s">
        <v>11046</v>
      </c>
      <c r="C5394" t="s">
        <v>11047</v>
      </c>
      <c r="D5394" t="s">
        <v>38</v>
      </c>
      <c r="E5394" t="s">
        <v>423</v>
      </c>
      <c r="F5394" s="3">
        <v>42705</v>
      </c>
      <c r="G5394" t="s">
        <v>423</v>
      </c>
      <c r="H5394" s="3">
        <v>42719</v>
      </c>
      <c r="L5394" t="s">
        <v>225</v>
      </c>
      <c r="M5394" s="3">
        <v>42879</v>
      </c>
      <c r="N5394" s="3">
        <v>42892</v>
      </c>
    </row>
    <row r="5395" spans="1:18">
      <c r="A5395">
        <v>5392</v>
      </c>
      <c r="B5395" t="s">
        <v>11048</v>
      </c>
      <c r="C5395" t="s">
        <v>11049</v>
      </c>
      <c r="D5395" t="s">
        <v>38</v>
      </c>
      <c r="E5395" t="s">
        <v>212</v>
      </c>
      <c r="F5395" s="3">
        <v>42826</v>
      </c>
      <c r="G5395" t="s">
        <v>212</v>
      </c>
      <c r="H5395" s="3">
        <v>42850</v>
      </c>
      <c r="L5395" t="s">
        <v>361</v>
      </c>
      <c r="M5395" s="3">
        <v>42963</v>
      </c>
      <c r="N5395" s="3">
        <v>42979</v>
      </c>
    </row>
    <row r="5396" spans="1:18">
      <c r="A5396">
        <v>5393</v>
      </c>
      <c r="B5396" t="s">
        <v>11050</v>
      </c>
      <c r="C5396" t="s">
        <v>11051</v>
      </c>
      <c r="D5396" t="s">
        <v>42</v>
      </c>
      <c r="E5396" t="s">
        <v>441</v>
      </c>
      <c r="F5396" s="3">
        <v>43587</v>
      </c>
      <c r="G5396" t="s">
        <v>441</v>
      </c>
      <c r="H5396" s="3">
        <v>43608</v>
      </c>
    </row>
    <row r="5397" spans="1:18">
      <c r="A5397">
        <v>5394</v>
      </c>
      <c r="B5397" t="s">
        <v>11052</v>
      </c>
      <c r="C5397" t="s">
        <v>11053</v>
      </c>
      <c r="D5397" t="s">
        <v>38</v>
      </c>
      <c r="E5397" t="s">
        <v>34</v>
      </c>
      <c r="F5397" s="3">
        <v>43070</v>
      </c>
      <c r="G5397" t="s">
        <v>34</v>
      </c>
      <c r="H5397" s="3">
        <v>43095</v>
      </c>
      <c r="L5397" t="s">
        <v>289</v>
      </c>
      <c r="M5397" s="3">
        <v>43277</v>
      </c>
      <c r="N5397" s="3">
        <v>43301</v>
      </c>
    </row>
    <row r="5398" spans="1:18">
      <c r="A5398">
        <v>5395</v>
      </c>
      <c r="B5398" t="s">
        <v>11054</v>
      </c>
      <c r="C5398" t="s">
        <v>11055</v>
      </c>
      <c r="D5398" t="s">
        <v>38</v>
      </c>
      <c r="E5398" t="s">
        <v>132</v>
      </c>
      <c r="F5398" s="3">
        <v>43314</v>
      </c>
      <c r="G5398" t="s">
        <v>132</v>
      </c>
      <c r="H5398" s="3">
        <v>43339</v>
      </c>
      <c r="L5398" t="s">
        <v>52</v>
      </c>
      <c r="M5398" s="3">
        <v>43427</v>
      </c>
      <c r="N5398" s="3">
        <v>43465</v>
      </c>
    </row>
    <row r="5399" spans="1:18">
      <c r="A5399">
        <v>5396</v>
      </c>
      <c r="B5399" t="s">
        <v>11056</v>
      </c>
      <c r="C5399" t="s">
        <v>11057</v>
      </c>
      <c r="D5399" t="s">
        <v>38</v>
      </c>
      <c r="E5399" t="s">
        <v>30</v>
      </c>
      <c r="F5399" s="3">
        <v>42736</v>
      </c>
      <c r="G5399" t="s">
        <v>30</v>
      </c>
      <c r="H5399" s="3">
        <v>42754</v>
      </c>
      <c r="L5399" t="s">
        <v>246</v>
      </c>
      <c r="M5399" s="3">
        <v>43066</v>
      </c>
      <c r="N5399" s="3">
        <v>43083</v>
      </c>
    </row>
    <row r="5400" spans="1:18">
      <c r="A5400">
        <v>5397</v>
      </c>
      <c r="B5400" t="s">
        <v>11058</v>
      </c>
      <c r="C5400" t="s">
        <v>11059</v>
      </c>
      <c r="D5400" t="s">
        <v>23</v>
      </c>
      <c r="E5400" t="s">
        <v>314</v>
      </c>
      <c r="F5400" s="3">
        <v>42248</v>
      </c>
      <c r="G5400" t="s">
        <v>314</v>
      </c>
      <c r="H5400" s="3">
        <v>42256</v>
      </c>
      <c r="L5400" t="s">
        <v>552</v>
      </c>
      <c r="M5400" s="3">
        <v>42416</v>
      </c>
      <c r="N5400" s="3">
        <v>42425</v>
      </c>
      <c r="O5400" t="s">
        <v>749</v>
      </c>
      <c r="P5400" s="3">
        <v>43473</v>
      </c>
      <c r="Q5400" s="3" t="s">
        <v>749</v>
      </c>
      <c r="R5400" s="3">
        <v>43509</v>
      </c>
    </row>
    <row r="5401" spans="1:18">
      <c r="A5401">
        <v>5398</v>
      </c>
      <c r="B5401" t="s">
        <v>11060</v>
      </c>
      <c r="C5401" t="s">
        <v>11061</v>
      </c>
      <c r="D5401" t="s">
        <v>38</v>
      </c>
      <c r="E5401" t="s">
        <v>132</v>
      </c>
      <c r="F5401" s="3">
        <v>43314</v>
      </c>
      <c r="G5401" t="s">
        <v>132</v>
      </c>
      <c r="H5401" s="3">
        <v>43339</v>
      </c>
      <c r="L5401" t="s">
        <v>173</v>
      </c>
      <c r="M5401" s="3">
        <v>43511</v>
      </c>
      <c r="N5401" s="3">
        <v>43552</v>
      </c>
    </row>
    <row r="5402" spans="1:18">
      <c r="A5402">
        <v>5399</v>
      </c>
      <c r="B5402" t="s">
        <v>11062</v>
      </c>
      <c r="C5402" t="s">
        <v>11063</v>
      </c>
      <c r="D5402" t="s">
        <v>38</v>
      </c>
      <c r="E5402" t="s">
        <v>245</v>
      </c>
      <c r="F5402" s="3">
        <v>42948</v>
      </c>
      <c r="G5402" t="s">
        <v>245</v>
      </c>
      <c r="H5402" s="3">
        <v>42964</v>
      </c>
      <c r="L5402" t="s">
        <v>246</v>
      </c>
      <c r="M5402" s="3">
        <v>43066</v>
      </c>
      <c r="N5402" s="3">
        <v>43083</v>
      </c>
    </row>
    <row r="5403" spans="1:18">
      <c r="A5403">
        <v>5400</v>
      </c>
      <c r="B5403" t="s">
        <v>11064</v>
      </c>
      <c r="C5403" t="s">
        <v>11065</v>
      </c>
      <c r="D5403" t="s">
        <v>38</v>
      </c>
      <c r="E5403" t="s">
        <v>46</v>
      </c>
      <c r="F5403" s="3">
        <v>42996</v>
      </c>
      <c r="G5403" t="s">
        <v>46</v>
      </c>
      <c r="H5403" s="3">
        <v>43028</v>
      </c>
      <c r="L5403" t="s">
        <v>207</v>
      </c>
      <c r="M5403" s="3">
        <v>43217</v>
      </c>
      <c r="N5403" s="3">
        <v>43241</v>
      </c>
    </row>
    <row r="5404" spans="1:18">
      <c r="A5404">
        <v>5401</v>
      </c>
      <c r="B5404" t="s">
        <v>11066</v>
      </c>
      <c r="C5404" t="s">
        <v>11067</v>
      </c>
      <c r="D5404" t="s">
        <v>38</v>
      </c>
      <c r="E5404" t="s">
        <v>217</v>
      </c>
      <c r="F5404" s="3">
        <v>42675</v>
      </c>
      <c r="G5404" t="s">
        <v>217</v>
      </c>
      <c r="H5404" s="3">
        <v>42690</v>
      </c>
      <c r="L5404" t="s">
        <v>129</v>
      </c>
      <c r="M5404" s="3">
        <v>43004</v>
      </c>
      <c r="N5404" s="3">
        <v>43034</v>
      </c>
    </row>
    <row r="5405" spans="1:18">
      <c r="A5405">
        <v>5402</v>
      </c>
      <c r="B5405" t="s">
        <v>11068</v>
      </c>
      <c r="C5405" t="s">
        <v>11069</v>
      </c>
      <c r="D5405" t="s">
        <v>42</v>
      </c>
      <c r="E5405" t="s">
        <v>121</v>
      </c>
      <c r="F5405" s="3">
        <v>42917</v>
      </c>
      <c r="G5405" t="s">
        <v>121</v>
      </c>
      <c r="H5405" s="3">
        <v>42929</v>
      </c>
    </row>
    <row r="5406" spans="1:18">
      <c r="A5406">
        <v>5403</v>
      </c>
      <c r="B5406" t="s">
        <v>11070</v>
      </c>
      <c r="C5406" t="s">
        <v>11071</v>
      </c>
      <c r="D5406" t="s">
        <v>42</v>
      </c>
      <c r="E5406" t="s">
        <v>237</v>
      </c>
      <c r="F5406" s="3">
        <v>43501</v>
      </c>
      <c r="G5406" t="s">
        <v>237</v>
      </c>
      <c r="H5406" s="3">
        <v>43538</v>
      </c>
    </row>
    <row r="5407" spans="1:18">
      <c r="A5407">
        <v>5404</v>
      </c>
      <c r="B5407" t="s">
        <v>11072</v>
      </c>
      <c r="C5407" t="s">
        <v>11073</v>
      </c>
      <c r="D5407" t="s">
        <v>38</v>
      </c>
      <c r="E5407" t="s">
        <v>163</v>
      </c>
      <c r="F5407" s="3">
        <v>43191</v>
      </c>
      <c r="G5407" t="s">
        <v>163</v>
      </c>
      <c r="H5407" s="3">
        <v>43238</v>
      </c>
      <c r="L5407" t="s">
        <v>126</v>
      </c>
      <c r="M5407" s="3">
        <v>43399</v>
      </c>
      <c r="N5407" s="3">
        <v>43425</v>
      </c>
    </row>
    <row r="5408" spans="1:18">
      <c r="A5408">
        <v>5405</v>
      </c>
      <c r="B5408" t="s">
        <v>11074</v>
      </c>
      <c r="C5408" t="s">
        <v>11075</v>
      </c>
      <c r="D5408" t="s">
        <v>38</v>
      </c>
      <c r="E5408" t="s">
        <v>526</v>
      </c>
      <c r="F5408" s="3">
        <v>42309</v>
      </c>
      <c r="G5408" t="s">
        <v>526</v>
      </c>
      <c r="H5408" s="3">
        <v>42320</v>
      </c>
      <c r="L5408" t="s">
        <v>1908</v>
      </c>
      <c r="M5408" s="3">
        <v>42476</v>
      </c>
      <c r="N5408" s="3">
        <v>42486</v>
      </c>
    </row>
    <row r="5409" spans="1:14">
      <c r="A5409">
        <v>5406</v>
      </c>
      <c r="B5409" t="s">
        <v>11076</v>
      </c>
      <c r="C5409" t="s">
        <v>11077</v>
      </c>
      <c r="D5409" t="s">
        <v>38</v>
      </c>
      <c r="E5409" t="s">
        <v>228</v>
      </c>
      <c r="F5409" s="3">
        <v>42856</v>
      </c>
      <c r="G5409" t="s">
        <v>228</v>
      </c>
      <c r="H5409" s="3">
        <v>42884</v>
      </c>
      <c r="L5409" t="s">
        <v>246</v>
      </c>
      <c r="M5409" s="3">
        <v>43066</v>
      </c>
      <c r="N5409" s="3">
        <v>43083</v>
      </c>
    </row>
    <row r="5410" spans="1:14">
      <c r="A5410">
        <v>5407</v>
      </c>
      <c r="B5410" t="s">
        <v>11078</v>
      </c>
      <c r="C5410" t="s">
        <v>11079</v>
      </c>
      <c r="D5410" t="s">
        <v>38</v>
      </c>
      <c r="E5410" t="s">
        <v>258</v>
      </c>
      <c r="F5410" s="3">
        <v>43404</v>
      </c>
      <c r="G5410" t="s">
        <v>258</v>
      </c>
      <c r="H5410" s="3">
        <v>43448</v>
      </c>
      <c r="L5410" t="s">
        <v>259</v>
      </c>
      <c r="M5410" s="3">
        <v>43633</v>
      </c>
      <c r="N5410" s="3">
        <v>43661</v>
      </c>
    </row>
    <row r="5411" spans="1:14">
      <c r="A5411">
        <v>5408</v>
      </c>
      <c r="B5411" t="s">
        <v>11080</v>
      </c>
      <c r="C5411" t="s">
        <v>11081</v>
      </c>
      <c r="D5411" t="s">
        <v>38</v>
      </c>
      <c r="E5411" t="s">
        <v>34</v>
      </c>
      <c r="F5411" s="3">
        <v>43070</v>
      </c>
      <c r="G5411" t="s">
        <v>34</v>
      </c>
      <c r="H5411" s="3">
        <v>43095</v>
      </c>
      <c r="L5411" t="s">
        <v>289</v>
      </c>
      <c r="M5411" s="3">
        <v>43277</v>
      </c>
      <c r="N5411" s="3">
        <v>43301</v>
      </c>
    </row>
    <row r="5412" spans="1:14">
      <c r="A5412">
        <v>5409</v>
      </c>
      <c r="B5412" t="s">
        <v>11082</v>
      </c>
      <c r="C5412" t="s">
        <v>11083</v>
      </c>
      <c r="D5412" t="s">
        <v>38</v>
      </c>
      <c r="E5412" t="s">
        <v>212</v>
      </c>
      <c r="F5412" s="3">
        <v>42826</v>
      </c>
      <c r="G5412" t="s">
        <v>212</v>
      </c>
      <c r="H5412" s="3">
        <v>42850</v>
      </c>
      <c r="L5412" t="s">
        <v>133</v>
      </c>
      <c r="M5412" s="3">
        <v>43486</v>
      </c>
      <c r="N5412" s="3">
        <v>43515</v>
      </c>
    </row>
    <row r="5413" spans="1:14">
      <c r="A5413">
        <v>5410</v>
      </c>
      <c r="B5413" t="s">
        <v>11084</v>
      </c>
      <c r="C5413" t="s">
        <v>11085</v>
      </c>
      <c r="D5413" t="s">
        <v>38</v>
      </c>
      <c r="E5413" t="s">
        <v>217</v>
      </c>
      <c r="F5413" s="3">
        <v>42675</v>
      </c>
      <c r="G5413" t="s">
        <v>217</v>
      </c>
      <c r="H5413" s="3">
        <v>42690</v>
      </c>
      <c r="L5413" t="s">
        <v>517</v>
      </c>
      <c r="M5413" s="3">
        <v>42972</v>
      </c>
      <c r="N5413" s="3">
        <v>42990</v>
      </c>
    </row>
    <row r="5414" spans="1:14">
      <c r="A5414">
        <v>5411</v>
      </c>
      <c r="B5414" t="s">
        <v>11086</v>
      </c>
      <c r="C5414" t="s">
        <v>11087</v>
      </c>
      <c r="D5414" t="s">
        <v>38</v>
      </c>
      <c r="E5414" t="s">
        <v>292</v>
      </c>
      <c r="F5414" s="3">
        <v>43438</v>
      </c>
      <c r="G5414" t="s">
        <v>292</v>
      </c>
      <c r="H5414" s="3">
        <v>43483</v>
      </c>
      <c r="L5414" t="s">
        <v>783</v>
      </c>
      <c r="M5414" s="3">
        <v>43570</v>
      </c>
      <c r="N5414" s="3">
        <v>43599</v>
      </c>
    </row>
    <row r="5415" spans="1:14">
      <c r="A5415">
        <v>5412</v>
      </c>
      <c r="B5415" t="s">
        <v>11088</v>
      </c>
      <c r="C5415" t="s">
        <v>11089</v>
      </c>
      <c r="D5415" t="s">
        <v>38</v>
      </c>
      <c r="E5415" t="s">
        <v>121</v>
      </c>
      <c r="F5415" s="3">
        <v>42917</v>
      </c>
      <c r="G5415" t="s">
        <v>121</v>
      </c>
      <c r="H5415" s="3">
        <v>42929</v>
      </c>
      <c r="L5415" t="s">
        <v>122</v>
      </c>
      <c r="M5415" s="3">
        <v>43126</v>
      </c>
      <c r="N5415" s="3">
        <v>43157</v>
      </c>
    </row>
    <row r="5416" spans="1:14">
      <c r="A5416">
        <v>5413</v>
      </c>
      <c r="B5416" t="s">
        <v>11090</v>
      </c>
      <c r="C5416" t="s">
        <v>11091</v>
      </c>
      <c r="D5416" t="s">
        <v>42</v>
      </c>
      <c r="E5416" t="s">
        <v>24</v>
      </c>
      <c r="F5416" s="3">
        <v>43252</v>
      </c>
      <c r="G5416" t="s">
        <v>24</v>
      </c>
      <c r="H5416" s="3">
        <v>43276</v>
      </c>
    </row>
    <row r="5417" spans="1:14">
      <c r="A5417">
        <v>5414</v>
      </c>
      <c r="B5417" t="s">
        <v>11092</v>
      </c>
      <c r="C5417" t="s">
        <v>11093</v>
      </c>
      <c r="D5417" t="s">
        <v>38</v>
      </c>
      <c r="E5417" t="s">
        <v>132</v>
      </c>
      <c r="F5417" s="3">
        <v>43314</v>
      </c>
      <c r="G5417" t="s">
        <v>132</v>
      </c>
      <c r="H5417" s="3">
        <v>43339</v>
      </c>
      <c r="L5417" t="s">
        <v>173</v>
      </c>
      <c r="M5417" s="3">
        <v>43511</v>
      </c>
      <c r="N5417" s="3">
        <v>43552</v>
      </c>
    </row>
    <row r="5418" spans="1:14">
      <c r="A5418">
        <v>5415</v>
      </c>
      <c r="B5418" t="s">
        <v>11094</v>
      </c>
      <c r="C5418" t="s">
        <v>11095</v>
      </c>
      <c r="D5418" t="s">
        <v>42</v>
      </c>
      <c r="E5418" t="s">
        <v>563</v>
      </c>
      <c r="F5418" s="3">
        <v>43419</v>
      </c>
      <c r="G5418" t="s">
        <v>563</v>
      </c>
      <c r="H5418" s="3">
        <v>43461</v>
      </c>
    </row>
    <row r="5419" spans="1:14">
      <c r="A5419">
        <v>5416</v>
      </c>
      <c r="B5419" t="s">
        <v>11096</v>
      </c>
      <c r="C5419" t="s">
        <v>11097</v>
      </c>
      <c r="D5419" t="s">
        <v>38</v>
      </c>
      <c r="E5419" t="s">
        <v>30</v>
      </c>
      <c r="F5419" s="3">
        <v>42736</v>
      </c>
      <c r="G5419" t="s">
        <v>30</v>
      </c>
      <c r="H5419" s="3">
        <v>42754</v>
      </c>
      <c r="L5419" t="s">
        <v>807</v>
      </c>
      <c r="M5419" s="3">
        <v>42941</v>
      </c>
      <c r="N5419" s="3">
        <v>42963</v>
      </c>
    </row>
    <row r="5420" spans="1:14">
      <c r="A5420">
        <v>5417</v>
      </c>
      <c r="B5420" t="s">
        <v>11098</v>
      </c>
      <c r="C5420" t="s">
        <v>11099</v>
      </c>
      <c r="D5420" t="s">
        <v>38</v>
      </c>
      <c r="E5420" t="s">
        <v>228</v>
      </c>
      <c r="F5420" s="3">
        <v>42856</v>
      </c>
      <c r="G5420" t="s">
        <v>228</v>
      </c>
      <c r="H5420" s="3">
        <v>42884</v>
      </c>
      <c r="L5420" t="s">
        <v>517</v>
      </c>
      <c r="M5420" s="3">
        <v>42972</v>
      </c>
      <c r="N5420" s="3">
        <v>42990</v>
      </c>
    </row>
    <row r="5421" spans="1:14">
      <c r="A5421">
        <v>5418</v>
      </c>
      <c r="B5421" t="s">
        <v>11100</v>
      </c>
      <c r="C5421" t="s">
        <v>11101</v>
      </c>
      <c r="D5421" t="s">
        <v>38</v>
      </c>
      <c r="E5421" t="s">
        <v>97</v>
      </c>
      <c r="F5421" s="3">
        <v>42767</v>
      </c>
      <c r="G5421" t="s">
        <v>97</v>
      </c>
      <c r="H5421" s="3">
        <v>42782</v>
      </c>
      <c r="L5421" t="s">
        <v>246</v>
      </c>
      <c r="M5421" s="3">
        <v>43066</v>
      </c>
      <c r="N5421" s="3">
        <v>43083</v>
      </c>
    </row>
    <row r="5422" spans="1:14">
      <c r="A5422">
        <v>5419</v>
      </c>
      <c r="B5422" t="s">
        <v>11102</v>
      </c>
      <c r="C5422" t="s">
        <v>11103</v>
      </c>
      <c r="D5422" t="s">
        <v>38</v>
      </c>
      <c r="E5422" t="s">
        <v>1383</v>
      </c>
      <c r="F5422" s="3">
        <v>42156</v>
      </c>
      <c r="G5422" t="s">
        <v>1383</v>
      </c>
      <c r="H5422" s="3">
        <v>42166</v>
      </c>
      <c r="L5422" t="s">
        <v>4168</v>
      </c>
      <c r="M5422" s="3">
        <v>42324</v>
      </c>
      <c r="N5422" s="3">
        <v>42338</v>
      </c>
    </row>
    <row r="5423" spans="1:14">
      <c r="A5423">
        <v>5420</v>
      </c>
      <c r="B5423" t="s">
        <v>11104</v>
      </c>
      <c r="C5423" t="s">
        <v>11105</v>
      </c>
      <c r="D5423" t="s">
        <v>42</v>
      </c>
      <c r="E5423" t="s">
        <v>258</v>
      </c>
      <c r="F5423" s="3">
        <v>43404</v>
      </c>
      <c r="G5423" t="s">
        <v>258</v>
      </c>
      <c r="H5423" s="3">
        <v>43448</v>
      </c>
    </row>
    <row r="5424" spans="1:14">
      <c r="A5424">
        <v>5421</v>
      </c>
      <c r="B5424" t="s">
        <v>11106</v>
      </c>
      <c r="C5424" t="s">
        <v>11107</v>
      </c>
      <c r="D5424" t="s">
        <v>38</v>
      </c>
      <c r="E5424" t="s">
        <v>58</v>
      </c>
      <c r="F5424" s="3">
        <v>42644</v>
      </c>
      <c r="G5424" t="s">
        <v>58</v>
      </c>
      <c r="H5424" s="3">
        <v>42655</v>
      </c>
      <c r="L5424" t="s">
        <v>59</v>
      </c>
      <c r="M5424" s="3">
        <v>42790</v>
      </c>
      <c r="N5424" s="3">
        <v>42808</v>
      </c>
    </row>
    <row r="5425" spans="1:14">
      <c r="A5425">
        <v>5422</v>
      </c>
      <c r="B5425" t="s">
        <v>11108</v>
      </c>
      <c r="C5425" t="s">
        <v>11109</v>
      </c>
      <c r="D5425" t="s">
        <v>38</v>
      </c>
      <c r="E5425" t="s">
        <v>24</v>
      </c>
      <c r="F5425" s="3">
        <v>43252</v>
      </c>
      <c r="G5425" t="s">
        <v>24</v>
      </c>
      <c r="H5425" s="3">
        <v>43276</v>
      </c>
      <c r="L5425" t="s">
        <v>52</v>
      </c>
      <c r="M5425" s="3">
        <v>43427</v>
      </c>
      <c r="N5425" s="3">
        <v>43465</v>
      </c>
    </row>
    <row r="5426" spans="1:14">
      <c r="A5426">
        <v>5423</v>
      </c>
      <c r="B5426" t="s">
        <v>11110</v>
      </c>
      <c r="C5426" t="s">
        <v>11111</v>
      </c>
      <c r="D5426" t="s">
        <v>42</v>
      </c>
      <c r="E5426" t="s">
        <v>43</v>
      </c>
      <c r="F5426" s="3">
        <v>43556</v>
      </c>
      <c r="G5426" t="s">
        <v>43</v>
      </c>
      <c r="H5426" s="3">
        <v>43581</v>
      </c>
    </row>
    <row r="5427" spans="1:14">
      <c r="A5427">
        <v>5424</v>
      </c>
      <c r="B5427" t="s">
        <v>11112</v>
      </c>
      <c r="C5427" t="s">
        <v>11113</v>
      </c>
      <c r="D5427" t="s">
        <v>38</v>
      </c>
      <c r="E5427" t="s">
        <v>237</v>
      </c>
      <c r="F5427" s="3">
        <v>43501</v>
      </c>
      <c r="G5427" t="s">
        <v>237</v>
      </c>
      <c r="H5427" s="3">
        <v>43538</v>
      </c>
      <c r="L5427" t="s">
        <v>238</v>
      </c>
      <c r="M5427" s="3">
        <v>43651</v>
      </c>
    </row>
    <row r="5428" spans="1:14">
      <c r="A5428">
        <v>5425</v>
      </c>
      <c r="B5428" t="s">
        <v>11114</v>
      </c>
      <c r="C5428" t="s">
        <v>11115</v>
      </c>
      <c r="D5428" t="s">
        <v>38</v>
      </c>
      <c r="E5428" t="s">
        <v>1367</v>
      </c>
      <c r="F5428" s="3">
        <v>43419</v>
      </c>
      <c r="G5428" t="s">
        <v>1367</v>
      </c>
      <c r="H5428" s="3">
        <v>43461</v>
      </c>
      <c r="L5428" t="s">
        <v>683</v>
      </c>
      <c r="M5428" s="3">
        <v>43651</v>
      </c>
    </row>
    <row r="5429" spans="1:14">
      <c r="A5429">
        <v>5426</v>
      </c>
      <c r="B5429" t="s">
        <v>11116</v>
      </c>
      <c r="C5429" t="s">
        <v>11117</v>
      </c>
      <c r="D5429" t="s">
        <v>38</v>
      </c>
      <c r="E5429" t="s">
        <v>50</v>
      </c>
      <c r="F5429" s="3">
        <v>42887</v>
      </c>
      <c r="G5429" t="s">
        <v>51</v>
      </c>
      <c r="H5429" s="3">
        <v>42898</v>
      </c>
      <c r="L5429" t="s">
        <v>380</v>
      </c>
      <c r="M5429" s="3">
        <v>43091</v>
      </c>
      <c r="N5429" s="3">
        <v>43129</v>
      </c>
    </row>
    <row r="5430" spans="1:14">
      <c r="A5430">
        <v>5427</v>
      </c>
      <c r="B5430" t="s">
        <v>11118</v>
      </c>
      <c r="C5430" t="s">
        <v>11119</v>
      </c>
      <c r="D5430" t="s">
        <v>38</v>
      </c>
      <c r="E5430" t="s">
        <v>217</v>
      </c>
      <c r="F5430" s="3">
        <v>42675</v>
      </c>
      <c r="G5430" t="s">
        <v>217</v>
      </c>
      <c r="H5430" s="3">
        <v>42690</v>
      </c>
      <c r="L5430" t="s">
        <v>225</v>
      </c>
      <c r="M5430" s="3">
        <v>42879</v>
      </c>
      <c r="N5430" s="3">
        <v>42892</v>
      </c>
    </row>
    <row r="5431" spans="1:14">
      <c r="A5431">
        <v>5428</v>
      </c>
      <c r="B5431" t="s">
        <v>11120</v>
      </c>
      <c r="C5431" t="s">
        <v>11121</v>
      </c>
      <c r="D5431" t="s">
        <v>38</v>
      </c>
      <c r="E5431" t="s">
        <v>228</v>
      </c>
      <c r="F5431" s="3">
        <v>42856</v>
      </c>
      <c r="G5431" t="s">
        <v>228</v>
      </c>
      <c r="H5431" s="3">
        <v>42884</v>
      </c>
      <c r="L5431" t="s">
        <v>122</v>
      </c>
      <c r="M5431" s="3">
        <v>43126</v>
      </c>
      <c r="N5431" s="3">
        <v>43157</v>
      </c>
    </row>
    <row r="5432" spans="1:14">
      <c r="A5432">
        <v>5429</v>
      </c>
      <c r="B5432" t="s">
        <v>11122</v>
      </c>
      <c r="C5432" t="s">
        <v>11123</v>
      </c>
      <c r="D5432" t="s">
        <v>29</v>
      </c>
      <c r="E5432" t="s">
        <v>132</v>
      </c>
      <c r="F5432" s="3">
        <v>43314</v>
      </c>
      <c r="G5432" t="s">
        <v>132</v>
      </c>
      <c r="H5432" s="3">
        <v>43339</v>
      </c>
      <c r="I5432" s="3">
        <v>43643</v>
      </c>
      <c r="J5432" t="s">
        <v>2619</v>
      </c>
    </row>
    <row r="5433" spans="1:14">
      <c r="A5433">
        <v>5430</v>
      </c>
      <c r="B5433" t="s">
        <v>11124</v>
      </c>
      <c r="C5433" t="s">
        <v>11125</v>
      </c>
      <c r="D5433" t="s">
        <v>38</v>
      </c>
      <c r="E5433" t="s">
        <v>163</v>
      </c>
      <c r="F5433" s="3">
        <v>43191</v>
      </c>
      <c r="G5433" t="s">
        <v>163</v>
      </c>
      <c r="H5433" s="3">
        <v>43238</v>
      </c>
      <c r="L5433" t="s">
        <v>63</v>
      </c>
      <c r="M5433" s="3">
        <v>43363</v>
      </c>
      <c r="N5433" s="3">
        <v>43381</v>
      </c>
    </row>
    <row r="5434" spans="1:14">
      <c r="A5434">
        <v>5431</v>
      </c>
      <c r="B5434" t="s">
        <v>11126</v>
      </c>
      <c r="C5434" t="s">
        <v>11127</v>
      </c>
      <c r="D5434" t="s">
        <v>38</v>
      </c>
      <c r="E5434" t="s">
        <v>34</v>
      </c>
      <c r="F5434" s="3">
        <v>43070</v>
      </c>
      <c r="G5434" t="s">
        <v>34</v>
      </c>
      <c r="H5434" s="3">
        <v>43095</v>
      </c>
      <c r="L5434" t="s">
        <v>325</v>
      </c>
      <c r="M5434" s="3">
        <v>43294</v>
      </c>
      <c r="N5434" s="3">
        <v>43333</v>
      </c>
    </row>
    <row r="5435" spans="1:14">
      <c r="A5435">
        <v>5432</v>
      </c>
      <c r="B5435" t="s">
        <v>11128</v>
      </c>
      <c r="C5435" t="s">
        <v>11129</v>
      </c>
      <c r="D5435" t="s">
        <v>38</v>
      </c>
      <c r="E5435" t="s">
        <v>132</v>
      </c>
      <c r="F5435" s="3">
        <v>43314</v>
      </c>
      <c r="G5435" t="s">
        <v>132</v>
      </c>
      <c r="H5435" s="3">
        <v>43339</v>
      </c>
      <c r="L5435" t="s">
        <v>320</v>
      </c>
      <c r="M5435" s="3">
        <v>43600</v>
      </c>
      <c r="N5435" s="3">
        <v>43616</v>
      </c>
    </row>
    <row r="5436" spans="1:14">
      <c r="A5436">
        <v>5433</v>
      </c>
      <c r="B5436" t="s">
        <v>11130</v>
      </c>
      <c r="C5436" t="s">
        <v>11131</v>
      </c>
      <c r="D5436" t="s">
        <v>38</v>
      </c>
      <c r="E5436" t="s">
        <v>245</v>
      </c>
      <c r="F5436" s="3">
        <v>42948</v>
      </c>
      <c r="G5436" t="s">
        <v>245</v>
      </c>
      <c r="H5436" s="3">
        <v>42964</v>
      </c>
      <c r="L5436" t="s">
        <v>122</v>
      </c>
      <c r="M5436" s="3">
        <v>43126</v>
      </c>
      <c r="N5436" s="3">
        <v>43157</v>
      </c>
    </row>
    <row r="5437" spans="1:14">
      <c r="A5437">
        <v>5434</v>
      </c>
      <c r="B5437" t="s">
        <v>11132</v>
      </c>
      <c r="C5437" t="s">
        <v>11133</v>
      </c>
      <c r="D5437" t="s">
        <v>38</v>
      </c>
      <c r="E5437" t="s">
        <v>372</v>
      </c>
      <c r="F5437" s="3">
        <v>43160</v>
      </c>
      <c r="G5437" t="s">
        <v>372</v>
      </c>
      <c r="H5437" s="3">
        <v>43173</v>
      </c>
      <c r="L5437" t="s">
        <v>63</v>
      </c>
      <c r="M5437" s="3">
        <v>43363</v>
      </c>
      <c r="N5437" s="3">
        <v>43381</v>
      </c>
    </row>
    <row r="5438" spans="1:14">
      <c r="A5438">
        <v>5435</v>
      </c>
      <c r="B5438" t="s">
        <v>11134</v>
      </c>
      <c r="C5438" t="s">
        <v>11135</v>
      </c>
      <c r="D5438" t="s">
        <v>38</v>
      </c>
      <c r="E5438" t="s">
        <v>1066</v>
      </c>
      <c r="F5438" s="3">
        <v>42339</v>
      </c>
      <c r="G5438" t="s">
        <v>1066</v>
      </c>
      <c r="H5438" s="3">
        <v>42346</v>
      </c>
      <c r="L5438" t="s">
        <v>404</v>
      </c>
      <c r="M5438" s="3">
        <v>42537</v>
      </c>
      <c r="N5438" s="3">
        <v>42569</v>
      </c>
    </row>
    <row r="5439" spans="1:14">
      <c r="A5439">
        <v>5436</v>
      </c>
      <c r="B5439" t="s">
        <v>11136</v>
      </c>
      <c r="C5439" t="s">
        <v>11137</v>
      </c>
      <c r="D5439" t="s">
        <v>38</v>
      </c>
      <c r="E5439" t="s">
        <v>62</v>
      </c>
      <c r="F5439" s="3">
        <v>43221</v>
      </c>
      <c r="G5439" t="s">
        <v>62</v>
      </c>
      <c r="H5439" s="3">
        <v>43242</v>
      </c>
      <c r="L5439" t="s">
        <v>320</v>
      </c>
      <c r="M5439" s="3">
        <v>43600</v>
      </c>
      <c r="N5439" s="3">
        <v>43616</v>
      </c>
    </row>
    <row r="5440" spans="1:14">
      <c r="A5440">
        <v>5437</v>
      </c>
      <c r="B5440" t="s">
        <v>11138</v>
      </c>
      <c r="C5440" t="s">
        <v>11139</v>
      </c>
      <c r="D5440" t="s">
        <v>38</v>
      </c>
      <c r="E5440" t="s">
        <v>132</v>
      </c>
      <c r="F5440" s="3">
        <v>43314</v>
      </c>
      <c r="G5440" t="s">
        <v>132</v>
      </c>
      <c r="H5440" s="3">
        <v>43339</v>
      </c>
      <c r="L5440" t="s">
        <v>173</v>
      </c>
      <c r="M5440" s="3">
        <v>43511</v>
      </c>
      <c r="N5440" s="3">
        <v>43552</v>
      </c>
    </row>
    <row r="5441" spans="1:14">
      <c r="A5441">
        <v>5438</v>
      </c>
      <c r="B5441" t="s">
        <v>11140</v>
      </c>
      <c r="C5441" t="s">
        <v>11141</v>
      </c>
      <c r="D5441" t="s">
        <v>42</v>
      </c>
      <c r="E5441" t="s">
        <v>420</v>
      </c>
      <c r="F5441" s="3">
        <v>43619</v>
      </c>
      <c r="G5441" t="s">
        <v>420</v>
      </c>
      <c r="H5441" s="3">
        <v>43644</v>
      </c>
    </row>
    <row r="5442" spans="1:14">
      <c r="A5442">
        <v>5439</v>
      </c>
      <c r="B5442" t="s">
        <v>11142</v>
      </c>
      <c r="C5442" t="s">
        <v>11143</v>
      </c>
      <c r="D5442" t="s">
        <v>38</v>
      </c>
      <c r="E5442" t="s">
        <v>24</v>
      </c>
      <c r="F5442" s="3">
        <v>43252</v>
      </c>
      <c r="G5442" t="s">
        <v>24</v>
      </c>
      <c r="H5442" s="3">
        <v>43276</v>
      </c>
      <c r="L5442" t="s">
        <v>94</v>
      </c>
      <c r="M5442" s="3">
        <v>43391</v>
      </c>
      <c r="N5442" s="3">
        <v>43417</v>
      </c>
    </row>
    <row r="5443" spans="1:14">
      <c r="A5443">
        <v>5440</v>
      </c>
      <c r="B5443" t="s">
        <v>11144</v>
      </c>
      <c r="C5443" t="s">
        <v>11145</v>
      </c>
      <c r="D5443" t="s">
        <v>38</v>
      </c>
      <c r="E5443" t="s">
        <v>292</v>
      </c>
      <c r="F5443" s="3">
        <v>43438</v>
      </c>
      <c r="G5443" t="s">
        <v>292</v>
      </c>
      <c r="H5443" s="3">
        <v>43483</v>
      </c>
      <c r="L5443" t="s">
        <v>478</v>
      </c>
      <c r="M5443" s="3">
        <v>43600</v>
      </c>
      <c r="N5443" s="3">
        <v>43622</v>
      </c>
    </row>
    <row r="5444" spans="1:14">
      <c r="A5444">
        <v>5441</v>
      </c>
      <c r="B5444" t="s">
        <v>11146</v>
      </c>
      <c r="C5444" t="s">
        <v>11147</v>
      </c>
      <c r="D5444" t="s">
        <v>38</v>
      </c>
      <c r="E5444" t="s">
        <v>163</v>
      </c>
      <c r="F5444" s="3">
        <v>43191</v>
      </c>
      <c r="G5444" t="s">
        <v>163</v>
      </c>
      <c r="H5444" s="3">
        <v>43238</v>
      </c>
      <c r="L5444" t="s">
        <v>126</v>
      </c>
      <c r="M5444" s="3">
        <v>43399</v>
      </c>
      <c r="N5444" s="3">
        <v>43425</v>
      </c>
    </row>
    <row r="5445" spans="1:14">
      <c r="A5445">
        <v>5442</v>
      </c>
      <c r="B5445" t="s">
        <v>11148</v>
      </c>
      <c r="C5445" t="s">
        <v>11149</v>
      </c>
      <c r="D5445" t="s">
        <v>38</v>
      </c>
      <c r="E5445" t="s">
        <v>97</v>
      </c>
      <c r="F5445" s="3">
        <v>42767</v>
      </c>
      <c r="G5445" t="s">
        <v>97</v>
      </c>
      <c r="H5445" s="3">
        <v>42782</v>
      </c>
      <c r="L5445" t="s">
        <v>82</v>
      </c>
      <c r="M5445" s="3">
        <v>42912</v>
      </c>
      <c r="N5445" s="3">
        <v>42927</v>
      </c>
    </row>
    <row r="5446" spans="1:14">
      <c r="A5446">
        <v>5443</v>
      </c>
      <c r="B5446" t="s">
        <v>11150</v>
      </c>
      <c r="C5446" t="s">
        <v>11151</v>
      </c>
      <c r="D5446" t="s">
        <v>42</v>
      </c>
      <c r="E5446" t="s">
        <v>441</v>
      </c>
      <c r="F5446" s="3">
        <v>43587</v>
      </c>
      <c r="G5446" t="s">
        <v>441</v>
      </c>
      <c r="H5446" s="3">
        <v>43608</v>
      </c>
    </row>
    <row r="5447" spans="1:14">
      <c r="A5447">
        <v>5444</v>
      </c>
      <c r="B5447" t="s">
        <v>11152</v>
      </c>
      <c r="C5447" t="s">
        <v>11153</v>
      </c>
      <c r="D5447" t="s">
        <v>42</v>
      </c>
      <c r="E5447" t="s">
        <v>420</v>
      </c>
      <c r="F5447" s="3">
        <v>43619</v>
      </c>
      <c r="G5447" t="s">
        <v>420</v>
      </c>
      <c r="H5447" s="3">
        <v>43644</v>
      </c>
    </row>
    <row r="5448" spans="1:14">
      <c r="A5448">
        <v>5445</v>
      </c>
      <c r="B5448" t="s">
        <v>11154</v>
      </c>
      <c r="C5448" t="s">
        <v>11155</v>
      </c>
      <c r="D5448" t="s">
        <v>38</v>
      </c>
      <c r="E5448" t="s">
        <v>212</v>
      </c>
      <c r="F5448" s="3">
        <v>42826</v>
      </c>
      <c r="G5448" t="s">
        <v>212</v>
      </c>
      <c r="H5448" s="3">
        <v>42850</v>
      </c>
      <c r="L5448" t="s">
        <v>246</v>
      </c>
      <c r="M5448" s="3">
        <v>43066</v>
      </c>
      <c r="N5448" s="3">
        <v>43083</v>
      </c>
    </row>
    <row r="5449" spans="1:14">
      <c r="A5449">
        <v>5446</v>
      </c>
      <c r="B5449" t="s">
        <v>11156</v>
      </c>
      <c r="C5449" t="s">
        <v>11157</v>
      </c>
      <c r="D5449" t="s">
        <v>38</v>
      </c>
      <c r="E5449" t="s">
        <v>372</v>
      </c>
      <c r="F5449" s="3">
        <v>43160</v>
      </c>
      <c r="G5449" t="s">
        <v>372</v>
      </c>
      <c r="H5449" s="3">
        <v>43173</v>
      </c>
      <c r="L5449" t="s">
        <v>52</v>
      </c>
      <c r="M5449" s="3">
        <v>43427</v>
      </c>
      <c r="N5449" s="3">
        <v>43465</v>
      </c>
    </row>
    <row r="5450" spans="1:14">
      <c r="A5450">
        <v>5447</v>
      </c>
      <c r="B5450" t="s">
        <v>11158</v>
      </c>
      <c r="C5450" t="s">
        <v>11159</v>
      </c>
      <c r="D5450" t="s">
        <v>38</v>
      </c>
      <c r="E5450" t="s">
        <v>444</v>
      </c>
      <c r="F5450" s="3">
        <v>43525</v>
      </c>
      <c r="G5450" t="s">
        <v>444</v>
      </c>
      <c r="H5450" s="3">
        <v>43554</v>
      </c>
      <c r="L5450" t="s">
        <v>238</v>
      </c>
      <c r="M5450" s="3">
        <v>43651</v>
      </c>
    </row>
    <row r="5451" spans="1:14">
      <c r="A5451">
        <v>5448</v>
      </c>
      <c r="B5451" t="s">
        <v>11160</v>
      </c>
      <c r="C5451" t="s">
        <v>11161</v>
      </c>
      <c r="D5451" t="s">
        <v>38</v>
      </c>
      <c r="E5451" t="s">
        <v>55</v>
      </c>
      <c r="F5451" s="3">
        <v>43039</v>
      </c>
      <c r="G5451" t="s">
        <v>55</v>
      </c>
      <c r="H5451" s="3">
        <v>43054</v>
      </c>
      <c r="L5451" t="s">
        <v>207</v>
      </c>
      <c r="M5451" s="3">
        <v>43217</v>
      </c>
      <c r="N5451" s="3">
        <v>43241</v>
      </c>
    </row>
    <row r="5452" spans="1:14">
      <c r="A5452">
        <v>5449</v>
      </c>
      <c r="B5452" t="s">
        <v>11162</v>
      </c>
      <c r="C5452" t="s">
        <v>11163</v>
      </c>
      <c r="D5452" t="s">
        <v>38</v>
      </c>
      <c r="E5452" t="s">
        <v>372</v>
      </c>
      <c r="F5452" s="3">
        <v>43160</v>
      </c>
      <c r="G5452" t="s">
        <v>372</v>
      </c>
      <c r="H5452" s="3">
        <v>43173</v>
      </c>
      <c r="L5452" t="s">
        <v>289</v>
      </c>
      <c r="M5452" s="3">
        <v>43277</v>
      </c>
      <c r="N5452" s="3">
        <v>43301</v>
      </c>
    </row>
    <row r="5453" spans="1:14">
      <c r="A5453">
        <v>5450</v>
      </c>
      <c r="B5453" t="s">
        <v>11164</v>
      </c>
      <c r="C5453" t="s">
        <v>11165</v>
      </c>
      <c r="D5453" t="s">
        <v>38</v>
      </c>
      <c r="E5453" t="s">
        <v>78</v>
      </c>
      <c r="F5453" s="3">
        <v>42979</v>
      </c>
      <c r="G5453" t="s">
        <v>78</v>
      </c>
      <c r="H5453" s="3">
        <v>42997</v>
      </c>
      <c r="L5453" t="s">
        <v>176</v>
      </c>
      <c r="M5453" s="3">
        <v>43182</v>
      </c>
      <c r="N5453" s="3">
        <v>43207</v>
      </c>
    </row>
    <row r="5454" spans="1:14">
      <c r="A5454">
        <v>5451</v>
      </c>
      <c r="B5454" t="s">
        <v>11166</v>
      </c>
      <c r="C5454" t="s">
        <v>11167</v>
      </c>
      <c r="D5454" t="s">
        <v>38</v>
      </c>
      <c r="E5454" t="s">
        <v>58</v>
      </c>
      <c r="F5454" s="3">
        <v>42644</v>
      </c>
      <c r="G5454" t="s">
        <v>58</v>
      </c>
      <c r="H5454" s="3">
        <v>42655</v>
      </c>
      <c r="L5454" t="s">
        <v>218</v>
      </c>
      <c r="M5454" s="3">
        <v>42849</v>
      </c>
      <c r="N5454" s="3">
        <v>42865</v>
      </c>
    </row>
    <row r="5455" spans="1:14">
      <c r="A5455">
        <v>5452</v>
      </c>
      <c r="B5455" t="s">
        <v>11168</v>
      </c>
      <c r="C5455" t="s">
        <v>11169</v>
      </c>
      <c r="D5455" t="s">
        <v>38</v>
      </c>
      <c r="E5455" t="s">
        <v>398</v>
      </c>
      <c r="F5455" s="3">
        <v>43009</v>
      </c>
      <c r="G5455" t="s">
        <v>398</v>
      </c>
      <c r="H5455" s="3">
        <v>43025</v>
      </c>
      <c r="L5455" t="s">
        <v>47</v>
      </c>
      <c r="M5455" s="3">
        <v>43175</v>
      </c>
      <c r="N5455" s="3">
        <v>43206</v>
      </c>
    </row>
    <row r="5456" spans="1:14">
      <c r="A5456">
        <v>5453</v>
      </c>
      <c r="B5456" t="s">
        <v>11170</v>
      </c>
      <c r="C5456" t="s">
        <v>11171</v>
      </c>
      <c r="D5456" t="s">
        <v>38</v>
      </c>
      <c r="E5456" t="s">
        <v>81</v>
      </c>
      <c r="F5456" s="3">
        <v>42795</v>
      </c>
      <c r="G5456" t="s">
        <v>81</v>
      </c>
      <c r="H5456" s="3">
        <v>42808</v>
      </c>
      <c r="L5456" t="s">
        <v>652</v>
      </c>
      <c r="M5456" s="3">
        <v>42932</v>
      </c>
      <c r="N5456" s="3">
        <v>42942</v>
      </c>
    </row>
    <row r="5457" spans="1:18">
      <c r="A5457">
        <v>5454</v>
      </c>
      <c r="B5457" t="s">
        <v>11172</v>
      </c>
      <c r="C5457" t="s">
        <v>11173</v>
      </c>
      <c r="D5457" t="s">
        <v>38</v>
      </c>
      <c r="E5457" t="s">
        <v>58</v>
      </c>
      <c r="F5457" s="3">
        <v>42644</v>
      </c>
      <c r="G5457" t="s">
        <v>58</v>
      </c>
      <c r="H5457" s="3">
        <v>42655</v>
      </c>
      <c r="L5457" t="s">
        <v>688</v>
      </c>
      <c r="M5457" s="3">
        <v>42758</v>
      </c>
      <c r="N5457" s="3">
        <v>42773</v>
      </c>
    </row>
    <row r="5458" spans="1:18">
      <c r="A5458">
        <v>5455</v>
      </c>
      <c r="B5458" t="s">
        <v>11174</v>
      </c>
      <c r="C5458" t="s">
        <v>11175</v>
      </c>
      <c r="D5458" t="s">
        <v>38</v>
      </c>
      <c r="E5458" t="s">
        <v>81</v>
      </c>
      <c r="F5458" s="3">
        <v>42795</v>
      </c>
      <c r="G5458" t="s">
        <v>81</v>
      </c>
      <c r="H5458" s="3">
        <v>42808</v>
      </c>
      <c r="L5458" t="s">
        <v>289</v>
      </c>
      <c r="M5458" s="3">
        <v>43277</v>
      </c>
      <c r="N5458" s="3">
        <v>43301</v>
      </c>
    </row>
    <row r="5459" spans="1:18">
      <c r="A5459">
        <v>5456</v>
      </c>
      <c r="B5459" t="s">
        <v>11176</v>
      </c>
      <c r="C5459" t="s">
        <v>11177</v>
      </c>
      <c r="D5459" t="s">
        <v>23</v>
      </c>
      <c r="E5459" t="s">
        <v>224</v>
      </c>
      <c r="F5459" s="3">
        <v>42583</v>
      </c>
      <c r="G5459" t="s">
        <v>224</v>
      </c>
      <c r="H5459" s="3">
        <v>42599</v>
      </c>
      <c r="L5459" t="s">
        <v>263</v>
      </c>
      <c r="M5459" s="3">
        <v>42720</v>
      </c>
      <c r="N5459" s="3">
        <v>42746</v>
      </c>
      <c r="O5459" t="s">
        <v>107</v>
      </c>
      <c r="P5459" s="3">
        <v>43273</v>
      </c>
      <c r="Q5459" s="3" t="s">
        <v>107</v>
      </c>
      <c r="R5459" s="3">
        <v>43300</v>
      </c>
    </row>
    <row r="5460" spans="1:18">
      <c r="A5460">
        <v>5457</v>
      </c>
      <c r="B5460" t="s">
        <v>11178</v>
      </c>
      <c r="C5460" t="s">
        <v>11179</v>
      </c>
      <c r="D5460" t="s">
        <v>38</v>
      </c>
      <c r="E5460" t="s">
        <v>153</v>
      </c>
      <c r="F5460" s="3">
        <v>41649</v>
      </c>
      <c r="G5460" t="s">
        <v>154</v>
      </c>
      <c r="H5460" s="3">
        <v>41662</v>
      </c>
      <c r="L5460" t="s">
        <v>566</v>
      </c>
      <c r="M5460" s="3">
        <v>42482</v>
      </c>
      <c r="N5460" s="3">
        <v>42494</v>
      </c>
    </row>
    <row r="5461" spans="1:18">
      <c r="A5461">
        <v>5458</v>
      </c>
      <c r="B5461" t="s">
        <v>11180</v>
      </c>
      <c r="C5461" t="s">
        <v>11181</v>
      </c>
      <c r="D5461" t="s">
        <v>38</v>
      </c>
      <c r="E5461" t="s">
        <v>62</v>
      </c>
      <c r="F5461" s="3">
        <v>43221</v>
      </c>
      <c r="G5461" t="s">
        <v>62</v>
      </c>
      <c r="H5461" s="3">
        <v>43242</v>
      </c>
      <c r="L5461" t="s">
        <v>63</v>
      </c>
      <c r="M5461" s="3">
        <v>43363</v>
      </c>
      <c r="N5461" s="3">
        <v>43381</v>
      </c>
    </row>
    <row r="5462" spans="1:18">
      <c r="A5462">
        <v>5459</v>
      </c>
      <c r="B5462" t="s">
        <v>11182</v>
      </c>
      <c r="C5462" t="s">
        <v>11183</v>
      </c>
      <c r="D5462" t="s">
        <v>29</v>
      </c>
      <c r="E5462" t="s">
        <v>212</v>
      </c>
      <c r="F5462" s="3">
        <v>42826</v>
      </c>
      <c r="G5462" t="s">
        <v>212</v>
      </c>
      <c r="H5462" s="3">
        <v>42850</v>
      </c>
      <c r="I5462" s="3">
        <v>43342</v>
      </c>
      <c r="J5462" t="s">
        <v>2975</v>
      </c>
      <c r="K5462" s="3">
        <v>43388</v>
      </c>
    </row>
    <row r="5463" spans="1:18">
      <c r="A5463">
        <v>5460</v>
      </c>
      <c r="B5463" t="s">
        <v>11184</v>
      </c>
      <c r="C5463" t="s">
        <v>11185</v>
      </c>
      <c r="D5463" t="s">
        <v>38</v>
      </c>
      <c r="E5463" t="s">
        <v>1881</v>
      </c>
      <c r="F5463" s="3">
        <v>42522</v>
      </c>
      <c r="G5463" t="s">
        <v>1881</v>
      </c>
      <c r="H5463" s="3">
        <v>42535</v>
      </c>
      <c r="L5463" t="s">
        <v>819</v>
      </c>
      <c r="M5463" s="3">
        <v>42668</v>
      </c>
      <c r="N5463" s="3">
        <v>42681</v>
      </c>
    </row>
    <row r="5464" spans="1:18">
      <c r="A5464">
        <v>5461</v>
      </c>
      <c r="B5464" t="s">
        <v>11186</v>
      </c>
      <c r="C5464" t="s">
        <v>11187</v>
      </c>
      <c r="D5464" t="s">
        <v>38</v>
      </c>
      <c r="E5464" t="s">
        <v>1219</v>
      </c>
      <c r="F5464" s="3">
        <v>43371</v>
      </c>
      <c r="G5464" t="s">
        <v>1219</v>
      </c>
      <c r="H5464" s="3">
        <v>43389</v>
      </c>
      <c r="L5464" t="s">
        <v>488</v>
      </c>
      <c r="M5464" s="3">
        <v>43511</v>
      </c>
      <c r="N5464" s="3">
        <v>43543</v>
      </c>
    </row>
    <row r="5465" spans="1:18">
      <c r="A5465">
        <v>5462</v>
      </c>
      <c r="B5465" t="s">
        <v>11188</v>
      </c>
      <c r="C5465" t="s">
        <v>11189</v>
      </c>
      <c r="D5465" t="s">
        <v>38</v>
      </c>
      <c r="E5465" t="s">
        <v>55</v>
      </c>
      <c r="F5465" s="3">
        <v>43039</v>
      </c>
      <c r="G5465" t="s">
        <v>55</v>
      </c>
      <c r="H5465" s="3">
        <v>43054</v>
      </c>
      <c r="L5465" t="s">
        <v>583</v>
      </c>
      <c r="M5465" s="3">
        <v>43147</v>
      </c>
      <c r="N5465" s="3">
        <v>43157</v>
      </c>
    </row>
    <row r="5466" spans="1:18">
      <c r="A5466">
        <v>5463</v>
      </c>
      <c r="B5466" t="s">
        <v>11190</v>
      </c>
      <c r="C5466" t="s">
        <v>11191</v>
      </c>
      <c r="D5466" t="s">
        <v>42</v>
      </c>
      <c r="E5466" t="s">
        <v>292</v>
      </c>
      <c r="F5466" s="3">
        <v>43438</v>
      </c>
      <c r="G5466" t="s">
        <v>292</v>
      </c>
      <c r="H5466" s="3">
        <v>43483</v>
      </c>
    </row>
    <row r="5467" spans="1:18">
      <c r="A5467">
        <v>5464</v>
      </c>
      <c r="B5467" t="s">
        <v>11192</v>
      </c>
      <c r="C5467" t="s">
        <v>11193</v>
      </c>
      <c r="D5467" t="s">
        <v>38</v>
      </c>
      <c r="E5467" t="s">
        <v>97</v>
      </c>
      <c r="F5467" s="3">
        <v>42767</v>
      </c>
      <c r="G5467" t="s">
        <v>97</v>
      </c>
      <c r="H5467" s="3">
        <v>42782</v>
      </c>
      <c r="L5467" t="s">
        <v>66</v>
      </c>
      <c r="M5467" s="3">
        <v>43446</v>
      </c>
      <c r="N5467" s="3">
        <v>43479</v>
      </c>
    </row>
    <row r="5468" spans="1:18">
      <c r="A5468">
        <v>5465</v>
      </c>
      <c r="B5468" t="s">
        <v>11194</v>
      </c>
      <c r="C5468" t="s">
        <v>11195</v>
      </c>
      <c r="D5468" t="s">
        <v>38</v>
      </c>
      <c r="E5468" t="s">
        <v>55</v>
      </c>
      <c r="F5468" s="3">
        <v>43039</v>
      </c>
      <c r="G5468" t="s">
        <v>55</v>
      </c>
      <c r="H5468" s="3">
        <v>43054</v>
      </c>
      <c r="L5468" t="s">
        <v>25</v>
      </c>
      <c r="M5468" s="3">
        <v>43371</v>
      </c>
      <c r="N5468" s="3">
        <v>43396</v>
      </c>
    </row>
    <row r="5469" spans="1:18">
      <c r="A5469">
        <v>5466</v>
      </c>
      <c r="B5469" t="s">
        <v>11196</v>
      </c>
      <c r="C5469" t="s">
        <v>11197</v>
      </c>
      <c r="D5469" t="s">
        <v>38</v>
      </c>
      <c r="E5469" t="s">
        <v>30</v>
      </c>
      <c r="F5469" s="3">
        <v>42736</v>
      </c>
      <c r="G5469" t="s">
        <v>30</v>
      </c>
      <c r="H5469" s="3">
        <v>42754</v>
      </c>
      <c r="L5469" t="s">
        <v>367</v>
      </c>
      <c r="M5469" s="3">
        <v>43432</v>
      </c>
      <c r="N5469" s="3">
        <v>43478</v>
      </c>
    </row>
    <row r="5470" spans="1:18">
      <c r="A5470">
        <v>5467</v>
      </c>
      <c r="B5470" t="s">
        <v>11198</v>
      </c>
      <c r="C5470" t="s">
        <v>11199</v>
      </c>
      <c r="D5470" t="s">
        <v>38</v>
      </c>
      <c r="E5470" t="s">
        <v>55</v>
      </c>
      <c r="F5470" s="3">
        <v>43039</v>
      </c>
      <c r="G5470" t="s">
        <v>55</v>
      </c>
      <c r="H5470" s="3">
        <v>43054</v>
      </c>
      <c r="L5470" t="s">
        <v>176</v>
      </c>
      <c r="M5470" s="3">
        <v>43182</v>
      </c>
      <c r="N5470" s="3">
        <v>43207</v>
      </c>
    </row>
    <row r="5471" spans="1:18">
      <c r="A5471">
        <v>5468</v>
      </c>
      <c r="B5471" t="s">
        <v>11200</v>
      </c>
      <c r="C5471" t="s">
        <v>11201</v>
      </c>
      <c r="D5471" t="s">
        <v>42</v>
      </c>
      <c r="E5471" t="s">
        <v>284</v>
      </c>
      <c r="F5471" s="3">
        <v>43647</v>
      </c>
    </row>
    <row r="5472" spans="1:18">
      <c r="A5472">
        <v>5469</v>
      </c>
      <c r="B5472" t="s">
        <v>11202</v>
      </c>
      <c r="C5472" t="s">
        <v>11203</v>
      </c>
      <c r="D5472" t="s">
        <v>38</v>
      </c>
      <c r="E5472" t="s">
        <v>97</v>
      </c>
      <c r="F5472" s="3">
        <v>42767</v>
      </c>
      <c r="G5472" t="s">
        <v>97</v>
      </c>
      <c r="H5472" s="3">
        <v>42782</v>
      </c>
      <c r="L5472" t="s">
        <v>122</v>
      </c>
      <c r="M5472" s="3">
        <v>43126</v>
      </c>
      <c r="N5472" s="3">
        <v>43157</v>
      </c>
    </row>
    <row r="5473" spans="1:14">
      <c r="A5473">
        <v>5470</v>
      </c>
      <c r="B5473" t="s">
        <v>11204</v>
      </c>
      <c r="C5473" t="s">
        <v>11205</v>
      </c>
      <c r="D5473" t="s">
        <v>38</v>
      </c>
      <c r="E5473" t="s">
        <v>372</v>
      </c>
      <c r="F5473" s="3">
        <v>43160</v>
      </c>
      <c r="G5473" t="s">
        <v>372</v>
      </c>
      <c r="H5473" s="3">
        <v>43173</v>
      </c>
      <c r="L5473" t="s">
        <v>395</v>
      </c>
      <c r="M5473" s="3">
        <v>43294</v>
      </c>
      <c r="N5473" s="3">
        <v>43335</v>
      </c>
    </row>
    <row r="5474" spans="1:14">
      <c r="A5474">
        <v>5471</v>
      </c>
      <c r="B5474" t="s">
        <v>11206</v>
      </c>
      <c r="C5474" t="s">
        <v>11207</v>
      </c>
      <c r="D5474" t="s">
        <v>38</v>
      </c>
      <c r="E5474" t="s">
        <v>258</v>
      </c>
      <c r="F5474" s="3">
        <v>43404</v>
      </c>
      <c r="G5474" t="s">
        <v>258</v>
      </c>
      <c r="H5474" s="3">
        <v>43448</v>
      </c>
      <c r="L5474" t="s">
        <v>1163</v>
      </c>
      <c r="M5474" s="3">
        <v>43641</v>
      </c>
    </row>
    <row r="5475" spans="1:14">
      <c r="A5475">
        <v>5472</v>
      </c>
      <c r="B5475" t="s">
        <v>11208</v>
      </c>
      <c r="C5475" t="s">
        <v>11209</v>
      </c>
      <c r="D5475" t="s">
        <v>38</v>
      </c>
      <c r="E5475" t="s">
        <v>1096</v>
      </c>
      <c r="F5475" s="3">
        <v>41821</v>
      </c>
      <c r="G5475" t="s">
        <v>1096</v>
      </c>
      <c r="H5475" s="3">
        <v>41837</v>
      </c>
      <c r="L5475" t="s">
        <v>771</v>
      </c>
      <c r="M5475" s="3">
        <v>42841</v>
      </c>
      <c r="N5475" s="3">
        <v>42852</v>
      </c>
    </row>
    <row r="5476" spans="1:14">
      <c r="A5476">
        <v>5473</v>
      </c>
      <c r="B5476" t="s">
        <v>11210</v>
      </c>
      <c r="C5476" t="s">
        <v>11211</v>
      </c>
      <c r="D5476" t="s">
        <v>38</v>
      </c>
      <c r="E5476" t="s">
        <v>132</v>
      </c>
      <c r="F5476" s="3">
        <v>43314</v>
      </c>
      <c r="G5476" t="s">
        <v>132</v>
      </c>
      <c r="H5476" s="3">
        <v>43339</v>
      </c>
      <c r="L5476" t="s">
        <v>348</v>
      </c>
      <c r="M5476" s="3">
        <v>43633</v>
      </c>
      <c r="N5476" s="3">
        <v>43658</v>
      </c>
    </row>
    <row r="5477" spans="1:14">
      <c r="A5477">
        <v>5474</v>
      </c>
      <c r="B5477" t="s">
        <v>11212</v>
      </c>
      <c r="C5477" t="s">
        <v>11213</v>
      </c>
      <c r="D5477" t="s">
        <v>38</v>
      </c>
      <c r="E5477" t="s">
        <v>97</v>
      </c>
      <c r="F5477" s="3">
        <v>42767</v>
      </c>
      <c r="G5477" t="s">
        <v>97</v>
      </c>
      <c r="H5477" s="3">
        <v>42782</v>
      </c>
      <c r="L5477" t="s">
        <v>39</v>
      </c>
      <c r="M5477" s="3">
        <v>43245</v>
      </c>
      <c r="N5477" s="3">
        <v>43279</v>
      </c>
    </row>
    <row r="5478" spans="1:14">
      <c r="A5478">
        <v>5475</v>
      </c>
      <c r="B5478" t="s">
        <v>11214</v>
      </c>
      <c r="C5478" t="s">
        <v>11215</v>
      </c>
      <c r="D5478" t="s">
        <v>38</v>
      </c>
      <c r="E5478" t="s">
        <v>125</v>
      </c>
      <c r="F5478" s="3">
        <v>43132</v>
      </c>
      <c r="G5478" t="s">
        <v>125</v>
      </c>
      <c r="H5478" s="3">
        <v>43146</v>
      </c>
      <c r="L5478" t="s">
        <v>39</v>
      </c>
      <c r="M5478" s="3">
        <v>43245</v>
      </c>
      <c r="N5478" s="3">
        <v>43279</v>
      </c>
    </row>
    <row r="5479" spans="1:14">
      <c r="A5479">
        <v>5476</v>
      </c>
      <c r="B5479" t="s">
        <v>11216</v>
      </c>
      <c r="C5479" t="s">
        <v>11217</v>
      </c>
      <c r="D5479" t="s">
        <v>42</v>
      </c>
      <c r="E5479" t="s">
        <v>43</v>
      </c>
      <c r="F5479" s="3">
        <v>43556</v>
      </c>
      <c r="G5479" t="s">
        <v>43</v>
      </c>
      <c r="H5479" s="3">
        <v>43581</v>
      </c>
    </row>
    <row r="5480" spans="1:14">
      <c r="A5480">
        <v>5477</v>
      </c>
      <c r="B5480" t="s">
        <v>11218</v>
      </c>
      <c r="C5480" t="s">
        <v>11219</v>
      </c>
      <c r="D5480" t="s">
        <v>42</v>
      </c>
      <c r="E5480" t="s">
        <v>441</v>
      </c>
      <c r="F5480" s="3">
        <v>43587</v>
      </c>
      <c r="G5480" t="s">
        <v>441</v>
      </c>
      <c r="H5480" s="3">
        <v>43608</v>
      </c>
    </row>
    <row r="5481" spans="1:14">
      <c r="A5481">
        <v>5478</v>
      </c>
      <c r="B5481" t="s">
        <v>11220</v>
      </c>
      <c r="C5481" t="s">
        <v>11221</v>
      </c>
      <c r="D5481" t="s">
        <v>38</v>
      </c>
      <c r="E5481" t="s">
        <v>163</v>
      </c>
      <c r="F5481" s="3">
        <v>43191</v>
      </c>
      <c r="G5481" t="s">
        <v>163</v>
      </c>
      <c r="H5481" s="3">
        <v>43238</v>
      </c>
      <c r="L5481" t="s">
        <v>63</v>
      </c>
      <c r="M5481" s="3">
        <v>43363</v>
      </c>
      <c r="N5481" s="3">
        <v>43381</v>
      </c>
    </row>
    <row r="5482" spans="1:14">
      <c r="A5482">
        <v>5479</v>
      </c>
      <c r="B5482" t="s">
        <v>11222</v>
      </c>
      <c r="C5482" t="s">
        <v>11223</v>
      </c>
      <c r="D5482" t="s">
        <v>38</v>
      </c>
      <c r="E5482" t="s">
        <v>728</v>
      </c>
      <c r="F5482" s="3">
        <v>42125</v>
      </c>
      <c r="G5482" t="s">
        <v>728</v>
      </c>
      <c r="H5482" s="3">
        <v>42142</v>
      </c>
      <c r="L5482" t="s">
        <v>907</v>
      </c>
      <c r="M5482" s="3">
        <v>42265</v>
      </c>
      <c r="N5482" s="3">
        <v>42277</v>
      </c>
    </row>
    <row r="5483" spans="1:14">
      <c r="A5483">
        <v>5480</v>
      </c>
      <c r="B5483" t="s">
        <v>11224</v>
      </c>
      <c r="C5483" t="s">
        <v>11225</v>
      </c>
      <c r="D5483" t="s">
        <v>38</v>
      </c>
      <c r="E5483" t="s">
        <v>81</v>
      </c>
      <c r="F5483" s="3">
        <v>42795</v>
      </c>
      <c r="G5483" t="s">
        <v>81</v>
      </c>
      <c r="H5483" s="3">
        <v>42808</v>
      </c>
      <c r="L5483" t="s">
        <v>246</v>
      </c>
      <c r="M5483" s="3">
        <v>43066</v>
      </c>
      <c r="N5483" s="3">
        <v>43083</v>
      </c>
    </row>
    <row r="5484" spans="1:14">
      <c r="A5484">
        <v>5481</v>
      </c>
      <c r="B5484" t="s">
        <v>11226</v>
      </c>
      <c r="C5484" t="s">
        <v>11227</v>
      </c>
      <c r="D5484" t="s">
        <v>38</v>
      </c>
      <c r="E5484" t="s">
        <v>97</v>
      </c>
      <c r="F5484" s="3">
        <v>42767</v>
      </c>
      <c r="G5484" t="s">
        <v>97</v>
      </c>
      <c r="H5484" s="3">
        <v>42782</v>
      </c>
      <c r="L5484" t="s">
        <v>39</v>
      </c>
      <c r="M5484" s="3">
        <v>43245</v>
      </c>
      <c r="N5484" s="3">
        <v>43279</v>
      </c>
    </row>
    <row r="5485" spans="1:14">
      <c r="A5485">
        <v>5482</v>
      </c>
      <c r="B5485" t="s">
        <v>11228</v>
      </c>
      <c r="C5485" t="s">
        <v>11229</v>
      </c>
      <c r="D5485" t="s">
        <v>38</v>
      </c>
      <c r="E5485" t="s">
        <v>132</v>
      </c>
      <c r="F5485" s="3">
        <v>43314</v>
      </c>
      <c r="G5485" t="s">
        <v>132</v>
      </c>
      <c r="H5485" s="3">
        <v>43339</v>
      </c>
      <c r="L5485" t="s">
        <v>133</v>
      </c>
      <c r="M5485" s="3">
        <v>43486</v>
      </c>
      <c r="N5485" s="3">
        <v>43515</v>
      </c>
    </row>
    <row r="5486" spans="1:14">
      <c r="A5486">
        <v>5483</v>
      </c>
      <c r="B5486" t="s">
        <v>11230</v>
      </c>
      <c r="C5486" t="s">
        <v>11231</v>
      </c>
      <c r="D5486" t="s">
        <v>38</v>
      </c>
      <c r="E5486" t="s">
        <v>50</v>
      </c>
      <c r="F5486" s="3">
        <v>42887</v>
      </c>
      <c r="G5486" t="s">
        <v>51</v>
      </c>
      <c r="H5486" s="3">
        <v>42898</v>
      </c>
      <c r="L5486" t="s">
        <v>246</v>
      </c>
      <c r="M5486" s="3">
        <v>43066</v>
      </c>
      <c r="N5486" s="3">
        <v>43083</v>
      </c>
    </row>
    <row r="5487" spans="1:14">
      <c r="A5487">
        <v>5484</v>
      </c>
      <c r="B5487" t="s">
        <v>11232</v>
      </c>
      <c r="C5487" t="s">
        <v>11233</v>
      </c>
      <c r="D5487" t="s">
        <v>38</v>
      </c>
      <c r="E5487" t="s">
        <v>34</v>
      </c>
      <c r="F5487" s="3">
        <v>43070</v>
      </c>
      <c r="G5487" t="s">
        <v>34</v>
      </c>
      <c r="H5487" s="3">
        <v>43095</v>
      </c>
      <c r="L5487" t="s">
        <v>417</v>
      </c>
      <c r="M5487" s="3">
        <v>43402</v>
      </c>
      <c r="N5487" s="3">
        <v>43426</v>
      </c>
    </row>
    <row r="5488" spans="1:14">
      <c r="A5488">
        <v>5485</v>
      </c>
      <c r="B5488" t="s">
        <v>11234</v>
      </c>
      <c r="C5488" t="s">
        <v>11235</v>
      </c>
      <c r="D5488" t="s">
        <v>38</v>
      </c>
      <c r="E5488" t="s">
        <v>110</v>
      </c>
      <c r="F5488" s="3">
        <v>43410</v>
      </c>
      <c r="G5488" t="s">
        <v>110</v>
      </c>
      <c r="H5488" s="3">
        <v>43437</v>
      </c>
      <c r="L5488" t="s">
        <v>478</v>
      </c>
      <c r="M5488" s="3">
        <v>43600</v>
      </c>
      <c r="N5488" s="3">
        <v>43622</v>
      </c>
    </row>
    <row r="5489" spans="1:14">
      <c r="A5489">
        <v>5486</v>
      </c>
      <c r="B5489" t="s">
        <v>11236</v>
      </c>
      <c r="C5489" t="s">
        <v>11237</v>
      </c>
      <c r="D5489" t="s">
        <v>38</v>
      </c>
      <c r="E5489" t="s">
        <v>78</v>
      </c>
      <c r="F5489" s="3">
        <v>42979</v>
      </c>
      <c r="G5489" t="s">
        <v>78</v>
      </c>
      <c r="H5489" s="3">
        <v>42997</v>
      </c>
      <c r="L5489" t="s">
        <v>380</v>
      </c>
      <c r="M5489" s="3">
        <v>43091</v>
      </c>
      <c r="N5489" s="3">
        <v>43129</v>
      </c>
    </row>
    <row r="5490" spans="1:14">
      <c r="A5490">
        <v>5487</v>
      </c>
      <c r="B5490" t="s">
        <v>11238</v>
      </c>
      <c r="C5490" t="s">
        <v>11239</v>
      </c>
      <c r="D5490" t="s">
        <v>38</v>
      </c>
      <c r="E5490" t="s">
        <v>46</v>
      </c>
      <c r="F5490" s="3">
        <v>42996</v>
      </c>
      <c r="G5490" t="s">
        <v>46</v>
      </c>
      <c r="H5490" s="3">
        <v>43028</v>
      </c>
      <c r="L5490" t="s">
        <v>202</v>
      </c>
      <c r="M5490" s="3">
        <v>43521</v>
      </c>
      <c r="N5490" s="3">
        <v>43554</v>
      </c>
    </row>
    <row r="5491" spans="1:14">
      <c r="A5491">
        <v>5488</v>
      </c>
      <c r="B5491" t="s">
        <v>11240</v>
      </c>
      <c r="C5491" t="s">
        <v>11241</v>
      </c>
      <c r="D5491" t="s">
        <v>38</v>
      </c>
      <c r="E5491" t="s">
        <v>24</v>
      </c>
      <c r="F5491" s="3">
        <v>43252</v>
      </c>
      <c r="G5491" t="s">
        <v>24</v>
      </c>
      <c r="H5491" s="3">
        <v>43276</v>
      </c>
      <c r="L5491" t="s">
        <v>126</v>
      </c>
      <c r="M5491" s="3">
        <v>43399</v>
      </c>
      <c r="N5491" s="3">
        <v>43425</v>
      </c>
    </row>
    <row r="5492" spans="1:14">
      <c r="A5492">
        <v>5489</v>
      </c>
      <c r="B5492" t="s">
        <v>11242</v>
      </c>
      <c r="C5492" t="s">
        <v>11243</v>
      </c>
      <c r="D5492" t="s">
        <v>38</v>
      </c>
      <c r="E5492" t="s">
        <v>377</v>
      </c>
      <c r="F5492" s="3">
        <v>43101</v>
      </c>
      <c r="G5492" t="s">
        <v>377</v>
      </c>
      <c r="H5492" s="3">
        <v>43129</v>
      </c>
      <c r="L5492" t="s">
        <v>395</v>
      </c>
      <c r="M5492" s="3">
        <v>43294</v>
      </c>
      <c r="N5492" s="3">
        <v>43335</v>
      </c>
    </row>
    <row r="5493" spans="1:14">
      <c r="A5493">
        <v>5490</v>
      </c>
      <c r="B5493" t="s">
        <v>11244</v>
      </c>
      <c r="C5493" t="s">
        <v>11245</v>
      </c>
      <c r="D5493" t="s">
        <v>42</v>
      </c>
      <c r="E5493" t="s">
        <v>142</v>
      </c>
      <c r="F5493" s="3">
        <v>43283</v>
      </c>
      <c r="G5493" t="s">
        <v>142</v>
      </c>
      <c r="H5493" s="3">
        <v>43299</v>
      </c>
    </row>
    <row r="5494" spans="1:14">
      <c r="A5494">
        <v>5491</v>
      </c>
      <c r="B5494" t="s">
        <v>11246</v>
      </c>
      <c r="C5494" t="s">
        <v>11247</v>
      </c>
      <c r="D5494" t="s">
        <v>38</v>
      </c>
      <c r="E5494" t="s">
        <v>78</v>
      </c>
      <c r="F5494" s="3">
        <v>42979</v>
      </c>
      <c r="G5494" t="s">
        <v>78</v>
      </c>
      <c r="H5494" s="3">
        <v>42997</v>
      </c>
      <c r="L5494" t="s">
        <v>380</v>
      </c>
      <c r="M5494" s="3">
        <v>43091</v>
      </c>
      <c r="N5494" s="3">
        <v>43129</v>
      </c>
    </row>
    <row r="5495" spans="1:14">
      <c r="A5495">
        <v>5492</v>
      </c>
      <c r="B5495" t="s">
        <v>11248</v>
      </c>
      <c r="C5495" t="s">
        <v>11249</v>
      </c>
      <c r="D5495" t="s">
        <v>38</v>
      </c>
      <c r="E5495" t="s">
        <v>423</v>
      </c>
      <c r="F5495" s="3">
        <v>42705</v>
      </c>
      <c r="G5495" t="s">
        <v>423</v>
      </c>
      <c r="H5495" s="3">
        <v>42719</v>
      </c>
      <c r="L5495" t="s">
        <v>771</v>
      </c>
      <c r="M5495" s="3">
        <v>42841</v>
      </c>
      <c r="N5495" s="3">
        <v>42852</v>
      </c>
    </row>
    <row r="5496" spans="1:14">
      <c r="A5496">
        <v>5493</v>
      </c>
      <c r="B5496" t="s">
        <v>11250</v>
      </c>
      <c r="C5496" t="s">
        <v>11251</v>
      </c>
      <c r="D5496" t="s">
        <v>38</v>
      </c>
      <c r="E5496" t="s">
        <v>97</v>
      </c>
      <c r="F5496" s="3">
        <v>42767</v>
      </c>
      <c r="G5496" t="s">
        <v>97</v>
      </c>
      <c r="H5496" s="3">
        <v>42782</v>
      </c>
      <c r="L5496" t="s">
        <v>229</v>
      </c>
      <c r="M5496" s="3">
        <v>43034</v>
      </c>
      <c r="N5496" s="3">
        <v>43060</v>
      </c>
    </row>
    <row r="5497" spans="1:14">
      <c r="A5497">
        <v>5494</v>
      </c>
      <c r="B5497" t="s">
        <v>11252</v>
      </c>
      <c r="C5497" t="s">
        <v>11253</v>
      </c>
      <c r="D5497" t="s">
        <v>42</v>
      </c>
      <c r="E5497" t="s">
        <v>889</v>
      </c>
      <c r="F5497" s="3">
        <v>43474</v>
      </c>
      <c r="G5497" t="s">
        <v>889</v>
      </c>
      <c r="H5497" s="3">
        <v>43497</v>
      </c>
    </row>
    <row r="5498" spans="1:14">
      <c r="A5498">
        <v>5495</v>
      </c>
      <c r="B5498" t="s">
        <v>11254</v>
      </c>
      <c r="C5498" t="s">
        <v>11255</v>
      </c>
      <c r="D5498" t="s">
        <v>38</v>
      </c>
      <c r="E5498" t="s">
        <v>398</v>
      </c>
      <c r="F5498" s="3">
        <v>43009</v>
      </c>
      <c r="G5498" t="s">
        <v>398</v>
      </c>
      <c r="H5498" s="3">
        <v>43025</v>
      </c>
      <c r="L5498" t="s">
        <v>39</v>
      </c>
      <c r="M5498" s="3">
        <v>43245</v>
      </c>
      <c r="N5498" s="3">
        <v>43279</v>
      </c>
    </row>
    <row r="5499" spans="1:14">
      <c r="A5499">
        <v>5496</v>
      </c>
      <c r="B5499" t="s">
        <v>11256</v>
      </c>
      <c r="C5499" t="s">
        <v>11257</v>
      </c>
      <c r="D5499" t="s">
        <v>38</v>
      </c>
      <c r="E5499" t="s">
        <v>168</v>
      </c>
      <c r="F5499" s="3">
        <v>42614</v>
      </c>
      <c r="G5499" t="s">
        <v>168</v>
      </c>
      <c r="H5499" s="3">
        <v>42625</v>
      </c>
      <c r="L5499" t="s">
        <v>341</v>
      </c>
      <c r="M5499" s="3">
        <v>43641</v>
      </c>
    </row>
    <row r="5500" spans="1:14">
      <c r="A5500">
        <v>5497</v>
      </c>
      <c r="B5500" t="s">
        <v>11258</v>
      </c>
      <c r="C5500" t="s">
        <v>11259</v>
      </c>
      <c r="D5500" t="s">
        <v>42</v>
      </c>
      <c r="E5500" t="s">
        <v>340</v>
      </c>
      <c r="F5500" s="3">
        <v>43375</v>
      </c>
      <c r="G5500" t="s">
        <v>340</v>
      </c>
      <c r="H5500" s="3">
        <v>43396</v>
      </c>
    </row>
    <row r="5501" spans="1:14">
      <c r="A5501">
        <v>5498</v>
      </c>
      <c r="B5501" t="s">
        <v>11260</v>
      </c>
      <c r="C5501" t="s">
        <v>11261</v>
      </c>
      <c r="D5501" t="s">
        <v>38</v>
      </c>
      <c r="E5501" t="s">
        <v>212</v>
      </c>
      <c r="F5501" s="3">
        <v>42826</v>
      </c>
      <c r="G5501" t="s">
        <v>212</v>
      </c>
      <c r="H5501" s="3">
        <v>42850</v>
      </c>
      <c r="L5501" t="s">
        <v>187</v>
      </c>
      <c r="M5501" s="3">
        <v>43329</v>
      </c>
      <c r="N5501" s="3">
        <v>43382</v>
      </c>
    </row>
    <row r="5502" spans="1:14">
      <c r="A5502">
        <v>5499</v>
      </c>
      <c r="B5502" t="s">
        <v>11262</v>
      </c>
      <c r="C5502" t="s">
        <v>11263</v>
      </c>
      <c r="D5502" t="s">
        <v>38</v>
      </c>
      <c r="E5502" t="s">
        <v>78</v>
      </c>
      <c r="F5502" s="3">
        <v>42979</v>
      </c>
      <c r="G5502" t="s">
        <v>78</v>
      </c>
      <c r="H5502" s="3">
        <v>42997</v>
      </c>
      <c r="L5502" t="s">
        <v>187</v>
      </c>
      <c r="M5502" s="3">
        <v>43329</v>
      </c>
      <c r="N5502" s="3">
        <v>43382</v>
      </c>
    </row>
    <row r="5503" spans="1:14">
      <c r="A5503">
        <v>5500</v>
      </c>
      <c r="B5503" t="s">
        <v>11264</v>
      </c>
      <c r="C5503" t="s">
        <v>11265</v>
      </c>
      <c r="D5503" t="s">
        <v>38</v>
      </c>
      <c r="E5503" t="s">
        <v>212</v>
      </c>
      <c r="F5503" s="3">
        <v>42826</v>
      </c>
      <c r="G5503" t="s">
        <v>212</v>
      </c>
      <c r="H5503" s="3">
        <v>42850</v>
      </c>
      <c r="L5503" t="s">
        <v>187</v>
      </c>
      <c r="M5503" s="3">
        <v>43329</v>
      </c>
      <c r="N5503" s="3">
        <v>43382</v>
      </c>
    </row>
    <row r="5504" spans="1:14">
      <c r="A5504">
        <v>5501</v>
      </c>
      <c r="B5504" t="s">
        <v>11266</v>
      </c>
      <c r="C5504" t="s">
        <v>11267</v>
      </c>
      <c r="D5504" t="s">
        <v>38</v>
      </c>
      <c r="E5504" t="s">
        <v>50</v>
      </c>
      <c r="F5504" s="3">
        <v>42887</v>
      </c>
      <c r="G5504" t="s">
        <v>51</v>
      </c>
      <c r="H5504" s="3">
        <v>42898</v>
      </c>
      <c r="L5504" t="s">
        <v>176</v>
      </c>
      <c r="M5504" s="3">
        <v>43182</v>
      </c>
      <c r="N5504" s="3">
        <v>43207</v>
      </c>
    </row>
    <row r="5505" spans="1:14">
      <c r="A5505">
        <v>5502</v>
      </c>
      <c r="B5505" t="s">
        <v>11268</v>
      </c>
      <c r="C5505" t="s">
        <v>11269</v>
      </c>
      <c r="D5505" t="s">
        <v>38</v>
      </c>
      <c r="E5505" t="s">
        <v>30</v>
      </c>
      <c r="F5505" s="3">
        <v>42736</v>
      </c>
      <c r="G5505" t="s">
        <v>30</v>
      </c>
      <c r="H5505" s="3">
        <v>42754</v>
      </c>
      <c r="L5505" t="s">
        <v>82</v>
      </c>
      <c r="M5505" s="3">
        <v>42912</v>
      </c>
      <c r="N5505" s="3">
        <v>42927</v>
      </c>
    </row>
    <row r="5506" spans="1:14">
      <c r="A5506">
        <v>5503</v>
      </c>
      <c r="B5506" t="s">
        <v>11270</v>
      </c>
      <c r="C5506" t="s">
        <v>11271</v>
      </c>
      <c r="D5506" t="s">
        <v>38</v>
      </c>
      <c r="E5506" t="s">
        <v>212</v>
      </c>
      <c r="F5506" s="3">
        <v>42826</v>
      </c>
      <c r="G5506" t="s">
        <v>212</v>
      </c>
      <c r="H5506" s="3">
        <v>42850</v>
      </c>
      <c r="L5506" t="s">
        <v>246</v>
      </c>
      <c r="M5506" s="3">
        <v>43066</v>
      </c>
      <c r="N5506" s="3">
        <v>43083</v>
      </c>
    </row>
    <row r="5507" spans="1:14">
      <c r="A5507">
        <v>5504</v>
      </c>
      <c r="B5507" t="s">
        <v>11272</v>
      </c>
      <c r="C5507" t="s">
        <v>11273</v>
      </c>
      <c r="D5507" t="s">
        <v>38</v>
      </c>
      <c r="E5507" t="s">
        <v>50</v>
      </c>
      <c r="F5507" s="3">
        <v>42887</v>
      </c>
      <c r="G5507" t="s">
        <v>51</v>
      </c>
      <c r="H5507" s="3">
        <v>42898</v>
      </c>
      <c r="L5507" t="s">
        <v>229</v>
      </c>
      <c r="M5507" s="3">
        <v>43034</v>
      </c>
      <c r="N5507" s="3">
        <v>43060</v>
      </c>
    </row>
    <row r="5508" spans="1:14">
      <c r="A5508">
        <v>5505</v>
      </c>
      <c r="B5508" t="s">
        <v>11274</v>
      </c>
      <c r="C5508" t="s">
        <v>11275</v>
      </c>
      <c r="D5508" t="s">
        <v>38</v>
      </c>
      <c r="E5508" t="s">
        <v>125</v>
      </c>
      <c r="F5508" s="3">
        <v>43132</v>
      </c>
      <c r="G5508" t="s">
        <v>125</v>
      </c>
      <c r="H5508" s="3">
        <v>43146</v>
      </c>
      <c r="L5508" t="s">
        <v>395</v>
      </c>
      <c r="M5508" s="3">
        <v>43294</v>
      </c>
      <c r="N5508" s="3">
        <v>43335</v>
      </c>
    </row>
    <row r="5509" spans="1:14">
      <c r="A5509">
        <v>5506</v>
      </c>
      <c r="B5509" t="s">
        <v>11276</v>
      </c>
      <c r="C5509" t="s">
        <v>11277</v>
      </c>
      <c r="D5509" t="s">
        <v>38</v>
      </c>
      <c r="E5509" t="s">
        <v>168</v>
      </c>
      <c r="F5509" s="3">
        <v>42614</v>
      </c>
      <c r="G5509" t="s">
        <v>168</v>
      </c>
      <c r="H5509" s="3">
        <v>42625</v>
      </c>
      <c r="L5509" t="s">
        <v>2355</v>
      </c>
      <c r="M5509" s="3">
        <v>43657</v>
      </c>
    </row>
    <row r="5510" spans="1:14">
      <c r="A5510">
        <v>5507</v>
      </c>
      <c r="B5510" t="s">
        <v>11278</v>
      </c>
      <c r="C5510" t="s">
        <v>11279</v>
      </c>
      <c r="D5510" t="s">
        <v>38</v>
      </c>
      <c r="E5510" t="s">
        <v>58</v>
      </c>
      <c r="F5510" s="3">
        <v>42644</v>
      </c>
      <c r="G5510" t="s">
        <v>58</v>
      </c>
      <c r="H5510" s="3">
        <v>42655</v>
      </c>
      <c r="L5510" t="s">
        <v>691</v>
      </c>
      <c r="M5510" s="3">
        <v>43339</v>
      </c>
      <c r="N5510" s="3">
        <v>43381</v>
      </c>
    </row>
    <row r="5511" spans="1:14">
      <c r="A5511">
        <v>5508</v>
      </c>
      <c r="B5511" t="s">
        <v>11280</v>
      </c>
      <c r="C5511" t="s">
        <v>11281</v>
      </c>
      <c r="D5511" t="s">
        <v>38</v>
      </c>
      <c r="E5511" t="s">
        <v>212</v>
      </c>
      <c r="F5511" s="3">
        <v>42826</v>
      </c>
      <c r="G5511" t="s">
        <v>212</v>
      </c>
      <c r="H5511" s="3">
        <v>42850</v>
      </c>
      <c r="L5511" t="s">
        <v>66</v>
      </c>
      <c r="M5511" s="3">
        <v>43446</v>
      </c>
      <c r="N5511" s="3">
        <v>43479</v>
      </c>
    </row>
    <row r="5512" spans="1:14">
      <c r="A5512">
        <v>5509</v>
      </c>
      <c r="B5512" t="s">
        <v>11282</v>
      </c>
      <c r="C5512" t="s">
        <v>11283</v>
      </c>
      <c r="D5512" t="s">
        <v>38</v>
      </c>
      <c r="E5512" t="s">
        <v>1274</v>
      </c>
      <c r="F5512" s="3">
        <v>41974</v>
      </c>
      <c r="G5512" t="s">
        <v>1274</v>
      </c>
      <c r="H5512" s="3">
        <v>41990</v>
      </c>
      <c r="L5512" t="s">
        <v>907</v>
      </c>
      <c r="M5512" s="3">
        <v>42265</v>
      </c>
      <c r="N5512" s="3">
        <v>42277</v>
      </c>
    </row>
    <row r="5513" spans="1:14">
      <c r="A5513">
        <v>5510</v>
      </c>
      <c r="B5513" t="s">
        <v>11284</v>
      </c>
      <c r="C5513" t="s">
        <v>11285</v>
      </c>
      <c r="D5513" t="s">
        <v>38</v>
      </c>
      <c r="E5513" t="s">
        <v>1417</v>
      </c>
      <c r="F5513" s="3">
        <v>42401</v>
      </c>
      <c r="G5513" t="s">
        <v>1417</v>
      </c>
      <c r="H5513" s="3">
        <v>42411</v>
      </c>
      <c r="L5513" t="s">
        <v>328</v>
      </c>
      <c r="M5513" s="3">
        <v>42871</v>
      </c>
      <c r="N5513" s="3">
        <v>42884</v>
      </c>
    </row>
    <row r="5514" spans="1:14">
      <c r="A5514">
        <v>5511</v>
      </c>
      <c r="B5514" t="s">
        <v>11286</v>
      </c>
      <c r="C5514" t="s">
        <v>11287</v>
      </c>
      <c r="D5514" t="s">
        <v>38</v>
      </c>
      <c r="E5514" t="s">
        <v>258</v>
      </c>
      <c r="F5514" s="3">
        <v>43404</v>
      </c>
      <c r="G5514" t="s">
        <v>258</v>
      </c>
      <c r="H5514" s="3">
        <v>43448</v>
      </c>
      <c r="L5514" t="s">
        <v>478</v>
      </c>
      <c r="M5514" s="3">
        <v>43600</v>
      </c>
      <c r="N5514" s="3">
        <v>43622</v>
      </c>
    </row>
    <row r="5515" spans="1:14">
      <c r="A5515">
        <v>5512</v>
      </c>
      <c r="B5515" t="s">
        <v>11288</v>
      </c>
      <c r="C5515" t="s">
        <v>11289</v>
      </c>
      <c r="D5515" t="s">
        <v>42</v>
      </c>
      <c r="E5515" t="s">
        <v>237</v>
      </c>
      <c r="F5515" s="3">
        <v>43501</v>
      </c>
      <c r="G5515" t="s">
        <v>237</v>
      </c>
      <c r="H5515" s="3">
        <v>43538</v>
      </c>
    </row>
    <row r="5516" spans="1:14">
      <c r="A5516">
        <v>5513</v>
      </c>
      <c r="B5516" t="s">
        <v>11290</v>
      </c>
      <c r="C5516" t="s">
        <v>11291</v>
      </c>
      <c r="D5516" t="s">
        <v>29</v>
      </c>
      <c r="E5516" t="s">
        <v>423</v>
      </c>
      <c r="F5516" s="3">
        <v>42705</v>
      </c>
      <c r="G5516" t="s">
        <v>423</v>
      </c>
      <c r="H5516" s="3">
        <v>42719</v>
      </c>
      <c r="I5516" s="3">
        <v>42895</v>
      </c>
      <c r="J5516" t="s">
        <v>1654</v>
      </c>
      <c r="K5516" s="3">
        <v>42905</v>
      </c>
    </row>
    <row r="5517" spans="1:14">
      <c r="A5517">
        <v>5514</v>
      </c>
      <c r="B5517" t="s">
        <v>11292</v>
      </c>
      <c r="C5517" t="s">
        <v>11293</v>
      </c>
      <c r="D5517" t="s">
        <v>38</v>
      </c>
      <c r="E5517" t="s">
        <v>212</v>
      </c>
      <c r="F5517" s="3">
        <v>42826</v>
      </c>
      <c r="G5517" t="s">
        <v>212</v>
      </c>
      <c r="H5517" s="3">
        <v>42850</v>
      </c>
      <c r="L5517" t="s">
        <v>69</v>
      </c>
      <c r="M5517" s="3">
        <v>43158</v>
      </c>
      <c r="N5517" s="3">
        <v>43172</v>
      </c>
    </row>
    <row r="5518" spans="1:14">
      <c r="A5518">
        <v>5515</v>
      </c>
      <c r="B5518" t="s">
        <v>11294</v>
      </c>
      <c r="C5518" t="s">
        <v>11295</v>
      </c>
      <c r="D5518" t="s">
        <v>38</v>
      </c>
      <c r="E5518" t="s">
        <v>97</v>
      </c>
      <c r="F5518" s="3">
        <v>42767</v>
      </c>
      <c r="G5518" t="s">
        <v>97</v>
      </c>
      <c r="H5518" s="3">
        <v>42782</v>
      </c>
      <c r="L5518" t="s">
        <v>225</v>
      </c>
      <c r="M5518" s="3">
        <v>42879</v>
      </c>
      <c r="N5518" s="3">
        <v>42892</v>
      </c>
    </row>
    <row r="5519" spans="1:14">
      <c r="A5519">
        <v>5516</v>
      </c>
      <c r="B5519" t="s">
        <v>11296</v>
      </c>
      <c r="C5519" t="s">
        <v>11297</v>
      </c>
      <c r="D5519" t="s">
        <v>38</v>
      </c>
      <c r="E5519" t="s">
        <v>228</v>
      </c>
      <c r="F5519" s="3">
        <v>42856</v>
      </c>
      <c r="G5519" t="s">
        <v>228</v>
      </c>
      <c r="H5519" s="3">
        <v>42884</v>
      </c>
      <c r="L5519" t="s">
        <v>432</v>
      </c>
      <c r="M5519" s="3">
        <v>43055</v>
      </c>
      <c r="N5519" s="3">
        <v>43070</v>
      </c>
    </row>
    <row r="5520" spans="1:14">
      <c r="A5520">
        <v>5517</v>
      </c>
      <c r="B5520" t="s">
        <v>11298</v>
      </c>
      <c r="C5520" t="s">
        <v>11299</v>
      </c>
      <c r="D5520" t="s">
        <v>38</v>
      </c>
      <c r="E5520" t="s">
        <v>201</v>
      </c>
      <c r="F5520" s="3">
        <v>43348</v>
      </c>
      <c r="G5520" t="s">
        <v>201</v>
      </c>
      <c r="H5520" s="3">
        <v>43378</v>
      </c>
      <c r="L5520" t="s">
        <v>683</v>
      </c>
      <c r="M5520" s="3">
        <v>43651</v>
      </c>
    </row>
    <row r="5521" spans="1:14">
      <c r="A5521">
        <v>5518</v>
      </c>
      <c r="B5521" t="s">
        <v>11300</v>
      </c>
      <c r="C5521" t="s">
        <v>11301</v>
      </c>
      <c r="D5521" t="s">
        <v>38</v>
      </c>
      <c r="E5521" t="s">
        <v>78</v>
      </c>
      <c r="F5521" s="3">
        <v>42979</v>
      </c>
      <c r="G5521" t="s">
        <v>78</v>
      </c>
      <c r="H5521" s="3">
        <v>42997</v>
      </c>
      <c r="L5521" t="s">
        <v>39</v>
      </c>
      <c r="M5521" s="3">
        <v>43245</v>
      </c>
      <c r="N5521" s="3">
        <v>43279</v>
      </c>
    </row>
    <row r="5522" spans="1:14">
      <c r="A5522">
        <v>5519</v>
      </c>
      <c r="B5522" t="s">
        <v>11302</v>
      </c>
      <c r="C5522" t="s">
        <v>11303</v>
      </c>
      <c r="D5522" t="s">
        <v>38</v>
      </c>
      <c r="E5522" t="s">
        <v>78</v>
      </c>
      <c r="F5522" s="3">
        <v>42979</v>
      </c>
      <c r="G5522" t="s">
        <v>78</v>
      </c>
      <c r="H5522" s="3">
        <v>42997</v>
      </c>
      <c r="L5522" t="s">
        <v>289</v>
      </c>
      <c r="M5522" s="3">
        <v>43277</v>
      </c>
      <c r="N5522" s="3">
        <v>43301</v>
      </c>
    </row>
    <row r="5523" spans="1:14">
      <c r="A5523">
        <v>5520</v>
      </c>
      <c r="B5523" t="s">
        <v>11304</v>
      </c>
      <c r="C5523" t="s">
        <v>11305</v>
      </c>
      <c r="D5523" t="s">
        <v>38</v>
      </c>
      <c r="E5523" t="s">
        <v>50</v>
      </c>
      <c r="F5523" s="3">
        <v>42887</v>
      </c>
      <c r="G5523" t="s">
        <v>51</v>
      </c>
      <c r="H5523" s="3">
        <v>42898</v>
      </c>
      <c r="L5523" t="s">
        <v>229</v>
      </c>
      <c r="M5523" s="3">
        <v>43034</v>
      </c>
      <c r="N5523" s="3">
        <v>43060</v>
      </c>
    </row>
    <row r="5524" spans="1:14">
      <c r="A5524">
        <v>5521</v>
      </c>
      <c r="B5524" t="s">
        <v>11306</v>
      </c>
      <c r="C5524" t="s">
        <v>11307</v>
      </c>
      <c r="D5524" t="s">
        <v>42</v>
      </c>
      <c r="E5524" t="s">
        <v>168</v>
      </c>
      <c r="F5524" s="3">
        <v>42614</v>
      </c>
      <c r="G5524" t="s">
        <v>168</v>
      </c>
      <c r="H5524" s="3">
        <v>42625</v>
      </c>
    </row>
    <row r="5525" spans="1:14">
      <c r="A5525">
        <v>5522</v>
      </c>
      <c r="B5525" t="s">
        <v>11308</v>
      </c>
      <c r="C5525" t="s">
        <v>11309</v>
      </c>
      <c r="D5525" t="s">
        <v>38</v>
      </c>
      <c r="E5525" t="s">
        <v>212</v>
      </c>
      <c r="F5525" s="3">
        <v>42826</v>
      </c>
      <c r="G5525" t="s">
        <v>212</v>
      </c>
      <c r="H5525" s="3">
        <v>42850</v>
      </c>
      <c r="L5525" t="s">
        <v>129</v>
      </c>
      <c r="M5525" s="3">
        <v>43004</v>
      </c>
      <c r="N5525" s="3">
        <v>43034</v>
      </c>
    </row>
    <row r="5526" spans="1:14">
      <c r="A5526">
        <v>5523</v>
      </c>
      <c r="B5526" t="s">
        <v>11310</v>
      </c>
      <c r="C5526" t="s">
        <v>11311</v>
      </c>
      <c r="D5526" t="s">
        <v>38</v>
      </c>
      <c r="E5526" t="s">
        <v>62</v>
      </c>
      <c r="F5526" s="3">
        <v>43221</v>
      </c>
      <c r="G5526" t="s">
        <v>62</v>
      </c>
      <c r="H5526" s="3">
        <v>43242</v>
      </c>
      <c r="L5526" t="s">
        <v>169</v>
      </c>
      <c r="M5526" s="3">
        <v>43447</v>
      </c>
      <c r="N5526" s="3">
        <v>43480</v>
      </c>
    </row>
    <row r="5527" spans="1:14">
      <c r="A5527">
        <v>5524</v>
      </c>
      <c r="B5527" t="s">
        <v>11312</v>
      </c>
      <c r="C5527" t="s">
        <v>11313</v>
      </c>
      <c r="D5527" t="s">
        <v>38</v>
      </c>
      <c r="E5527" t="s">
        <v>46</v>
      </c>
      <c r="F5527" s="3">
        <v>42996</v>
      </c>
      <c r="G5527" t="s">
        <v>46</v>
      </c>
      <c r="H5527" s="3">
        <v>43028</v>
      </c>
      <c r="L5527" t="s">
        <v>207</v>
      </c>
      <c r="M5527" s="3">
        <v>43217</v>
      </c>
      <c r="N5527" s="3">
        <v>43241</v>
      </c>
    </row>
    <row r="5528" spans="1:14">
      <c r="A5528">
        <v>5525</v>
      </c>
      <c r="B5528" t="s">
        <v>11314</v>
      </c>
      <c r="C5528" t="s">
        <v>11315</v>
      </c>
      <c r="D5528" t="s">
        <v>38</v>
      </c>
      <c r="E5528" t="s">
        <v>228</v>
      </c>
      <c r="F5528" s="3">
        <v>42856</v>
      </c>
      <c r="G5528" t="s">
        <v>228</v>
      </c>
      <c r="H5528" s="3">
        <v>42884</v>
      </c>
      <c r="L5528" t="s">
        <v>395</v>
      </c>
      <c r="M5528" s="3">
        <v>43294</v>
      </c>
      <c r="N5528" s="3">
        <v>43335</v>
      </c>
    </row>
    <row r="5529" spans="1:14">
      <c r="A5529">
        <v>5526</v>
      </c>
      <c r="B5529" t="s">
        <v>11316</v>
      </c>
      <c r="C5529" t="s">
        <v>11317</v>
      </c>
      <c r="D5529" t="s">
        <v>38</v>
      </c>
      <c r="E5529" t="s">
        <v>728</v>
      </c>
      <c r="F5529" s="3">
        <v>42125</v>
      </c>
      <c r="G5529" t="s">
        <v>728</v>
      </c>
      <c r="H5529" s="3">
        <v>42142</v>
      </c>
      <c r="L5529" t="s">
        <v>1376</v>
      </c>
      <c r="M5529" s="3">
        <v>42293</v>
      </c>
      <c r="N5529" s="3">
        <v>42305</v>
      </c>
    </row>
    <row r="5530" spans="1:14">
      <c r="A5530">
        <v>5527</v>
      </c>
      <c r="B5530" t="s">
        <v>11318</v>
      </c>
      <c r="C5530" t="s">
        <v>11319</v>
      </c>
      <c r="D5530" t="s">
        <v>38</v>
      </c>
      <c r="E5530" t="s">
        <v>24</v>
      </c>
      <c r="F5530" s="3">
        <v>43252</v>
      </c>
      <c r="G5530" t="s">
        <v>24</v>
      </c>
      <c r="H5530" s="3">
        <v>43276</v>
      </c>
      <c r="L5530" t="s">
        <v>52</v>
      </c>
      <c r="M5530" s="3">
        <v>43427</v>
      </c>
      <c r="N5530" s="3">
        <v>43465</v>
      </c>
    </row>
    <row r="5531" spans="1:14">
      <c r="A5531">
        <v>5528</v>
      </c>
      <c r="B5531" t="s">
        <v>11320</v>
      </c>
      <c r="C5531" t="s">
        <v>11321</v>
      </c>
      <c r="D5531" t="s">
        <v>38</v>
      </c>
      <c r="E5531" t="s">
        <v>172</v>
      </c>
      <c r="F5531" s="3">
        <v>43348</v>
      </c>
      <c r="G5531" t="s">
        <v>172</v>
      </c>
      <c r="H5531" s="3">
        <v>43384</v>
      </c>
      <c r="L5531" t="s">
        <v>173</v>
      </c>
      <c r="M5531" s="3">
        <v>43511</v>
      </c>
      <c r="N5531" s="3">
        <v>43552</v>
      </c>
    </row>
    <row r="5532" spans="1:14">
      <c r="A5532">
        <v>5529</v>
      </c>
      <c r="B5532" t="s">
        <v>11322</v>
      </c>
      <c r="C5532" t="s">
        <v>11323</v>
      </c>
      <c r="D5532" t="s">
        <v>42</v>
      </c>
      <c r="E5532" t="s">
        <v>217</v>
      </c>
      <c r="F5532" s="3">
        <v>42675</v>
      </c>
      <c r="G5532" t="s">
        <v>217</v>
      </c>
      <c r="H5532" s="3">
        <v>42690</v>
      </c>
    </row>
    <row r="5533" spans="1:14">
      <c r="A5533">
        <v>5530</v>
      </c>
      <c r="B5533" t="s">
        <v>11324</v>
      </c>
      <c r="C5533" t="s">
        <v>11325</v>
      </c>
      <c r="D5533" t="s">
        <v>38</v>
      </c>
      <c r="E5533" t="s">
        <v>377</v>
      </c>
      <c r="F5533" s="3">
        <v>43101</v>
      </c>
      <c r="G5533" t="s">
        <v>377</v>
      </c>
      <c r="H5533" s="3">
        <v>43129</v>
      </c>
      <c r="L5533" t="s">
        <v>25</v>
      </c>
      <c r="M5533" s="3">
        <v>43371</v>
      </c>
      <c r="N5533" s="3">
        <v>43396</v>
      </c>
    </row>
    <row r="5534" spans="1:14">
      <c r="A5534">
        <v>5531</v>
      </c>
      <c r="B5534" t="s">
        <v>11326</v>
      </c>
      <c r="C5534" t="s">
        <v>11327</v>
      </c>
      <c r="D5534" t="s">
        <v>38</v>
      </c>
      <c r="E5534" t="s">
        <v>50</v>
      </c>
      <c r="F5534" s="3">
        <v>42887</v>
      </c>
      <c r="G5534" t="s">
        <v>51</v>
      </c>
      <c r="H5534" s="3">
        <v>42898</v>
      </c>
      <c r="L5534" t="s">
        <v>246</v>
      </c>
      <c r="M5534" s="3">
        <v>43066</v>
      </c>
      <c r="N5534" s="3">
        <v>43083</v>
      </c>
    </row>
    <row r="5535" spans="1:14">
      <c r="A5535">
        <v>5532</v>
      </c>
      <c r="B5535" t="s">
        <v>11328</v>
      </c>
      <c r="C5535" t="s">
        <v>11329</v>
      </c>
      <c r="D5535" t="s">
        <v>42</v>
      </c>
      <c r="E5535" t="s">
        <v>237</v>
      </c>
      <c r="F5535" s="3">
        <v>43501</v>
      </c>
      <c r="G5535" t="s">
        <v>237</v>
      </c>
      <c r="H5535" s="3">
        <v>43538</v>
      </c>
    </row>
    <row r="5536" spans="1:14">
      <c r="A5536">
        <v>5533</v>
      </c>
      <c r="B5536" t="s">
        <v>11330</v>
      </c>
      <c r="C5536" t="s">
        <v>11331</v>
      </c>
      <c r="D5536" t="s">
        <v>38</v>
      </c>
      <c r="E5536" t="s">
        <v>487</v>
      </c>
      <c r="F5536" s="3">
        <v>43375</v>
      </c>
      <c r="G5536" t="s">
        <v>487</v>
      </c>
      <c r="H5536" s="3">
        <v>43396</v>
      </c>
      <c r="L5536" t="s">
        <v>739</v>
      </c>
      <c r="M5536" s="3">
        <v>43580</v>
      </c>
      <c r="N5536" s="3">
        <v>43599</v>
      </c>
    </row>
    <row r="5537" spans="1:14">
      <c r="A5537">
        <v>5534</v>
      </c>
      <c r="B5537" t="s">
        <v>11332</v>
      </c>
      <c r="C5537" t="s">
        <v>11333</v>
      </c>
      <c r="D5537" t="s">
        <v>42</v>
      </c>
      <c r="E5537" t="s">
        <v>237</v>
      </c>
      <c r="F5537" s="3">
        <v>43501</v>
      </c>
      <c r="G5537" t="s">
        <v>237</v>
      </c>
      <c r="H5537" s="3">
        <v>43538</v>
      </c>
    </row>
    <row r="5538" spans="1:14">
      <c r="A5538">
        <v>5535</v>
      </c>
      <c r="B5538" t="s">
        <v>11334</v>
      </c>
      <c r="C5538" t="s">
        <v>11335</v>
      </c>
      <c r="D5538" t="s">
        <v>38</v>
      </c>
      <c r="E5538" t="s">
        <v>34</v>
      </c>
      <c r="F5538" s="3">
        <v>43070</v>
      </c>
      <c r="G5538" t="s">
        <v>34</v>
      </c>
      <c r="H5538" s="3">
        <v>43095</v>
      </c>
      <c r="L5538" t="s">
        <v>289</v>
      </c>
      <c r="M5538" s="3">
        <v>43277</v>
      </c>
      <c r="N5538" s="3">
        <v>43301</v>
      </c>
    </row>
    <row r="5539" spans="1:14">
      <c r="A5539">
        <v>5536</v>
      </c>
      <c r="B5539" t="s">
        <v>11336</v>
      </c>
      <c r="C5539" t="s">
        <v>11337</v>
      </c>
      <c r="D5539" t="s">
        <v>38</v>
      </c>
      <c r="E5539" t="s">
        <v>132</v>
      </c>
      <c r="F5539" s="3">
        <v>43314</v>
      </c>
      <c r="G5539" t="s">
        <v>132</v>
      </c>
      <c r="H5539" s="3">
        <v>43339</v>
      </c>
      <c r="L5539" t="s">
        <v>133</v>
      </c>
      <c r="M5539" s="3">
        <v>43486</v>
      </c>
      <c r="N5539" s="3">
        <v>43515</v>
      </c>
    </row>
    <row r="5540" spans="1:14">
      <c r="A5540">
        <v>5537</v>
      </c>
      <c r="B5540" t="s">
        <v>11338</v>
      </c>
      <c r="C5540" t="s">
        <v>11339</v>
      </c>
      <c r="D5540" t="s">
        <v>38</v>
      </c>
      <c r="E5540" t="s">
        <v>217</v>
      </c>
      <c r="F5540" s="3">
        <v>42675</v>
      </c>
      <c r="G5540" t="s">
        <v>217</v>
      </c>
      <c r="H5540" s="3">
        <v>42690</v>
      </c>
      <c r="L5540" t="s">
        <v>82</v>
      </c>
      <c r="M5540" s="3">
        <v>42912</v>
      </c>
      <c r="N5540" s="3">
        <v>42927</v>
      </c>
    </row>
    <row r="5541" spans="1:14">
      <c r="A5541">
        <v>5538</v>
      </c>
      <c r="B5541" t="s">
        <v>11340</v>
      </c>
      <c r="C5541" t="s">
        <v>11341</v>
      </c>
      <c r="D5541" t="s">
        <v>38</v>
      </c>
      <c r="E5541" t="s">
        <v>55</v>
      </c>
      <c r="F5541" s="3">
        <v>43039</v>
      </c>
      <c r="G5541" t="s">
        <v>55</v>
      </c>
      <c r="H5541" s="3">
        <v>43054</v>
      </c>
      <c r="L5541" t="s">
        <v>47</v>
      </c>
      <c r="M5541" s="3">
        <v>43175</v>
      </c>
      <c r="N5541" s="3">
        <v>43206</v>
      </c>
    </row>
    <row r="5542" spans="1:14">
      <c r="A5542">
        <v>5539</v>
      </c>
      <c r="B5542" t="s">
        <v>11342</v>
      </c>
      <c r="C5542" t="s">
        <v>11343</v>
      </c>
      <c r="D5542" t="s">
        <v>29</v>
      </c>
      <c r="E5542" t="s">
        <v>526</v>
      </c>
      <c r="F5542" s="3">
        <v>42309</v>
      </c>
      <c r="G5542" t="s">
        <v>526</v>
      </c>
      <c r="H5542" s="3">
        <v>42320</v>
      </c>
      <c r="I5542" s="3">
        <v>42800</v>
      </c>
      <c r="J5542" t="s">
        <v>532</v>
      </c>
      <c r="K5542" s="3">
        <v>42815</v>
      </c>
    </row>
    <row r="5543" spans="1:14">
      <c r="A5543">
        <v>5540</v>
      </c>
      <c r="B5543" t="s">
        <v>11344</v>
      </c>
      <c r="C5543" t="s">
        <v>11345</v>
      </c>
      <c r="D5543" t="s">
        <v>38</v>
      </c>
      <c r="E5543" t="s">
        <v>163</v>
      </c>
      <c r="F5543" s="3">
        <v>43191</v>
      </c>
      <c r="G5543" t="s">
        <v>163</v>
      </c>
      <c r="H5543" s="3">
        <v>43238</v>
      </c>
      <c r="L5543" t="s">
        <v>52</v>
      </c>
      <c r="M5543" s="3">
        <v>43427</v>
      </c>
      <c r="N5543" s="3">
        <v>43465</v>
      </c>
    </row>
    <row r="5544" spans="1:14">
      <c r="A5544">
        <v>5541</v>
      </c>
      <c r="B5544" t="s">
        <v>11346</v>
      </c>
      <c r="C5544" t="s">
        <v>11347</v>
      </c>
      <c r="D5544" t="s">
        <v>38</v>
      </c>
      <c r="E5544" t="s">
        <v>46</v>
      </c>
      <c r="F5544" s="3">
        <v>42996</v>
      </c>
      <c r="G5544" t="s">
        <v>46</v>
      </c>
      <c r="H5544" s="3">
        <v>43028</v>
      </c>
      <c r="L5544" t="s">
        <v>341</v>
      </c>
      <c r="M5544" s="3">
        <v>43641</v>
      </c>
    </row>
    <row r="5545" spans="1:14">
      <c r="A5545">
        <v>5542</v>
      </c>
      <c r="B5545" t="s">
        <v>11348</v>
      </c>
      <c r="C5545" t="s">
        <v>11349</v>
      </c>
      <c r="D5545" t="s">
        <v>42</v>
      </c>
      <c r="E5545" t="s">
        <v>292</v>
      </c>
      <c r="F5545" s="3">
        <v>43438</v>
      </c>
      <c r="G5545" t="s">
        <v>292</v>
      </c>
      <c r="H5545" s="3">
        <v>43483</v>
      </c>
    </row>
    <row r="5546" spans="1:14">
      <c r="A5546">
        <v>5543</v>
      </c>
      <c r="B5546" t="s">
        <v>11350</v>
      </c>
      <c r="C5546" t="s">
        <v>11351</v>
      </c>
      <c r="D5546" t="s">
        <v>38</v>
      </c>
      <c r="E5546" t="s">
        <v>24</v>
      </c>
      <c r="F5546" s="3">
        <v>43252</v>
      </c>
      <c r="G5546" t="s">
        <v>24</v>
      </c>
      <c r="H5546" s="3">
        <v>43276</v>
      </c>
      <c r="L5546" t="s">
        <v>94</v>
      </c>
      <c r="M5546" s="3">
        <v>43391</v>
      </c>
      <c r="N5546" s="3">
        <v>43417</v>
      </c>
    </row>
    <row r="5547" spans="1:14">
      <c r="A5547">
        <v>5544</v>
      </c>
      <c r="B5547" t="s">
        <v>11352</v>
      </c>
      <c r="C5547" t="s">
        <v>11353</v>
      </c>
      <c r="D5547" t="s">
        <v>38</v>
      </c>
      <c r="E5547" t="s">
        <v>81</v>
      </c>
      <c r="F5547" s="3">
        <v>42795</v>
      </c>
      <c r="G5547" t="s">
        <v>81</v>
      </c>
      <c r="H5547" s="3">
        <v>42808</v>
      </c>
      <c r="L5547" t="s">
        <v>246</v>
      </c>
      <c r="M5547" s="3">
        <v>43066</v>
      </c>
      <c r="N5547" s="3">
        <v>43083</v>
      </c>
    </row>
    <row r="5548" spans="1:14">
      <c r="A5548">
        <v>5545</v>
      </c>
      <c r="B5548" t="s">
        <v>11354</v>
      </c>
      <c r="C5548" t="s">
        <v>11355</v>
      </c>
      <c r="D5548" t="s">
        <v>42</v>
      </c>
      <c r="E5548" t="s">
        <v>340</v>
      </c>
      <c r="F5548" s="3">
        <v>43375</v>
      </c>
      <c r="G5548" t="s">
        <v>340</v>
      </c>
      <c r="H5548" s="3">
        <v>43396</v>
      </c>
    </row>
    <row r="5549" spans="1:14">
      <c r="A5549">
        <v>5546</v>
      </c>
      <c r="B5549" t="s">
        <v>11356</v>
      </c>
      <c r="C5549" t="s">
        <v>11357</v>
      </c>
      <c r="D5549" t="s">
        <v>38</v>
      </c>
      <c r="E5549" t="s">
        <v>217</v>
      </c>
      <c r="F5549" s="3">
        <v>42675</v>
      </c>
      <c r="G5549" t="s">
        <v>217</v>
      </c>
      <c r="H5549" s="3">
        <v>42690</v>
      </c>
      <c r="L5549" t="s">
        <v>549</v>
      </c>
      <c r="M5549" s="3">
        <v>42821</v>
      </c>
      <c r="N5549" s="3">
        <v>42835</v>
      </c>
    </row>
    <row r="5550" spans="1:14">
      <c r="A5550">
        <v>5547</v>
      </c>
      <c r="B5550" t="s">
        <v>11358</v>
      </c>
      <c r="C5550" t="s">
        <v>11359</v>
      </c>
      <c r="D5550" t="s">
        <v>38</v>
      </c>
      <c r="E5550" t="s">
        <v>228</v>
      </c>
      <c r="F5550" s="3">
        <v>42856</v>
      </c>
      <c r="G5550" t="s">
        <v>228</v>
      </c>
      <c r="H5550" s="3">
        <v>42884</v>
      </c>
      <c r="L5550" t="s">
        <v>187</v>
      </c>
      <c r="M5550" s="3">
        <v>43329</v>
      </c>
      <c r="N5550" s="3">
        <v>43382</v>
      </c>
    </row>
    <row r="5551" spans="1:14">
      <c r="A5551">
        <v>5548</v>
      </c>
      <c r="B5551" t="s">
        <v>11360</v>
      </c>
      <c r="C5551" t="s">
        <v>11361</v>
      </c>
      <c r="D5551" t="s">
        <v>38</v>
      </c>
      <c r="E5551" t="s">
        <v>262</v>
      </c>
      <c r="F5551" s="3">
        <v>42552</v>
      </c>
      <c r="G5551" t="s">
        <v>262</v>
      </c>
      <c r="H5551" s="3">
        <v>42586</v>
      </c>
      <c r="L5551" t="s">
        <v>819</v>
      </c>
      <c r="M5551" s="3">
        <v>42668</v>
      </c>
      <c r="N5551" s="3">
        <v>42681</v>
      </c>
    </row>
    <row r="5552" spans="1:14">
      <c r="A5552">
        <v>5549</v>
      </c>
      <c r="B5552" t="s">
        <v>11362</v>
      </c>
      <c r="C5552" t="s">
        <v>11363</v>
      </c>
      <c r="D5552" t="s">
        <v>38</v>
      </c>
      <c r="E5552" t="s">
        <v>228</v>
      </c>
      <c r="F5552" s="3">
        <v>42856</v>
      </c>
      <c r="G5552" t="s">
        <v>228</v>
      </c>
      <c r="H5552" s="3">
        <v>42884</v>
      </c>
      <c r="L5552" t="s">
        <v>52</v>
      </c>
      <c r="M5552" s="3">
        <v>43427</v>
      </c>
      <c r="N5552" s="3">
        <v>43465</v>
      </c>
    </row>
    <row r="5553" spans="1:14">
      <c r="A5553">
        <v>5550</v>
      </c>
      <c r="B5553" t="s">
        <v>11364</v>
      </c>
      <c r="C5553" t="s">
        <v>11365</v>
      </c>
      <c r="D5553" t="s">
        <v>42</v>
      </c>
      <c r="E5553" t="s">
        <v>163</v>
      </c>
      <c r="F5553" s="3">
        <v>43191</v>
      </c>
      <c r="G5553" t="s">
        <v>163</v>
      </c>
      <c r="H5553" s="3">
        <v>43238</v>
      </c>
    </row>
    <row r="5554" spans="1:14">
      <c r="A5554">
        <v>5551</v>
      </c>
      <c r="B5554" t="s">
        <v>11366</v>
      </c>
      <c r="C5554" t="s">
        <v>11367</v>
      </c>
      <c r="D5554" t="s">
        <v>38</v>
      </c>
      <c r="E5554" t="s">
        <v>121</v>
      </c>
      <c r="F5554" s="3">
        <v>42917</v>
      </c>
      <c r="G5554" t="s">
        <v>121</v>
      </c>
      <c r="H5554" s="3">
        <v>42929</v>
      </c>
      <c r="L5554" t="s">
        <v>69</v>
      </c>
      <c r="M5554" s="3">
        <v>43158</v>
      </c>
      <c r="N5554" s="3">
        <v>43172</v>
      </c>
    </row>
    <row r="5555" spans="1:14">
      <c r="A5555">
        <v>5552</v>
      </c>
      <c r="B5555" t="s">
        <v>11368</v>
      </c>
      <c r="C5555" t="s">
        <v>11369</v>
      </c>
      <c r="D5555" t="s">
        <v>38</v>
      </c>
      <c r="E5555" t="s">
        <v>153</v>
      </c>
      <c r="F5555" s="3">
        <v>41649</v>
      </c>
      <c r="G5555" t="s">
        <v>154</v>
      </c>
      <c r="H5555" s="3">
        <v>41662</v>
      </c>
      <c r="L5555" t="s">
        <v>404</v>
      </c>
      <c r="M5555" s="3">
        <v>42537</v>
      </c>
      <c r="N5555" s="3">
        <v>42569</v>
      </c>
    </row>
    <row r="5556" spans="1:14">
      <c r="A5556">
        <v>5553</v>
      </c>
      <c r="B5556" t="s">
        <v>11370</v>
      </c>
      <c r="C5556" t="s">
        <v>11371</v>
      </c>
      <c r="D5556" t="s">
        <v>38</v>
      </c>
      <c r="E5556" t="s">
        <v>46</v>
      </c>
      <c r="F5556" s="3">
        <v>42996</v>
      </c>
      <c r="G5556" t="s">
        <v>46</v>
      </c>
      <c r="H5556" s="3">
        <v>43028</v>
      </c>
      <c r="L5556" t="s">
        <v>122</v>
      </c>
      <c r="M5556" s="3">
        <v>43126</v>
      </c>
      <c r="N5556" s="3">
        <v>43157</v>
      </c>
    </row>
    <row r="5557" spans="1:14">
      <c r="A5557">
        <v>5554</v>
      </c>
      <c r="B5557" t="s">
        <v>11372</v>
      </c>
      <c r="C5557" t="s">
        <v>11373</v>
      </c>
      <c r="D5557" t="s">
        <v>38</v>
      </c>
      <c r="E5557" t="s">
        <v>78</v>
      </c>
      <c r="F5557" s="3">
        <v>42979</v>
      </c>
      <c r="G5557" t="s">
        <v>78</v>
      </c>
      <c r="H5557" s="3">
        <v>42997</v>
      </c>
      <c r="L5557" t="s">
        <v>39</v>
      </c>
      <c r="M5557" s="3">
        <v>43245</v>
      </c>
      <c r="N5557" s="3">
        <v>43279</v>
      </c>
    </row>
    <row r="5558" spans="1:14">
      <c r="A5558">
        <v>5555</v>
      </c>
      <c r="B5558" t="s">
        <v>11374</v>
      </c>
      <c r="C5558" t="s">
        <v>11375</v>
      </c>
      <c r="D5558" t="s">
        <v>38</v>
      </c>
      <c r="E5558" t="s">
        <v>89</v>
      </c>
      <c r="F5558" s="3">
        <v>41671</v>
      </c>
      <c r="G5558" t="s">
        <v>90</v>
      </c>
      <c r="H5558" s="3">
        <v>41681</v>
      </c>
      <c r="L5558" t="s">
        <v>807</v>
      </c>
      <c r="M5558" s="3">
        <v>42941</v>
      </c>
      <c r="N5558" s="3">
        <v>42963</v>
      </c>
    </row>
    <row r="5559" spans="1:14">
      <c r="A5559">
        <v>5556</v>
      </c>
      <c r="B5559" t="s">
        <v>11376</v>
      </c>
      <c r="C5559" t="s">
        <v>11377</v>
      </c>
      <c r="D5559" t="s">
        <v>42</v>
      </c>
      <c r="E5559" t="s">
        <v>444</v>
      </c>
      <c r="F5559" s="3">
        <v>43525</v>
      </c>
      <c r="G5559" t="s">
        <v>444</v>
      </c>
      <c r="H5559" s="3">
        <v>43554</v>
      </c>
    </row>
    <row r="5560" spans="1:14">
      <c r="A5560">
        <v>5557</v>
      </c>
      <c r="B5560" t="s">
        <v>11378</v>
      </c>
      <c r="C5560" t="s">
        <v>11379</v>
      </c>
      <c r="D5560" t="s">
        <v>38</v>
      </c>
      <c r="E5560" t="s">
        <v>125</v>
      </c>
      <c r="F5560" s="3">
        <v>43132</v>
      </c>
      <c r="G5560" t="s">
        <v>125</v>
      </c>
      <c r="H5560" s="3">
        <v>43146</v>
      </c>
      <c r="L5560" t="s">
        <v>748</v>
      </c>
      <c r="M5560" s="3">
        <v>43269</v>
      </c>
      <c r="N5560" s="3">
        <v>43298</v>
      </c>
    </row>
    <row r="5561" spans="1:14">
      <c r="A5561">
        <v>5558</v>
      </c>
      <c r="B5561" t="s">
        <v>11380</v>
      </c>
      <c r="C5561" t="s">
        <v>11381</v>
      </c>
      <c r="D5561" t="s">
        <v>38</v>
      </c>
      <c r="E5561" t="s">
        <v>1018</v>
      </c>
      <c r="F5561" s="3">
        <v>43277</v>
      </c>
      <c r="G5561" t="s">
        <v>1018</v>
      </c>
      <c r="H5561" s="3">
        <v>43300</v>
      </c>
      <c r="L5561" t="s">
        <v>133</v>
      </c>
      <c r="M5561" s="3">
        <v>43486</v>
      </c>
      <c r="N5561" s="3">
        <v>43515</v>
      </c>
    </row>
    <row r="5562" spans="1:14">
      <c r="A5562">
        <v>5559</v>
      </c>
      <c r="B5562" t="s">
        <v>11382</v>
      </c>
      <c r="C5562" t="s">
        <v>11383</v>
      </c>
      <c r="D5562" t="s">
        <v>38</v>
      </c>
      <c r="E5562" t="s">
        <v>97</v>
      </c>
      <c r="F5562" s="3">
        <v>42767</v>
      </c>
      <c r="G5562" t="s">
        <v>97</v>
      </c>
      <c r="H5562" s="3">
        <v>42782</v>
      </c>
      <c r="L5562" t="s">
        <v>807</v>
      </c>
      <c r="M5562" s="3">
        <v>42941</v>
      </c>
      <c r="N5562" s="3">
        <v>42963</v>
      </c>
    </row>
    <row r="5563" spans="1:14">
      <c r="A5563">
        <v>5560</v>
      </c>
      <c r="B5563" t="s">
        <v>11384</v>
      </c>
      <c r="C5563" t="s">
        <v>11385</v>
      </c>
      <c r="D5563" t="s">
        <v>42</v>
      </c>
      <c r="E5563" t="s">
        <v>487</v>
      </c>
      <c r="F5563" s="3">
        <v>43375</v>
      </c>
      <c r="G5563" t="s">
        <v>487</v>
      </c>
      <c r="H5563" s="3">
        <v>43396</v>
      </c>
    </row>
    <row r="5564" spans="1:14">
      <c r="A5564">
        <v>5561</v>
      </c>
      <c r="B5564" t="s">
        <v>11386</v>
      </c>
      <c r="C5564" t="s">
        <v>11387</v>
      </c>
      <c r="D5564" t="s">
        <v>29</v>
      </c>
      <c r="E5564" t="s">
        <v>58</v>
      </c>
      <c r="F5564" s="3">
        <v>42644</v>
      </c>
      <c r="G5564" t="s">
        <v>58</v>
      </c>
      <c r="H5564" s="3">
        <v>42655</v>
      </c>
      <c r="I5564" s="3">
        <v>42895</v>
      </c>
      <c r="J5564" t="s">
        <v>1654</v>
      </c>
      <c r="K5564" s="3">
        <v>42905</v>
      </c>
    </row>
    <row r="5565" spans="1:14">
      <c r="A5565">
        <v>5562</v>
      </c>
      <c r="B5565" t="s">
        <v>11388</v>
      </c>
      <c r="C5565" t="s">
        <v>11389</v>
      </c>
      <c r="D5565" t="s">
        <v>38</v>
      </c>
      <c r="E5565" t="s">
        <v>201</v>
      </c>
      <c r="F5565" s="3">
        <v>43348</v>
      </c>
      <c r="G5565" t="s">
        <v>201</v>
      </c>
      <c r="H5565" s="3">
        <v>43378</v>
      </c>
      <c r="L5565" t="s">
        <v>3430</v>
      </c>
      <c r="M5565" s="3">
        <v>43580</v>
      </c>
      <c r="N5565" s="3">
        <v>43599</v>
      </c>
    </row>
    <row r="5566" spans="1:14">
      <c r="A5566">
        <v>5563</v>
      </c>
      <c r="B5566" t="s">
        <v>11390</v>
      </c>
      <c r="C5566" t="s">
        <v>11391</v>
      </c>
      <c r="D5566" t="s">
        <v>42</v>
      </c>
      <c r="E5566" t="s">
        <v>78</v>
      </c>
      <c r="F5566" s="3">
        <v>42979</v>
      </c>
      <c r="G5566" t="s">
        <v>78</v>
      </c>
      <c r="H5566" s="3">
        <v>42997</v>
      </c>
    </row>
    <row r="5567" spans="1:14">
      <c r="A5567">
        <v>5564</v>
      </c>
      <c r="B5567" t="s">
        <v>11392</v>
      </c>
      <c r="C5567" t="s">
        <v>11393</v>
      </c>
      <c r="D5567" t="s">
        <v>42</v>
      </c>
      <c r="E5567" t="s">
        <v>340</v>
      </c>
      <c r="F5567" s="3">
        <v>43375</v>
      </c>
      <c r="G5567" t="s">
        <v>340</v>
      </c>
      <c r="H5567" s="3">
        <v>43396</v>
      </c>
    </row>
    <row r="5568" spans="1:14">
      <c r="A5568">
        <v>5565</v>
      </c>
      <c r="B5568" t="s">
        <v>11394</v>
      </c>
      <c r="C5568" t="s">
        <v>11395</v>
      </c>
      <c r="D5568" t="s">
        <v>42</v>
      </c>
      <c r="E5568" t="s">
        <v>125</v>
      </c>
      <c r="F5568" s="3">
        <v>43132</v>
      </c>
      <c r="G5568" t="s">
        <v>125</v>
      </c>
      <c r="H5568" s="3">
        <v>43146</v>
      </c>
    </row>
    <row r="5569" spans="1:14">
      <c r="A5569">
        <v>5566</v>
      </c>
      <c r="B5569" t="s">
        <v>11396</v>
      </c>
      <c r="C5569" t="s">
        <v>11397</v>
      </c>
      <c r="D5569" t="s">
        <v>38</v>
      </c>
      <c r="E5569" t="s">
        <v>522</v>
      </c>
      <c r="F5569" s="3">
        <v>41944</v>
      </c>
      <c r="G5569" t="s">
        <v>522</v>
      </c>
      <c r="H5569" s="3">
        <v>41954</v>
      </c>
      <c r="L5569" t="s">
        <v>626</v>
      </c>
      <c r="M5569" s="3">
        <v>42174</v>
      </c>
      <c r="N5569" s="3">
        <v>42181</v>
      </c>
    </row>
    <row r="5570" spans="1:14">
      <c r="A5570">
        <v>5567</v>
      </c>
      <c r="B5570" t="s">
        <v>11398</v>
      </c>
      <c r="C5570" t="s">
        <v>11399</v>
      </c>
      <c r="D5570" t="s">
        <v>38</v>
      </c>
      <c r="E5570" t="s">
        <v>30</v>
      </c>
      <c r="F5570" s="3">
        <v>42736</v>
      </c>
      <c r="G5570" t="s">
        <v>30</v>
      </c>
      <c r="H5570" s="3">
        <v>42754</v>
      </c>
      <c r="L5570" t="s">
        <v>517</v>
      </c>
      <c r="M5570" s="3">
        <v>42972</v>
      </c>
      <c r="N5570" s="3">
        <v>42990</v>
      </c>
    </row>
    <row r="5571" spans="1:14">
      <c r="A5571">
        <v>5568</v>
      </c>
      <c r="B5571" t="s">
        <v>11400</v>
      </c>
      <c r="C5571" t="s">
        <v>11401</v>
      </c>
      <c r="D5571" t="s">
        <v>38</v>
      </c>
      <c r="E5571" t="s">
        <v>62</v>
      </c>
      <c r="F5571" s="3">
        <v>43221</v>
      </c>
      <c r="G5571" t="s">
        <v>62</v>
      </c>
      <c r="H5571" s="3">
        <v>43242</v>
      </c>
      <c r="L5571" t="s">
        <v>52</v>
      </c>
      <c r="M5571" s="3">
        <v>43427</v>
      </c>
      <c r="N5571" s="3">
        <v>43465</v>
      </c>
    </row>
    <row r="5572" spans="1:14">
      <c r="A5572">
        <v>5569</v>
      </c>
      <c r="B5572" t="s">
        <v>11402</v>
      </c>
      <c r="C5572" t="s">
        <v>11403</v>
      </c>
      <c r="D5572" t="s">
        <v>42</v>
      </c>
      <c r="E5572" t="s">
        <v>444</v>
      </c>
      <c r="F5572" s="3">
        <v>43525</v>
      </c>
      <c r="G5572" t="s">
        <v>444</v>
      </c>
      <c r="H5572" s="3">
        <v>43554</v>
      </c>
    </row>
    <row r="5573" spans="1:14">
      <c r="A5573">
        <v>5570</v>
      </c>
      <c r="B5573" t="s">
        <v>11404</v>
      </c>
      <c r="C5573" t="s">
        <v>11405</v>
      </c>
      <c r="D5573" t="s">
        <v>38</v>
      </c>
      <c r="E5573" t="s">
        <v>398</v>
      </c>
      <c r="F5573" s="3">
        <v>43009</v>
      </c>
      <c r="G5573" t="s">
        <v>398</v>
      </c>
      <c r="H5573" s="3">
        <v>43025</v>
      </c>
      <c r="L5573" t="s">
        <v>207</v>
      </c>
      <c r="M5573" s="3">
        <v>43217</v>
      </c>
      <c r="N5573" s="3">
        <v>43241</v>
      </c>
    </row>
    <row r="5574" spans="1:14">
      <c r="A5574">
        <v>5571</v>
      </c>
      <c r="B5574" t="s">
        <v>11406</v>
      </c>
      <c r="C5574" t="s">
        <v>11407</v>
      </c>
      <c r="D5574" t="s">
        <v>29</v>
      </c>
      <c r="E5574" t="s">
        <v>121</v>
      </c>
      <c r="F5574" s="3">
        <v>42917</v>
      </c>
      <c r="G5574" t="s">
        <v>121</v>
      </c>
      <c r="H5574" s="3">
        <v>42929</v>
      </c>
      <c r="I5574" s="3">
        <v>43342</v>
      </c>
      <c r="J5574" t="s">
        <v>2975</v>
      </c>
      <c r="K5574" s="3">
        <v>43388</v>
      </c>
    </row>
    <row r="5575" spans="1:14">
      <c r="A5575">
        <v>5572</v>
      </c>
      <c r="B5575" t="s">
        <v>11408</v>
      </c>
      <c r="C5575" t="s">
        <v>11409</v>
      </c>
      <c r="D5575" t="s">
        <v>42</v>
      </c>
      <c r="E5575" t="s">
        <v>441</v>
      </c>
      <c r="F5575" s="3">
        <v>43587</v>
      </c>
      <c r="G5575" t="s">
        <v>441</v>
      </c>
      <c r="H5575" s="3">
        <v>43608</v>
      </c>
    </row>
    <row r="5576" spans="1:14">
      <c r="A5576">
        <v>5573</v>
      </c>
      <c r="B5576" t="s">
        <v>11410</v>
      </c>
      <c r="C5576" t="s">
        <v>11411</v>
      </c>
      <c r="D5576" t="s">
        <v>38</v>
      </c>
      <c r="E5576" t="s">
        <v>121</v>
      </c>
      <c r="F5576" s="3">
        <v>42917</v>
      </c>
      <c r="G5576" t="s">
        <v>121</v>
      </c>
      <c r="H5576" s="3">
        <v>42929</v>
      </c>
      <c r="L5576" t="s">
        <v>122</v>
      </c>
      <c r="M5576" s="3">
        <v>43126</v>
      </c>
      <c r="N5576" s="3">
        <v>43157</v>
      </c>
    </row>
    <row r="5577" spans="1:14">
      <c r="A5577">
        <v>5574</v>
      </c>
      <c r="B5577" t="s">
        <v>11412</v>
      </c>
      <c r="C5577" t="s">
        <v>11413</v>
      </c>
      <c r="D5577" t="s">
        <v>38</v>
      </c>
      <c r="E5577" t="s">
        <v>228</v>
      </c>
      <c r="F5577" s="3">
        <v>42856</v>
      </c>
      <c r="G5577" t="s">
        <v>228</v>
      </c>
      <c r="H5577" s="3">
        <v>42884</v>
      </c>
      <c r="L5577" t="s">
        <v>229</v>
      </c>
      <c r="M5577" s="3">
        <v>43034</v>
      </c>
      <c r="N5577" s="3">
        <v>43060</v>
      </c>
    </row>
    <row r="5578" spans="1:14">
      <c r="A5578">
        <v>5575</v>
      </c>
      <c r="B5578" t="s">
        <v>11414</v>
      </c>
      <c r="C5578" t="s">
        <v>11415</v>
      </c>
      <c r="D5578" t="s">
        <v>38</v>
      </c>
      <c r="E5578" t="s">
        <v>58</v>
      </c>
      <c r="F5578" s="3">
        <v>42644</v>
      </c>
      <c r="G5578" t="s">
        <v>58</v>
      </c>
      <c r="H5578" s="3">
        <v>42655</v>
      </c>
      <c r="L5578" t="s">
        <v>218</v>
      </c>
      <c r="M5578" s="3">
        <v>42849</v>
      </c>
      <c r="N5578" s="3">
        <v>42865</v>
      </c>
    </row>
    <row r="5579" spans="1:14">
      <c r="A5579">
        <v>5576</v>
      </c>
      <c r="B5579" t="s">
        <v>11416</v>
      </c>
      <c r="C5579" t="s">
        <v>11417</v>
      </c>
      <c r="D5579" t="s">
        <v>38</v>
      </c>
      <c r="E5579" t="s">
        <v>78</v>
      </c>
      <c r="F5579" s="3">
        <v>42979</v>
      </c>
      <c r="G5579" t="s">
        <v>78</v>
      </c>
      <c r="H5579" s="3">
        <v>42997</v>
      </c>
      <c r="L5579" t="s">
        <v>39</v>
      </c>
      <c r="M5579" s="3">
        <v>43245</v>
      </c>
      <c r="N5579" s="3">
        <v>43279</v>
      </c>
    </row>
    <row r="5580" spans="1:14">
      <c r="A5580">
        <v>5577</v>
      </c>
      <c r="B5580" t="s">
        <v>11418</v>
      </c>
      <c r="C5580" t="s">
        <v>11419</v>
      </c>
      <c r="D5580" t="s">
        <v>38</v>
      </c>
      <c r="E5580" t="s">
        <v>340</v>
      </c>
      <c r="F5580" s="3">
        <v>43375</v>
      </c>
      <c r="G5580" t="s">
        <v>340</v>
      </c>
      <c r="H5580" s="3">
        <v>43396</v>
      </c>
      <c r="L5580" t="s">
        <v>1583</v>
      </c>
      <c r="M5580" s="3">
        <v>43549</v>
      </c>
      <c r="N5580" s="3">
        <v>43581</v>
      </c>
    </row>
    <row r="5581" spans="1:14">
      <c r="A5581">
        <v>5578</v>
      </c>
      <c r="B5581" t="s">
        <v>11420</v>
      </c>
      <c r="C5581" t="s">
        <v>11421</v>
      </c>
      <c r="D5581" t="s">
        <v>42</v>
      </c>
      <c r="E5581" t="s">
        <v>34</v>
      </c>
      <c r="F5581" s="3">
        <v>43070</v>
      </c>
      <c r="G5581" t="s">
        <v>34</v>
      </c>
      <c r="H5581" s="3">
        <v>43095</v>
      </c>
    </row>
    <row r="5582" spans="1:14">
      <c r="A5582">
        <v>5579</v>
      </c>
      <c r="B5582" t="s">
        <v>11422</v>
      </c>
      <c r="C5582" t="s">
        <v>11423</v>
      </c>
      <c r="D5582" t="s">
        <v>38</v>
      </c>
      <c r="E5582" t="s">
        <v>168</v>
      </c>
      <c r="F5582" s="3">
        <v>42614</v>
      </c>
      <c r="G5582" t="s">
        <v>168</v>
      </c>
      <c r="H5582" s="3">
        <v>42625</v>
      </c>
      <c r="L5582" t="s">
        <v>59</v>
      </c>
      <c r="M5582" s="3">
        <v>42790</v>
      </c>
      <c r="N5582" s="3">
        <v>42808</v>
      </c>
    </row>
    <row r="5583" spans="1:14">
      <c r="A5583">
        <v>5580</v>
      </c>
      <c r="B5583" t="s">
        <v>11424</v>
      </c>
      <c r="C5583" t="s">
        <v>11425</v>
      </c>
      <c r="D5583" t="s">
        <v>38</v>
      </c>
      <c r="E5583" t="s">
        <v>1091</v>
      </c>
      <c r="F5583" s="3">
        <v>42430</v>
      </c>
      <c r="G5583" t="s">
        <v>1091</v>
      </c>
      <c r="H5583" s="3">
        <v>42439</v>
      </c>
      <c r="L5583" t="s">
        <v>819</v>
      </c>
      <c r="M5583" s="3">
        <v>42668</v>
      </c>
      <c r="N5583" s="3">
        <v>42681</v>
      </c>
    </row>
    <row r="5584" spans="1:14">
      <c r="A5584">
        <v>5581</v>
      </c>
      <c r="B5584" t="s">
        <v>11426</v>
      </c>
      <c r="C5584" t="s">
        <v>11427</v>
      </c>
      <c r="D5584" t="s">
        <v>42</v>
      </c>
      <c r="E5584" t="s">
        <v>444</v>
      </c>
      <c r="F5584" s="3">
        <v>43525</v>
      </c>
      <c r="G5584" t="s">
        <v>444</v>
      </c>
      <c r="H5584" s="3">
        <v>43554</v>
      </c>
    </row>
    <row r="5585" spans="1:18">
      <c r="A5585">
        <v>5582</v>
      </c>
      <c r="B5585" t="s">
        <v>11428</v>
      </c>
      <c r="C5585" t="s">
        <v>11429</v>
      </c>
      <c r="D5585" t="s">
        <v>38</v>
      </c>
      <c r="E5585" t="s">
        <v>531</v>
      </c>
      <c r="F5585" s="3">
        <v>42095</v>
      </c>
      <c r="G5585" t="s">
        <v>531</v>
      </c>
      <c r="H5585" s="3">
        <v>42109</v>
      </c>
      <c r="L5585" t="s">
        <v>160</v>
      </c>
      <c r="M5585" s="3">
        <v>42354</v>
      </c>
      <c r="N5585" s="3">
        <v>42366</v>
      </c>
    </row>
    <row r="5586" spans="1:18">
      <c r="A5586">
        <v>5583</v>
      </c>
      <c r="B5586" t="s">
        <v>11430</v>
      </c>
      <c r="C5586" t="s">
        <v>11431</v>
      </c>
      <c r="D5586" t="s">
        <v>38</v>
      </c>
      <c r="E5586" t="s">
        <v>62</v>
      </c>
      <c r="F5586" s="3">
        <v>43221</v>
      </c>
      <c r="G5586" t="s">
        <v>62</v>
      </c>
      <c r="H5586" s="3">
        <v>43242</v>
      </c>
      <c r="L5586" t="s">
        <v>133</v>
      </c>
      <c r="M5586" s="3">
        <v>43486</v>
      </c>
      <c r="N5586" s="3">
        <v>43515</v>
      </c>
    </row>
    <row r="5587" spans="1:18">
      <c r="A5587">
        <v>5584</v>
      </c>
      <c r="B5587" t="s">
        <v>11432</v>
      </c>
      <c r="C5587" t="s">
        <v>11433</v>
      </c>
      <c r="D5587" t="s">
        <v>23</v>
      </c>
      <c r="E5587" t="s">
        <v>81</v>
      </c>
      <c r="F5587" s="3">
        <v>42795</v>
      </c>
      <c r="G5587" t="s">
        <v>81</v>
      </c>
      <c r="H5587" s="3">
        <v>42808</v>
      </c>
      <c r="L5587" t="s">
        <v>807</v>
      </c>
      <c r="M5587" s="3">
        <v>42941</v>
      </c>
      <c r="N5587" s="3">
        <v>42963</v>
      </c>
      <c r="O5587" t="s">
        <v>749</v>
      </c>
      <c r="P5587" s="3">
        <v>43473</v>
      </c>
      <c r="Q5587" s="3" t="s">
        <v>749</v>
      </c>
      <c r="R5587" s="3">
        <v>43509</v>
      </c>
    </row>
    <row r="5588" spans="1:18">
      <c r="A5588">
        <v>5585</v>
      </c>
      <c r="B5588" t="s">
        <v>11434</v>
      </c>
      <c r="C5588" t="s">
        <v>11435</v>
      </c>
      <c r="D5588" t="s">
        <v>38</v>
      </c>
      <c r="E5588" t="s">
        <v>1018</v>
      </c>
      <c r="F5588" s="3">
        <v>43277</v>
      </c>
      <c r="G5588" t="s">
        <v>1018</v>
      </c>
      <c r="H5588" s="3">
        <v>43300</v>
      </c>
      <c r="L5588" t="s">
        <v>169</v>
      </c>
      <c r="M5588" s="3">
        <v>43447</v>
      </c>
      <c r="N5588" s="3">
        <v>43480</v>
      </c>
    </row>
    <row r="5589" spans="1:18">
      <c r="A5589">
        <v>5586</v>
      </c>
      <c r="B5589" t="s">
        <v>11436</v>
      </c>
      <c r="C5589" t="s">
        <v>11437</v>
      </c>
      <c r="D5589" t="s">
        <v>38</v>
      </c>
      <c r="E5589" t="s">
        <v>121</v>
      </c>
      <c r="F5589" s="3">
        <v>42917</v>
      </c>
      <c r="G5589" t="s">
        <v>121</v>
      </c>
      <c r="H5589" s="3">
        <v>42929</v>
      </c>
      <c r="L5589" t="s">
        <v>207</v>
      </c>
      <c r="M5589" s="3">
        <v>43217</v>
      </c>
      <c r="N5589" s="3">
        <v>43241</v>
      </c>
    </row>
    <row r="5590" spans="1:18">
      <c r="A5590">
        <v>5587</v>
      </c>
      <c r="B5590" t="s">
        <v>11438</v>
      </c>
      <c r="C5590" t="s">
        <v>11439</v>
      </c>
      <c r="D5590" t="s">
        <v>38</v>
      </c>
      <c r="E5590" t="s">
        <v>212</v>
      </c>
      <c r="F5590" s="3">
        <v>42826</v>
      </c>
      <c r="G5590" t="s">
        <v>212</v>
      </c>
      <c r="H5590" s="3">
        <v>42850</v>
      </c>
      <c r="L5590" t="s">
        <v>129</v>
      </c>
      <c r="M5590" s="3">
        <v>43004</v>
      </c>
      <c r="N5590" s="3">
        <v>43034</v>
      </c>
    </row>
    <row r="5591" spans="1:18">
      <c r="A5591">
        <v>5588</v>
      </c>
      <c r="B5591" t="s">
        <v>11440</v>
      </c>
      <c r="C5591" t="s">
        <v>11441</v>
      </c>
      <c r="D5591" t="s">
        <v>38</v>
      </c>
      <c r="E5591" t="s">
        <v>377</v>
      </c>
      <c r="F5591" s="3">
        <v>43101</v>
      </c>
      <c r="G5591" t="s">
        <v>377</v>
      </c>
      <c r="H5591" s="3">
        <v>43129</v>
      </c>
      <c r="L5591" t="s">
        <v>39</v>
      </c>
      <c r="M5591" s="3">
        <v>43245</v>
      </c>
      <c r="N5591" s="3">
        <v>43279</v>
      </c>
    </row>
    <row r="5592" spans="1:18">
      <c r="A5592">
        <v>5589</v>
      </c>
      <c r="B5592" t="s">
        <v>11442</v>
      </c>
      <c r="C5592" t="s">
        <v>11443</v>
      </c>
      <c r="D5592" t="s">
        <v>38</v>
      </c>
      <c r="E5592" t="s">
        <v>78</v>
      </c>
      <c r="F5592" s="3">
        <v>42979</v>
      </c>
      <c r="G5592" t="s">
        <v>78</v>
      </c>
      <c r="H5592" s="3">
        <v>42997</v>
      </c>
      <c r="L5592" t="s">
        <v>395</v>
      </c>
      <c r="M5592" s="3">
        <v>43294</v>
      </c>
      <c r="N5592" s="3">
        <v>43335</v>
      </c>
    </row>
    <row r="5593" spans="1:18">
      <c r="A5593">
        <v>5590</v>
      </c>
      <c r="B5593" t="s">
        <v>11444</v>
      </c>
      <c r="C5593" t="s">
        <v>11445</v>
      </c>
      <c r="D5593" t="s">
        <v>42</v>
      </c>
      <c r="E5593" t="s">
        <v>43</v>
      </c>
      <c r="F5593" s="3">
        <v>43556</v>
      </c>
      <c r="G5593" t="s">
        <v>43</v>
      </c>
      <c r="H5593" s="3">
        <v>43581</v>
      </c>
    </row>
    <row r="5594" spans="1:18">
      <c r="A5594">
        <v>5591</v>
      </c>
      <c r="B5594" t="s">
        <v>11446</v>
      </c>
      <c r="C5594" t="s">
        <v>11447</v>
      </c>
      <c r="D5594" t="s">
        <v>38</v>
      </c>
      <c r="E5594" t="s">
        <v>245</v>
      </c>
      <c r="F5594" s="3">
        <v>42948</v>
      </c>
      <c r="G5594" t="s">
        <v>245</v>
      </c>
      <c r="H5594" s="3">
        <v>42964</v>
      </c>
      <c r="L5594" t="s">
        <v>176</v>
      </c>
      <c r="M5594" s="3">
        <v>43182</v>
      </c>
      <c r="N5594" s="3">
        <v>43207</v>
      </c>
    </row>
    <row r="5595" spans="1:18">
      <c r="A5595">
        <v>5592</v>
      </c>
      <c r="B5595" t="s">
        <v>11448</v>
      </c>
      <c r="C5595" t="s">
        <v>11449</v>
      </c>
      <c r="D5595" t="s">
        <v>29</v>
      </c>
      <c r="E5595" t="s">
        <v>132</v>
      </c>
      <c r="F5595" s="3">
        <v>43314</v>
      </c>
      <c r="G5595" t="s">
        <v>132</v>
      </c>
      <c r="H5595" s="3">
        <v>43339</v>
      </c>
      <c r="I5595" s="3">
        <v>43412</v>
      </c>
      <c r="J5595" t="s">
        <v>3241</v>
      </c>
      <c r="K5595" s="3">
        <v>43452</v>
      </c>
    </row>
    <row r="5596" spans="1:18">
      <c r="A5596">
        <v>5593</v>
      </c>
      <c r="B5596" t="s">
        <v>11450</v>
      </c>
      <c r="C5596" t="s">
        <v>11451</v>
      </c>
      <c r="D5596" t="s">
        <v>38</v>
      </c>
      <c r="E5596" t="s">
        <v>55</v>
      </c>
      <c r="F5596" s="3">
        <v>43039</v>
      </c>
      <c r="G5596" t="s">
        <v>55</v>
      </c>
      <c r="H5596" s="3">
        <v>43054</v>
      </c>
      <c r="L5596" t="s">
        <v>69</v>
      </c>
      <c r="M5596" s="3">
        <v>43158</v>
      </c>
      <c r="N5596" s="3">
        <v>43172</v>
      </c>
    </row>
    <row r="5597" spans="1:18">
      <c r="A5597">
        <v>5594</v>
      </c>
      <c r="B5597" t="s">
        <v>11452</v>
      </c>
      <c r="C5597" t="s">
        <v>11453</v>
      </c>
      <c r="D5597" t="s">
        <v>42</v>
      </c>
      <c r="E5597" t="s">
        <v>889</v>
      </c>
      <c r="F5597" s="3">
        <v>43474</v>
      </c>
      <c r="G5597" t="s">
        <v>889</v>
      </c>
      <c r="H5597" s="3">
        <v>43497</v>
      </c>
    </row>
    <row r="5598" spans="1:18">
      <c r="A5598">
        <v>5595</v>
      </c>
      <c r="B5598" t="s">
        <v>11454</v>
      </c>
      <c r="C5598" t="s">
        <v>11455</v>
      </c>
      <c r="D5598" t="s">
        <v>38</v>
      </c>
      <c r="E5598" t="s">
        <v>217</v>
      </c>
      <c r="F5598" s="3">
        <v>42675</v>
      </c>
      <c r="G5598" t="s">
        <v>217</v>
      </c>
      <c r="H5598" s="3">
        <v>42690</v>
      </c>
      <c r="L5598" t="s">
        <v>218</v>
      </c>
      <c r="M5598" s="3">
        <v>42849</v>
      </c>
      <c r="N5598" s="3">
        <v>42865</v>
      </c>
    </row>
    <row r="5599" spans="1:18">
      <c r="A5599">
        <v>5596</v>
      </c>
      <c r="B5599" t="s">
        <v>11456</v>
      </c>
      <c r="C5599" t="s">
        <v>11457</v>
      </c>
      <c r="D5599" t="s">
        <v>38</v>
      </c>
      <c r="E5599" t="s">
        <v>50</v>
      </c>
      <c r="F5599" s="3">
        <v>42887</v>
      </c>
      <c r="G5599" t="s">
        <v>51</v>
      </c>
      <c r="H5599" s="3">
        <v>42898</v>
      </c>
      <c r="L5599" t="s">
        <v>595</v>
      </c>
      <c r="M5599" s="3">
        <v>42994</v>
      </c>
      <c r="N5599" s="3">
        <v>43018</v>
      </c>
    </row>
    <row r="5600" spans="1:18">
      <c r="A5600">
        <v>5597</v>
      </c>
      <c r="B5600" t="s">
        <v>11458</v>
      </c>
      <c r="C5600" t="s">
        <v>11459</v>
      </c>
      <c r="D5600" t="s">
        <v>38</v>
      </c>
      <c r="E5600" t="s">
        <v>62</v>
      </c>
      <c r="F5600" s="3">
        <v>43221</v>
      </c>
      <c r="G5600" t="s">
        <v>62</v>
      </c>
      <c r="H5600" s="3">
        <v>43242</v>
      </c>
      <c r="L5600" t="s">
        <v>63</v>
      </c>
      <c r="M5600" s="3">
        <v>43363</v>
      </c>
      <c r="N5600" s="3">
        <v>43381</v>
      </c>
    </row>
    <row r="5601" spans="1:14">
      <c r="A5601">
        <v>5598</v>
      </c>
      <c r="B5601" t="s">
        <v>11460</v>
      </c>
      <c r="C5601" t="s">
        <v>11461</v>
      </c>
      <c r="D5601" t="s">
        <v>38</v>
      </c>
      <c r="E5601" t="s">
        <v>1386</v>
      </c>
      <c r="F5601" s="3">
        <v>41883</v>
      </c>
      <c r="G5601" t="s">
        <v>1386</v>
      </c>
      <c r="H5601" s="3">
        <v>41901</v>
      </c>
      <c r="L5601" t="s">
        <v>73</v>
      </c>
      <c r="M5601" s="3">
        <v>42079</v>
      </c>
      <c r="N5601" s="3">
        <v>42100</v>
      </c>
    </row>
    <row r="5602" spans="1:14">
      <c r="A5602">
        <v>5599</v>
      </c>
      <c r="B5602" t="s">
        <v>11462</v>
      </c>
      <c r="C5602" t="s">
        <v>11463</v>
      </c>
      <c r="D5602" t="s">
        <v>38</v>
      </c>
      <c r="E5602" t="s">
        <v>725</v>
      </c>
      <c r="F5602" s="3">
        <v>41791</v>
      </c>
      <c r="G5602" t="s">
        <v>725</v>
      </c>
      <c r="H5602" s="3">
        <v>41813</v>
      </c>
      <c r="L5602" t="s">
        <v>1376</v>
      </c>
      <c r="M5602" s="3">
        <v>42293</v>
      </c>
      <c r="N5602" s="3">
        <v>42305</v>
      </c>
    </row>
    <row r="5603" spans="1:14">
      <c r="A5603">
        <v>5600</v>
      </c>
      <c r="B5603" t="s">
        <v>11464</v>
      </c>
      <c r="C5603" t="s">
        <v>11465</v>
      </c>
      <c r="D5603" t="s">
        <v>38</v>
      </c>
      <c r="E5603" t="s">
        <v>201</v>
      </c>
      <c r="F5603" s="3">
        <v>43348</v>
      </c>
      <c r="G5603" t="s">
        <v>201</v>
      </c>
      <c r="H5603" s="3">
        <v>43378</v>
      </c>
      <c r="L5603" t="s">
        <v>133</v>
      </c>
      <c r="M5603" s="3">
        <v>43486</v>
      </c>
      <c r="N5603" s="3">
        <v>43515</v>
      </c>
    </row>
    <row r="5604" spans="1:14">
      <c r="A5604">
        <v>5601</v>
      </c>
      <c r="B5604" t="s">
        <v>11466</v>
      </c>
      <c r="C5604" t="s">
        <v>11467</v>
      </c>
      <c r="D5604" t="s">
        <v>38</v>
      </c>
      <c r="E5604" t="s">
        <v>81</v>
      </c>
      <c r="F5604" s="3">
        <v>42795</v>
      </c>
      <c r="G5604" t="s">
        <v>81</v>
      </c>
      <c r="H5604" s="3">
        <v>42808</v>
      </c>
      <c r="L5604" t="s">
        <v>129</v>
      </c>
      <c r="M5604" s="3">
        <v>43004</v>
      </c>
      <c r="N5604" s="3">
        <v>43034</v>
      </c>
    </row>
    <row r="5605" spans="1:14">
      <c r="A5605">
        <v>5602</v>
      </c>
      <c r="B5605" t="s">
        <v>11468</v>
      </c>
      <c r="C5605" t="s">
        <v>11469</v>
      </c>
      <c r="D5605" t="s">
        <v>42</v>
      </c>
      <c r="E5605" t="s">
        <v>441</v>
      </c>
      <c r="F5605" s="3">
        <v>43587</v>
      </c>
      <c r="G5605" t="s">
        <v>441</v>
      </c>
      <c r="H5605" s="3">
        <v>43608</v>
      </c>
    </row>
    <row r="5606" spans="1:14">
      <c r="A5606">
        <v>5603</v>
      </c>
      <c r="B5606" t="s">
        <v>11470</v>
      </c>
      <c r="C5606" t="s">
        <v>11471</v>
      </c>
      <c r="D5606" t="s">
        <v>38</v>
      </c>
      <c r="E5606" t="s">
        <v>97</v>
      </c>
      <c r="F5606" s="3">
        <v>42767</v>
      </c>
      <c r="G5606" t="s">
        <v>97</v>
      </c>
      <c r="H5606" s="3">
        <v>42782</v>
      </c>
      <c r="L5606" t="s">
        <v>229</v>
      </c>
      <c r="M5606" s="3">
        <v>43034</v>
      </c>
      <c r="N5606" s="3">
        <v>43060</v>
      </c>
    </row>
    <row r="5607" spans="1:14">
      <c r="A5607">
        <v>5604</v>
      </c>
      <c r="B5607" t="s">
        <v>11472</v>
      </c>
      <c r="C5607" t="s">
        <v>11473</v>
      </c>
      <c r="D5607" t="s">
        <v>38</v>
      </c>
      <c r="E5607" t="s">
        <v>201</v>
      </c>
      <c r="F5607" s="3">
        <v>43348</v>
      </c>
      <c r="G5607" t="s">
        <v>201</v>
      </c>
      <c r="H5607" s="3">
        <v>43378</v>
      </c>
      <c r="L5607" t="s">
        <v>683</v>
      </c>
      <c r="M5607" s="3">
        <v>43651</v>
      </c>
    </row>
    <row r="5608" spans="1:14">
      <c r="A5608">
        <v>5605</v>
      </c>
      <c r="B5608" t="s">
        <v>11474</v>
      </c>
      <c r="C5608" t="s">
        <v>11475</v>
      </c>
      <c r="D5608" t="s">
        <v>42</v>
      </c>
      <c r="E5608" t="s">
        <v>30</v>
      </c>
      <c r="F5608" s="3">
        <v>42736</v>
      </c>
      <c r="G5608" t="s">
        <v>30</v>
      </c>
      <c r="H5608" s="3">
        <v>42754</v>
      </c>
    </row>
    <row r="5609" spans="1:14">
      <c r="A5609">
        <v>5606</v>
      </c>
      <c r="B5609" t="s">
        <v>11476</v>
      </c>
      <c r="C5609" t="s">
        <v>11477</v>
      </c>
      <c r="D5609" t="s">
        <v>38</v>
      </c>
      <c r="E5609" t="s">
        <v>398</v>
      </c>
      <c r="F5609" s="3">
        <v>43009</v>
      </c>
      <c r="G5609" t="s">
        <v>398</v>
      </c>
      <c r="H5609" s="3">
        <v>43025</v>
      </c>
      <c r="L5609" t="s">
        <v>69</v>
      </c>
      <c r="M5609" s="3">
        <v>43158</v>
      </c>
      <c r="N5609" s="3">
        <v>43172</v>
      </c>
    </row>
    <row r="5610" spans="1:14">
      <c r="A5610">
        <v>5607</v>
      </c>
      <c r="B5610" t="s">
        <v>11478</v>
      </c>
      <c r="C5610" t="s">
        <v>11479</v>
      </c>
      <c r="D5610" t="s">
        <v>38</v>
      </c>
      <c r="E5610" t="s">
        <v>121</v>
      </c>
      <c r="F5610" s="3">
        <v>42917</v>
      </c>
      <c r="G5610" t="s">
        <v>121</v>
      </c>
      <c r="H5610" s="3">
        <v>42929</v>
      </c>
      <c r="L5610" t="s">
        <v>63</v>
      </c>
      <c r="M5610" s="3">
        <v>43363</v>
      </c>
      <c r="N5610" s="3">
        <v>43381</v>
      </c>
    </row>
    <row r="5611" spans="1:14">
      <c r="A5611">
        <v>5608</v>
      </c>
      <c r="B5611" t="s">
        <v>11480</v>
      </c>
      <c r="C5611" t="s">
        <v>11481</v>
      </c>
      <c r="D5611" t="s">
        <v>42</v>
      </c>
      <c r="E5611" t="s">
        <v>423</v>
      </c>
      <c r="F5611" s="3">
        <v>42705</v>
      </c>
      <c r="G5611" t="s">
        <v>423</v>
      </c>
      <c r="H5611" s="3">
        <v>42719</v>
      </c>
    </row>
    <row r="5612" spans="1:14">
      <c r="A5612">
        <v>5609</v>
      </c>
      <c r="B5612" t="s">
        <v>11482</v>
      </c>
      <c r="C5612" t="s">
        <v>11483</v>
      </c>
      <c r="D5612" t="s">
        <v>42</v>
      </c>
      <c r="E5612" t="s">
        <v>441</v>
      </c>
      <c r="F5612" s="3">
        <v>43587</v>
      </c>
      <c r="G5612" t="s">
        <v>441</v>
      </c>
      <c r="H5612" s="3">
        <v>43608</v>
      </c>
    </row>
    <row r="5613" spans="1:14">
      <c r="A5613">
        <v>5610</v>
      </c>
      <c r="B5613" t="s">
        <v>11484</v>
      </c>
      <c r="C5613" t="s">
        <v>11485</v>
      </c>
      <c r="D5613" t="s">
        <v>38</v>
      </c>
      <c r="E5613" t="s">
        <v>217</v>
      </c>
      <c r="F5613" s="3">
        <v>42675</v>
      </c>
      <c r="G5613" t="s">
        <v>217</v>
      </c>
      <c r="H5613" s="3">
        <v>42690</v>
      </c>
      <c r="L5613" t="s">
        <v>59</v>
      </c>
      <c r="M5613" s="3">
        <v>42790</v>
      </c>
      <c r="N5613" s="3">
        <v>42808</v>
      </c>
    </row>
    <row r="5614" spans="1:14">
      <c r="A5614">
        <v>5611</v>
      </c>
      <c r="B5614" t="s">
        <v>11486</v>
      </c>
      <c r="C5614" t="s">
        <v>11487</v>
      </c>
      <c r="D5614" t="s">
        <v>42</v>
      </c>
      <c r="E5614" t="s">
        <v>55</v>
      </c>
      <c r="F5614" s="3">
        <v>43039</v>
      </c>
      <c r="G5614" t="s">
        <v>55</v>
      </c>
      <c r="H5614" s="3">
        <v>43054</v>
      </c>
    </row>
    <row r="5615" spans="1:14">
      <c r="A5615">
        <v>5612</v>
      </c>
      <c r="B5615" t="s">
        <v>11488</v>
      </c>
      <c r="C5615" t="s">
        <v>11489</v>
      </c>
      <c r="D5615" t="s">
        <v>38</v>
      </c>
      <c r="E5615" t="s">
        <v>1386</v>
      </c>
      <c r="F5615" s="3">
        <v>41883</v>
      </c>
      <c r="G5615" t="s">
        <v>1386</v>
      </c>
      <c r="H5615" s="3">
        <v>41901</v>
      </c>
      <c r="L5615" t="s">
        <v>73</v>
      </c>
      <c r="M5615" s="3">
        <v>42079</v>
      </c>
      <c r="N5615" s="3">
        <v>42100</v>
      </c>
    </row>
    <row r="5616" spans="1:14">
      <c r="A5616">
        <v>5613</v>
      </c>
      <c r="B5616" t="s">
        <v>11490</v>
      </c>
      <c r="C5616" t="s">
        <v>11491</v>
      </c>
      <c r="D5616" t="s">
        <v>38</v>
      </c>
      <c r="E5616" t="s">
        <v>24</v>
      </c>
      <c r="F5616" s="3">
        <v>43252</v>
      </c>
      <c r="G5616" t="s">
        <v>24</v>
      </c>
      <c r="H5616" s="3">
        <v>43276</v>
      </c>
      <c r="L5616" t="s">
        <v>66</v>
      </c>
      <c r="M5616" s="3">
        <v>43446</v>
      </c>
      <c r="N5616" s="3">
        <v>43479</v>
      </c>
    </row>
    <row r="5617" spans="1:18">
      <c r="A5617">
        <v>5614</v>
      </c>
      <c r="B5617" t="s">
        <v>11492</v>
      </c>
      <c r="C5617" t="s">
        <v>11493</v>
      </c>
      <c r="D5617" t="s">
        <v>38</v>
      </c>
      <c r="E5617" t="s">
        <v>30</v>
      </c>
      <c r="F5617" s="3">
        <v>42736</v>
      </c>
      <c r="G5617" t="s">
        <v>30</v>
      </c>
      <c r="H5617" s="3">
        <v>42754</v>
      </c>
      <c r="L5617" t="s">
        <v>517</v>
      </c>
      <c r="M5617" s="3">
        <v>42972</v>
      </c>
      <c r="N5617" s="3">
        <v>42990</v>
      </c>
    </row>
    <row r="5618" spans="1:18">
      <c r="A5618">
        <v>5615</v>
      </c>
      <c r="B5618" t="s">
        <v>11494</v>
      </c>
      <c r="C5618" t="s">
        <v>11495</v>
      </c>
      <c r="D5618" t="s">
        <v>38</v>
      </c>
      <c r="E5618" t="s">
        <v>58</v>
      </c>
      <c r="F5618" s="3">
        <v>42644</v>
      </c>
      <c r="G5618" t="s">
        <v>58</v>
      </c>
      <c r="H5618" s="3">
        <v>42655</v>
      </c>
      <c r="L5618" t="s">
        <v>320</v>
      </c>
      <c r="M5618" s="3">
        <v>43600</v>
      </c>
      <c r="N5618" s="3">
        <v>43616</v>
      </c>
    </row>
    <row r="5619" spans="1:18">
      <c r="A5619">
        <v>5616</v>
      </c>
      <c r="B5619" t="s">
        <v>11496</v>
      </c>
      <c r="C5619" t="s">
        <v>11497</v>
      </c>
      <c r="D5619" t="s">
        <v>38</v>
      </c>
      <c r="E5619" t="s">
        <v>423</v>
      </c>
      <c r="F5619" s="3">
        <v>42705</v>
      </c>
      <c r="G5619" t="s">
        <v>423</v>
      </c>
      <c r="H5619" s="3">
        <v>42719</v>
      </c>
      <c r="L5619" t="s">
        <v>218</v>
      </c>
      <c r="M5619" s="3">
        <v>42849</v>
      </c>
      <c r="N5619" s="3">
        <v>42865</v>
      </c>
    </row>
    <row r="5620" spans="1:18">
      <c r="A5620">
        <v>5617</v>
      </c>
      <c r="B5620" t="s">
        <v>11498</v>
      </c>
      <c r="C5620" t="s">
        <v>11499</v>
      </c>
      <c r="D5620" t="s">
        <v>38</v>
      </c>
      <c r="E5620" t="s">
        <v>487</v>
      </c>
      <c r="F5620" s="3">
        <v>43375</v>
      </c>
      <c r="G5620" t="s">
        <v>487</v>
      </c>
      <c r="H5620" s="3">
        <v>43396</v>
      </c>
      <c r="L5620" t="s">
        <v>739</v>
      </c>
      <c r="M5620" s="3">
        <v>43580</v>
      </c>
      <c r="N5620" s="3">
        <v>43599</v>
      </c>
    </row>
    <row r="5621" spans="1:18">
      <c r="A5621">
        <v>5618</v>
      </c>
      <c r="B5621" t="s">
        <v>11500</v>
      </c>
      <c r="C5621" t="s">
        <v>11501</v>
      </c>
      <c r="D5621" t="s">
        <v>38</v>
      </c>
      <c r="E5621" t="s">
        <v>62</v>
      </c>
      <c r="F5621" s="3">
        <v>43221</v>
      </c>
      <c r="G5621" t="s">
        <v>62</v>
      </c>
      <c r="H5621" s="3">
        <v>43242</v>
      </c>
      <c r="L5621" t="s">
        <v>94</v>
      </c>
      <c r="M5621" s="3">
        <v>43391</v>
      </c>
      <c r="N5621" s="3">
        <v>43417</v>
      </c>
    </row>
    <row r="5622" spans="1:18">
      <c r="A5622">
        <v>5619</v>
      </c>
      <c r="B5622" t="s">
        <v>11502</v>
      </c>
      <c r="C5622" t="s">
        <v>11503</v>
      </c>
      <c r="D5622" t="s">
        <v>38</v>
      </c>
      <c r="E5622" t="s">
        <v>245</v>
      </c>
      <c r="F5622" s="3">
        <v>42948</v>
      </c>
      <c r="G5622" t="s">
        <v>245</v>
      </c>
      <c r="H5622" s="3">
        <v>42964</v>
      </c>
      <c r="L5622" t="s">
        <v>367</v>
      </c>
      <c r="M5622" s="3">
        <v>43432</v>
      </c>
      <c r="N5622" s="3">
        <v>43478</v>
      </c>
    </row>
    <row r="5623" spans="1:18">
      <c r="A5623">
        <v>5620</v>
      </c>
      <c r="B5623" t="s">
        <v>11504</v>
      </c>
      <c r="C5623" t="s">
        <v>11505</v>
      </c>
      <c r="D5623" t="s">
        <v>23</v>
      </c>
      <c r="E5623" t="s">
        <v>1091</v>
      </c>
      <c r="F5623" s="3">
        <v>42430</v>
      </c>
      <c r="G5623" t="s">
        <v>1091</v>
      </c>
      <c r="H5623" s="3">
        <v>42439</v>
      </c>
      <c r="L5623" t="s">
        <v>578</v>
      </c>
      <c r="M5623" s="3">
        <v>42810</v>
      </c>
      <c r="N5623" s="3">
        <v>42824</v>
      </c>
      <c r="O5623" t="s">
        <v>621</v>
      </c>
      <c r="P5623" s="3">
        <v>43290</v>
      </c>
      <c r="Q5623" s="3" t="s">
        <v>621</v>
      </c>
      <c r="R5623" s="3">
        <v>43321</v>
      </c>
    </row>
    <row r="5624" spans="1:18">
      <c r="A5624">
        <v>5621</v>
      </c>
      <c r="B5624" t="s">
        <v>11506</v>
      </c>
      <c r="C5624" t="s">
        <v>11507</v>
      </c>
      <c r="D5624" t="s">
        <v>38</v>
      </c>
      <c r="E5624" t="s">
        <v>55</v>
      </c>
      <c r="F5624" s="3">
        <v>43039</v>
      </c>
      <c r="G5624" t="s">
        <v>55</v>
      </c>
      <c r="H5624" s="3">
        <v>43054</v>
      </c>
      <c r="L5624" t="s">
        <v>39</v>
      </c>
      <c r="M5624" s="3">
        <v>43245</v>
      </c>
      <c r="N5624" s="3">
        <v>43279</v>
      </c>
    </row>
    <row r="5625" spans="1:18">
      <c r="A5625">
        <v>5622</v>
      </c>
      <c r="B5625" t="s">
        <v>11508</v>
      </c>
      <c r="C5625" t="s">
        <v>11509</v>
      </c>
      <c r="D5625" t="s">
        <v>38</v>
      </c>
      <c r="E5625" t="s">
        <v>258</v>
      </c>
      <c r="F5625" s="3">
        <v>43404</v>
      </c>
      <c r="G5625" t="s">
        <v>258</v>
      </c>
      <c r="H5625" s="3">
        <v>43448</v>
      </c>
      <c r="L5625" t="s">
        <v>783</v>
      </c>
      <c r="M5625" s="3">
        <v>43570</v>
      </c>
      <c r="N5625" s="3">
        <v>43599</v>
      </c>
    </row>
    <row r="5626" spans="1:18">
      <c r="A5626">
        <v>5623</v>
      </c>
      <c r="B5626" t="s">
        <v>11510</v>
      </c>
      <c r="C5626" t="s">
        <v>11511</v>
      </c>
      <c r="D5626" t="s">
        <v>29</v>
      </c>
      <c r="E5626" t="s">
        <v>62</v>
      </c>
      <c r="F5626" s="3">
        <v>43221</v>
      </c>
      <c r="G5626" t="s">
        <v>62</v>
      </c>
      <c r="H5626" s="3">
        <v>43242</v>
      </c>
      <c r="I5626" s="3">
        <v>43342</v>
      </c>
      <c r="J5626" t="s">
        <v>2975</v>
      </c>
      <c r="K5626" s="3">
        <v>43388</v>
      </c>
    </row>
    <row r="5627" spans="1:18">
      <c r="A5627">
        <v>5624</v>
      </c>
      <c r="B5627" t="s">
        <v>11512</v>
      </c>
      <c r="C5627" t="s">
        <v>11513</v>
      </c>
      <c r="D5627" t="s">
        <v>38</v>
      </c>
      <c r="E5627" t="s">
        <v>121</v>
      </c>
      <c r="F5627" s="3">
        <v>42917</v>
      </c>
      <c r="G5627" t="s">
        <v>121</v>
      </c>
      <c r="H5627" s="3">
        <v>42929</v>
      </c>
      <c r="L5627" t="s">
        <v>52</v>
      </c>
      <c r="M5627" s="3">
        <v>43427</v>
      </c>
      <c r="N5627" s="3">
        <v>43465</v>
      </c>
    </row>
    <row r="5628" spans="1:18">
      <c r="A5628">
        <v>5625</v>
      </c>
      <c r="B5628" t="s">
        <v>11514</v>
      </c>
      <c r="C5628" t="s">
        <v>11515</v>
      </c>
      <c r="D5628" t="s">
        <v>23</v>
      </c>
      <c r="E5628" t="s">
        <v>423</v>
      </c>
      <c r="F5628" s="3">
        <v>42705</v>
      </c>
      <c r="G5628" t="s">
        <v>423</v>
      </c>
      <c r="H5628" s="3">
        <v>42719</v>
      </c>
      <c r="L5628" t="s">
        <v>253</v>
      </c>
      <c r="M5628" s="3">
        <v>43024</v>
      </c>
      <c r="N5628" s="3">
        <v>43042</v>
      </c>
      <c r="O5628" t="s">
        <v>107</v>
      </c>
      <c r="P5628" s="3">
        <v>43273</v>
      </c>
      <c r="Q5628" s="3" t="s">
        <v>107</v>
      </c>
      <c r="R5628" s="3">
        <v>43300</v>
      </c>
    </row>
    <row r="5629" spans="1:18">
      <c r="A5629">
        <v>5626</v>
      </c>
      <c r="B5629" t="s">
        <v>11516</v>
      </c>
      <c r="C5629" t="s">
        <v>11517</v>
      </c>
      <c r="D5629" t="s">
        <v>42</v>
      </c>
      <c r="E5629" t="s">
        <v>292</v>
      </c>
      <c r="F5629" s="3">
        <v>43438</v>
      </c>
      <c r="G5629" t="s">
        <v>292</v>
      </c>
      <c r="H5629" s="3">
        <v>43483</v>
      </c>
    </row>
    <row r="5630" spans="1:18">
      <c r="A5630">
        <v>5627</v>
      </c>
      <c r="B5630" t="s">
        <v>11518</v>
      </c>
      <c r="C5630" t="s">
        <v>11519</v>
      </c>
      <c r="D5630" t="s">
        <v>38</v>
      </c>
      <c r="E5630" t="s">
        <v>423</v>
      </c>
      <c r="F5630" s="3">
        <v>42705</v>
      </c>
      <c r="G5630" t="s">
        <v>423</v>
      </c>
      <c r="H5630" s="3">
        <v>42719</v>
      </c>
      <c r="L5630" t="s">
        <v>129</v>
      </c>
      <c r="M5630" s="3">
        <v>43004</v>
      </c>
      <c r="N5630" s="3">
        <v>43034</v>
      </c>
    </row>
    <row r="5631" spans="1:18">
      <c r="A5631">
        <v>5628</v>
      </c>
      <c r="B5631" t="s">
        <v>11520</v>
      </c>
      <c r="C5631" t="s">
        <v>11521</v>
      </c>
      <c r="D5631" t="s">
        <v>38</v>
      </c>
      <c r="E5631" t="s">
        <v>228</v>
      </c>
      <c r="F5631" s="3">
        <v>42856</v>
      </c>
      <c r="G5631" t="s">
        <v>228</v>
      </c>
      <c r="H5631" s="3">
        <v>42884</v>
      </c>
      <c r="L5631" t="s">
        <v>187</v>
      </c>
      <c r="M5631" s="3">
        <v>43329</v>
      </c>
      <c r="N5631" s="3">
        <v>43382</v>
      </c>
    </row>
    <row r="5632" spans="1:18">
      <c r="A5632">
        <v>5629</v>
      </c>
      <c r="B5632" t="s">
        <v>11522</v>
      </c>
      <c r="C5632" t="s">
        <v>11523</v>
      </c>
      <c r="D5632" t="s">
        <v>38</v>
      </c>
      <c r="E5632" t="s">
        <v>398</v>
      </c>
      <c r="F5632" s="3">
        <v>43009</v>
      </c>
      <c r="G5632" t="s">
        <v>398</v>
      </c>
      <c r="H5632" s="3">
        <v>43025</v>
      </c>
      <c r="L5632" t="s">
        <v>122</v>
      </c>
      <c r="M5632" s="3">
        <v>43126</v>
      </c>
      <c r="N5632" s="3">
        <v>43157</v>
      </c>
    </row>
    <row r="5633" spans="1:18">
      <c r="A5633">
        <v>5630</v>
      </c>
      <c r="B5633" t="s">
        <v>11524</v>
      </c>
      <c r="C5633" t="s">
        <v>11525</v>
      </c>
      <c r="D5633" t="s">
        <v>38</v>
      </c>
      <c r="E5633" t="s">
        <v>163</v>
      </c>
      <c r="F5633" s="3">
        <v>43191</v>
      </c>
      <c r="G5633" t="s">
        <v>163</v>
      </c>
      <c r="H5633" s="3">
        <v>43238</v>
      </c>
      <c r="L5633" t="s">
        <v>126</v>
      </c>
      <c r="M5633" s="3">
        <v>43399</v>
      </c>
      <c r="N5633" s="3">
        <v>43425</v>
      </c>
    </row>
    <row r="5634" spans="1:18">
      <c r="A5634">
        <v>5631</v>
      </c>
      <c r="B5634" t="s">
        <v>11526</v>
      </c>
      <c r="C5634" t="s">
        <v>11527</v>
      </c>
      <c r="D5634" t="s">
        <v>38</v>
      </c>
      <c r="E5634" t="s">
        <v>258</v>
      </c>
      <c r="F5634" s="3">
        <v>43404</v>
      </c>
      <c r="G5634" t="s">
        <v>258</v>
      </c>
      <c r="H5634" s="3">
        <v>43448</v>
      </c>
      <c r="L5634" t="s">
        <v>478</v>
      </c>
      <c r="M5634" s="3">
        <v>43600</v>
      </c>
      <c r="N5634" s="3">
        <v>43622</v>
      </c>
    </row>
    <row r="5635" spans="1:18">
      <c r="A5635">
        <v>5632</v>
      </c>
      <c r="B5635" t="s">
        <v>11528</v>
      </c>
      <c r="C5635" t="s">
        <v>11529</v>
      </c>
      <c r="D5635" t="s">
        <v>38</v>
      </c>
      <c r="E5635" t="s">
        <v>46</v>
      </c>
      <c r="F5635" s="3">
        <v>42996</v>
      </c>
      <c r="G5635" t="s">
        <v>46</v>
      </c>
      <c r="H5635" s="3">
        <v>43028</v>
      </c>
      <c r="L5635" t="s">
        <v>145</v>
      </c>
      <c r="M5635" s="3">
        <v>43493</v>
      </c>
      <c r="N5635" s="3">
        <v>43516</v>
      </c>
    </row>
    <row r="5636" spans="1:18">
      <c r="A5636">
        <v>5633</v>
      </c>
      <c r="B5636" t="s">
        <v>11530</v>
      </c>
      <c r="C5636" t="s">
        <v>11531</v>
      </c>
      <c r="D5636" t="s">
        <v>38</v>
      </c>
      <c r="E5636" t="s">
        <v>46</v>
      </c>
      <c r="F5636" s="3">
        <v>42996</v>
      </c>
      <c r="G5636" t="s">
        <v>46</v>
      </c>
      <c r="H5636" s="3">
        <v>43028</v>
      </c>
      <c r="L5636" t="s">
        <v>207</v>
      </c>
      <c r="M5636" s="3">
        <v>43217</v>
      </c>
      <c r="N5636" s="3">
        <v>43241</v>
      </c>
    </row>
    <row r="5637" spans="1:18">
      <c r="A5637">
        <v>5634</v>
      </c>
      <c r="B5637" t="s">
        <v>11532</v>
      </c>
      <c r="C5637" t="s">
        <v>11533</v>
      </c>
      <c r="D5637" t="s">
        <v>38</v>
      </c>
      <c r="E5637" t="s">
        <v>121</v>
      </c>
      <c r="F5637" s="3">
        <v>42917</v>
      </c>
      <c r="G5637" t="s">
        <v>121</v>
      </c>
      <c r="H5637" s="3">
        <v>42929</v>
      </c>
      <c r="L5637" t="s">
        <v>246</v>
      </c>
      <c r="M5637" s="3">
        <v>43066</v>
      </c>
      <c r="N5637" s="3">
        <v>43083</v>
      </c>
    </row>
    <row r="5638" spans="1:18">
      <c r="A5638">
        <v>5635</v>
      </c>
      <c r="B5638" t="s">
        <v>11534</v>
      </c>
      <c r="C5638" t="s">
        <v>11535</v>
      </c>
      <c r="D5638" t="s">
        <v>38</v>
      </c>
      <c r="E5638" t="s">
        <v>217</v>
      </c>
      <c r="F5638" s="3">
        <v>42675</v>
      </c>
      <c r="G5638" t="s">
        <v>217</v>
      </c>
      <c r="H5638" s="3">
        <v>42690</v>
      </c>
      <c r="L5638" t="s">
        <v>82</v>
      </c>
      <c r="M5638" s="3">
        <v>42912</v>
      </c>
      <c r="N5638" s="3">
        <v>42927</v>
      </c>
    </row>
    <row r="5639" spans="1:18">
      <c r="A5639">
        <v>5636</v>
      </c>
      <c r="B5639" t="s">
        <v>11536</v>
      </c>
      <c r="C5639" t="s">
        <v>11537</v>
      </c>
      <c r="D5639" t="s">
        <v>38</v>
      </c>
      <c r="E5639" t="s">
        <v>1417</v>
      </c>
      <c r="F5639" s="3">
        <v>42401</v>
      </c>
      <c r="G5639" t="s">
        <v>1417</v>
      </c>
      <c r="H5639" s="3">
        <v>42411</v>
      </c>
      <c r="L5639" t="s">
        <v>578</v>
      </c>
      <c r="M5639" s="3">
        <v>42810</v>
      </c>
      <c r="N5639" s="3">
        <v>42824</v>
      </c>
    </row>
    <row r="5640" spans="1:18">
      <c r="A5640">
        <v>5637</v>
      </c>
      <c r="B5640" t="s">
        <v>11538</v>
      </c>
      <c r="C5640" t="s">
        <v>11539</v>
      </c>
      <c r="D5640" t="s">
        <v>38</v>
      </c>
      <c r="E5640" t="s">
        <v>340</v>
      </c>
      <c r="F5640" s="3">
        <v>43375</v>
      </c>
      <c r="G5640" t="s">
        <v>340</v>
      </c>
      <c r="H5640" s="3">
        <v>43396</v>
      </c>
      <c r="L5640" t="s">
        <v>3430</v>
      </c>
      <c r="M5640" s="3">
        <v>43580</v>
      </c>
      <c r="N5640" s="3">
        <v>43599</v>
      </c>
    </row>
    <row r="5641" spans="1:18">
      <c r="A5641">
        <v>5638</v>
      </c>
      <c r="B5641" t="s">
        <v>11540</v>
      </c>
      <c r="C5641" t="s">
        <v>11541</v>
      </c>
      <c r="D5641" t="s">
        <v>38</v>
      </c>
      <c r="E5641" t="s">
        <v>217</v>
      </c>
      <c r="F5641" s="3">
        <v>42675</v>
      </c>
      <c r="G5641" t="s">
        <v>217</v>
      </c>
      <c r="H5641" s="3">
        <v>42690</v>
      </c>
      <c r="L5641" t="s">
        <v>229</v>
      </c>
      <c r="M5641" s="3">
        <v>43034</v>
      </c>
      <c r="N5641" s="3">
        <v>43060</v>
      </c>
    </row>
    <row r="5642" spans="1:18">
      <c r="A5642">
        <v>5639</v>
      </c>
      <c r="B5642" t="s">
        <v>11542</v>
      </c>
      <c r="C5642" t="s">
        <v>11543</v>
      </c>
      <c r="D5642" t="s">
        <v>38</v>
      </c>
      <c r="E5642" t="s">
        <v>55</v>
      </c>
      <c r="F5642" s="3">
        <v>43039</v>
      </c>
      <c r="G5642" t="s">
        <v>55</v>
      </c>
      <c r="H5642" s="3">
        <v>43054</v>
      </c>
      <c r="L5642" t="s">
        <v>176</v>
      </c>
      <c r="M5642" s="3">
        <v>43182</v>
      </c>
      <c r="N5642" s="3">
        <v>43207</v>
      </c>
    </row>
    <row r="5643" spans="1:18">
      <c r="A5643">
        <v>5640</v>
      </c>
      <c r="B5643" t="s">
        <v>11544</v>
      </c>
      <c r="C5643" t="s">
        <v>11545</v>
      </c>
      <c r="D5643" t="s">
        <v>38</v>
      </c>
      <c r="E5643" t="s">
        <v>58</v>
      </c>
      <c r="F5643" s="3">
        <v>42644</v>
      </c>
      <c r="G5643" t="s">
        <v>58</v>
      </c>
      <c r="H5643" s="3">
        <v>42655</v>
      </c>
      <c r="L5643" t="s">
        <v>69</v>
      </c>
      <c r="M5643" s="3">
        <v>43158</v>
      </c>
      <c r="N5643" s="3">
        <v>43172</v>
      </c>
    </row>
    <row r="5644" spans="1:18">
      <c r="A5644">
        <v>5641</v>
      </c>
      <c r="B5644" t="s">
        <v>11546</v>
      </c>
      <c r="C5644" t="s">
        <v>11547</v>
      </c>
      <c r="D5644" t="s">
        <v>38</v>
      </c>
      <c r="E5644" t="s">
        <v>78</v>
      </c>
      <c r="F5644" s="3">
        <v>42979</v>
      </c>
      <c r="G5644" t="s">
        <v>78</v>
      </c>
      <c r="H5644" s="3">
        <v>42997</v>
      </c>
      <c r="L5644" t="s">
        <v>207</v>
      </c>
      <c r="M5644" s="3">
        <v>43217</v>
      </c>
      <c r="N5644" s="3">
        <v>43241</v>
      </c>
    </row>
    <row r="5645" spans="1:18">
      <c r="A5645">
        <v>5642</v>
      </c>
      <c r="B5645" t="s">
        <v>11548</v>
      </c>
      <c r="C5645" t="s">
        <v>11549</v>
      </c>
      <c r="D5645" t="s">
        <v>23</v>
      </c>
      <c r="E5645" t="s">
        <v>30</v>
      </c>
      <c r="F5645" s="3">
        <v>42736</v>
      </c>
      <c r="G5645" t="s">
        <v>30</v>
      </c>
      <c r="H5645" s="3">
        <v>42754</v>
      </c>
      <c r="L5645" t="s">
        <v>225</v>
      </c>
      <c r="M5645" s="3">
        <v>42879</v>
      </c>
      <c r="N5645" s="3">
        <v>42892</v>
      </c>
      <c r="O5645" t="s">
        <v>362</v>
      </c>
      <c r="P5645" s="3">
        <v>43609</v>
      </c>
      <c r="Q5645" s="3" t="s">
        <v>362</v>
      </c>
      <c r="R5645" s="3">
        <v>43647</v>
      </c>
    </row>
    <row r="5646" spans="1:18">
      <c r="A5646">
        <v>5643</v>
      </c>
      <c r="B5646" t="s">
        <v>11550</v>
      </c>
      <c r="C5646" t="s">
        <v>11551</v>
      </c>
      <c r="D5646" t="s">
        <v>42</v>
      </c>
      <c r="E5646" t="s">
        <v>444</v>
      </c>
      <c r="F5646" s="3">
        <v>43525</v>
      </c>
      <c r="G5646" t="s">
        <v>444</v>
      </c>
      <c r="H5646" s="3">
        <v>43554</v>
      </c>
    </row>
    <row r="5647" spans="1:18">
      <c r="A5647">
        <v>5644</v>
      </c>
      <c r="B5647" t="s">
        <v>11552</v>
      </c>
      <c r="C5647" t="s">
        <v>11553</v>
      </c>
      <c r="D5647" t="s">
        <v>38</v>
      </c>
      <c r="E5647" t="s">
        <v>121</v>
      </c>
      <c r="F5647" s="3">
        <v>42917</v>
      </c>
      <c r="G5647" t="s">
        <v>121</v>
      </c>
      <c r="H5647" s="3">
        <v>42929</v>
      </c>
      <c r="L5647" t="s">
        <v>583</v>
      </c>
      <c r="M5647" s="3">
        <v>43147</v>
      </c>
      <c r="N5647" s="3">
        <v>43157</v>
      </c>
    </row>
    <row r="5648" spans="1:18">
      <c r="A5648">
        <v>5645</v>
      </c>
      <c r="B5648" t="s">
        <v>11554</v>
      </c>
      <c r="C5648" t="s">
        <v>11555</v>
      </c>
      <c r="D5648" t="s">
        <v>38</v>
      </c>
      <c r="E5648" t="s">
        <v>1096</v>
      </c>
      <c r="F5648" s="3">
        <v>41821</v>
      </c>
      <c r="G5648" t="s">
        <v>1096</v>
      </c>
      <c r="H5648" s="3">
        <v>41837</v>
      </c>
      <c r="L5648" t="s">
        <v>139</v>
      </c>
      <c r="M5648" s="3">
        <v>42019</v>
      </c>
      <c r="N5648" s="3">
        <v>42034</v>
      </c>
    </row>
    <row r="5649" spans="1:18">
      <c r="A5649">
        <v>5646</v>
      </c>
      <c r="B5649" t="s">
        <v>11556</v>
      </c>
      <c r="C5649" t="s">
        <v>11557</v>
      </c>
      <c r="D5649" t="s">
        <v>38</v>
      </c>
      <c r="E5649" t="s">
        <v>563</v>
      </c>
      <c r="F5649" s="3">
        <v>43419</v>
      </c>
      <c r="G5649" t="s">
        <v>563</v>
      </c>
      <c r="H5649" s="3">
        <v>43461</v>
      </c>
      <c r="L5649" t="s">
        <v>1163</v>
      </c>
      <c r="M5649" s="3">
        <v>43641</v>
      </c>
    </row>
    <row r="5650" spans="1:18">
      <c r="A5650">
        <v>5647</v>
      </c>
      <c r="B5650" t="s">
        <v>11558</v>
      </c>
      <c r="C5650" t="s">
        <v>11559</v>
      </c>
      <c r="D5650" t="s">
        <v>42</v>
      </c>
      <c r="E5650" t="s">
        <v>420</v>
      </c>
      <c r="F5650" s="3">
        <v>43619</v>
      </c>
      <c r="G5650" t="s">
        <v>420</v>
      </c>
      <c r="H5650" s="3">
        <v>43644</v>
      </c>
    </row>
    <row r="5651" spans="1:18">
      <c r="A5651">
        <v>5648</v>
      </c>
      <c r="B5651" t="s">
        <v>11560</v>
      </c>
      <c r="C5651" t="s">
        <v>11561</v>
      </c>
      <c r="D5651" t="s">
        <v>29</v>
      </c>
      <c r="E5651" t="s">
        <v>30</v>
      </c>
      <c r="F5651" s="3">
        <v>42736</v>
      </c>
      <c r="G5651" t="s">
        <v>30</v>
      </c>
      <c r="H5651" s="3">
        <v>42754</v>
      </c>
      <c r="I5651" s="3">
        <v>42895</v>
      </c>
      <c r="J5651" t="s">
        <v>1654</v>
      </c>
      <c r="K5651" s="3">
        <v>42905</v>
      </c>
    </row>
    <row r="5652" spans="1:18">
      <c r="A5652">
        <v>5649</v>
      </c>
      <c r="B5652" t="s">
        <v>11562</v>
      </c>
      <c r="C5652" t="s">
        <v>11563</v>
      </c>
      <c r="D5652" t="s">
        <v>38</v>
      </c>
      <c r="E5652" t="s">
        <v>55</v>
      </c>
      <c r="F5652" s="3">
        <v>43039</v>
      </c>
      <c r="G5652" t="s">
        <v>55</v>
      </c>
      <c r="H5652" s="3">
        <v>43054</v>
      </c>
      <c r="L5652" t="s">
        <v>187</v>
      </c>
      <c r="M5652" s="3">
        <v>43329</v>
      </c>
      <c r="N5652" s="3">
        <v>43382</v>
      </c>
    </row>
    <row r="5653" spans="1:18">
      <c r="A5653">
        <v>5650</v>
      </c>
      <c r="B5653" t="s">
        <v>11564</v>
      </c>
      <c r="C5653" t="s">
        <v>11565</v>
      </c>
      <c r="D5653" t="s">
        <v>38</v>
      </c>
      <c r="E5653" t="s">
        <v>30</v>
      </c>
      <c r="F5653" s="3">
        <v>42736</v>
      </c>
      <c r="G5653" t="s">
        <v>30</v>
      </c>
      <c r="H5653" s="3">
        <v>42754</v>
      </c>
      <c r="L5653" t="s">
        <v>187</v>
      </c>
      <c r="M5653" s="3">
        <v>43329</v>
      </c>
      <c r="N5653" s="3">
        <v>43382</v>
      </c>
    </row>
    <row r="5654" spans="1:18">
      <c r="A5654">
        <v>5651</v>
      </c>
      <c r="B5654" t="s">
        <v>11566</v>
      </c>
      <c r="C5654" t="s">
        <v>11567</v>
      </c>
      <c r="D5654" t="s">
        <v>38</v>
      </c>
      <c r="E5654" t="s">
        <v>372</v>
      </c>
      <c r="F5654" s="3">
        <v>43160</v>
      </c>
      <c r="G5654" t="s">
        <v>372</v>
      </c>
      <c r="H5654" s="3">
        <v>43173</v>
      </c>
      <c r="L5654" t="s">
        <v>395</v>
      </c>
      <c r="M5654" s="3">
        <v>43294</v>
      </c>
      <c r="N5654" s="3">
        <v>43335</v>
      </c>
    </row>
    <row r="5655" spans="1:18">
      <c r="A5655">
        <v>5652</v>
      </c>
      <c r="B5655" t="s">
        <v>11568</v>
      </c>
      <c r="C5655" t="s">
        <v>11569</v>
      </c>
      <c r="D5655" t="s">
        <v>38</v>
      </c>
      <c r="E5655" t="s">
        <v>78</v>
      </c>
      <c r="F5655" s="3">
        <v>42979</v>
      </c>
      <c r="G5655" t="s">
        <v>78</v>
      </c>
      <c r="H5655" s="3">
        <v>42997</v>
      </c>
      <c r="L5655" t="s">
        <v>575</v>
      </c>
      <c r="M5655" s="3">
        <v>43085</v>
      </c>
      <c r="N5655" s="3">
        <v>43103</v>
      </c>
    </row>
    <row r="5656" spans="1:18">
      <c r="A5656">
        <v>5653</v>
      </c>
      <c r="B5656" t="s">
        <v>11570</v>
      </c>
      <c r="C5656" t="s">
        <v>11571</v>
      </c>
      <c r="D5656" t="s">
        <v>38</v>
      </c>
      <c r="E5656" t="s">
        <v>89</v>
      </c>
      <c r="F5656" s="3">
        <v>41671</v>
      </c>
      <c r="G5656" t="s">
        <v>90</v>
      </c>
      <c r="H5656" s="3">
        <v>41681</v>
      </c>
      <c r="L5656" t="s">
        <v>361</v>
      </c>
      <c r="M5656" s="3">
        <v>42963</v>
      </c>
      <c r="N5656" s="3">
        <v>42979</v>
      </c>
    </row>
    <row r="5657" spans="1:18">
      <c r="A5657">
        <v>5654</v>
      </c>
      <c r="B5657" t="s">
        <v>11572</v>
      </c>
      <c r="C5657" t="s">
        <v>11573</v>
      </c>
      <c r="D5657" t="s">
        <v>23</v>
      </c>
      <c r="E5657" t="s">
        <v>97</v>
      </c>
      <c r="F5657" s="3">
        <v>42767</v>
      </c>
      <c r="G5657" t="s">
        <v>97</v>
      </c>
      <c r="H5657" s="3">
        <v>42782</v>
      </c>
      <c r="L5657" t="s">
        <v>82</v>
      </c>
      <c r="M5657" s="3">
        <v>42912</v>
      </c>
      <c r="N5657" s="3">
        <v>42927</v>
      </c>
      <c r="O5657" t="s">
        <v>107</v>
      </c>
      <c r="P5657" s="3">
        <v>43273</v>
      </c>
      <c r="Q5657" s="3" t="s">
        <v>107</v>
      </c>
      <c r="R5657" s="3">
        <v>43300</v>
      </c>
    </row>
    <row r="5658" spans="1:18">
      <c r="A5658">
        <v>5655</v>
      </c>
      <c r="B5658" t="s">
        <v>11574</v>
      </c>
      <c r="C5658" t="s">
        <v>11575</v>
      </c>
      <c r="D5658" t="s">
        <v>38</v>
      </c>
      <c r="E5658" t="s">
        <v>423</v>
      </c>
      <c r="F5658" s="3">
        <v>42705</v>
      </c>
      <c r="G5658" t="s">
        <v>423</v>
      </c>
      <c r="H5658" s="3">
        <v>42719</v>
      </c>
      <c r="L5658" t="s">
        <v>517</v>
      </c>
      <c r="M5658" s="3">
        <v>42972</v>
      </c>
      <c r="N5658" s="3">
        <v>42990</v>
      </c>
    </row>
    <row r="5659" spans="1:18">
      <c r="A5659">
        <v>5656</v>
      </c>
      <c r="B5659" t="s">
        <v>11576</v>
      </c>
      <c r="C5659" t="s">
        <v>11577</v>
      </c>
      <c r="D5659" t="s">
        <v>38</v>
      </c>
      <c r="E5659" t="s">
        <v>340</v>
      </c>
      <c r="F5659" s="3">
        <v>43375</v>
      </c>
      <c r="G5659" t="s">
        <v>340</v>
      </c>
      <c r="H5659" s="3">
        <v>43396</v>
      </c>
      <c r="L5659" t="s">
        <v>190</v>
      </c>
      <c r="M5659" s="3">
        <v>43570</v>
      </c>
      <c r="N5659" s="3">
        <v>43599</v>
      </c>
    </row>
    <row r="5660" spans="1:18">
      <c r="A5660">
        <v>5657</v>
      </c>
      <c r="B5660" t="s">
        <v>11578</v>
      </c>
      <c r="C5660" t="s">
        <v>11579</v>
      </c>
      <c r="D5660" t="s">
        <v>38</v>
      </c>
      <c r="E5660" t="s">
        <v>168</v>
      </c>
      <c r="F5660" s="3">
        <v>42614</v>
      </c>
      <c r="G5660" t="s">
        <v>168</v>
      </c>
      <c r="H5660" s="3">
        <v>42625</v>
      </c>
      <c r="L5660" t="s">
        <v>771</v>
      </c>
      <c r="M5660" s="3">
        <v>42841</v>
      </c>
      <c r="N5660" s="3">
        <v>42852</v>
      </c>
    </row>
    <row r="5661" spans="1:18">
      <c r="A5661">
        <v>5658</v>
      </c>
      <c r="B5661" t="s">
        <v>11580</v>
      </c>
      <c r="C5661" t="s">
        <v>11581</v>
      </c>
      <c r="D5661" t="s">
        <v>38</v>
      </c>
      <c r="E5661" t="s">
        <v>50</v>
      </c>
      <c r="F5661" s="3">
        <v>42887</v>
      </c>
      <c r="G5661" t="s">
        <v>51</v>
      </c>
      <c r="H5661" s="3">
        <v>42898</v>
      </c>
      <c r="L5661" t="s">
        <v>229</v>
      </c>
      <c r="M5661" s="3">
        <v>43034</v>
      </c>
      <c r="N5661" s="3">
        <v>43060</v>
      </c>
    </row>
    <row r="5662" spans="1:18">
      <c r="A5662">
        <v>5659</v>
      </c>
      <c r="B5662" t="s">
        <v>11582</v>
      </c>
      <c r="C5662" t="s">
        <v>11583</v>
      </c>
      <c r="D5662" t="s">
        <v>38</v>
      </c>
      <c r="E5662" t="s">
        <v>168</v>
      </c>
      <c r="F5662" s="3">
        <v>42614</v>
      </c>
      <c r="G5662" t="s">
        <v>168</v>
      </c>
      <c r="H5662" s="3">
        <v>42625</v>
      </c>
      <c r="L5662" t="s">
        <v>263</v>
      </c>
      <c r="M5662" s="3">
        <v>42720</v>
      </c>
      <c r="N5662" s="3">
        <v>42746</v>
      </c>
    </row>
    <row r="5663" spans="1:18">
      <c r="A5663">
        <v>5660</v>
      </c>
      <c r="B5663" t="s">
        <v>11584</v>
      </c>
      <c r="C5663" t="s">
        <v>11585</v>
      </c>
      <c r="D5663" t="s">
        <v>38</v>
      </c>
      <c r="E5663" t="s">
        <v>889</v>
      </c>
      <c r="F5663" s="3">
        <v>43474</v>
      </c>
      <c r="G5663" t="s">
        <v>889</v>
      </c>
      <c r="H5663" s="3">
        <v>43497</v>
      </c>
      <c r="L5663" t="s">
        <v>1163</v>
      </c>
      <c r="M5663" s="3">
        <v>43641</v>
      </c>
    </row>
    <row r="5664" spans="1:18">
      <c r="A5664">
        <v>5661</v>
      </c>
      <c r="B5664" t="s">
        <v>11586</v>
      </c>
      <c r="C5664" t="s">
        <v>11587</v>
      </c>
      <c r="D5664" t="s">
        <v>42</v>
      </c>
      <c r="E5664" t="s">
        <v>774</v>
      </c>
      <c r="F5664" s="3">
        <v>43501</v>
      </c>
      <c r="G5664" t="s">
        <v>774</v>
      </c>
      <c r="H5664" s="3">
        <v>43538</v>
      </c>
    </row>
    <row r="5665" spans="1:18">
      <c r="A5665">
        <v>5662</v>
      </c>
      <c r="B5665" t="s">
        <v>11588</v>
      </c>
      <c r="C5665" t="s">
        <v>11589</v>
      </c>
      <c r="D5665" t="s">
        <v>38</v>
      </c>
      <c r="E5665" t="s">
        <v>97</v>
      </c>
      <c r="F5665" s="3">
        <v>42767</v>
      </c>
      <c r="G5665" t="s">
        <v>97</v>
      </c>
      <c r="H5665" s="3">
        <v>42782</v>
      </c>
      <c r="L5665" t="s">
        <v>202</v>
      </c>
      <c r="M5665" s="3">
        <v>43521</v>
      </c>
      <c r="N5665" s="3">
        <v>43554</v>
      </c>
    </row>
    <row r="5666" spans="1:18">
      <c r="A5666">
        <v>5663</v>
      </c>
      <c r="B5666" t="s">
        <v>11590</v>
      </c>
      <c r="C5666" t="s">
        <v>11591</v>
      </c>
      <c r="D5666" t="s">
        <v>29</v>
      </c>
      <c r="E5666" t="s">
        <v>3333</v>
      </c>
      <c r="F5666" s="3">
        <v>43438</v>
      </c>
      <c r="G5666" t="s">
        <v>3333</v>
      </c>
      <c r="H5666" s="3">
        <v>43461</v>
      </c>
      <c r="I5666" s="3">
        <v>43553</v>
      </c>
      <c r="J5666" t="s">
        <v>1447</v>
      </c>
      <c r="K5666" s="3">
        <v>43581</v>
      </c>
    </row>
    <row r="5667" spans="1:18">
      <c r="A5667">
        <v>5664</v>
      </c>
      <c r="B5667" t="s">
        <v>11592</v>
      </c>
      <c r="C5667" t="s">
        <v>11593</v>
      </c>
      <c r="D5667" t="s">
        <v>38</v>
      </c>
      <c r="E5667" t="s">
        <v>224</v>
      </c>
      <c r="F5667" s="3">
        <v>42583</v>
      </c>
      <c r="G5667" t="s">
        <v>224</v>
      </c>
      <c r="H5667" s="3">
        <v>42599</v>
      </c>
      <c r="L5667" t="s">
        <v>263</v>
      </c>
      <c r="M5667" s="3">
        <v>42720</v>
      </c>
      <c r="N5667" s="3">
        <v>42746</v>
      </c>
    </row>
    <row r="5668" spans="1:18">
      <c r="A5668">
        <v>5665</v>
      </c>
      <c r="B5668" t="s">
        <v>11594</v>
      </c>
      <c r="C5668" t="s">
        <v>11595</v>
      </c>
      <c r="D5668" t="s">
        <v>38</v>
      </c>
      <c r="E5668" t="s">
        <v>121</v>
      </c>
      <c r="F5668" s="3">
        <v>42917</v>
      </c>
      <c r="G5668" t="s">
        <v>121</v>
      </c>
      <c r="H5668" s="3">
        <v>42929</v>
      </c>
      <c r="L5668" t="s">
        <v>246</v>
      </c>
      <c r="M5668" s="3">
        <v>43066</v>
      </c>
      <c r="N5668" s="3">
        <v>43083</v>
      </c>
    </row>
    <row r="5669" spans="1:18">
      <c r="A5669">
        <v>5666</v>
      </c>
      <c r="B5669" t="s">
        <v>11596</v>
      </c>
      <c r="C5669" t="s">
        <v>11597</v>
      </c>
      <c r="D5669" t="s">
        <v>38</v>
      </c>
      <c r="E5669" t="s">
        <v>58</v>
      </c>
      <c r="F5669" s="3">
        <v>42644</v>
      </c>
      <c r="G5669" t="s">
        <v>58</v>
      </c>
      <c r="H5669" s="3">
        <v>42655</v>
      </c>
      <c r="L5669" t="s">
        <v>578</v>
      </c>
      <c r="M5669" s="3">
        <v>42810</v>
      </c>
      <c r="N5669" s="3">
        <v>42824</v>
      </c>
    </row>
    <row r="5670" spans="1:18">
      <c r="A5670">
        <v>5667</v>
      </c>
      <c r="B5670" t="s">
        <v>11598</v>
      </c>
      <c r="C5670" t="s">
        <v>11599</v>
      </c>
      <c r="D5670" t="s">
        <v>23</v>
      </c>
      <c r="E5670" t="s">
        <v>526</v>
      </c>
      <c r="F5670" s="3">
        <v>42309</v>
      </c>
      <c r="G5670" t="s">
        <v>526</v>
      </c>
      <c r="H5670" s="3">
        <v>42320</v>
      </c>
      <c r="L5670" t="s">
        <v>812</v>
      </c>
      <c r="M5670" s="3">
        <v>42629</v>
      </c>
      <c r="N5670" s="3">
        <v>42646</v>
      </c>
      <c r="O5670" t="s">
        <v>107</v>
      </c>
      <c r="P5670" s="3">
        <v>43273</v>
      </c>
      <c r="Q5670" s="3" t="s">
        <v>107</v>
      </c>
      <c r="R5670" s="3">
        <v>43300</v>
      </c>
    </row>
    <row r="5671" spans="1:18">
      <c r="A5671">
        <v>5668</v>
      </c>
      <c r="B5671" t="s">
        <v>11600</v>
      </c>
      <c r="C5671" t="s">
        <v>11601</v>
      </c>
      <c r="D5671" t="s">
        <v>38</v>
      </c>
      <c r="E5671" t="s">
        <v>97</v>
      </c>
      <c r="F5671" s="3">
        <v>42767</v>
      </c>
      <c r="G5671" t="s">
        <v>97</v>
      </c>
      <c r="H5671" s="3">
        <v>42782</v>
      </c>
      <c r="L5671" t="s">
        <v>395</v>
      </c>
      <c r="M5671" s="3">
        <v>43294</v>
      </c>
      <c r="N5671" s="3">
        <v>43335</v>
      </c>
    </row>
    <row r="5672" spans="1:18">
      <c r="A5672">
        <v>5669</v>
      </c>
      <c r="B5672" t="s">
        <v>11602</v>
      </c>
      <c r="C5672" t="s">
        <v>11603</v>
      </c>
      <c r="D5672" t="s">
        <v>38</v>
      </c>
      <c r="E5672" t="s">
        <v>89</v>
      </c>
      <c r="F5672" s="3">
        <v>41671</v>
      </c>
      <c r="G5672" t="s">
        <v>90</v>
      </c>
      <c r="H5672" s="3">
        <v>41681</v>
      </c>
      <c r="L5672" t="s">
        <v>1254</v>
      </c>
      <c r="M5672" s="3">
        <v>42237</v>
      </c>
      <c r="N5672" s="3">
        <v>42250</v>
      </c>
    </row>
    <row r="5673" spans="1:18">
      <c r="A5673">
        <v>5670</v>
      </c>
      <c r="B5673" t="s">
        <v>11604</v>
      </c>
      <c r="C5673" t="s">
        <v>11605</v>
      </c>
      <c r="D5673" t="s">
        <v>38</v>
      </c>
      <c r="E5673" t="s">
        <v>50</v>
      </c>
      <c r="F5673" s="3">
        <v>42887</v>
      </c>
      <c r="G5673" t="s">
        <v>51</v>
      </c>
      <c r="H5673" s="3">
        <v>42898</v>
      </c>
      <c r="L5673" t="s">
        <v>229</v>
      </c>
      <c r="M5673" s="3">
        <v>43034</v>
      </c>
      <c r="N5673" s="3">
        <v>43060</v>
      </c>
    </row>
    <row r="5674" spans="1:18">
      <c r="A5674">
        <v>5671</v>
      </c>
      <c r="B5674" t="s">
        <v>11606</v>
      </c>
      <c r="C5674" t="s">
        <v>11607</v>
      </c>
      <c r="D5674" t="s">
        <v>38</v>
      </c>
      <c r="E5674" t="s">
        <v>423</v>
      </c>
      <c r="F5674" s="3">
        <v>42705</v>
      </c>
      <c r="G5674" t="s">
        <v>423</v>
      </c>
      <c r="H5674" s="3">
        <v>42719</v>
      </c>
      <c r="L5674" t="s">
        <v>218</v>
      </c>
      <c r="M5674" s="3">
        <v>42849</v>
      </c>
      <c r="N5674" s="3">
        <v>42865</v>
      </c>
    </row>
    <row r="5675" spans="1:18">
      <c r="A5675">
        <v>5672</v>
      </c>
      <c r="B5675" t="s">
        <v>11608</v>
      </c>
      <c r="C5675" t="s">
        <v>11609</v>
      </c>
      <c r="D5675" t="s">
        <v>38</v>
      </c>
      <c r="E5675" t="s">
        <v>55</v>
      </c>
      <c r="F5675" s="3">
        <v>43039</v>
      </c>
      <c r="G5675" t="s">
        <v>55</v>
      </c>
      <c r="H5675" s="3">
        <v>43054</v>
      </c>
      <c r="L5675" t="s">
        <v>176</v>
      </c>
      <c r="M5675" s="3">
        <v>43182</v>
      </c>
      <c r="N5675" s="3">
        <v>43207</v>
      </c>
    </row>
    <row r="5676" spans="1:18">
      <c r="A5676">
        <v>5673</v>
      </c>
      <c r="B5676" t="s">
        <v>11610</v>
      </c>
      <c r="C5676" t="s">
        <v>11611</v>
      </c>
      <c r="D5676" t="s">
        <v>38</v>
      </c>
      <c r="E5676" t="s">
        <v>78</v>
      </c>
      <c r="F5676" s="3">
        <v>42979</v>
      </c>
      <c r="G5676" t="s">
        <v>78</v>
      </c>
      <c r="H5676" s="3">
        <v>42997</v>
      </c>
      <c r="L5676" t="s">
        <v>52</v>
      </c>
      <c r="M5676" s="3">
        <v>43427</v>
      </c>
      <c r="N5676" s="3">
        <v>43465</v>
      </c>
    </row>
    <row r="5677" spans="1:18">
      <c r="A5677">
        <v>5674</v>
      </c>
      <c r="B5677" t="s">
        <v>11612</v>
      </c>
      <c r="C5677" t="s">
        <v>11613</v>
      </c>
      <c r="D5677" t="s">
        <v>42</v>
      </c>
      <c r="E5677" t="s">
        <v>889</v>
      </c>
      <c r="F5677" s="3">
        <v>43474</v>
      </c>
      <c r="G5677" t="s">
        <v>889</v>
      </c>
      <c r="H5677" s="3">
        <v>43497</v>
      </c>
    </row>
    <row r="5678" spans="1:18">
      <c r="A5678">
        <v>5675</v>
      </c>
      <c r="B5678" t="s">
        <v>11614</v>
      </c>
      <c r="C5678" t="s">
        <v>11615</v>
      </c>
      <c r="D5678" t="s">
        <v>38</v>
      </c>
      <c r="E5678" t="s">
        <v>97</v>
      </c>
      <c r="F5678" s="3">
        <v>42767</v>
      </c>
      <c r="G5678" t="s">
        <v>97</v>
      </c>
      <c r="H5678" s="3">
        <v>42782</v>
      </c>
      <c r="L5678" t="s">
        <v>380</v>
      </c>
      <c r="M5678" s="3">
        <v>43091</v>
      </c>
      <c r="N5678" s="3">
        <v>43129</v>
      </c>
    </row>
    <row r="5679" spans="1:18">
      <c r="A5679">
        <v>5676</v>
      </c>
      <c r="B5679" t="s">
        <v>11616</v>
      </c>
      <c r="C5679" t="s">
        <v>11617</v>
      </c>
      <c r="D5679" t="s">
        <v>38</v>
      </c>
      <c r="E5679" t="s">
        <v>30</v>
      </c>
      <c r="F5679" s="3">
        <v>42736</v>
      </c>
      <c r="G5679" t="s">
        <v>30</v>
      </c>
      <c r="H5679" s="3">
        <v>42754</v>
      </c>
      <c r="L5679" t="s">
        <v>176</v>
      </c>
      <c r="M5679" s="3">
        <v>43182</v>
      </c>
      <c r="N5679" s="3">
        <v>43207</v>
      </c>
    </row>
    <row r="5680" spans="1:18">
      <c r="A5680">
        <v>5677</v>
      </c>
      <c r="B5680" t="s">
        <v>11618</v>
      </c>
      <c r="C5680" t="s">
        <v>11619</v>
      </c>
      <c r="D5680" t="s">
        <v>38</v>
      </c>
      <c r="E5680" t="s">
        <v>58</v>
      </c>
      <c r="F5680" s="3">
        <v>42644</v>
      </c>
      <c r="G5680" t="s">
        <v>58</v>
      </c>
      <c r="H5680" s="3">
        <v>42655</v>
      </c>
      <c r="L5680" t="s">
        <v>549</v>
      </c>
      <c r="M5680" s="3">
        <v>42821</v>
      </c>
      <c r="N5680" s="3">
        <v>42835</v>
      </c>
    </row>
    <row r="5681" spans="1:18">
      <c r="A5681">
        <v>5678</v>
      </c>
      <c r="B5681" t="s">
        <v>11620</v>
      </c>
      <c r="C5681" t="s">
        <v>11621</v>
      </c>
      <c r="D5681" t="s">
        <v>38</v>
      </c>
      <c r="E5681" t="s">
        <v>55</v>
      </c>
      <c r="F5681" s="3">
        <v>43039</v>
      </c>
      <c r="G5681" t="s">
        <v>55</v>
      </c>
      <c r="H5681" s="3">
        <v>43054</v>
      </c>
      <c r="L5681" t="s">
        <v>691</v>
      </c>
      <c r="M5681" s="3">
        <v>43339</v>
      </c>
      <c r="N5681" s="3">
        <v>43381</v>
      </c>
    </row>
    <row r="5682" spans="1:18">
      <c r="A5682">
        <v>5679</v>
      </c>
      <c r="B5682" t="s">
        <v>11622</v>
      </c>
      <c r="C5682" t="s">
        <v>11623</v>
      </c>
      <c r="D5682" t="s">
        <v>38</v>
      </c>
      <c r="E5682" t="s">
        <v>217</v>
      </c>
      <c r="F5682" s="3">
        <v>42675</v>
      </c>
      <c r="G5682" t="s">
        <v>217</v>
      </c>
      <c r="H5682" s="3">
        <v>42690</v>
      </c>
      <c r="L5682" t="s">
        <v>98</v>
      </c>
      <c r="M5682" s="3">
        <v>43236</v>
      </c>
      <c r="N5682" s="3">
        <v>43251</v>
      </c>
    </row>
    <row r="5683" spans="1:18">
      <c r="A5683">
        <v>5680</v>
      </c>
      <c r="B5683" t="s">
        <v>11624</v>
      </c>
      <c r="C5683" t="s">
        <v>11625</v>
      </c>
      <c r="D5683" t="s">
        <v>38</v>
      </c>
      <c r="E5683" t="s">
        <v>889</v>
      </c>
      <c r="F5683" s="3">
        <v>43474</v>
      </c>
      <c r="G5683" t="s">
        <v>889</v>
      </c>
      <c r="H5683" s="3">
        <v>43497</v>
      </c>
      <c r="L5683" t="s">
        <v>238</v>
      </c>
      <c r="M5683" s="3">
        <v>43651</v>
      </c>
    </row>
    <row r="5684" spans="1:18">
      <c r="A5684">
        <v>5681</v>
      </c>
      <c r="B5684" t="s">
        <v>11626</v>
      </c>
      <c r="C5684" t="s">
        <v>11627</v>
      </c>
      <c r="D5684" t="s">
        <v>38</v>
      </c>
      <c r="E5684" t="s">
        <v>24</v>
      </c>
      <c r="F5684" s="3">
        <v>43252</v>
      </c>
      <c r="G5684" t="s">
        <v>24</v>
      </c>
      <c r="H5684" s="3">
        <v>43276</v>
      </c>
      <c r="L5684" t="s">
        <v>133</v>
      </c>
      <c r="M5684" s="3">
        <v>43486</v>
      </c>
      <c r="N5684" s="3">
        <v>43515</v>
      </c>
    </row>
    <row r="5685" spans="1:18">
      <c r="A5685">
        <v>5682</v>
      </c>
      <c r="B5685" t="s">
        <v>11628</v>
      </c>
      <c r="C5685" t="s">
        <v>11629</v>
      </c>
      <c r="D5685" t="s">
        <v>38</v>
      </c>
      <c r="E5685" t="s">
        <v>81</v>
      </c>
      <c r="F5685" s="3">
        <v>42795</v>
      </c>
      <c r="G5685" t="s">
        <v>81</v>
      </c>
      <c r="H5685" s="3">
        <v>42808</v>
      </c>
      <c r="L5685" t="s">
        <v>517</v>
      </c>
      <c r="M5685" s="3">
        <v>42972</v>
      </c>
      <c r="N5685" s="3">
        <v>42990</v>
      </c>
    </row>
    <row r="5686" spans="1:18">
      <c r="A5686">
        <v>5683</v>
      </c>
      <c r="B5686" t="s">
        <v>11630</v>
      </c>
      <c r="C5686" t="s">
        <v>11631</v>
      </c>
      <c r="D5686" t="s">
        <v>38</v>
      </c>
      <c r="E5686" t="s">
        <v>97</v>
      </c>
      <c r="F5686" s="3">
        <v>42767</v>
      </c>
      <c r="G5686" t="s">
        <v>97</v>
      </c>
      <c r="H5686" s="3">
        <v>42782</v>
      </c>
      <c r="L5686" t="s">
        <v>129</v>
      </c>
      <c r="M5686" s="3">
        <v>43004</v>
      </c>
      <c r="N5686" s="3">
        <v>43034</v>
      </c>
    </row>
    <row r="5687" spans="1:18">
      <c r="A5687">
        <v>5684</v>
      </c>
      <c r="B5687" t="s">
        <v>11632</v>
      </c>
      <c r="C5687" t="s">
        <v>11633</v>
      </c>
      <c r="D5687" t="s">
        <v>38</v>
      </c>
      <c r="E5687" t="s">
        <v>423</v>
      </c>
      <c r="F5687" s="3">
        <v>42705</v>
      </c>
      <c r="G5687" t="s">
        <v>423</v>
      </c>
      <c r="H5687" s="3">
        <v>42719</v>
      </c>
      <c r="L5687" t="s">
        <v>225</v>
      </c>
      <c r="M5687" s="3">
        <v>42879</v>
      </c>
      <c r="N5687" s="3">
        <v>42892</v>
      </c>
    </row>
    <row r="5688" spans="1:18">
      <c r="A5688">
        <v>5685</v>
      </c>
      <c r="B5688" t="s">
        <v>11634</v>
      </c>
      <c r="C5688" t="s">
        <v>11635</v>
      </c>
      <c r="D5688" t="s">
        <v>38</v>
      </c>
      <c r="E5688" t="s">
        <v>62</v>
      </c>
      <c r="F5688" s="3">
        <v>43221</v>
      </c>
      <c r="G5688" t="s">
        <v>62</v>
      </c>
      <c r="H5688" s="3">
        <v>43242</v>
      </c>
      <c r="L5688" t="s">
        <v>63</v>
      </c>
      <c r="M5688" s="3">
        <v>43363</v>
      </c>
      <c r="N5688" s="3">
        <v>43381</v>
      </c>
    </row>
    <row r="5689" spans="1:18">
      <c r="A5689">
        <v>5686</v>
      </c>
      <c r="B5689" t="s">
        <v>11636</v>
      </c>
      <c r="C5689" t="s">
        <v>11637</v>
      </c>
      <c r="D5689" t="s">
        <v>38</v>
      </c>
      <c r="E5689" t="s">
        <v>212</v>
      </c>
      <c r="F5689" s="3">
        <v>42826</v>
      </c>
      <c r="G5689" t="s">
        <v>212</v>
      </c>
      <c r="H5689" s="3">
        <v>42850</v>
      </c>
      <c r="L5689" t="s">
        <v>367</v>
      </c>
      <c r="M5689" s="3">
        <v>43432</v>
      </c>
      <c r="N5689" s="3">
        <v>43478</v>
      </c>
    </row>
    <row r="5690" spans="1:18">
      <c r="A5690">
        <v>5687</v>
      </c>
      <c r="B5690" t="s">
        <v>11638</v>
      </c>
      <c r="C5690" t="s">
        <v>11639</v>
      </c>
      <c r="D5690" t="s">
        <v>23</v>
      </c>
      <c r="E5690" t="s">
        <v>55</v>
      </c>
      <c r="F5690" s="3">
        <v>43039</v>
      </c>
      <c r="G5690" t="s">
        <v>55</v>
      </c>
      <c r="H5690" s="3">
        <v>43054</v>
      </c>
      <c r="L5690" t="s">
        <v>47</v>
      </c>
      <c r="M5690" s="3">
        <v>43175</v>
      </c>
      <c r="N5690" s="3">
        <v>43206</v>
      </c>
      <c r="O5690" t="s">
        <v>362</v>
      </c>
      <c r="P5690" s="3">
        <v>43609</v>
      </c>
      <c r="Q5690" s="3" t="s">
        <v>362</v>
      </c>
      <c r="R5690" s="3">
        <v>43647</v>
      </c>
    </row>
    <row r="5691" spans="1:18">
      <c r="A5691">
        <v>5688</v>
      </c>
      <c r="B5691" t="s">
        <v>11640</v>
      </c>
      <c r="C5691" t="s">
        <v>11641</v>
      </c>
      <c r="D5691" t="s">
        <v>29</v>
      </c>
      <c r="E5691" t="s">
        <v>423</v>
      </c>
      <c r="F5691" s="3">
        <v>42705</v>
      </c>
      <c r="G5691" t="s">
        <v>423</v>
      </c>
      <c r="H5691" s="3">
        <v>42719</v>
      </c>
      <c r="I5691" s="3">
        <v>43452</v>
      </c>
      <c r="J5691" t="s">
        <v>756</v>
      </c>
      <c r="K5691" s="3">
        <v>43497</v>
      </c>
    </row>
    <row r="5692" spans="1:18">
      <c r="A5692">
        <v>5689</v>
      </c>
      <c r="B5692" t="s">
        <v>11642</v>
      </c>
      <c r="C5692" t="s">
        <v>11643</v>
      </c>
      <c r="D5692" t="s">
        <v>38</v>
      </c>
      <c r="E5692" t="s">
        <v>58</v>
      </c>
      <c r="F5692" s="3">
        <v>42644</v>
      </c>
      <c r="G5692" t="s">
        <v>58</v>
      </c>
      <c r="H5692" s="3">
        <v>42655</v>
      </c>
      <c r="L5692" t="s">
        <v>549</v>
      </c>
      <c r="M5692" s="3">
        <v>42821</v>
      </c>
      <c r="N5692" s="3">
        <v>42835</v>
      </c>
    </row>
    <row r="5693" spans="1:18">
      <c r="A5693">
        <v>5690</v>
      </c>
      <c r="B5693" t="s">
        <v>11644</v>
      </c>
      <c r="C5693" t="s">
        <v>11645</v>
      </c>
      <c r="D5693" t="s">
        <v>42</v>
      </c>
      <c r="E5693" t="s">
        <v>441</v>
      </c>
      <c r="F5693" s="3">
        <v>43587</v>
      </c>
      <c r="G5693" t="s">
        <v>441</v>
      </c>
      <c r="H5693" s="3">
        <v>43608</v>
      </c>
    </row>
    <row r="5694" spans="1:18">
      <c r="A5694">
        <v>5691</v>
      </c>
      <c r="B5694" t="s">
        <v>11646</v>
      </c>
      <c r="C5694" t="s">
        <v>11647</v>
      </c>
      <c r="D5694" t="s">
        <v>38</v>
      </c>
      <c r="E5694" t="s">
        <v>3333</v>
      </c>
      <c r="F5694" s="3">
        <v>43438</v>
      </c>
      <c r="G5694" t="s">
        <v>3333</v>
      </c>
      <c r="H5694" s="3">
        <v>43461</v>
      </c>
      <c r="L5694" t="s">
        <v>320</v>
      </c>
      <c r="M5694" s="3">
        <v>43600</v>
      </c>
      <c r="N5694" s="3">
        <v>43616</v>
      </c>
    </row>
    <row r="5695" spans="1:18">
      <c r="A5695">
        <v>5692</v>
      </c>
      <c r="B5695" t="s">
        <v>11648</v>
      </c>
      <c r="C5695" t="s">
        <v>11649</v>
      </c>
      <c r="D5695" t="s">
        <v>38</v>
      </c>
      <c r="E5695" t="s">
        <v>62</v>
      </c>
      <c r="F5695" s="3">
        <v>43221</v>
      </c>
      <c r="G5695" t="s">
        <v>62</v>
      </c>
      <c r="H5695" s="3">
        <v>43242</v>
      </c>
      <c r="L5695" t="s">
        <v>66</v>
      </c>
      <c r="M5695" s="3">
        <v>43446</v>
      </c>
      <c r="N5695" s="3">
        <v>43479</v>
      </c>
    </row>
    <row r="5696" spans="1:18">
      <c r="A5696">
        <v>5693</v>
      </c>
      <c r="B5696" t="s">
        <v>11650</v>
      </c>
      <c r="C5696" t="s">
        <v>11651</v>
      </c>
      <c r="D5696" t="s">
        <v>38</v>
      </c>
      <c r="E5696" t="s">
        <v>228</v>
      </c>
      <c r="F5696" s="3">
        <v>42856</v>
      </c>
      <c r="G5696" t="s">
        <v>228</v>
      </c>
      <c r="H5696" s="3">
        <v>42884</v>
      </c>
      <c r="L5696" t="s">
        <v>229</v>
      </c>
      <c r="M5696" s="3">
        <v>43034</v>
      </c>
      <c r="N5696" s="3">
        <v>43060</v>
      </c>
    </row>
    <row r="5697" spans="1:14">
      <c r="A5697">
        <v>5694</v>
      </c>
      <c r="B5697" t="s">
        <v>11652</v>
      </c>
      <c r="C5697" t="s">
        <v>11653</v>
      </c>
      <c r="D5697" t="s">
        <v>29</v>
      </c>
      <c r="E5697" t="s">
        <v>212</v>
      </c>
      <c r="F5697" s="3">
        <v>42826</v>
      </c>
      <c r="G5697" t="s">
        <v>212</v>
      </c>
      <c r="H5697" s="3">
        <v>42850</v>
      </c>
      <c r="I5697" s="3">
        <v>43129</v>
      </c>
      <c r="J5697" t="s">
        <v>2100</v>
      </c>
      <c r="K5697" s="3">
        <v>43146</v>
      </c>
    </row>
    <row r="5698" spans="1:14">
      <c r="A5698">
        <v>5695</v>
      </c>
      <c r="B5698" t="s">
        <v>11654</v>
      </c>
      <c r="C5698" t="s">
        <v>11655</v>
      </c>
      <c r="D5698" t="s">
        <v>38</v>
      </c>
      <c r="E5698" t="s">
        <v>132</v>
      </c>
      <c r="F5698" s="3">
        <v>43314</v>
      </c>
      <c r="G5698" t="s">
        <v>132</v>
      </c>
      <c r="H5698" s="3">
        <v>43339</v>
      </c>
      <c r="L5698" t="s">
        <v>1689</v>
      </c>
      <c r="M5698" s="3">
        <v>43609</v>
      </c>
      <c r="N5698" s="3">
        <v>43647</v>
      </c>
    </row>
    <row r="5699" spans="1:14">
      <c r="A5699">
        <v>5696</v>
      </c>
      <c r="B5699" t="s">
        <v>11656</v>
      </c>
      <c r="C5699" t="s">
        <v>11657</v>
      </c>
      <c r="D5699" t="s">
        <v>38</v>
      </c>
      <c r="E5699" t="s">
        <v>212</v>
      </c>
      <c r="F5699" s="3">
        <v>42826</v>
      </c>
      <c r="G5699" t="s">
        <v>212</v>
      </c>
      <c r="H5699" s="3">
        <v>42850</v>
      </c>
      <c r="L5699" t="s">
        <v>595</v>
      </c>
      <c r="M5699" s="3">
        <v>42994</v>
      </c>
      <c r="N5699" s="3">
        <v>43018</v>
      </c>
    </row>
    <row r="5700" spans="1:14">
      <c r="A5700">
        <v>5697</v>
      </c>
      <c r="B5700" t="s">
        <v>11658</v>
      </c>
      <c r="C5700" t="s">
        <v>11659</v>
      </c>
      <c r="D5700" t="s">
        <v>42</v>
      </c>
      <c r="E5700" t="s">
        <v>420</v>
      </c>
      <c r="F5700" s="3">
        <v>43619</v>
      </c>
      <c r="G5700" t="s">
        <v>420</v>
      </c>
      <c r="H5700" s="3">
        <v>43644</v>
      </c>
    </row>
    <row r="5701" spans="1:14">
      <c r="A5701">
        <v>5698</v>
      </c>
      <c r="B5701" t="s">
        <v>11660</v>
      </c>
      <c r="C5701" t="s">
        <v>11661</v>
      </c>
      <c r="D5701" t="s">
        <v>38</v>
      </c>
      <c r="E5701" t="s">
        <v>372</v>
      </c>
      <c r="F5701" s="3">
        <v>43160</v>
      </c>
      <c r="G5701" t="s">
        <v>372</v>
      </c>
      <c r="H5701" s="3">
        <v>43173</v>
      </c>
      <c r="L5701" t="s">
        <v>187</v>
      </c>
      <c r="M5701" s="3">
        <v>43329</v>
      </c>
      <c r="N5701" s="3">
        <v>43382</v>
      </c>
    </row>
    <row r="5702" spans="1:14">
      <c r="A5702">
        <v>5699</v>
      </c>
      <c r="B5702" t="s">
        <v>11662</v>
      </c>
      <c r="C5702" t="s">
        <v>11663</v>
      </c>
      <c r="D5702" t="s">
        <v>38</v>
      </c>
      <c r="E5702" t="s">
        <v>372</v>
      </c>
      <c r="F5702" s="3">
        <v>43160</v>
      </c>
      <c r="G5702" t="s">
        <v>372</v>
      </c>
      <c r="H5702" s="3">
        <v>43173</v>
      </c>
      <c r="L5702" t="s">
        <v>1583</v>
      </c>
      <c r="M5702" s="3">
        <v>43549</v>
      </c>
      <c r="N5702" s="3">
        <v>43581</v>
      </c>
    </row>
    <row r="5703" spans="1:14">
      <c r="A5703">
        <v>5700</v>
      </c>
      <c r="B5703" t="s">
        <v>11664</v>
      </c>
      <c r="C5703" t="s">
        <v>11665</v>
      </c>
      <c r="D5703" t="s">
        <v>38</v>
      </c>
      <c r="E5703" t="s">
        <v>81</v>
      </c>
      <c r="F5703" s="3">
        <v>42795</v>
      </c>
      <c r="G5703" t="s">
        <v>81</v>
      </c>
      <c r="H5703" s="3">
        <v>42808</v>
      </c>
      <c r="L5703" t="s">
        <v>348</v>
      </c>
      <c r="M5703" s="3">
        <v>43633</v>
      </c>
      <c r="N5703" s="3">
        <v>43658</v>
      </c>
    </row>
    <row r="5704" spans="1:14">
      <c r="A5704">
        <v>5701</v>
      </c>
      <c r="B5704" t="s">
        <v>11666</v>
      </c>
      <c r="C5704" t="s">
        <v>11667</v>
      </c>
      <c r="D5704" t="s">
        <v>42</v>
      </c>
      <c r="E5704" t="s">
        <v>43</v>
      </c>
      <c r="F5704" s="3">
        <v>43556</v>
      </c>
      <c r="G5704" t="s">
        <v>43</v>
      </c>
      <c r="H5704" s="3">
        <v>43581</v>
      </c>
    </row>
    <row r="5705" spans="1:14">
      <c r="A5705">
        <v>5702</v>
      </c>
      <c r="B5705" t="s">
        <v>11668</v>
      </c>
      <c r="C5705" t="s">
        <v>11669</v>
      </c>
      <c r="D5705" t="s">
        <v>42</v>
      </c>
      <c r="E5705" t="s">
        <v>237</v>
      </c>
      <c r="F5705" s="3">
        <v>43501</v>
      </c>
      <c r="G5705" t="s">
        <v>237</v>
      </c>
      <c r="H5705" s="3">
        <v>43538</v>
      </c>
    </row>
    <row r="5706" spans="1:14">
      <c r="A5706">
        <v>5703</v>
      </c>
      <c r="B5706" t="s">
        <v>11670</v>
      </c>
      <c r="C5706" t="s">
        <v>11671</v>
      </c>
      <c r="D5706" t="s">
        <v>42</v>
      </c>
      <c r="E5706" t="s">
        <v>284</v>
      </c>
      <c r="F5706" s="3">
        <v>43647</v>
      </c>
    </row>
    <row r="5707" spans="1:14">
      <c r="A5707">
        <v>5704</v>
      </c>
      <c r="B5707" t="s">
        <v>11672</v>
      </c>
      <c r="C5707" t="s">
        <v>11673</v>
      </c>
      <c r="D5707" t="s">
        <v>38</v>
      </c>
      <c r="E5707" t="s">
        <v>3730</v>
      </c>
      <c r="F5707" s="3">
        <v>42064</v>
      </c>
      <c r="G5707" t="s">
        <v>3730</v>
      </c>
      <c r="H5707" s="3">
        <v>42087</v>
      </c>
      <c r="L5707" t="s">
        <v>221</v>
      </c>
      <c r="M5707" s="3">
        <v>42232</v>
      </c>
      <c r="N5707" s="3">
        <v>42248</v>
      </c>
    </row>
    <row r="5708" spans="1:14">
      <c r="A5708">
        <v>5705</v>
      </c>
      <c r="B5708" t="s">
        <v>11674</v>
      </c>
      <c r="C5708" t="s">
        <v>11675</v>
      </c>
      <c r="D5708" t="s">
        <v>42</v>
      </c>
      <c r="E5708" t="s">
        <v>237</v>
      </c>
      <c r="F5708" s="3">
        <v>43501</v>
      </c>
      <c r="G5708" t="s">
        <v>237</v>
      </c>
      <c r="H5708" s="3">
        <v>43538</v>
      </c>
    </row>
    <row r="5709" spans="1:14">
      <c r="A5709">
        <v>5706</v>
      </c>
      <c r="B5709" t="s">
        <v>11676</v>
      </c>
      <c r="C5709" t="s">
        <v>11677</v>
      </c>
      <c r="D5709" t="s">
        <v>38</v>
      </c>
      <c r="E5709" t="s">
        <v>81</v>
      </c>
      <c r="F5709" s="3">
        <v>42795</v>
      </c>
      <c r="G5709" t="s">
        <v>81</v>
      </c>
      <c r="H5709" s="3">
        <v>42808</v>
      </c>
      <c r="L5709" t="s">
        <v>595</v>
      </c>
      <c r="M5709" s="3">
        <v>42994</v>
      </c>
      <c r="N5709" s="3">
        <v>43018</v>
      </c>
    </row>
    <row r="5710" spans="1:14">
      <c r="A5710">
        <v>5707</v>
      </c>
      <c r="B5710" t="s">
        <v>11678</v>
      </c>
      <c r="C5710" t="s">
        <v>11679</v>
      </c>
      <c r="D5710" t="s">
        <v>38</v>
      </c>
      <c r="E5710" t="s">
        <v>563</v>
      </c>
      <c r="F5710" s="3">
        <v>43419</v>
      </c>
      <c r="G5710" t="s">
        <v>563</v>
      </c>
      <c r="H5710" s="3">
        <v>43461</v>
      </c>
      <c r="L5710" t="s">
        <v>259</v>
      </c>
      <c r="M5710" s="3">
        <v>43633</v>
      </c>
      <c r="N5710" s="3">
        <v>43661</v>
      </c>
    </row>
    <row r="5711" spans="1:14">
      <c r="A5711">
        <v>5708</v>
      </c>
      <c r="B5711" t="s">
        <v>11680</v>
      </c>
      <c r="C5711" t="s">
        <v>11681</v>
      </c>
      <c r="D5711" t="s">
        <v>38</v>
      </c>
      <c r="E5711" t="s">
        <v>30</v>
      </c>
      <c r="F5711" s="3">
        <v>42736</v>
      </c>
      <c r="G5711" t="s">
        <v>30</v>
      </c>
      <c r="H5711" s="3">
        <v>42754</v>
      </c>
      <c r="L5711" t="s">
        <v>176</v>
      </c>
      <c r="M5711" s="3">
        <v>43182</v>
      </c>
      <c r="N5711" s="3">
        <v>43207</v>
      </c>
    </row>
    <row r="5712" spans="1:14">
      <c r="A5712">
        <v>5709</v>
      </c>
      <c r="B5712" t="s">
        <v>11682</v>
      </c>
      <c r="C5712" t="s">
        <v>11683</v>
      </c>
      <c r="D5712" t="s">
        <v>38</v>
      </c>
      <c r="E5712" t="s">
        <v>24</v>
      </c>
      <c r="F5712" s="3">
        <v>43252</v>
      </c>
      <c r="G5712" t="s">
        <v>24</v>
      </c>
      <c r="H5712" s="3">
        <v>43276</v>
      </c>
      <c r="L5712" t="s">
        <v>94</v>
      </c>
      <c r="M5712" s="3">
        <v>43391</v>
      </c>
      <c r="N5712" s="3">
        <v>43417</v>
      </c>
    </row>
    <row r="5713" spans="1:14">
      <c r="A5713">
        <v>5710</v>
      </c>
      <c r="B5713" t="s">
        <v>11684</v>
      </c>
      <c r="C5713" t="s">
        <v>11685</v>
      </c>
      <c r="D5713" t="s">
        <v>38</v>
      </c>
      <c r="E5713" t="s">
        <v>125</v>
      </c>
      <c r="F5713" s="3">
        <v>43132</v>
      </c>
      <c r="G5713" t="s">
        <v>125</v>
      </c>
      <c r="H5713" s="3">
        <v>43146</v>
      </c>
      <c r="L5713" t="s">
        <v>748</v>
      </c>
      <c r="M5713" s="3">
        <v>43269</v>
      </c>
      <c r="N5713" s="3">
        <v>43298</v>
      </c>
    </row>
    <row r="5714" spans="1:14">
      <c r="A5714">
        <v>5711</v>
      </c>
      <c r="B5714" t="s">
        <v>11686</v>
      </c>
      <c r="C5714" t="s">
        <v>11687</v>
      </c>
      <c r="D5714" t="s">
        <v>42</v>
      </c>
      <c r="E5714" t="s">
        <v>444</v>
      </c>
      <c r="F5714" s="3">
        <v>43525</v>
      </c>
      <c r="G5714" t="s">
        <v>444</v>
      </c>
      <c r="H5714" s="3">
        <v>43554</v>
      </c>
    </row>
    <row r="5715" spans="1:14">
      <c r="A5715">
        <v>5712</v>
      </c>
      <c r="B5715" t="s">
        <v>11688</v>
      </c>
      <c r="C5715" t="s">
        <v>11689</v>
      </c>
      <c r="D5715" t="s">
        <v>42</v>
      </c>
      <c r="E5715" t="s">
        <v>292</v>
      </c>
      <c r="F5715" s="3">
        <v>43438</v>
      </c>
      <c r="G5715" t="s">
        <v>292</v>
      </c>
      <c r="H5715" s="3">
        <v>43483</v>
      </c>
    </row>
    <row r="5716" spans="1:14">
      <c r="A5716">
        <v>5713</v>
      </c>
      <c r="B5716" t="s">
        <v>11690</v>
      </c>
      <c r="C5716" t="s">
        <v>11691</v>
      </c>
      <c r="D5716" t="s">
        <v>42</v>
      </c>
      <c r="E5716" t="s">
        <v>284</v>
      </c>
      <c r="F5716" s="3">
        <v>43647</v>
      </c>
    </row>
    <row r="5717" spans="1:14">
      <c r="A5717">
        <v>5714</v>
      </c>
      <c r="B5717" t="s">
        <v>11692</v>
      </c>
      <c r="C5717" t="s">
        <v>11693</v>
      </c>
      <c r="D5717" t="s">
        <v>38</v>
      </c>
      <c r="E5717" t="s">
        <v>217</v>
      </c>
      <c r="F5717" s="3">
        <v>42675</v>
      </c>
      <c r="G5717" t="s">
        <v>217</v>
      </c>
      <c r="H5717" s="3">
        <v>42690</v>
      </c>
      <c r="L5717" t="s">
        <v>578</v>
      </c>
      <c r="M5717" s="3">
        <v>42810</v>
      </c>
      <c r="N5717" s="3">
        <v>42824</v>
      </c>
    </row>
    <row r="5718" spans="1:14">
      <c r="A5718">
        <v>5715</v>
      </c>
      <c r="B5718" t="s">
        <v>11694</v>
      </c>
      <c r="C5718" t="s">
        <v>11695</v>
      </c>
      <c r="D5718" t="s">
        <v>38</v>
      </c>
      <c r="E5718" t="s">
        <v>212</v>
      </c>
      <c r="F5718" s="3">
        <v>42826</v>
      </c>
      <c r="G5718" t="s">
        <v>212</v>
      </c>
      <c r="H5718" s="3">
        <v>42850</v>
      </c>
      <c r="L5718" t="s">
        <v>25</v>
      </c>
      <c r="M5718" s="3">
        <v>43371</v>
      </c>
      <c r="N5718" s="3">
        <v>43396</v>
      </c>
    </row>
    <row r="5719" spans="1:14">
      <c r="A5719">
        <v>5716</v>
      </c>
      <c r="B5719" t="s">
        <v>11696</v>
      </c>
      <c r="C5719" t="s">
        <v>11697</v>
      </c>
      <c r="D5719" t="s">
        <v>38</v>
      </c>
      <c r="E5719" t="s">
        <v>58</v>
      </c>
      <c r="F5719" s="3">
        <v>42644</v>
      </c>
      <c r="G5719" t="s">
        <v>58</v>
      </c>
      <c r="H5719" s="3">
        <v>42655</v>
      </c>
      <c r="L5719" t="s">
        <v>169</v>
      </c>
      <c r="M5719" s="3">
        <v>43447</v>
      </c>
      <c r="N5719" s="3">
        <v>43480</v>
      </c>
    </row>
    <row r="5720" spans="1:14">
      <c r="A5720">
        <v>5717</v>
      </c>
      <c r="B5720" t="s">
        <v>11698</v>
      </c>
      <c r="C5720" t="s">
        <v>11699</v>
      </c>
      <c r="D5720" t="s">
        <v>38</v>
      </c>
      <c r="E5720" t="s">
        <v>121</v>
      </c>
      <c r="F5720" s="3">
        <v>42917</v>
      </c>
      <c r="G5720" t="s">
        <v>121</v>
      </c>
      <c r="H5720" s="3">
        <v>42929</v>
      </c>
      <c r="L5720" t="s">
        <v>380</v>
      </c>
      <c r="M5720" s="3">
        <v>43091</v>
      </c>
      <c r="N5720" s="3">
        <v>43129</v>
      </c>
    </row>
    <row r="5721" spans="1:14">
      <c r="A5721">
        <v>5718</v>
      </c>
      <c r="B5721" t="s">
        <v>11700</v>
      </c>
      <c r="C5721" t="s">
        <v>11701</v>
      </c>
      <c r="D5721" t="s">
        <v>38</v>
      </c>
      <c r="E5721" t="s">
        <v>132</v>
      </c>
      <c r="F5721" s="3">
        <v>43314</v>
      </c>
      <c r="G5721" t="s">
        <v>132</v>
      </c>
      <c r="H5721" s="3">
        <v>43339</v>
      </c>
      <c r="L5721" t="s">
        <v>341</v>
      </c>
      <c r="M5721" s="3">
        <v>43641</v>
      </c>
    </row>
    <row r="5722" spans="1:14">
      <c r="A5722">
        <v>5719</v>
      </c>
      <c r="B5722" t="s">
        <v>11702</v>
      </c>
      <c r="C5722" t="s">
        <v>11703</v>
      </c>
      <c r="D5722" t="s">
        <v>29</v>
      </c>
      <c r="E5722" t="s">
        <v>30</v>
      </c>
      <c r="F5722" s="3">
        <v>42736</v>
      </c>
      <c r="G5722" t="s">
        <v>30</v>
      </c>
      <c r="H5722" s="3">
        <v>42754</v>
      </c>
      <c r="I5722" s="3">
        <v>43396</v>
      </c>
      <c r="J5722" t="s">
        <v>1749</v>
      </c>
      <c r="K5722" s="3">
        <v>43416</v>
      </c>
    </row>
    <row r="5723" spans="1:14">
      <c r="A5723">
        <v>5720</v>
      </c>
      <c r="B5723" t="s">
        <v>11704</v>
      </c>
      <c r="C5723" t="s">
        <v>11705</v>
      </c>
      <c r="D5723" t="s">
        <v>38</v>
      </c>
      <c r="E5723" t="s">
        <v>24</v>
      </c>
      <c r="F5723" s="3">
        <v>43252</v>
      </c>
      <c r="G5723" t="s">
        <v>24</v>
      </c>
      <c r="H5723" s="3">
        <v>43276</v>
      </c>
      <c r="L5723" t="s">
        <v>367</v>
      </c>
      <c r="M5723" s="3">
        <v>43432</v>
      </c>
      <c r="N5723" s="3">
        <v>43478</v>
      </c>
    </row>
    <row r="5724" spans="1:14">
      <c r="A5724">
        <v>5721</v>
      </c>
      <c r="B5724" t="s">
        <v>11706</v>
      </c>
      <c r="C5724" t="s">
        <v>11707</v>
      </c>
      <c r="D5724" t="s">
        <v>42</v>
      </c>
      <c r="E5724" t="s">
        <v>641</v>
      </c>
      <c r="F5724" s="3">
        <v>43404</v>
      </c>
      <c r="G5724" t="s">
        <v>641</v>
      </c>
      <c r="H5724" s="3">
        <v>43454</v>
      </c>
    </row>
    <row r="5725" spans="1:14">
      <c r="A5725">
        <v>5722</v>
      </c>
      <c r="B5725" t="s">
        <v>11708</v>
      </c>
      <c r="C5725" t="s">
        <v>11709</v>
      </c>
      <c r="D5725" t="s">
        <v>38</v>
      </c>
      <c r="E5725" t="s">
        <v>228</v>
      </c>
      <c r="F5725" s="3">
        <v>42856</v>
      </c>
      <c r="G5725" t="s">
        <v>228</v>
      </c>
      <c r="H5725" s="3">
        <v>42884</v>
      </c>
      <c r="L5725" t="s">
        <v>129</v>
      </c>
      <c r="M5725" s="3">
        <v>43004</v>
      </c>
      <c r="N5725" s="3">
        <v>43034</v>
      </c>
    </row>
    <row r="5726" spans="1:14">
      <c r="A5726">
        <v>5723</v>
      </c>
      <c r="B5726" t="s">
        <v>11710</v>
      </c>
      <c r="C5726" t="s">
        <v>11711</v>
      </c>
      <c r="D5726" t="s">
        <v>38</v>
      </c>
      <c r="E5726" t="s">
        <v>50</v>
      </c>
      <c r="F5726" s="3">
        <v>42887</v>
      </c>
      <c r="G5726" t="s">
        <v>51</v>
      </c>
      <c r="H5726" s="3">
        <v>42898</v>
      </c>
      <c r="L5726" t="s">
        <v>246</v>
      </c>
      <c r="M5726" s="3">
        <v>43066</v>
      </c>
      <c r="N5726" s="3">
        <v>43083</v>
      </c>
    </row>
    <row r="5727" spans="1:14">
      <c r="A5727">
        <v>5724</v>
      </c>
      <c r="B5727" t="s">
        <v>11712</v>
      </c>
      <c r="C5727" t="s">
        <v>11713</v>
      </c>
      <c r="D5727" t="s">
        <v>38</v>
      </c>
      <c r="E5727" t="s">
        <v>97</v>
      </c>
      <c r="F5727" s="3">
        <v>42767</v>
      </c>
      <c r="G5727" t="s">
        <v>97</v>
      </c>
      <c r="H5727" s="3">
        <v>42782</v>
      </c>
      <c r="L5727" t="s">
        <v>246</v>
      </c>
      <c r="M5727" s="3">
        <v>43066</v>
      </c>
      <c r="N5727" s="3">
        <v>43083</v>
      </c>
    </row>
    <row r="5728" spans="1:14">
      <c r="A5728">
        <v>5725</v>
      </c>
      <c r="B5728" t="s">
        <v>11714</v>
      </c>
      <c r="C5728" t="s">
        <v>11715</v>
      </c>
      <c r="D5728" t="s">
        <v>38</v>
      </c>
      <c r="E5728" t="s">
        <v>46</v>
      </c>
      <c r="F5728" s="3">
        <v>42996</v>
      </c>
      <c r="G5728" t="s">
        <v>46</v>
      </c>
      <c r="H5728" s="3">
        <v>43028</v>
      </c>
      <c r="L5728" t="s">
        <v>69</v>
      </c>
      <c r="M5728" s="3">
        <v>43158</v>
      </c>
      <c r="N5728" s="3">
        <v>43172</v>
      </c>
    </row>
    <row r="5729" spans="1:14">
      <c r="A5729">
        <v>5726</v>
      </c>
      <c r="B5729" t="s">
        <v>11716</v>
      </c>
      <c r="C5729" t="s">
        <v>11717</v>
      </c>
      <c r="D5729" t="s">
        <v>38</v>
      </c>
      <c r="E5729" t="s">
        <v>212</v>
      </c>
      <c r="F5729" s="3">
        <v>42826</v>
      </c>
      <c r="G5729" t="s">
        <v>212</v>
      </c>
      <c r="H5729" s="3">
        <v>42850</v>
      </c>
      <c r="L5729" t="s">
        <v>246</v>
      </c>
      <c r="M5729" s="3">
        <v>43066</v>
      </c>
      <c r="N5729" s="3">
        <v>43083</v>
      </c>
    </row>
    <row r="5730" spans="1:14">
      <c r="A5730">
        <v>5727</v>
      </c>
      <c r="B5730" t="s">
        <v>11718</v>
      </c>
      <c r="C5730" t="s">
        <v>11719</v>
      </c>
      <c r="D5730" t="s">
        <v>38</v>
      </c>
      <c r="E5730" t="s">
        <v>132</v>
      </c>
      <c r="F5730" s="3">
        <v>43314</v>
      </c>
      <c r="G5730" t="s">
        <v>132</v>
      </c>
      <c r="H5730" s="3">
        <v>43339</v>
      </c>
      <c r="L5730" t="s">
        <v>173</v>
      </c>
      <c r="M5730" s="3">
        <v>43511</v>
      </c>
      <c r="N5730" s="3">
        <v>43552</v>
      </c>
    </row>
    <row r="5731" spans="1:14">
      <c r="A5731">
        <v>5728</v>
      </c>
      <c r="B5731" t="s">
        <v>11720</v>
      </c>
      <c r="C5731" t="s">
        <v>11721</v>
      </c>
      <c r="D5731" t="s">
        <v>38</v>
      </c>
      <c r="E5731" t="s">
        <v>142</v>
      </c>
      <c r="F5731" s="3">
        <v>43283</v>
      </c>
      <c r="G5731" t="s">
        <v>142</v>
      </c>
      <c r="H5731" s="3">
        <v>43299</v>
      </c>
      <c r="L5731" t="s">
        <v>52</v>
      </c>
      <c r="M5731" s="3">
        <v>43427</v>
      </c>
      <c r="N5731" s="3">
        <v>43465</v>
      </c>
    </row>
    <row r="5732" spans="1:14">
      <c r="A5732">
        <v>5729</v>
      </c>
      <c r="B5732" t="s">
        <v>11722</v>
      </c>
      <c r="C5732" t="s">
        <v>11723</v>
      </c>
      <c r="D5732" t="s">
        <v>38</v>
      </c>
      <c r="E5732" t="s">
        <v>55</v>
      </c>
      <c r="F5732" s="3">
        <v>43039</v>
      </c>
      <c r="G5732" t="s">
        <v>55</v>
      </c>
      <c r="H5732" s="3">
        <v>43054</v>
      </c>
      <c r="L5732" t="s">
        <v>169</v>
      </c>
      <c r="M5732" s="3">
        <v>43447</v>
      </c>
      <c r="N5732" s="3">
        <v>43480</v>
      </c>
    </row>
    <row r="5733" spans="1:14">
      <c r="A5733">
        <v>5730</v>
      </c>
      <c r="B5733" t="s">
        <v>11724</v>
      </c>
      <c r="C5733" t="s">
        <v>11725</v>
      </c>
      <c r="D5733" t="s">
        <v>42</v>
      </c>
      <c r="E5733" t="s">
        <v>89</v>
      </c>
      <c r="F5733" s="3">
        <v>41671</v>
      </c>
      <c r="G5733" t="s">
        <v>90</v>
      </c>
      <c r="H5733" s="3">
        <v>41681</v>
      </c>
    </row>
    <row r="5734" spans="1:14">
      <c r="A5734">
        <v>5731</v>
      </c>
      <c r="B5734" t="s">
        <v>11726</v>
      </c>
      <c r="C5734" t="s">
        <v>11727</v>
      </c>
      <c r="D5734" t="s">
        <v>42</v>
      </c>
      <c r="E5734" t="s">
        <v>441</v>
      </c>
      <c r="F5734" s="3">
        <v>43587</v>
      </c>
      <c r="G5734" t="s">
        <v>441</v>
      </c>
      <c r="H5734" s="3">
        <v>43608</v>
      </c>
    </row>
    <row r="5735" spans="1:14">
      <c r="A5735">
        <v>5732</v>
      </c>
      <c r="B5735" t="s">
        <v>11728</v>
      </c>
      <c r="C5735" t="s">
        <v>11729</v>
      </c>
      <c r="D5735" t="s">
        <v>38</v>
      </c>
      <c r="E5735" t="s">
        <v>398</v>
      </c>
      <c r="F5735" s="3">
        <v>43009</v>
      </c>
      <c r="G5735" t="s">
        <v>398</v>
      </c>
      <c r="H5735" s="3">
        <v>43025</v>
      </c>
      <c r="L5735" t="s">
        <v>176</v>
      </c>
      <c r="M5735" s="3">
        <v>43182</v>
      </c>
      <c r="N5735" s="3">
        <v>43207</v>
      </c>
    </row>
    <row r="5736" spans="1:14">
      <c r="A5736">
        <v>5733</v>
      </c>
      <c r="B5736" t="s">
        <v>11730</v>
      </c>
      <c r="C5736" t="s">
        <v>11731</v>
      </c>
      <c r="D5736" t="s">
        <v>38</v>
      </c>
      <c r="E5736" t="s">
        <v>526</v>
      </c>
      <c r="F5736" s="3">
        <v>42309</v>
      </c>
      <c r="G5736" t="s">
        <v>526</v>
      </c>
      <c r="H5736" s="3">
        <v>42320</v>
      </c>
      <c r="L5736" t="s">
        <v>1830</v>
      </c>
      <c r="M5736" s="3">
        <v>42445</v>
      </c>
      <c r="N5736" s="3">
        <v>42459</v>
      </c>
    </row>
    <row r="5737" spans="1:14">
      <c r="A5737">
        <v>5734</v>
      </c>
      <c r="B5737" t="s">
        <v>11732</v>
      </c>
      <c r="C5737" t="s">
        <v>11733</v>
      </c>
      <c r="D5737" t="s">
        <v>29</v>
      </c>
      <c r="E5737" t="s">
        <v>58</v>
      </c>
      <c r="F5737" s="3">
        <v>42644</v>
      </c>
      <c r="G5737" t="s">
        <v>58</v>
      </c>
      <c r="H5737" s="3">
        <v>42655</v>
      </c>
      <c r="I5737" s="3">
        <v>42895</v>
      </c>
      <c r="J5737" t="s">
        <v>1654</v>
      </c>
      <c r="K5737" s="3">
        <v>42905</v>
      </c>
    </row>
    <row r="5738" spans="1:14">
      <c r="A5738">
        <v>5735</v>
      </c>
      <c r="B5738" t="s">
        <v>11734</v>
      </c>
      <c r="C5738" t="s">
        <v>11735</v>
      </c>
      <c r="D5738" t="s">
        <v>38</v>
      </c>
      <c r="E5738" t="s">
        <v>423</v>
      </c>
      <c r="F5738" s="3">
        <v>42705</v>
      </c>
      <c r="G5738" t="s">
        <v>423</v>
      </c>
      <c r="H5738" s="3">
        <v>42719</v>
      </c>
      <c r="L5738" t="s">
        <v>807</v>
      </c>
      <c r="M5738" s="3">
        <v>42941</v>
      </c>
      <c r="N5738" s="3">
        <v>42963</v>
      </c>
    </row>
    <row r="5739" spans="1:14">
      <c r="A5739">
        <v>5736</v>
      </c>
      <c r="B5739" t="s">
        <v>11736</v>
      </c>
      <c r="C5739" t="s">
        <v>11737</v>
      </c>
      <c r="D5739" t="s">
        <v>38</v>
      </c>
      <c r="E5739" t="s">
        <v>212</v>
      </c>
      <c r="F5739" s="3">
        <v>42826</v>
      </c>
      <c r="G5739" t="s">
        <v>212</v>
      </c>
      <c r="H5739" s="3">
        <v>42850</v>
      </c>
      <c r="L5739" t="s">
        <v>517</v>
      </c>
      <c r="M5739" s="3">
        <v>42972</v>
      </c>
      <c r="N5739" s="3">
        <v>42990</v>
      </c>
    </row>
    <row r="5740" spans="1:14">
      <c r="A5740">
        <v>5737</v>
      </c>
      <c r="B5740" t="s">
        <v>11738</v>
      </c>
      <c r="C5740" t="s">
        <v>11739</v>
      </c>
      <c r="D5740" t="s">
        <v>42</v>
      </c>
      <c r="E5740" t="s">
        <v>441</v>
      </c>
      <c r="F5740" s="3">
        <v>43587</v>
      </c>
      <c r="G5740" t="s">
        <v>441</v>
      </c>
      <c r="H5740" s="3">
        <v>43608</v>
      </c>
    </row>
    <row r="5741" spans="1:14">
      <c r="A5741">
        <v>5738</v>
      </c>
      <c r="B5741" t="s">
        <v>11740</v>
      </c>
      <c r="C5741" t="s">
        <v>11741</v>
      </c>
      <c r="D5741" t="s">
        <v>38</v>
      </c>
      <c r="E5741" t="s">
        <v>81</v>
      </c>
      <c r="F5741" s="3">
        <v>42795</v>
      </c>
      <c r="G5741" t="s">
        <v>81</v>
      </c>
      <c r="H5741" s="3">
        <v>42808</v>
      </c>
      <c r="L5741" t="s">
        <v>129</v>
      </c>
      <c r="M5741" s="3">
        <v>43004</v>
      </c>
      <c r="N5741" s="3">
        <v>43034</v>
      </c>
    </row>
    <row r="5742" spans="1:14">
      <c r="A5742">
        <v>5739</v>
      </c>
      <c r="B5742" t="s">
        <v>11742</v>
      </c>
      <c r="C5742" t="s">
        <v>11743</v>
      </c>
      <c r="D5742" t="s">
        <v>38</v>
      </c>
      <c r="E5742" t="s">
        <v>217</v>
      </c>
      <c r="F5742" s="3">
        <v>42675</v>
      </c>
      <c r="G5742" t="s">
        <v>217</v>
      </c>
      <c r="H5742" s="3">
        <v>42690</v>
      </c>
      <c r="L5742" t="s">
        <v>432</v>
      </c>
      <c r="M5742" s="3">
        <v>43055</v>
      </c>
      <c r="N5742" s="3">
        <v>43070</v>
      </c>
    </row>
    <row r="5743" spans="1:14">
      <c r="A5743">
        <v>5740</v>
      </c>
      <c r="B5743" t="s">
        <v>11744</v>
      </c>
      <c r="C5743" t="s">
        <v>11745</v>
      </c>
      <c r="D5743" t="s">
        <v>38</v>
      </c>
      <c r="E5743" t="s">
        <v>62</v>
      </c>
      <c r="F5743" s="3">
        <v>43221</v>
      </c>
      <c r="G5743" t="s">
        <v>62</v>
      </c>
      <c r="H5743" s="3">
        <v>43242</v>
      </c>
      <c r="L5743" t="s">
        <v>63</v>
      </c>
      <c r="M5743" s="3">
        <v>43363</v>
      </c>
      <c r="N5743" s="3">
        <v>43381</v>
      </c>
    </row>
    <row r="5744" spans="1:14">
      <c r="A5744">
        <v>5741</v>
      </c>
      <c r="B5744" t="s">
        <v>11746</v>
      </c>
      <c r="C5744" t="s">
        <v>11747</v>
      </c>
      <c r="D5744" t="s">
        <v>38</v>
      </c>
      <c r="E5744" t="s">
        <v>55</v>
      </c>
      <c r="F5744" s="3">
        <v>43039</v>
      </c>
      <c r="G5744" t="s">
        <v>55</v>
      </c>
      <c r="H5744" s="3">
        <v>43054</v>
      </c>
      <c r="L5744" t="s">
        <v>69</v>
      </c>
      <c r="M5744" s="3">
        <v>43158</v>
      </c>
      <c r="N5744" s="3">
        <v>43172</v>
      </c>
    </row>
    <row r="5745" spans="1:14">
      <c r="A5745">
        <v>10385</v>
      </c>
      <c r="B5745" t="s">
        <v>11748</v>
      </c>
      <c r="C5745" t="s">
        <v>11749</v>
      </c>
      <c r="D5745" t="s">
        <v>29</v>
      </c>
      <c r="E5745" t="s">
        <v>62</v>
      </c>
      <c r="F5745" s="3">
        <v>43221</v>
      </c>
      <c r="G5745" t="s">
        <v>62</v>
      </c>
      <c r="H5745" s="3">
        <v>43242</v>
      </c>
      <c r="I5745" s="3">
        <v>43643</v>
      </c>
      <c r="J5745" t="s">
        <v>2619</v>
      </c>
      <c r="L5745" t="s">
        <v>63</v>
      </c>
      <c r="M5745" s="3">
        <v>43363</v>
      </c>
      <c r="N5745" s="3">
        <v>43381</v>
      </c>
    </row>
    <row r="5746" spans="1:14">
      <c r="A5746">
        <v>5742</v>
      </c>
      <c r="B5746" t="s">
        <v>11750</v>
      </c>
      <c r="C5746" t="s">
        <v>11751</v>
      </c>
      <c r="D5746" t="s">
        <v>38</v>
      </c>
      <c r="E5746" t="s">
        <v>228</v>
      </c>
      <c r="F5746" s="3">
        <v>42856</v>
      </c>
      <c r="G5746" t="s">
        <v>228</v>
      </c>
      <c r="H5746" s="3">
        <v>42884</v>
      </c>
      <c r="L5746" t="s">
        <v>229</v>
      </c>
      <c r="M5746" s="3">
        <v>43034</v>
      </c>
      <c r="N5746" s="3">
        <v>43060</v>
      </c>
    </row>
    <row r="5747" spans="1:14">
      <c r="A5747">
        <v>5743</v>
      </c>
      <c r="B5747" t="s">
        <v>11752</v>
      </c>
      <c r="C5747" t="s">
        <v>11753</v>
      </c>
      <c r="D5747" t="s">
        <v>38</v>
      </c>
      <c r="E5747" t="s">
        <v>24</v>
      </c>
      <c r="F5747" s="3">
        <v>43252</v>
      </c>
      <c r="G5747" t="s">
        <v>24</v>
      </c>
      <c r="H5747" s="3">
        <v>43276</v>
      </c>
      <c r="L5747" t="s">
        <v>169</v>
      </c>
      <c r="M5747" s="3">
        <v>43447</v>
      </c>
      <c r="N5747" s="3">
        <v>43480</v>
      </c>
    </row>
    <row r="5748" spans="1:14">
      <c r="A5748">
        <v>5744</v>
      </c>
      <c r="B5748" t="s">
        <v>11754</v>
      </c>
      <c r="C5748" t="s">
        <v>11755</v>
      </c>
      <c r="D5748" t="s">
        <v>38</v>
      </c>
      <c r="E5748" t="s">
        <v>97</v>
      </c>
      <c r="F5748" s="3">
        <v>42767</v>
      </c>
      <c r="G5748" t="s">
        <v>97</v>
      </c>
      <c r="H5748" s="3">
        <v>42782</v>
      </c>
      <c r="L5748" t="s">
        <v>52</v>
      </c>
      <c r="M5748" s="3">
        <v>43427</v>
      </c>
      <c r="N5748" s="3">
        <v>43465</v>
      </c>
    </row>
    <row r="5749" spans="1:14">
      <c r="A5749">
        <v>5745</v>
      </c>
      <c r="B5749" t="s">
        <v>11756</v>
      </c>
      <c r="C5749" t="s">
        <v>11757</v>
      </c>
      <c r="D5749" t="s">
        <v>38</v>
      </c>
      <c r="E5749" t="s">
        <v>62</v>
      </c>
      <c r="F5749" s="3">
        <v>43221</v>
      </c>
      <c r="G5749" t="s">
        <v>62</v>
      </c>
      <c r="H5749" s="3">
        <v>43242</v>
      </c>
      <c r="L5749" t="s">
        <v>63</v>
      </c>
      <c r="M5749" s="3">
        <v>43363</v>
      </c>
      <c r="N5749" s="3">
        <v>43381</v>
      </c>
    </row>
    <row r="5750" spans="1:14">
      <c r="A5750">
        <v>5746</v>
      </c>
      <c r="B5750" t="s">
        <v>11758</v>
      </c>
      <c r="C5750" t="s">
        <v>11759</v>
      </c>
      <c r="D5750" t="s">
        <v>42</v>
      </c>
      <c r="E5750" t="s">
        <v>34</v>
      </c>
      <c r="F5750" s="3">
        <v>43070</v>
      </c>
      <c r="G5750" t="s">
        <v>34</v>
      </c>
      <c r="H5750" s="3">
        <v>43095</v>
      </c>
    </row>
    <row r="5751" spans="1:14">
      <c r="A5751">
        <v>5747</v>
      </c>
      <c r="B5751" t="s">
        <v>11760</v>
      </c>
      <c r="C5751" t="s">
        <v>11761</v>
      </c>
      <c r="D5751" t="s">
        <v>38</v>
      </c>
      <c r="E5751" t="s">
        <v>138</v>
      </c>
      <c r="F5751" s="3">
        <v>41852</v>
      </c>
      <c r="G5751" t="s">
        <v>138</v>
      </c>
      <c r="H5751" s="3">
        <v>41869</v>
      </c>
      <c r="L5751" t="s">
        <v>139</v>
      </c>
      <c r="M5751" s="3">
        <v>42019</v>
      </c>
      <c r="N5751" s="3">
        <v>42034</v>
      </c>
    </row>
    <row r="5752" spans="1:14">
      <c r="A5752">
        <v>5748</v>
      </c>
      <c r="B5752" t="s">
        <v>11762</v>
      </c>
      <c r="C5752" t="s">
        <v>11763</v>
      </c>
      <c r="D5752" t="s">
        <v>38</v>
      </c>
      <c r="E5752" t="s">
        <v>262</v>
      </c>
      <c r="F5752" s="3">
        <v>42552</v>
      </c>
      <c r="G5752" t="s">
        <v>262</v>
      </c>
      <c r="H5752" s="3">
        <v>42586</v>
      </c>
      <c r="L5752" t="s">
        <v>794</v>
      </c>
      <c r="M5752" s="3">
        <v>42690</v>
      </c>
      <c r="N5752" s="3">
        <v>42704</v>
      </c>
    </row>
    <row r="5753" spans="1:14">
      <c r="A5753">
        <v>5749</v>
      </c>
      <c r="B5753" t="s">
        <v>11764</v>
      </c>
      <c r="C5753" t="s">
        <v>11765</v>
      </c>
      <c r="D5753" t="s">
        <v>38</v>
      </c>
      <c r="E5753" t="s">
        <v>163</v>
      </c>
      <c r="F5753" s="3">
        <v>43191</v>
      </c>
      <c r="G5753" t="s">
        <v>163</v>
      </c>
      <c r="H5753" s="3">
        <v>43238</v>
      </c>
      <c r="L5753" t="s">
        <v>3430</v>
      </c>
      <c r="M5753" s="3">
        <v>43580</v>
      </c>
      <c r="N5753" s="3">
        <v>43599</v>
      </c>
    </row>
    <row r="5754" spans="1:14">
      <c r="A5754">
        <v>5750</v>
      </c>
      <c r="B5754" t="s">
        <v>11766</v>
      </c>
      <c r="C5754" t="s">
        <v>11767</v>
      </c>
      <c r="D5754" t="s">
        <v>38</v>
      </c>
      <c r="E5754" t="s">
        <v>1852</v>
      </c>
      <c r="F5754" s="3">
        <v>41913</v>
      </c>
      <c r="G5754" t="s">
        <v>1852</v>
      </c>
      <c r="H5754" s="3">
        <v>41926</v>
      </c>
      <c r="L5754" t="s">
        <v>1714</v>
      </c>
      <c r="M5754" s="3">
        <v>42110</v>
      </c>
      <c r="N5754" s="3">
        <v>42123</v>
      </c>
    </row>
    <row r="5755" spans="1:14">
      <c r="A5755">
        <v>5751</v>
      </c>
      <c r="B5755" t="s">
        <v>11768</v>
      </c>
      <c r="C5755" t="s">
        <v>11769</v>
      </c>
      <c r="D5755" t="s">
        <v>38</v>
      </c>
      <c r="E5755" t="s">
        <v>212</v>
      </c>
      <c r="F5755" s="3">
        <v>42826</v>
      </c>
      <c r="G5755" t="s">
        <v>212</v>
      </c>
      <c r="H5755" s="3">
        <v>42850</v>
      </c>
      <c r="L5755" t="s">
        <v>583</v>
      </c>
      <c r="M5755" s="3">
        <v>43147</v>
      </c>
      <c r="N5755" s="3">
        <v>43157</v>
      </c>
    </row>
    <row r="5756" spans="1:14">
      <c r="A5756">
        <v>5752</v>
      </c>
      <c r="B5756" t="s">
        <v>11770</v>
      </c>
      <c r="C5756" t="s">
        <v>11771</v>
      </c>
      <c r="D5756" t="s">
        <v>42</v>
      </c>
      <c r="E5756" t="s">
        <v>284</v>
      </c>
      <c r="F5756" s="3">
        <v>43647</v>
      </c>
    </row>
    <row r="5757" spans="1:14">
      <c r="A5757">
        <v>5753</v>
      </c>
      <c r="B5757" t="s">
        <v>11772</v>
      </c>
      <c r="C5757" t="s">
        <v>11773</v>
      </c>
      <c r="D5757" t="s">
        <v>42</v>
      </c>
      <c r="E5757" t="s">
        <v>441</v>
      </c>
      <c r="F5757" s="3">
        <v>43587</v>
      </c>
      <c r="G5757" t="s">
        <v>441</v>
      </c>
      <c r="H5757" s="3">
        <v>43608</v>
      </c>
    </row>
    <row r="5758" spans="1:14">
      <c r="A5758">
        <v>5754</v>
      </c>
      <c r="B5758" t="s">
        <v>11772</v>
      </c>
      <c r="C5758" t="s">
        <v>11773</v>
      </c>
      <c r="D5758" t="s">
        <v>38</v>
      </c>
      <c r="E5758" t="s">
        <v>1219</v>
      </c>
      <c r="F5758" s="3">
        <v>43371</v>
      </c>
      <c r="G5758" t="s">
        <v>1219</v>
      </c>
      <c r="H5758" s="3">
        <v>43389</v>
      </c>
      <c r="L5758" t="s">
        <v>1220</v>
      </c>
      <c r="M5758" s="3">
        <v>43549</v>
      </c>
      <c r="N5758" s="3">
        <v>43584</v>
      </c>
    </row>
    <row r="5759" spans="1:14">
      <c r="A5759">
        <v>5755</v>
      </c>
      <c r="B5759" t="s">
        <v>11774</v>
      </c>
      <c r="C5759" t="s">
        <v>11775</v>
      </c>
      <c r="D5759" t="s">
        <v>38</v>
      </c>
      <c r="E5759" t="s">
        <v>24</v>
      </c>
      <c r="F5759" s="3">
        <v>43252</v>
      </c>
      <c r="G5759" t="s">
        <v>24</v>
      </c>
      <c r="H5759" s="3">
        <v>43276</v>
      </c>
      <c r="L5759" t="s">
        <v>52</v>
      </c>
      <c r="M5759" s="3">
        <v>43427</v>
      </c>
      <c r="N5759" s="3">
        <v>43465</v>
      </c>
    </row>
    <row r="5760" spans="1:14">
      <c r="A5760">
        <v>5756</v>
      </c>
      <c r="B5760" t="s">
        <v>11776</v>
      </c>
      <c r="C5760" t="s">
        <v>11777</v>
      </c>
      <c r="D5760" t="s">
        <v>38</v>
      </c>
      <c r="E5760" t="s">
        <v>217</v>
      </c>
      <c r="F5760" s="3">
        <v>42675</v>
      </c>
      <c r="G5760" t="s">
        <v>217</v>
      </c>
      <c r="H5760" s="3">
        <v>42690</v>
      </c>
      <c r="L5760" t="s">
        <v>549</v>
      </c>
      <c r="M5760" s="3">
        <v>42821</v>
      </c>
      <c r="N5760" s="3">
        <v>42835</v>
      </c>
    </row>
    <row r="5761" spans="1:18">
      <c r="A5761">
        <v>5757</v>
      </c>
      <c r="B5761" t="s">
        <v>11778</v>
      </c>
      <c r="C5761" t="s">
        <v>11779</v>
      </c>
      <c r="D5761" t="s">
        <v>38</v>
      </c>
      <c r="E5761" t="s">
        <v>97</v>
      </c>
      <c r="F5761" s="3">
        <v>42767</v>
      </c>
      <c r="G5761" t="s">
        <v>97</v>
      </c>
      <c r="H5761" s="3">
        <v>42782</v>
      </c>
      <c r="L5761" t="s">
        <v>517</v>
      </c>
      <c r="M5761" s="3">
        <v>42972</v>
      </c>
      <c r="N5761" s="3">
        <v>42990</v>
      </c>
    </row>
    <row r="5762" spans="1:18">
      <c r="A5762">
        <v>5758</v>
      </c>
      <c r="B5762" t="s">
        <v>11780</v>
      </c>
      <c r="C5762" t="s">
        <v>11781</v>
      </c>
      <c r="D5762" t="s">
        <v>38</v>
      </c>
      <c r="E5762" t="s">
        <v>62</v>
      </c>
      <c r="F5762" s="3">
        <v>43221</v>
      </c>
      <c r="G5762" t="s">
        <v>62</v>
      </c>
      <c r="H5762" s="3">
        <v>43242</v>
      </c>
      <c r="L5762" t="s">
        <v>94</v>
      </c>
      <c r="M5762" s="3">
        <v>43391</v>
      </c>
      <c r="N5762" s="3">
        <v>43417</v>
      </c>
    </row>
    <row r="5763" spans="1:18">
      <c r="A5763">
        <v>5759</v>
      </c>
      <c r="B5763" t="s">
        <v>11782</v>
      </c>
      <c r="C5763" t="s">
        <v>11783</v>
      </c>
      <c r="D5763" t="s">
        <v>38</v>
      </c>
      <c r="E5763" t="s">
        <v>30</v>
      </c>
      <c r="F5763" s="3">
        <v>42736</v>
      </c>
      <c r="G5763" t="s">
        <v>30</v>
      </c>
      <c r="H5763" s="3">
        <v>42754</v>
      </c>
      <c r="L5763" t="s">
        <v>98</v>
      </c>
      <c r="M5763" s="3">
        <v>43236</v>
      </c>
      <c r="N5763" s="3">
        <v>43251</v>
      </c>
    </row>
    <row r="5764" spans="1:18">
      <c r="A5764">
        <v>5760</v>
      </c>
      <c r="B5764" t="s">
        <v>11784</v>
      </c>
      <c r="C5764" t="s">
        <v>11785</v>
      </c>
      <c r="D5764" t="s">
        <v>38</v>
      </c>
      <c r="E5764" t="s">
        <v>58</v>
      </c>
      <c r="F5764" s="3">
        <v>42644</v>
      </c>
      <c r="G5764" t="s">
        <v>58</v>
      </c>
      <c r="H5764" s="3">
        <v>42655</v>
      </c>
      <c r="L5764" t="s">
        <v>771</v>
      </c>
      <c r="M5764" s="3">
        <v>42841</v>
      </c>
      <c r="N5764" s="3">
        <v>42852</v>
      </c>
    </row>
    <row r="5765" spans="1:18">
      <c r="A5765">
        <v>5761</v>
      </c>
      <c r="B5765" t="s">
        <v>11786</v>
      </c>
      <c r="C5765" t="s">
        <v>11787</v>
      </c>
      <c r="D5765" t="s">
        <v>38</v>
      </c>
      <c r="E5765" t="s">
        <v>168</v>
      </c>
      <c r="F5765" s="3">
        <v>42614</v>
      </c>
      <c r="G5765" t="s">
        <v>168</v>
      </c>
      <c r="H5765" s="3">
        <v>42625</v>
      </c>
      <c r="L5765" t="s">
        <v>59</v>
      </c>
      <c r="M5765" s="3">
        <v>42790</v>
      </c>
      <c r="N5765" s="3">
        <v>42808</v>
      </c>
    </row>
    <row r="5766" spans="1:18">
      <c r="A5766">
        <v>5762</v>
      </c>
      <c r="B5766" t="s">
        <v>11788</v>
      </c>
      <c r="C5766" t="s">
        <v>11789</v>
      </c>
      <c r="D5766" t="s">
        <v>42</v>
      </c>
      <c r="E5766" t="s">
        <v>423</v>
      </c>
      <c r="F5766" s="3">
        <v>42705</v>
      </c>
      <c r="G5766" t="s">
        <v>423</v>
      </c>
      <c r="H5766" s="3">
        <v>42719</v>
      </c>
    </row>
    <row r="5767" spans="1:18">
      <c r="A5767">
        <v>5763</v>
      </c>
      <c r="B5767" t="s">
        <v>11790</v>
      </c>
      <c r="C5767" t="s">
        <v>11791</v>
      </c>
      <c r="D5767" t="s">
        <v>38</v>
      </c>
      <c r="E5767" t="s">
        <v>423</v>
      </c>
      <c r="F5767" s="3">
        <v>42705</v>
      </c>
      <c r="G5767" t="s">
        <v>423</v>
      </c>
      <c r="H5767" s="3">
        <v>42719</v>
      </c>
      <c r="L5767" t="s">
        <v>807</v>
      </c>
      <c r="M5767" s="3">
        <v>42941</v>
      </c>
      <c r="N5767" s="3">
        <v>42963</v>
      </c>
    </row>
    <row r="5768" spans="1:18">
      <c r="A5768">
        <v>5764</v>
      </c>
      <c r="B5768" t="s">
        <v>11792</v>
      </c>
      <c r="C5768" t="s">
        <v>11793</v>
      </c>
      <c r="D5768" t="s">
        <v>42</v>
      </c>
      <c r="E5768" t="s">
        <v>420</v>
      </c>
      <c r="F5768" s="3">
        <v>43619</v>
      </c>
      <c r="G5768" t="s">
        <v>420</v>
      </c>
      <c r="H5768" s="3">
        <v>43644</v>
      </c>
    </row>
    <row r="5769" spans="1:18">
      <c r="A5769">
        <v>5765</v>
      </c>
      <c r="B5769" t="s">
        <v>11794</v>
      </c>
      <c r="C5769" t="s">
        <v>11795</v>
      </c>
      <c r="D5769" t="s">
        <v>42</v>
      </c>
      <c r="E5769" t="s">
        <v>444</v>
      </c>
      <c r="F5769" s="3">
        <v>43525</v>
      </c>
      <c r="G5769" t="s">
        <v>444</v>
      </c>
      <c r="H5769" s="3">
        <v>43554</v>
      </c>
    </row>
    <row r="5770" spans="1:18">
      <c r="A5770">
        <v>5766</v>
      </c>
      <c r="B5770" t="s">
        <v>11796</v>
      </c>
      <c r="C5770" t="s">
        <v>11797</v>
      </c>
      <c r="D5770" t="s">
        <v>38</v>
      </c>
      <c r="E5770" t="s">
        <v>62</v>
      </c>
      <c r="F5770" s="3">
        <v>43221</v>
      </c>
      <c r="G5770" t="s">
        <v>62</v>
      </c>
      <c r="H5770" s="3">
        <v>43242</v>
      </c>
      <c r="L5770" t="s">
        <v>52</v>
      </c>
      <c r="M5770" s="3">
        <v>43427</v>
      </c>
      <c r="N5770" s="3">
        <v>43465</v>
      </c>
    </row>
    <row r="5771" spans="1:18">
      <c r="A5771">
        <v>5767</v>
      </c>
      <c r="B5771" t="s">
        <v>11798</v>
      </c>
      <c r="C5771" t="s">
        <v>11799</v>
      </c>
      <c r="D5771" t="s">
        <v>38</v>
      </c>
      <c r="E5771" t="s">
        <v>24</v>
      </c>
      <c r="F5771" s="3">
        <v>43252</v>
      </c>
      <c r="G5771" t="s">
        <v>24</v>
      </c>
      <c r="H5771" s="3">
        <v>43276</v>
      </c>
      <c r="L5771" t="s">
        <v>126</v>
      </c>
      <c r="M5771" s="3">
        <v>43399</v>
      </c>
      <c r="N5771" s="3">
        <v>43425</v>
      </c>
    </row>
    <row r="5772" spans="1:18">
      <c r="A5772">
        <v>5768</v>
      </c>
      <c r="B5772" t="s">
        <v>11800</v>
      </c>
      <c r="C5772" t="s">
        <v>11801</v>
      </c>
      <c r="D5772" t="s">
        <v>38</v>
      </c>
      <c r="E5772" t="s">
        <v>487</v>
      </c>
      <c r="F5772" s="3">
        <v>43375</v>
      </c>
      <c r="G5772" t="s">
        <v>487</v>
      </c>
      <c r="H5772" s="3">
        <v>43396</v>
      </c>
      <c r="L5772" t="s">
        <v>238</v>
      </c>
      <c r="M5772" s="3">
        <v>43651</v>
      </c>
    </row>
    <row r="5773" spans="1:18">
      <c r="A5773">
        <v>5769</v>
      </c>
      <c r="B5773" t="s">
        <v>11802</v>
      </c>
      <c r="C5773" t="s">
        <v>11803</v>
      </c>
      <c r="D5773" t="s">
        <v>29</v>
      </c>
      <c r="E5773" t="s">
        <v>34</v>
      </c>
      <c r="F5773" s="3">
        <v>43070</v>
      </c>
      <c r="G5773" t="s">
        <v>34</v>
      </c>
      <c r="H5773" s="3">
        <v>43095</v>
      </c>
      <c r="I5773" s="3">
        <v>43553</v>
      </c>
      <c r="J5773" t="s">
        <v>1447</v>
      </c>
      <c r="K5773" s="3">
        <v>43581</v>
      </c>
    </row>
    <row r="5774" spans="1:18">
      <c r="A5774">
        <v>5770</v>
      </c>
      <c r="B5774" t="s">
        <v>11804</v>
      </c>
      <c r="C5774" t="s">
        <v>11805</v>
      </c>
      <c r="D5774" t="s">
        <v>38</v>
      </c>
      <c r="E5774" t="s">
        <v>62</v>
      </c>
      <c r="F5774" s="3">
        <v>43221</v>
      </c>
      <c r="G5774" t="s">
        <v>62</v>
      </c>
      <c r="H5774" s="3">
        <v>43242</v>
      </c>
      <c r="L5774" t="s">
        <v>63</v>
      </c>
      <c r="M5774" s="3">
        <v>43363</v>
      </c>
      <c r="N5774" s="3">
        <v>43381</v>
      </c>
    </row>
    <row r="5775" spans="1:18">
      <c r="A5775">
        <v>5771</v>
      </c>
      <c r="B5775" t="s">
        <v>11806</v>
      </c>
      <c r="C5775" t="s">
        <v>11807</v>
      </c>
      <c r="D5775" t="s">
        <v>23</v>
      </c>
      <c r="E5775" t="s">
        <v>372</v>
      </c>
      <c r="F5775" s="3">
        <v>43160</v>
      </c>
      <c r="G5775" t="s">
        <v>372</v>
      </c>
      <c r="H5775" s="3">
        <v>43173</v>
      </c>
      <c r="L5775" t="s">
        <v>691</v>
      </c>
      <c r="M5775" s="3">
        <v>43339</v>
      </c>
      <c r="N5775" s="3">
        <v>43381</v>
      </c>
      <c r="O5775" t="s">
        <v>2426</v>
      </c>
      <c r="P5775" s="3">
        <v>43432</v>
      </c>
      <c r="Q5775" s="3" t="s">
        <v>2426</v>
      </c>
      <c r="R5775" s="3">
        <v>43461</v>
      </c>
    </row>
    <row r="5776" spans="1:18">
      <c r="A5776">
        <v>5772</v>
      </c>
      <c r="B5776" t="s">
        <v>11808</v>
      </c>
      <c r="C5776" t="s">
        <v>11809</v>
      </c>
      <c r="D5776" t="s">
        <v>23</v>
      </c>
      <c r="E5776" t="s">
        <v>423</v>
      </c>
      <c r="F5776" s="3">
        <v>42705</v>
      </c>
      <c r="G5776" t="s">
        <v>423</v>
      </c>
      <c r="H5776" s="3">
        <v>42719</v>
      </c>
      <c r="L5776" t="s">
        <v>82</v>
      </c>
      <c r="M5776" s="3">
        <v>42912</v>
      </c>
      <c r="N5776" s="3">
        <v>42927</v>
      </c>
      <c r="O5776" t="s">
        <v>107</v>
      </c>
      <c r="P5776" s="3">
        <v>43273</v>
      </c>
      <c r="Q5776" s="3" t="s">
        <v>107</v>
      </c>
      <c r="R5776" s="3">
        <v>43300</v>
      </c>
    </row>
    <row r="5777" spans="1:18">
      <c r="A5777">
        <v>5773</v>
      </c>
      <c r="B5777" t="s">
        <v>11810</v>
      </c>
      <c r="C5777" t="s">
        <v>11811</v>
      </c>
      <c r="D5777" t="s">
        <v>38</v>
      </c>
      <c r="E5777" t="s">
        <v>81</v>
      </c>
      <c r="F5777" s="3">
        <v>42795</v>
      </c>
      <c r="G5777" t="s">
        <v>81</v>
      </c>
      <c r="H5777" s="3">
        <v>42808</v>
      </c>
      <c r="L5777" t="s">
        <v>82</v>
      </c>
      <c r="M5777" s="3">
        <v>42912</v>
      </c>
      <c r="N5777" s="3">
        <v>42927</v>
      </c>
    </row>
    <row r="5778" spans="1:18">
      <c r="A5778">
        <v>5774</v>
      </c>
      <c r="B5778" t="s">
        <v>11812</v>
      </c>
      <c r="C5778" t="s">
        <v>11813</v>
      </c>
      <c r="D5778" t="s">
        <v>42</v>
      </c>
      <c r="E5778" t="s">
        <v>423</v>
      </c>
      <c r="F5778" s="3">
        <v>42705</v>
      </c>
      <c r="G5778" t="s">
        <v>423</v>
      </c>
      <c r="H5778" s="3">
        <v>42719</v>
      </c>
    </row>
    <row r="5779" spans="1:18">
      <c r="A5779">
        <v>5775</v>
      </c>
      <c r="B5779" t="s">
        <v>11814</v>
      </c>
      <c r="C5779" t="s">
        <v>11815</v>
      </c>
      <c r="D5779" t="s">
        <v>38</v>
      </c>
      <c r="E5779" t="s">
        <v>1066</v>
      </c>
      <c r="F5779" s="3">
        <v>42339</v>
      </c>
      <c r="G5779" t="s">
        <v>1066</v>
      </c>
      <c r="H5779" s="3">
        <v>42346</v>
      </c>
      <c r="L5779" t="s">
        <v>1134</v>
      </c>
      <c r="M5779" s="3">
        <v>42699</v>
      </c>
      <c r="N5779" s="3">
        <v>42711</v>
      </c>
    </row>
    <row r="5780" spans="1:18">
      <c r="A5780">
        <v>5776</v>
      </c>
      <c r="B5780" t="s">
        <v>11816</v>
      </c>
      <c r="C5780" t="s">
        <v>11817</v>
      </c>
      <c r="D5780" t="s">
        <v>23</v>
      </c>
      <c r="E5780" t="s">
        <v>423</v>
      </c>
      <c r="F5780" s="3">
        <v>42705</v>
      </c>
      <c r="G5780" t="s">
        <v>423</v>
      </c>
      <c r="H5780" s="3">
        <v>42719</v>
      </c>
      <c r="L5780" t="s">
        <v>583</v>
      </c>
      <c r="M5780" s="3">
        <v>43147</v>
      </c>
      <c r="N5780" s="3">
        <v>43157</v>
      </c>
      <c r="O5780" t="s">
        <v>362</v>
      </c>
      <c r="P5780" s="3">
        <v>43609</v>
      </c>
      <c r="Q5780" s="3" t="s">
        <v>362</v>
      </c>
      <c r="R5780" s="3">
        <v>43647</v>
      </c>
    </row>
    <row r="5781" spans="1:18">
      <c r="A5781">
        <v>5777</v>
      </c>
      <c r="B5781" t="s">
        <v>11818</v>
      </c>
      <c r="C5781" t="s">
        <v>11819</v>
      </c>
      <c r="D5781" t="s">
        <v>38</v>
      </c>
      <c r="E5781" t="s">
        <v>314</v>
      </c>
      <c r="F5781" s="3">
        <v>42248</v>
      </c>
      <c r="G5781" t="s">
        <v>314</v>
      </c>
      <c r="H5781" s="3">
        <v>42256</v>
      </c>
      <c r="L5781" t="s">
        <v>552</v>
      </c>
      <c r="M5781" s="3">
        <v>42416</v>
      </c>
      <c r="N5781" s="3">
        <v>42425</v>
      </c>
    </row>
    <row r="5782" spans="1:18">
      <c r="A5782">
        <v>5778</v>
      </c>
      <c r="B5782" t="s">
        <v>11820</v>
      </c>
      <c r="C5782" t="s">
        <v>11821</v>
      </c>
      <c r="D5782" t="s">
        <v>38</v>
      </c>
      <c r="E5782" t="s">
        <v>372</v>
      </c>
      <c r="F5782" s="3">
        <v>43160</v>
      </c>
      <c r="G5782" t="s">
        <v>372</v>
      </c>
      <c r="H5782" s="3">
        <v>43173</v>
      </c>
      <c r="L5782" t="s">
        <v>25</v>
      </c>
      <c r="M5782" s="3">
        <v>43371</v>
      </c>
      <c r="N5782" s="3">
        <v>43396</v>
      </c>
    </row>
    <row r="5783" spans="1:18">
      <c r="A5783">
        <v>5779</v>
      </c>
      <c r="B5783" t="s">
        <v>11822</v>
      </c>
      <c r="C5783" t="s">
        <v>11823</v>
      </c>
      <c r="D5783" t="s">
        <v>38</v>
      </c>
      <c r="E5783" t="s">
        <v>423</v>
      </c>
      <c r="F5783" s="3">
        <v>42705</v>
      </c>
      <c r="G5783" t="s">
        <v>423</v>
      </c>
      <c r="H5783" s="3">
        <v>42719</v>
      </c>
      <c r="L5783" t="s">
        <v>218</v>
      </c>
      <c r="M5783" s="3">
        <v>42849</v>
      </c>
      <c r="N5783" s="3">
        <v>42865</v>
      </c>
    </row>
    <row r="5784" spans="1:18">
      <c r="A5784">
        <v>5780</v>
      </c>
      <c r="B5784" t="s">
        <v>11824</v>
      </c>
      <c r="C5784" t="s">
        <v>11825</v>
      </c>
      <c r="D5784" t="s">
        <v>38</v>
      </c>
      <c r="E5784" t="s">
        <v>78</v>
      </c>
      <c r="F5784" s="3">
        <v>42979</v>
      </c>
      <c r="G5784" t="s">
        <v>78</v>
      </c>
      <c r="H5784" s="3">
        <v>42997</v>
      </c>
      <c r="L5784" t="s">
        <v>176</v>
      </c>
      <c r="M5784" s="3">
        <v>43182</v>
      </c>
      <c r="N5784" s="3">
        <v>43207</v>
      </c>
    </row>
    <row r="5785" spans="1:18">
      <c r="A5785">
        <v>5781</v>
      </c>
      <c r="B5785" t="s">
        <v>11826</v>
      </c>
      <c r="C5785" t="s">
        <v>11827</v>
      </c>
      <c r="D5785" t="s">
        <v>42</v>
      </c>
      <c r="E5785" t="s">
        <v>132</v>
      </c>
      <c r="F5785" s="3">
        <v>43314</v>
      </c>
      <c r="G5785" t="s">
        <v>132</v>
      </c>
      <c r="H5785" s="3">
        <v>43339</v>
      </c>
    </row>
    <row r="5786" spans="1:18">
      <c r="A5786">
        <v>5782</v>
      </c>
      <c r="B5786" t="s">
        <v>11828</v>
      </c>
      <c r="C5786" t="s">
        <v>11829</v>
      </c>
      <c r="D5786" t="s">
        <v>38</v>
      </c>
      <c r="E5786" t="s">
        <v>55</v>
      </c>
      <c r="F5786" s="3">
        <v>43039</v>
      </c>
      <c r="G5786" t="s">
        <v>55</v>
      </c>
      <c r="H5786" s="3">
        <v>43054</v>
      </c>
      <c r="L5786" t="s">
        <v>39</v>
      </c>
      <c r="M5786" s="3">
        <v>43245</v>
      </c>
      <c r="N5786" s="3">
        <v>43279</v>
      </c>
    </row>
    <row r="5787" spans="1:18">
      <c r="A5787">
        <v>5783</v>
      </c>
      <c r="B5787" t="s">
        <v>11830</v>
      </c>
      <c r="C5787" t="s">
        <v>11831</v>
      </c>
      <c r="D5787" t="s">
        <v>38</v>
      </c>
      <c r="E5787" t="s">
        <v>423</v>
      </c>
      <c r="F5787" s="3">
        <v>42705</v>
      </c>
      <c r="G5787" t="s">
        <v>423</v>
      </c>
      <c r="H5787" s="3">
        <v>42719</v>
      </c>
      <c r="L5787" t="s">
        <v>807</v>
      </c>
      <c r="M5787" s="3">
        <v>42941</v>
      </c>
      <c r="N5787" s="3">
        <v>42963</v>
      </c>
    </row>
    <row r="5788" spans="1:18">
      <c r="A5788">
        <v>5784</v>
      </c>
      <c r="B5788" t="s">
        <v>11832</v>
      </c>
      <c r="C5788" t="s">
        <v>11833</v>
      </c>
      <c r="D5788" t="s">
        <v>38</v>
      </c>
      <c r="E5788" t="s">
        <v>78</v>
      </c>
      <c r="F5788" s="3">
        <v>42979</v>
      </c>
      <c r="G5788" t="s">
        <v>78</v>
      </c>
      <c r="H5788" s="3">
        <v>42997</v>
      </c>
      <c r="L5788" t="s">
        <v>176</v>
      </c>
      <c r="M5788" s="3">
        <v>43182</v>
      </c>
      <c r="N5788" s="3">
        <v>43207</v>
      </c>
    </row>
    <row r="5789" spans="1:18">
      <c r="A5789">
        <v>5785</v>
      </c>
      <c r="B5789" t="s">
        <v>11834</v>
      </c>
      <c r="C5789" t="s">
        <v>11835</v>
      </c>
      <c r="D5789" t="s">
        <v>42</v>
      </c>
      <c r="E5789" t="s">
        <v>420</v>
      </c>
      <c r="F5789" s="3">
        <v>43619</v>
      </c>
      <c r="G5789" t="s">
        <v>420</v>
      </c>
      <c r="H5789" s="3">
        <v>43644</v>
      </c>
    </row>
    <row r="5790" spans="1:18">
      <c r="A5790">
        <v>5786</v>
      </c>
      <c r="B5790" t="s">
        <v>11836</v>
      </c>
      <c r="C5790" t="s">
        <v>11837</v>
      </c>
      <c r="D5790" t="s">
        <v>38</v>
      </c>
      <c r="E5790" t="s">
        <v>132</v>
      </c>
      <c r="F5790" s="3">
        <v>43314</v>
      </c>
      <c r="G5790" t="s">
        <v>132</v>
      </c>
      <c r="H5790" s="3">
        <v>43339</v>
      </c>
      <c r="L5790" t="s">
        <v>133</v>
      </c>
      <c r="M5790" s="3">
        <v>43486</v>
      </c>
      <c r="N5790" s="3">
        <v>43515</v>
      </c>
    </row>
    <row r="5791" spans="1:18">
      <c r="A5791">
        <v>5787</v>
      </c>
      <c r="B5791" t="s">
        <v>11838</v>
      </c>
      <c r="C5791" t="s">
        <v>11839</v>
      </c>
      <c r="D5791" t="s">
        <v>42</v>
      </c>
      <c r="E5791" t="s">
        <v>201</v>
      </c>
      <c r="F5791" s="3">
        <v>43348</v>
      </c>
      <c r="G5791" t="s">
        <v>201</v>
      </c>
      <c r="H5791" s="3">
        <v>43378</v>
      </c>
    </row>
    <row r="5792" spans="1:18">
      <c r="A5792">
        <v>5788</v>
      </c>
      <c r="B5792" t="s">
        <v>11840</v>
      </c>
      <c r="C5792" t="s">
        <v>11841</v>
      </c>
      <c r="D5792" t="s">
        <v>38</v>
      </c>
      <c r="E5792" t="s">
        <v>212</v>
      </c>
      <c r="F5792" s="3">
        <v>42826</v>
      </c>
      <c r="G5792" t="s">
        <v>212</v>
      </c>
      <c r="H5792" s="3">
        <v>42850</v>
      </c>
      <c r="L5792" t="s">
        <v>380</v>
      </c>
      <c r="M5792" s="3">
        <v>43091</v>
      </c>
      <c r="N5792" s="3">
        <v>43129</v>
      </c>
    </row>
    <row r="5793" spans="1:18">
      <c r="A5793">
        <v>5789</v>
      </c>
      <c r="B5793" t="s">
        <v>11842</v>
      </c>
      <c r="C5793" t="s">
        <v>11843</v>
      </c>
      <c r="D5793" t="s">
        <v>38</v>
      </c>
      <c r="E5793" t="s">
        <v>97</v>
      </c>
      <c r="F5793" s="3">
        <v>42767</v>
      </c>
      <c r="G5793" t="s">
        <v>97</v>
      </c>
      <c r="H5793" s="3">
        <v>42782</v>
      </c>
      <c r="L5793" t="s">
        <v>82</v>
      </c>
      <c r="M5793" s="3">
        <v>42912</v>
      </c>
      <c r="N5793" s="3">
        <v>42927</v>
      </c>
    </row>
    <row r="5794" spans="1:18">
      <c r="A5794">
        <v>5790</v>
      </c>
      <c r="B5794" t="s">
        <v>11844</v>
      </c>
      <c r="C5794" t="s">
        <v>11845</v>
      </c>
      <c r="D5794" t="s">
        <v>23</v>
      </c>
      <c r="E5794" t="s">
        <v>728</v>
      </c>
      <c r="F5794" s="3">
        <v>42125</v>
      </c>
      <c r="G5794" t="s">
        <v>728</v>
      </c>
      <c r="H5794" s="3">
        <v>42142</v>
      </c>
      <c r="L5794" t="s">
        <v>1117</v>
      </c>
      <c r="M5794" s="3">
        <v>42659</v>
      </c>
      <c r="N5794" s="3">
        <v>42675</v>
      </c>
      <c r="O5794" t="s">
        <v>11846</v>
      </c>
      <c r="Q5794" s="3" t="s">
        <v>11847</v>
      </c>
      <c r="R5794" s="3">
        <v>43174</v>
      </c>
    </row>
    <row r="5795" spans="1:18">
      <c r="A5795">
        <v>5791</v>
      </c>
      <c r="B5795" t="s">
        <v>11848</v>
      </c>
      <c r="C5795" t="s">
        <v>11849</v>
      </c>
      <c r="D5795" t="s">
        <v>38</v>
      </c>
      <c r="E5795" t="s">
        <v>46</v>
      </c>
      <c r="F5795" s="3">
        <v>42996</v>
      </c>
      <c r="G5795" t="s">
        <v>46</v>
      </c>
      <c r="H5795" s="3">
        <v>43028</v>
      </c>
      <c r="L5795" t="s">
        <v>337</v>
      </c>
      <c r="M5795" s="3">
        <v>43206</v>
      </c>
      <c r="N5795" s="3">
        <v>43222</v>
      </c>
    </row>
    <row r="5796" spans="1:18">
      <c r="A5796">
        <v>5792</v>
      </c>
      <c r="B5796" t="s">
        <v>11850</v>
      </c>
      <c r="C5796" t="s">
        <v>11851</v>
      </c>
      <c r="D5796" t="s">
        <v>38</v>
      </c>
      <c r="E5796" t="s">
        <v>78</v>
      </c>
      <c r="F5796" s="3">
        <v>42979</v>
      </c>
      <c r="G5796" t="s">
        <v>78</v>
      </c>
      <c r="H5796" s="3">
        <v>42997</v>
      </c>
      <c r="L5796" t="s">
        <v>380</v>
      </c>
      <c r="M5796" s="3">
        <v>43091</v>
      </c>
      <c r="N5796" s="3">
        <v>43129</v>
      </c>
    </row>
    <row r="5797" spans="1:18">
      <c r="A5797">
        <v>5793</v>
      </c>
      <c r="B5797" t="s">
        <v>11852</v>
      </c>
      <c r="C5797" t="s">
        <v>11853</v>
      </c>
      <c r="D5797" t="s">
        <v>38</v>
      </c>
      <c r="E5797" t="s">
        <v>89</v>
      </c>
      <c r="F5797" s="3">
        <v>41671</v>
      </c>
      <c r="G5797" t="s">
        <v>90</v>
      </c>
      <c r="H5797" s="3">
        <v>41681</v>
      </c>
      <c r="L5797" t="s">
        <v>1508</v>
      </c>
      <c r="M5797" s="3">
        <v>42171</v>
      </c>
      <c r="N5797" s="3">
        <v>42184</v>
      </c>
    </row>
    <row r="5798" spans="1:18">
      <c r="A5798">
        <v>5794</v>
      </c>
      <c r="B5798" t="s">
        <v>11854</v>
      </c>
      <c r="C5798" t="s">
        <v>11855</v>
      </c>
      <c r="D5798" t="s">
        <v>38</v>
      </c>
      <c r="E5798" t="s">
        <v>1383</v>
      </c>
      <c r="F5798" s="3">
        <v>42156</v>
      </c>
      <c r="G5798" t="s">
        <v>1383</v>
      </c>
      <c r="H5798" s="3">
        <v>42166</v>
      </c>
      <c r="L5798" t="s">
        <v>1376</v>
      </c>
      <c r="M5798" s="3">
        <v>42293</v>
      </c>
      <c r="N5798" s="3">
        <v>42305</v>
      </c>
    </row>
    <row r="5799" spans="1:18">
      <c r="A5799">
        <v>5795</v>
      </c>
      <c r="B5799" t="s">
        <v>11856</v>
      </c>
      <c r="C5799" t="s">
        <v>11857</v>
      </c>
      <c r="D5799" t="s">
        <v>42</v>
      </c>
      <c r="E5799" t="s">
        <v>420</v>
      </c>
      <c r="F5799" s="3">
        <v>43619</v>
      </c>
      <c r="G5799" t="s">
        <v>420</v>
      </c>
      <c r="H5799" s="3">
        <v>43644</v>
      </c>
    </row>
    <row r="5800" spans="1:18">
      <c r="A5800">
        <v>5796</v>
      </c>
      <c r="B5800" t="s">
        <v>11858</v>
      </c>
      <c r="C5800" t="s">
        <v>11859</v>
      </c>
      <c r="D5800" t="s">
        <v>38</v>
      </c>
      <c r="E5800" t="s">
        <v>58</v>
      </c>
      <c r="F5800" s="3">
        <v>42644</v>
      </c>
      <c r="G5800" t="s">
        <v>58</v>
      </c>
      <c r="H5800" s="3">
        <v>42655</v>
      </c>
      <c r="L5800" t="s">
        <v>505</v>
      </c>
      <c r="M5800" s="3">
        <v>42902</v>
      </c>
      <c r="N5800" s="3">
        <v>42916</v>
      </c>
    </row>
    <row r="5801" spans="1:18">
      <c r="A5801">
        <v>5797</v>
      </c>
      <c r="B5801" t="s">
        <v>11860</v>
      </c>
      <c r="C5801" t="s">
        <v>11861</v>
      </c>
      <c r="D5801" t="s">
        <v>38</v>
      </c>
      <c r="E5801" t="s">
        <v>81</v>
      </c>
      <c r="F5801" s="3">
        <v>42795</v>
      </c>
      <c r="G5801" t="s">
        <v>81</v>
      </c>
      <c r="H5801" s="3">
        <v>42808</v>
      </c>
      <c r="L5801" t="s">
        <v>417</v>
      </c>
      <c r="M5801" s="3">
        <v>43402</v>
      </c>
      <c r="N5801" s="3">
        <v>43426</v>
      </c>
    </row>
    <row r="5802" spans="1:18">
      <c r="A5802">
        <v>5798</v>
      </c>
      <c r="B5802" t="s">
        <v>11862</v>
      </c>
      <c r="C5802" t="s">
        <v>11863</v>
      </c>
      <c r="D5802" t="s">
        <v>38</v>
      </c>
      <c r="E5802" t="s">
        <v>245</v>
      </c>
      <c r="F5802" s="3">
        <v>42948</v>
      </c>
      <c r="G5802" t="s">
        <v>245</v>
      </c>
      <c r="H5802" s="3">
        <v>42964</v>
      </c>
      <c r="L5802" t="s">
        <v>122</v>
      </c>
      <c r="M5802" s="3">
        <v>43126</v>
      </c>
      <c r="N5802" s="3">
        <v>43157</v>
      </c>
    </row>
    <row r="5803" spans="1:18">
      <c r="A5803">
        <v>5799</v>
      </c>
      <c r="B5803" t="s">
        <v>11864</v>
      </c>
      <c r="C5803" t="s">
        <v>11865</v>
      </c>
      <c r="D5803" t="s">
        <v>38</v>
      </c>
      <c r="E5803" t="s">
        <v>30</v>
      </c>
      <c r="F5803" s="3">
        <v>42736</v>
      </c>
      <c r="G5803" t="s">
        <v>30</v>
      </c>
      <c r="H5803" s="3">
        <v>42754</v>
      </c>
      <c r="L5803" t="s">
        <v>129</v>
      </c>
      <c r="M5803" s="3">
        <v>43004</v>
      </c>
      <c r="N5803" s="3">
        <v>43034</v>
      </c>
    </row>
    <row r="5804" spans="1:18">
      <c r="A5804">
        <v>5800</v>
      </c>
      <c r="B5804" t="s">
        <v>11866</v>
      </c>
      <c r="C5804" t="s">
        <v>11867</v>
      </c>
      <c r="D5804" t="s">
        <v>42</v>
      </c>
      <c r="E5804" t="s">
        <v>237</v>
      </c>
      <c r="F5804" s="3">
        <v>43501</v>
      </c>
      <c r="G5804" t="s">
        <v>237</v>
      </c>
      <c r="H5804" s="3">
        <v>43538</v>
      </c>
    </row>
    <row r="5805" spans="1:18">
      <c r="A5805">
        <v>5801</v>
      </c>
      <c r="B5805" t="s">
        <v>11868</v>
      </c>
      <c r="C5805" t="s">
        <v>11869</v>
      </c>
      <c r="D5805" t="s">
        <v>38</v>
      </c>
      <c r="E5805" t="s">
        <v>168</v>
      </c>
      <c r="F5805" s="3">
        <v>42614</v>
      </c>
      <c r="G5805" t="s">
        <v>168</v>
      </c>
      <c r="H5805" s="3">
        <v>42625</v>
      </c>
      <c r="L5805" t="s">
        <v>218</v>
      </c>
      <c r="M5805" s="3">
        <v>42849</v>
      </c>
      <c r="N5805" s="3">
        <v>42865</v>
      </c>
    </row>
    <row r="5806" spans="1:18">
      <c r="A5806">
        <v>5802</v>
      </c>
      <c r="B5806" t="s">
        <v>11870</v>
      </c>
      <c r="C5806" t="s">
        <v>11871</v>
      </c>
      <c r="D5806" t="s">
        <v>38</v>
      </c>
      <c r="E5806" t="s">
        <v>97</v>
      </c>
      <c r="F5806" s="3">
        <v>42767</v>
      </c>
      <c r="G5806" t="s">
        <v>97</v>
      </c>
      <c r="H5806" s="3">
        <v>42782</v>
      </c>
      <c r="L5806" t="s">
        <v>583</v>
      </c>
      <c r="M5806" s="3">
        <v>43147</v>
      </c>
      <c r="N5806" s="3">
        <v>43157</v>
      </c>
    </row>
    <row r="5807" spans="1:18">
      <c r="A5807">
        <v>5803</v>
      </c>
      <c r="B5807" t="s">
        <v>11872</v>
      </c>
      <c r="C5807" t="s">
        <v>11873</v>
      </c>
      <c r="D5807" t="s">
        <v>38</v>
      </c>
      <c r="E5807" t="s">
        <v>217</v>
      </c>
      <c r="F5807" s="3">
        <v>42675</v>
      </c>
      <c r="G5807" t="s">
        <v>217</v>
      </c>
      <c r="H5807" s="3">
        <v>42690</v>
      </c>
      <c r="L5807" t="s">
        <v>218</v>
      </c>
      <c r="M5807" s="3">
        <v>42849</v>
      </c>
      <c r="N5807" s="3">
        <v>42865</v>
      </c>
    </row>
    <row r="5808" spans="1:18">
      <c r="A5808">
        <v>5804</v>
      </c>
      <c r="B5808" t="s">
        <v>11874</v>
      </c>
      <c r="C5808" t="s">
        <v>11875</v>
      </c>
      <c r="D5808" t="s">
        <v>38</v>
      </c>
      <c r="E5808" t="s">
        <v>30</v>
      </c>
      <c r="F5808" s="3">
        <v>42736</v>
      </c>
      <c r="G5808" t="s">
        <v>30</v>
      </c>
      <c r="H5808" s="3">
        <v>42754</v>
      </c>
      <c r="L5808" t="s">
        <v>328</v>
      </c>
      <c r="M5808" s="3">
        <v>42871</v>
      </c>
      <c r="N5808" s="3">
        <v>42884</v>
      </c>
    </row>
    <row r="5809" spans="1:14">
      <c r="A5809">
        <v>5805</v>
      </c>
      <c r="B5809" t="s">
        <v>11876</v>
      </c>
      <c r="C5809" t="s">
        <v>11877</v>
      </c>
      <c r="D5809" t="s">
        <v>38</v>
      </c>
      <c r="E5809" t="s">
        <v>258</v>
      </c>
      <c r="F5809" s="3">
        <v>43404</v>
      </c>
      <c r="G5809" t="s">
        <v>258</v>
      </c>
      <c r="H5809" s="3">
        <v>43448</v>
      </c>
      <c r="L5809" t="s">
        <v>259</v>
      </c>
      <c r="M5809" s="3">
        <v>43633</v>
      </c>
      <c r="N5809" s="3">
        <v>43661</v>
      </c>
    </row>
    <row r="5810" spans="1:14">
      <c r="A5810">
        <v>5806</v>
      </c>
      <c r="B5810" t="s">
        <v>11878</v>
      </c>
      <c r="C5810" t="s">
        <v>11879</v>
      </c>
      <c r="D5810" t="s">
        <v>38</v>
      </c>
      <c r="E5810" t="s">
        <v>228</v>
      </c>
      <c r="F5810" s="3">
        <v>42856</v>
      </c>
      <c r="G5810" t="s">
        <v>228</v>
      </c>
      <c r="H5810" s="3">
        <v>42884</v>
      </c>
      <c r="L5810" t="s">
        <v>380</v>
      </c>
      <c r="M5810" s="3">
        <v>43091</v>
      </c>
      <c r="N5810" s="3">
        <v>43129</v>
      </c>
    </row>
    <row r="5811" spans="1:14">
      <c r="A5811">
        <v>5807</v>
      </c>
      <c r="B5811" t="s">
        <v>11880</v>
      </c>
      <c r="C5811" t="s">
        <v>11881</v>
      </c>
      <c r="D5811" t="s">
        <v>42</v>
      </c>
      <c r="E5811" t="s">
        <v>284</v>
      </c>
      <c r="F5811" s="3">
        <v>43647</v>
      </c>
    </row>
    <row r="5812" spans="1:14">
      <c r="A5812">
        <v>5808</v>
      </c>
      <c r="B5812" t="s">
        <v>11882</v>
      </c>
      <c r="C5812" t="s">
        <v>11883</v>
      </c>
      <c r="D5812" t="s">
        <v>38</v>
      </c>
      <c r="E5812" t="s">
        <v>34</v>
      </c>
      <c r="F5812" s="3">
        <v>43070</v>
      </c>
      <c r="G5812" t="s">
        <v>34</v>
      </c>
      <c r="H5812" s="3">
        <v>43095</v>
      </c>
      <c r="L5812" t="s">
        <v>187</v>
      </c>
      <c r="M5812" s="3">
        <v>43329</v>
      </c>
      <c r="N5812" s="3">
        <v>43382</v>
      </c>
    </row>
    <row r="5813" spans="1:14">
      <c r="A5813">
        <v>5809</v>
      </c>
      <c r="B5813" t="s">
        <v>11884</v>
      </c>
      <c r="C5813" t="s">
        <v>11885</v>
      </c>
      <c r="D5813" t="s">
        <v>38</v>
      </c>
      <c r="E5813" t="s">
        <v>55</v>
      </c>
      <c r="F5813" s="3">
        <v>43039</v>
      </c>
      <c r="G5813" t="s">
        <v>55</v>
      </c>
      <c r="H5813" s="3">
        <v>43054</v>
      </c>
      <c r="L5813" t="s">
        <v>289</v>
      </c>
      <c r="M5813" s="3">
        <v>43277</v>
      </c>
      <c r="N5813" s="3">
        <v>43301</v>
      </c>
    </row>
    <row r="5814" spans="1:14">
      <c r="A5814">
        <v>5810</v>
      </c>
      <c r="B5814" t="s">
        <v>11886</v>
      </c>
      <c r="C5814" t="s">
        <v>11887</v>
      </c>
      <c r="D5814" t="s">
        <v>38</v>
      </c>
      <c r="E5814" t="s">
        <v>72</v>
      </c>
      <c r="F5814" s="3">
        <v>41760</v>
      </c>
      <c r="G5814" t="s">
        <v>72</v>
      </c>
      <c r="H5814" s="3">
        <v>41774</v>
      </c>
      <c r="L5814" t="s">
        <v>1837</v>
      </c>
      <c r="M5814" s="3">
        <v>41927</v>
      </c>
      <c r="N5814" s="3">
        <v>41934</v>
      </c>
    </row>
    <row r="5815" spans="1:14">
      <c r="A5815">
        <v>5811</v>
      </c>
      <c r="B5815" t="s">
        <v>11888</v>
      </c>
      <c r="C5815" t="s">
        <v>11889</v>
      </c>
      <c r="D5815" t="s">
        <v>38</v>
      </c>
      <c r="E5815" t="s">
        <v>132</v>
      </c>
      <c r="F5815" s="3">
        <v>43314</v>
      </c>
      <c r="G5815" t="s">
        <v>132</v>
      </c>
      <c r="H5815" s="3">
        <v>43339</v>
      </c>
      <c r="L5815" t="s">
        <v>66</v>
      </c>
      <c r="M5815" s="3">
        <v>43446</v>
      </c>
      <c r="N5815" s="3">
        <v>43479</v>
      </c>
    </row>
    <row r="5816" spans="1:14">
      <c r="A5816">
        <v>5812</v>
      </c>
      <c r="B5816" t="s">
        <v>11890</v>
      </c>
      <c r="C5816" t="s">
        <v>11891</v>
      </c>
      <c r="D5816" t="s">
        <v>38</v>
      </c>
      <c r="E5816" t="s">
        <v>1265</v>
      </c>
      <c r="F5816" s="3">
        <v>42278</v>
      </c>
      <c r="G5816" t="s">
        <v>1265</v>
      </c>
      <c r="H5816" s="3">
        <v>42290</v>
      </c>
      <c r="L5816" t="s">
        <v>812</v>
      </c>
      <c r="M5816" s="3">
        <v>42629</v>
      </c>
      <c r="N5816" s="3">
        <v>42646</v>
      </c>
    </row>
    <row r="5817" spans="1:14">
      <c r="A5817">
        <v>5813</v>
      </c>
      <c r="B5817" t="s">
        <v>11892</v>
      </c>
      <c r="C5817" t="s">
        <v>11893</v>
      </c>
      <c r="D5817" t="s">
        <v>38</v>
      </c>
      <c r="E5817" t="s">
        <v>30</v>
      </c>
      <c r="F5817" s="3">
        <v>42736</v>
      </c>
      <c r="G5817" t="s">
        <v>30</v>
      </c>
      <c r="H5817" s="3">
        <v>42754</v>
      </c>
      <c r="L5817" t="s">
        <v>517</v>
      </c>
      <c r="M5817" s="3">
        <v>42972</v>
      </c>
      <c r="N5817" s="3">
        <v>42990</v>
      </c>
    </row>
    <row r="5818" spans="1:14">
      <c r="A5818">
        <v>5814</v>
      </c>
      <c r="B5818" t="s">
        <v>11894</v>
      </c>
      <c r="C5818" t="s">
        <v>11895</v>
      </c>
      <c r="D5818" t="s">
        <v>38</v>
      </c>
      <c r="E5818" t="s">
        <v>245</v>
      </c>
      <c r="F5818" s="3">
        <v>42948</v>
      </c>
      <c r="G5818" t="s">
        <v>245</v>
      </c>
      <c r="H5818" s="3">
        <v>42964</v>
      </c>
      <c r="L5818" t="s">
        <v>176</v>
      </c>
      <c r="M5818" s="3">
        <v>43182</v>
      </c>
      <c r="N5818" s="3">
        <v>43207</v>
      </c>
    </row>
    <row r="5819" spans="1:14">
      <c r="A5819">
        <v>5815</v>
      </c>
      <c r="B5819" t="s">
        <v>11896</v>
      </c>
      <c r="C5819" t="s">
        <v>11897</v>
      </c>
      <c r="D5819" t="s">
        <v>29</v>
      </c>
      <c r="E5819" t="s">
        <v>81</v>
      </c>
      <c r="F5819" s="3">
        <v>42795</v>
      </c>
      <c r="G5819" t="s">
        <v>81</v>
      </c>
      <c r="H5819" s="3">
        <v>42808</v>
      </c>
      <c r="I5819" s="3">
        <v>42895</v>
      </c>
      <c r="J5819" t="s">
        <v>1654</v>
      </c>
      <c r="K5819" s="3">
        <v>42905</v>
      </c>
    </row>
    <row r="5820" spans="1:14">
      <c r="A5820">
        <v>5816</v>
      </c>
      <c r="B5820" t="s">
        <v>11898</v>
      </c>
      <c r="C5820" t="s">
        <v>11899</v>
      </c>
      <c r="D5820" t="s">
        <v>38</v>
      </c>
      <c r="E5820" t="s">
        <v>55</v>
      </c>
      <c r="F5820" s="3">
        <v>43039</v>
      </c>
      <c r="G5820" t="s">
        <v>55</v>
      </c>
      <c r="H5820" s="3">
        <v>43054</v>
      </c>
      <c r="L5820" t="s">
        <v>63</v>
      </c>
      <c r="M5820" s="3">
        <v>43363</v>
      </c>
      <c r="N5820" s="3">
        <v>43381</v>
      </c>
    </row>
    <row r="5821" spans="1:14">
      <c r="A5821">
        <v>5817</v>
      </c>
      <c r="B5821" t="s">
        <v>11900</v>
      </c>
      <c r="C5821" t="s">
        <v>11901</v>
      </c>
      <c r="D5821" t="s">
        <v>38</v>
      </c>
      <c r="E5821" t="s">
        <v>46</v>
      </c>
      <c r="F5821" s="3">
        <v>42996</v>
      </c>
      <c r="G5821" t="s">
        <v>46</v>
      </c>
      <c r="H5821" s="3">
        <v>43028</v>
      </c>
      <c r="L5821" t="s">
        <v>207</v>
      </c>
      <c r="M5821" s="3">
        <v>43217</v>
      </c>
      <c r="N5821" s="3">
        <v>43241</v>
      </c>
    </row>
    <row r="5822" spans="1:14">
      <c r="A5822">
        <v>5818</v>
      </c>
      <c r="B5822" t="s">
        <v>11902</v>
      </c>
      <c r="C5822" t="s">
        <v>11903</v>
      </c>
      <c r="D5822" t="s">
        <v>42</v>
      </c>
      <c r="E5822" t="s">
        <v>110</v>
      </c>
      <c r="F5822" s="3">
        <v>43410</v>
      </c>
      <c r="G5822" t="s">
        <v>110</v>
      </c>
      <c r="H5822" s="3">
        <v>43437</v>
      </c>
    </row>
    <row r="5823" spans="1:14">
      <c r="A5823">
        <v>5819</v>
      </c>
      <c r="B5823" t="s">
        <v>11904</v>
      </c>
      <c r="C5823" t="s">
        <v>11905</v>
      </c>
      <c r="D5823" t="s">
        <v>38</v>
      </c>
      <c r="E5823" t="s">
        <v>58</v>
      </c>
      <c r="F5823" s="3">
        <v>42644</v>
      </c>
      <c r="G5823" t="s">
        <v>58</v>
      </c>
      <c r="H5823" s="3">
        <v>42655</v>
      </c>
      <c r="L5823" t="s">
        <v>688</v>
      </c>
      <c r="M5823" s="3">
        <v>42758</v>
      </c>
      <c r="N5823" s="3">
        <v>42773</v>
      </c>
    </row>
    <row r="5824" spans="1:14">
      <c r="A5824">
        <v>5820</v>
      </c>
      <c r="B5824" t="s">
        <v>11906</v>
      </c>
      <c r="C5824" t="s">
        <v>11907</v>
      </c>
      <c r="D5824" t="s">
        <v>38</v>
      </c>
      <c r="E5824" t="s">
        <v>132</v>
      </c>
      <c r="F5824" s="3">
        <v>43314</v>
      </c>
      <c r="G5824" t="s">
        <v>132</v>
      </c>
      <c r="H5824" s="3">
        <v>43339</v>
      </c>
      <c r="L5824" t="s">
        <v>367</v>
      </c>
      <c r="M5824" s="3">
        <v>43432</v>
      </c>
      <c r="N5824" s="3">
        <v>43478</v>
      </c>
    </row>
    <row r="5825" spans="1:18">
      <c r="A5825">
        <v>5821</v>
      </c>
      <c r="B5825" t="s">
        <v>11908</v>
      </c>
      <c r="C5825" t="s">
        <v>11909</v>
      </c>
      <c r="D5825" t="s">
        <v>23</v>
      </c>
      <c r="E5825" t="s">
        <v>34</v>
      </c>
      <c r="F5825" s="3">
        <v>43070</v>
      </c>
      <c r="G5825" t="s">
        <v>34</v>
      </c>
      <c r="H5825" s="3">
        <v>43095</v>
      </c>
      <c r="L5825" t="s">
        <v>187</v>
      </c>
      <c r="M5825" s="3">
        <v>43329</v>
      </c>
      <c r="N5825" s="3">
        <v>43382</v>
      </c>
      <c r="O5825" t="s">
        <v>1927</v>
      </c>
      <c r="P5825" s="3">
        <v>43630</v>
      </c>
      <c r="Q5825" s="3" t="s">
        <v>1927</v>
      </c>
      <c r="R5825" s="3">
        <v>43658</v>
      </c>
    </row>
    <row r="5826" spans="1:18">
      <c r="A5826">
        <v>5822</v>
      </c>
      <c r="B5826" t="s">
        <v>11910</v>
      </c>
      <c r="C5826" t="s">
        <v>11911</v>
      </c>
      <c r="D5826" t="s">
        <v>38</v>
      </c>
      <c r="E5826" t="s">
        <v>58</v>
      </c>
      <c r="F5826" s="3">
        <v>42644</v>
      </c>
      <c r="G5826" t="s">
        <v>58</v>
      </c>
      <c r="H5826" s="3">
        <v>42655</v>
      </c>
      <c r="L5826" t="s">
        <v>129</v>
      </c>
      <c r="M5826" s="3">
        <v>43004</v>
      </c>
      <c r="N5826" s="3">
        <v>43034</v>
      </c>
    </row>
    <row r="5827" spans="1:18">
      <c r="A5827">
        <v>5823</v>
      </c>
      <c r="B5827" t="s">
        <v>11912</v>
      </c>
      <c r="C5827" t="s">
        <v>11913</v>
      </c>
      <c r="D5827" t="s">
        <v>29</v>
      </c>
      <c r="E5827" t="s">
        <v>50</v>
      </c>
      <c r="F5827" s="3">
        <v>42887</v>
      </c>
      <c r="G5827" t="s">
        <v>51</v>
      </c>
      <c r="H5827" s="3">
        <v>42898</v>
      </c>
      <c r="I5827" s="3">
        <v>43396</v>
      </c>
      <c r="J5827" t="s">
        <v>1749</v>
      </c>
      <c r="K5827" s="3">
        <v>43416</v>
      </c>
    </row>
    <row r="5828" spans="1:18">
      <c r="A5828">
        <v>5824</v>
      </c>
      <c r="B5828" t="s">
        <v>11914</v>
      </c>
      <c r="C5828" t="s">
        <v>11915</v>
      </c>
      <c r="D5828" t="s">
        <v>38</v>
      </c>
      <c r="E5828" t="s">
        <v>50</v>
      </c>
      <c r="F5828" s="3">
        <v>42887</v>
      </c>
      <c r="G5828" t="s">
        <v>51</v>
      </c>
      <c r="H5828" s="3">
        <v>42898</v>
      </c>
      <c r="L5828" t="s">
        <v>52</v>
      </c>
      <c r="M5828" s="3">
        <v>43427</v>
      </c>
      <c r="N5828" s="3">
        <v>43465</v>
      </c>
    </row>
    <row r="5829" spans="1:18">
      <c r="A5829">
        <v>5825</v>
      </c>
      <c r="B5829" t="s">
        <v>11916</v>
      </c>
      <c r="C5829" t="s">
        <v>11917</v>
      </c>
      <c r="D5829" t="s">
        <v>29</v>
      </c>
      <c r="E5829" t="s">
        <v>526</v>
      </c>
      <c r="F5829" s="3">
        <v>42309</v>
      </c>
      <c r="G5829" t="s">
        <v>526</v>
      </c>
      <c r="H5829" s="3">
        <v>42320</v>
      </c>
      <c r="I5829" s="3">
        <v>42800</v>
      </c>
      <c r="J5829" t="s">
        <v>532</v>
      </c>
      <c r="K5829" s="3">
        <v>42815</v>
      </c>
    </row>
    <row r="5830" spans="1:18">
      <c r="A5830">
        <v>5826</v>
      </c>
      <c r="B5830" t="s">
        <v>11918</v>
      </c>
      <c r="C5830" t="s">
        <v>11919</v>
      </c>
      <c r="D5830" t="s">
        <v>38</v>
      </c>
      <c r="E5830" t="s">
        <v>50</v>
      </c>
      <c r="F5830" s="3">
        <v>42887</v>
      </c>
      <c r="G5830" t="s">
        <v>51</v>
      </c>
      <c r="H5830" s="3">
        <v>42898</v>
      </c>
      <c r="L5830" t="s">
        <v>229</v>
      </c>
      <c r="M5830" s="3">
        <v>43034</v>
      </c>
      <c r="N5830" s="3">
        <v>43060</v>
      </c>
    </row>
    <row r="5831" spans="1:18">
      <c r="A5831">
        <v>5827</v>
      </c>
      <c r="B5831" t="s">
        <v>11920</v>
      </c>
      <c r="C5831" t="s">
        <v>11921</v>
      </c>
      <c r="D5831" t="s">
        <v>42</v>
      </c>
      <c r="E5831" t="s">
        <v>132</v>
      </c>
      <c r="F5831" s="3">
        <v>43314</v>
      </c>
      <c r="G5831" t="s">
        <v>132</v>
      </c>
      <c r="H5831" s="3">
        <v>43339</v>
      </c>
    </row>
    <row r="5832" spans="1:18">
      <c r="A5832">
        <v>5828</v>
      </c>
      <c r="B5832" t="s">
        <v>11922</v>
      </c>
      <c r="C5832" t="s">
        <v>11923</v>
      </c>
      <c r="D5832" t="s">
        <v>23</v>
      </c>
      <c r="E5832" t="s">
        <v>30</v>
      </c>
      <c r="F5832" s="3">
        <v>42736</v>
      </c>
      <c r="G5832" t="s">
        <v>30</v>
      </c>
      <c r="H5832" s="3">
        <v>42754</v>
      </c>
      <c r="L5832" t="s">
        <v>595</v>
      </c>
      <c r="M5832" s="3">
        <v>42994</v>
      </c>
      <c r="N5832" s="3">
        <v>43018</v>
      </c>
      <c r="O5832" t="s">
        <v>26</v>
      </c>
      <c r="P5832" s="3">
        <v>43529</v>
      </c>
      <c r="Q5832" s="3" t="s">
        <v>26</v>
      </c>
      <c r="R5832" s="3">
        <v>43571</v>
      </c>
    </row>
    <row r="5833" spans="1:18">
      <c r="A5833">
        <v>5829</v>
      </c>
      <c r="B5833" t="s">
        <v>11924</v>
      </c>
      <c r="C5833" t="s">
        <v>11925</v>
      </c>
      <c r="D5833" t="s">
        <v>38</v>
      </c>
      <c r="E5833" t="s">
        <v>62</v>
      </c>
      <c r="F5833" s="3">
        <v>43221</v>
      </c>
      <c r="G5833" t="s">
        <v>62</v>
      </c>
      <c r="H5833" s="3">
        <v>43242</v>
      </c>
      <c r="L5833" t="s">
        <v>25</v>
      </c>
      <c r="M5833" s="3">
        <v>43371</v>
      </c>
      <c r="N5833" s="3">
        <v>43396</v>
      </c>
    </row>
    <row r="5834" spans="1:18">
      <c r="A5834">
        <v>5830</v>
      </c>
      <c r="B5834" t="s">
        <v>11926</v>
      </c>
      <c r="C5834" t="s">
        <v>11927</v>
      </c>
      <c r="D5834" t="s">
        <v>38</v>
      </c>
      <c r="E5834" t="s">
        <v>245</v>
      </c>
      <c r="F5834" s="3">
        <v>42948</v>
      </c>
      <c r="G5834" t="s">
        <v>245</v>
      </c>
      <c r="H5834" s="3">
        <v>42964</v>
      </c>
      <c r="L5834" t="s">
        <v>176</v>
      </c>
      <c r="M5834" s="3">
        <v>43182</v>
      </c>
      <c r="N5834" s="3">
        <v>43207</v>
      </c>
    </row>
    <row r="5835" spans="1:18">
      <c r="A5835">
        <v>5831</v>
      </c>
      <c r="B5835" t="s">
        <v>11928</v>
      </c>
      <c r="C5835" t="s">
        <v>11929</v>
      </c>
      <c r="D5835" t="s">
        <v>23</v>
      </c>
      <c r="E5835" t="s">
        <v>398</v>
      </c>
      <c r="F5835" s="3">
        <v>43009</v>
      </c>
      <c r="G5835" t="s">
        <v>398</v>
      </c>
      <c r="H5835" s="3">
        <v>43025</v>
      </c>
      <c r="L5835" t="s">
        <v>583</v>
      </c>
      <c r="M5835" s="3">
        <v>43147</v>
      </c>
      <c r="N5835" s="3">
        <v>43157</v>
      </c>
      <c r="O5835" t="s">
        <v>1927</v>
      </c>
      <c r="P5835" s="3">
        <v>43630</v>
      </c>
      <c r="Q5835" s="3" t="s">
        <v>1927</v>
      </c>
      <c r="R5835" s="3">
        <v>43658</v>
      </c>
    </row>
    <row r="5836" spans="1:18">
      <c r="A5836">
        <v>5832</v>
      </c>
      <c r="B5836" t="s">
        <v>11930</v>
      </c>
      <c r="C5836" t="s">
        <v>11931</v>
      </c>
      <c r="D5836" t="s">
        <v>38</v>
      </c>
      <c r="E5836" t="s">
        <v>377</v>
      </c>
      <c r="F5836" s="3">
        <v>43101</v>
      </c>
      <c r="G5836" t="s">
        <v>377</v>
      </c>
      <c r="H5836" s="3">
        <v>43129</v>
      </c>
      <c r="L5836" t="s">
        <v>748</v>
      </c>
      <c r="M5836" s="3">
        <v>43269</v>
      </c>
      <c r="N5836" s="3">
        <v>43298</v>
      </c>
    </row>
    <row r="5837" spans="1:18">
      <c r="A5837">
        <v>5833</v>
      </c>
      <c r="B5837" t="s">
        <v>11932</v>
      </c>
      <c r="C5837" t="s">
        <v>11933</v>
      </c>
      <c r="D5837" t="s">
        <v>38</v>
      </c>
      <c r="E5837" t="s">
        <v>212</v>
      </c>
      <c r="F5837" s="3">
        <v>42826</v>
      </c>
      <c r="G5837" t="s">
        <v>212</v>
      </c>
      <c r="H5837" s="3">
        <v>42850</v>
      </c>
      <c r="L5837" t="s">
        <v>52</v>
      </c>
      <c r="M5837" s="3">
        <v>43427</v>
      </c>
      <c r="N5837" s="3">
        <v>43465</v>
      </c>
    </row>
    <row r="5838" spans="1:18">
      <c r="A5838">
        <v>5834</v>
      </c>
      <c r="B5838" t="s">
        <v>11934</v>
      </c>
      <c r="C5838" t="s">
        <v>11935</v>
      </c>
      <c r="D5838" t="s">
        <v>38</v>
      </c>
      <c r="E5838" t="s">
        <v>78</v>
      </c>
      <c r="F5838" s="3">
        <v>42979</v>
      </c>
      <c r="G5838" t="s">
        <v>78</v>
      </c>
      <c r="H5838" s="3">
        <v>42997</v>
      </c>
      <c r="L5838" t="s">
        <v>380</v>
      </c>
      <c r="M5838" s="3">
        <v>43091</v>
      </c>
      <c r="N5838" s="3">
        <v>43129</v>
      </c>
    </row>
    <row r="5839" spans="1:18">
      <c r="A5839">
        <v>5835</v>
      </c>
      <c r="B5839" t="s">
        <v>11936</v>
      </c>
      <c r="C5839" t="s">
        <v>11937</v>
      </c>
      <c r="D5839" t="s">
        <v>38</v>
      </c>
      <c r="E5839" t="s">
        <v>81</v>
      </c>
      <c r="F5839" s="3">
        <v>42795</v>
      </c>
      <c r="G5839" t="s">
        <v>81</v>
      </c>
      <c r="H5839" s="3">
        <v>42808</v>
      </c>
      <c r="L5839" t="s">
        <v>229</v>
      </c>
      <c r="M5839" s="3">
        <v>43034</v>
      </c>
      <c r="N5839" s="3">
        <v>43060</v>
      </c>
    </row>
    <row r="5840" spans="1:18">
      <c r="A5840">
        <v>5836</v>
      </c>
      <c r="B5840" t="s">
        <v>11938</v>
      </c>
      <c r="C5840" t="s">
        <v>11939</v>
      </c>
      <c r="D5840" t="s">
        <v>38</v>
      </c>
      <c r="E5840" t="s">
        <v>228</v>
      </c>
      <c r="F5840" s="3">
        <v>42856</v>
      </c>
      <c r="G5840" t="s">
        <v>228</v>
      </c>
      <c r="H5840" s="3">
        <v>42884</v>
      </c>
      <c r="L5840" t="s">
        <v>380</v>
      </c>
      <c r="M5840" s="3">
        <v>43091</v>
      </c>
      <c r="N5840" s="3">
        <v>43129</v>
      </c>
    </row>
    <row r="5841" spans="1:14">
      <c r="A5841">
        <v>5837</v>
      </c>
      <c r="B5841" t="s">
        <v>11940</v>
      </c>
      <c r="C5841" t="s">
        <v>11941</v>
      </c>
      <c r="D5841" t="s">
        <v>38</v>
      </c>
      <c r="E5841" t="s">
        <v>132</v>
      </c>
      <c r="F5841" s="3">
        <v>43314</v>
      </c>
      <c r="G5841" t="s">
        <v>132</v>
      </c>
      <c r="H5841" s="3">
        <v>43339</v>
      </c>
      <c r="L5841" t="s">
        <v>52</v>
      </c>
      <c r="M5841" s="3">
        <v>43427</v>
      </c>
      <c r="N5841" s="3">
        <v>43465</v>
      </c>
    </row>
    <row r="5842" spans="1:14">
      <c r="A5842">
        <v>5838</v>
      </c>
      <c r="B5842" t="s">
        <v>11942</v>
      </c>
      <c r="C5842" t="s">
        <v>11943</v>
      </c>
      <c r="D5842" t="s">
        <v>38</v>
      </c>
      <c r="E5842" t="s">
        <v>121</v>
      </c>
      <c r="F5842" s="3">
        <v>42917</v>
      </c>
      <c r="G5842" t="s">
        <v>121</v>
      </c>
      <c r="H5842" s="3">
        <v>42929</v>
      </c>
      <c r="L5842" t="s">
        <v>133</v>
      </c>
      <c r="M5842" s="3">
        <v>43486</v>
      </c>
      <c r="N5842" s="3">
        <v>43515</v>
      </c>
    </row>
    <row r="5843" spans="1:14">
      <c r="A5843">
        <v>5839</v>
      </c>
      <c r="B5843" t="s">
        <v>11944</v>
      </c>
      <c r="C5843" t="s">
        <v>11945</v>
      </c>
      <c r="D5843" t="s">
        <v>38</v>
      </c>
      <c r="E5843" t="s">
        <v>372</v>
      </c>
      <c r="F5843" s="3">
        <v>43160</v>
      </c>
      <c r="G5843" t="s">
        <v>372</v>
      </c>
      <c r="H5843" s="3">
        <v>43173</v>
      </c>
      <c r="L5843" t="s">
        <v>232</v>
      </c>
      <c r="M5843" s="3">
        <v>43539</v>
      </c>
      <c r="N5843" s="3">
        <v>43571</v>
      </c>
    </row>
    <row r="5844" spans="1:14">
      <c r="A5844">
        <v>5840</v>
      </c>
      <c r="B5844" t="s">
        <v>11946</v>
      </c>
      <c r="C5844" t="s">
        <v>11947</v>
      </c>
      <c r="D5844" t="s">
        <v>42</v>
      </c>
      <c r="E5844" t="s">
        <v>444</v>
      </c>
      <c r="F5844" s="3">
        <v>43525</v>
      </c>
      <c r="G5844" t="s">
        <v>444</v>
      </c>
      <c r="H5844" s="3">
        <v>43554</v>
      </c>
    </row>
    <row r="5845" spans="1:14">
      <c r="A5845">
        <v>5841</v>
      </c>
      <c r="B5845" t="s">
        <v>11948</v>
      </c>
      <c r="C5845" t="s">
        <v>11949</v>
      </c>
      <c r="D5845" t="s">
        <v>29</v>
      </c>
      <c r="E5845" t="s">
        <v>50</v>
      </c>
      <c r="F5845" s="3">
        <v>42887</v>
      </c>
      <c r="G5845" t="s">
        <v>51</v>
      </c>
      <c r="H5845" s="3">
        <v>42898</v>
      </c>
      <c r="I5845" s="3">
        <v>43342</v>
      </c>
      <c r="J5845" t="s">
        <v>2975</v>
      </c>
      <c r="K5845" s="3">
        <v>43388</v>
      </c>
    </row>
    <row r="5846" spans="1:14">
      <c r="A5846">
        <v>5842</v>
      </c>
      <c r="B5846" t="s">
        <v>11950</v>
      </c>
      <c r="C5846" t="s">
        <v>11951</v>
      </c>
      <c r="D5846" t="s">
        <v>42</v>
      </c>
      <c r="E5846" t="s">
        <v>132</v>
      </c>
      <c r="F5846" s="3">
        <v>43314</v>
      </c>
      <c r="G5846" t="s">
        <v>132</v>
      </c>
      <c r="H5846" s="3">
        <v>43339</v>
      </c>
    </row>
    <row r="5847" spans="1:14">
      <c r="A5847">
        <v>5843</v>
      </c>
      <c r="B5847" t="s">
        <v>11952</v>
      </c>
      <c r="C5847" t="s">
        <v>11953</v>
      </c>
      <c r="D5847" t="s">
        <v>38</v>
      </c>
      <c r="E5847" t="s">
        <v>121</v>
      </c>
      <c r="F5847" s="3">
        <v>42917</v>
      </c>
      <c r="G5847" t="s">
        <v>121</v>
      </c>
      <c r="H5847" s="3">
        <v>42929</v>
      </c>
      <c r="L5847" t="s">
        <v>122</v>
      </c>
      <c r="M5847" s="3">
        <v>43126</v>
      </c>
      <c r="N5847" s="3">
        <v>43157</v>
      </c>
    </row>
    <row r="5848" spans="1:14">
      <c r="A5848">
        <v>5844</v>
      </c>
      <c r="B5848" t="s">
        <v>11954</v>
      </c>
      <c r="C5848" t="s">
        <v>11955</v>
      </c>
      <c r="D5848" t="s">
        <v>38</v>
      </c>
      <c r="E5848" t="s">
        <v>46</v>
      </c>
      <c r="F5848" s="3">
        <v>42996</v>
      </c>
      <c r="G5848" t="s">
        <v>46</v>
      </c>
      <c r="H5848" s="3">
        <v>43028</v>
      </c>
      <c r="L5848" t="s">
        <v>691</v>
      </c>
      <c r="M5848" s="3">
        <v>43339</v>
      </c>
      <c r="N5848" s="3">
        <v>43381</v>
      </c>
    </row>
    <row r="5849" spans="1:14">
      <c r="A5849">
        <v>5845</v>
      </c>
      <c r="B5849" t="s">
        <v>11956</v>
      </c>
      <c r="C5849" t="s">
        <v>11957</v>
      </c>
      <c r="D5849" t="s">
        <v>42</v>
      </c>
      <c r="E5849" t="s">
        <v>237</v>
      </c>
      <c r="F5849" s="3">
        <v>43501</v>
      </c>
      <c r="G5849" t="s">
        <v>237</v>
      </c>
      <c r="H5849" s="3">
        <v>43538</v>
      </c>
    </row>
    <row r="5850" spans="1:14">
      <c r="A5850">
        <v>5846</v>
      </c>
      <c r="B5850" t="s">
        <v>11958</v>
      </c>
      <c r="C5850" t="s">
        <v>11959</v>
      </c>
      <c r="D5850" t="s">
        <v>38</v>
      </c>
      <c r="E5850" t="s">
        <v>132</v>
      </c>
      <c r="F5850" s="3">
        <v>43314</v>
      </c>
      <c r="G5850" t="s">
        <v>132</v>
      </c>
      <c r="H5850" s="3">
        <v>43339</v>
      </c>
      <c r="L5850" t="s">
        <v>133</v>
      </c>
      <c r="M5850" s="3">
        <v>43486</v>
      </c>
      <c r="N5850" s="3">
        <v>43515</v>
      </c>
    </row>
    <row r="5851" spans="1:14">
      <c r="A5851">
        <v>5847</v>
      </c>
      <c r="B5851" t="s">
        <v>11960</v>
      </c>
      <c r="C5851" t="s">
        <v>11961</v>
      </c>
      <c r="D5851" t="s">
        <v>38</v>
      </c>
      <c r="E5851" t="s">
        <v>526</v>
      </c>
      <c r="F5851" s="3">
        <v>42309</v>
      </c>
      <c r="G5851" t="s">
        <v>526</v>
      </c>
      <c r="H5851" s="3">
        <v>42320</v>
      </c>
      <c r="L5851" t="s">
        <v>1908</v>
      </c>
      <c r="M5851" s="3">
        <v>42476</v>
      </c>
      <c r="N5851" s="3">
        <v>42486</v>
      </c>
    </row>
    <row r="5852" spans="1:14">
      <c r="A5852">
        <v>5848</v>
      </c>
      <c r="B5852" t="s">
        <v>11962</v>
      </c>
      <c r="C5852" t="s">
        <v>11963</v>
      </c>
      <c r="D5852" t="s">
        <v>38</v>
      </c>
      <c r="E5852" t="s">
        <v>81</v>
      </c>
      <c r="F5852" s="3">
        <v>42795</v>
      </c>
      <c r="G5852" t="s">
        <v>81</v>
      </c>
      <c r="H5852" s="3">
        <v>42808</v>
      </c>
      <c r="L5852" t="s">
        <v>807</v>
      </c>
      <c r="M5852" s="3">
        <v>42941</v>
      </c>
      <c r="N5852" s="3">
        <v>42963</v>
      </c>
    </row>
    <row r="5853" spans="1:14">
      <c r="A5853">
        <v>5849</v>
      </c>
      <c r="B5853" t="s">
        <v>11964</v>
      </c>
      <c r="C5853" t="s">
        <v>11965</v>
      </c>
      <c r="D5853" t="s">
        <v>42</v>
      </c>
      <c r="E5853" t="s">
        <v>132</v>
      </c>
      <c r="F5853" s="3">
        <v>43314</v>
      </c>
      <c r="G5853" t="s">
        <v>132</v>
      </c>
      <c r="H5853" s="3">
        <v>43339</v>
      </c>
    </row>
    <row r="5854" spans="1:14">
      <c r="A5854">
        <v>5850</v>
      </c>
      <c r="B5854" t="s">
        <v>11966</v>
      </c>
      <c r="C5854" t="s">
        <v>11967</v>
      </c>
      <c r="D5854" t="s">
        <v>38</v>
      </c>
      <c r="E5854" t="s">
        <v>212</v>
      </c>
      <c r="F5854" s="3">
        <v>42826</v>
      </c>
      <c r="G5854" t="s">
        <v>212</v>
      </c>
      <c r="H5854" s="3">
        <v>42850</v>
      </c>
      <c r="L5854" t="s">
        <v>361</v>
      </c>
      <c r="M5854" s="3">
        <v>42963</v>
      </c>
      <c r="N5854" s="3">
        <v>42979</v>
      </c>
    </row>
    <row r="5855" spans="1:14">
      <c r="A5855">
        <v>5851</v>
      </c>
      <c r="B5855" t="s">
        <v>11968</v>
      </c>
      <c r="C5855" t="s">
        <v>11969</v>
      </c>
      <c r="D5855" t="s">
        <v>38</v>
      </c>
      <c r="E5855" t="s">
        <v>121</v>
      </c>
      <c r="F5855" s="3">
        <v>42917</v>
      </c>
      <c r="G5855" t="s">
        <v>121</v>
      </c>
      <c r="H5855" s="3">
        <v>42929</v>
      </c>
      <c r="L5855" t="s">
        <v>122</v>
      </c>
      <c r="M5855" s="3">
        <v>43126</v>
      </c>
      <c r="N5855" s="3">
        <v>43157</v>
      </c>
    </row>
    <row r="5856" spans="1:14">
      <c r="A5856">
        <v>5852</v>
      </c>
      <c r="B5856" t="s">
        <v>11970</v>
      </c>
      <c r="C5856" t="s">
        <v>11971</v>
      </c>
      <c r="D5856" t="s">
        <v>38</v>
      </c>
      <c r="E5856" t="s">
        <v>58</v>
      </c>
      <c r="F5856" s="3">
        <v>42644</v>
      </c>
      <c r="G5856" t="s">
        <v>58</v>
      </c>
      <c r="H5856" s="3">
        <v>42655</v>
      </c>
      <c r="L5856" t="s">
        <v>59</v>
      </c>
      <c r="M5856" s="3">
        <v>42790</v>
      </c>
      <c r="N5856" s="3">
        <v>42808</v>
      </c>
    </row>
    <row r="5857" spans="1:14">
      <c r="A5857">
        <v>5853</v>
      </c>
      <c r="B5857" t="s">
        <v>11972</v>
      </c>
      <c r="C5857" t="s">
        <v>11973</v>
      </c>
      <c r="D5857" t="s">
        <v>38</v>
      </c>
      <c r="E5857" t="s">
        <v>55</v>
      </c>
      <c r="F5857" s="3">
        <v>43039</v>
      </c>
      <c r="G5857" t="s">
        <v>55</v>
      </c>
      <c r="H5857" s="3">
        <v>43054</v>
      </c>
      <c r="L5857" t="s">
        <v>207</v>
      </c>
      <c r="M5857" s="3">
        <v>43217</v>
      </c>
      <c r="N5857" s="3">
        <v>43241</v>
      </c>
    </row>
    <row r="5858" spans="1:14">
      <c r="A5858">
        <v>5854</v>
      </c>
      <c r="B5858" t="s">
        <v>11974</v>
      </c>
      <c r="C5858" t="s">
        <v>11975</v>
      </c>
      <c r="D5858" t="s">
        <v>38</v>
      </c>
      <c r="E5858" t="s">
        <v>30</v>
      </c>
      <c r="F5858" s="3">
        <v>42736</v>
      </c>
      <c r="G5858" t="s">
        <v>30</v>
      </c>
      <c r="H5858" s="3">
        <v>42754</v>
      </c>
      <c r="L5858" t="s">
        <v>367</v>
      </c>
      <c r="M5858" s="3">
        <v>43432</v>
      </c>
      <c r="N5858" s="3">
        <v>43478</v>
      </c>
    </row>
    <row r="5859" spans="1:14">
      <c r="A5859">
        <v>5855</v>
      </c>
      <c r="B5859" t="s">
        <v>11976</v>
      </c>
      <c r="C5859" t="s">
        <v>11977</v>
      </c>
      <c r="D5859" t="s">
        <v>38</v>
      </c>
      <c r="E5859" t="s">
        <v>1184</v>
      </c>
      <c r="F5859" s="3">
        <v>42461</v>
      </c>
      <c r="G5859" t="s">
        <v>1184</v>
      </c>
      <c r="H5859" s="3">
        <v>42473</v>
      </c>
      <c r="L5859" t="s">
        <v>819</v>
      </c>
      <c r="M5859" s="3">
        <v>42668</v>
      </c>
      <c r="N5859" s="3">
        <v>42681</v>
      </c>
    </row>
    <row r="5860" spans="1:14">
      <c r="A5860">
        <v>5856</v>
      </c>
      <c r="B5860" t="s">
        <v>11978</v>
      </c>
      <c r="C5860" t="s">
        <v>11979</v>
      </c>
      <c r="D5860" t="s">
        <v>38</v>
      </c>
      <c r="E5860" t="s">
        <v>228</v>
      </c>
      <c r="F5860" s="3">
        <v>42856</v>
      </c>
      <c r="G5860" t="s">
        <v>228</v>
      </c>
      <c r="H5860" s="3">
        <v>42884</v>
      </c>
      <c r="L5860" t="s">
        <v>229</v>
      </c>
      <c r="M5860" s="3">
        <v>43034</v>
      </c>
      <c r="N5860" s="3">
        <v>43060</v>
      </c>
    </row>
    <row r="5861" spans="1:14">
      <c r="A5861">
        <v>5857</v>
      </c>
      <c r="B5861" t="s">
        <v>11980</v>
      </c>
      <c r="C5861" t="s">
        <v>11981</v>
      </c>
      <c r="D5861" t="s">
        <v>38</v>
      </c>
      <c r="E5861" t="s">
        <v>97</v>
      </c>
      <c r="F5861" s="3">
        <v>42767</v>
      </c>
      <c r="G5861" t="s">
        <v>97</v>
      </c>
      <c r="H5861" s="3">
        <v>42782</v>
      </c>
      <c r="L5861" t="s">
        <v>129</v>
      </c>
      <c r="M5861" s="3">
        <v>43004</v>
      </c>
      <c r="N5861" s="3">
        <v>43034</v>
      </c>
    </row>
    <row r="5862" spans="1:14">
      <c r="A5862">
        <v>5858</v>
      </c>
      <c r="B5862" t="s">
        <v>11982</v>
      </c>
      <c r="C5862" t="s">
        <v>11983</v>
      </c>
      <c r="D5862" t="s">
        <v>42</v>
      </c>
      <c r="E5862" t="s">
        <v>444</v>
      </c>
      <c r="F5862" s="3">
        <v>43525</v>
      </c>
      <c r="G5862" t="s">
        <v>444</v>
      </c>
      <c r="H5862" s="3">
        <v>43554</v>
      </c>
    </row>
    <row r="5863" spans="1:14">
      <c r="A5863">
        <v>5859</v>
      </c>
      <c r="B5863" t="s">
        <v>11984</v>
      </c>
      <c r="C5863" t="s">
        <v>11985</v>
      </c>
      <c r="D5863" t="s">
        <v>38</v>
      </c>
      <c r="E5863" t="s">
        <v>889</v>
      </c>
      <c r="F5863" s="3">
        <v>43474</v>
      </c>
      <c r="G5863" t="s">
        <v>889</v>
      </c>
      <c r="H5863" s="3">
        <v>43497</v>
      </c>
      <c r="L5863" t="s">
        <v>238</v>
      </c>
      <c r="M5863" s="3">
        <v>43651</v>
      </c>
    </row>
    <row r="5864" spans="1:14">
      <c r="A5864">
        <v>5860</v>
      </c>
      <c r="B5864" t="s">
        <v>11986</v>
      </c>
      <c r="C5864" t="s">
        <v>11987</v>
      </c>
      <c r="D5864" t="s">
        <v>38</v>
      </c>
      <c r="E5864" t="s">
        <v>34</v>
      </c>
      <c r="F5864" s="3">
        <v>43070</v>
      </c>
      <c r="G5864" t="s">
        <v>34</v>
      </c>
      <c r="H5864" s="3">
        <v>43095</v>
      </c>
      <c r="L5864" t="s">
        <v>207</v>
      </c>
      <c r="M5864" s="3">
        <v>43217</v>
      </c>
      <c r="N5864" s="3">
        <v>43241</v>
      </c>
    </row>
    <row r="5865" spans="1:14">
      <c r="A5865">
        <v>5861</v>
      </c>
      <c r="B5865" t="s">
        <v>11988</v>
      </c>
      <c r="C5865" t="s">
        <v>11989</v>
      </c>
      <c r="D5865" t="s">
        <v>38</v>
      </c>
      <c r="E5865" t="s">
        <v>89</v>
      </c>
      <c r="F5865" s="3">
        <v>41671</v>
      </c>
      <c r="G5865" t="s">
        <v>90</v>
      </c>
      <c r="H5865" s="3">
        <v>41681</v>
      </c>
      <c r="L5865" t="s">
        <v>1837</v>
      </c>
      <c r="M5865" s="3">
        <v>41927</v>
      </c>
      <c r="N5865" s="3">
        <v>41934</v>
      </c>
    </row>
    <row r="5866" spans="1:14">
      <c r="A5866">
        <v>5862</v>
      </c>
      <c r="B5866" t="s">
        <v>11990</v>
      </c>
      <c r="C5866" t="s">
        <v>11991</v>
      </c>
      <c r="D5866" t="s">
        <v>38</v>
      </c>
      <c r="E5866" t="s">
        <v>217</v>
      </c>
      <c r="F5866" s="3">
        <v>42675</v>
      </c>
      <c r="G5866" t="s">
        <v>217</v>
      </c>
      <c r="H5866" s="3">
        <v>42690</v>
      </c>
      <c r="L5866" t="s">
        <v>246</v>
      </c>
      <c r="M5866" s="3">
        <v>43066</v>
      </c>
      <c r="N5866" s="3">
        <v>43083</v>
      </c>
    </row>
    <row r="5867" spans="1:14">
      <c r="A5867">
        <v>5863</v>
      </c>
      <c r="B5867" t="s">
        <v>11992</v>
      </c>
      <c r="C5867" t="s">
        <v>11993</v>
      </c>
      <c r="D5867" t="s">
        <v>38</v>
      </c>
      <c r="E5867" t="s">
        <v>105</v>
      </c>
      <c r="F5867" s="3">
        <v>42005</v>
      </c>
      <c r="G5867" t="s">
        <v>105</v>
      </c>
      <c r="H5867" s="3">
        <v>42033</v>
      </c>
      <c r="L5867" t="s">
        <v>1243</v>
      </c>
      <c r="M5867" s="3">
        <v>42506</v>
      </c>
      <c r="N5867" s="3">
        <v>42520</v>
      </c>
    </row>
    <row r="5868" spans="1:14">
      <c r="A5868">
        <v>5864</v>
      </c>
      <c r="B5868" t="s">
        <v>11994</v>
      </c>
      <c r="C5868" t="s">
        <v>11995</v>
      </c>
      <c r="D5868" t="s">
        <v>38</v>
      </c>
      <c r="E5868" t="s">
        <v>889</v>
      </c>
      <c r="F5868" s="3">
        <v>43474</v>
      </c>
      <c r="G5868" t="s">
        <v>889</v>
      </c>
      <c r="H5868" s="3">
        <v>43497</v>
      </c>
      <c r="L5868" t="s">
        <v>238</v>
      </c>
      <c r="M5868" s="3">
        <v>43651</v>
      </c>
    </row>
    <row r="5869" spans="1:14">
      <c r="A5869">
        <v>5865</v>
      </c>
      <c r="B5869" t="s">
        <v>11996</v>
      </c>
      <c r="C5869" t="s">
        <v>11997</v>
      </c>
      <c r="D5869" t="s">
        <v>38</v>
      </c>
      <c r="E5869" t="s">
        <v>245</v>
      </c>
      <c r="F5869" s="3">
        <v>42948</v>
      </c>
      <c r="G5869" t="s">
        <v>245</v>
      </c>
      <c r="H5869" s="3">
        <v>42964</v>
      </c>
      <c r="L5869" t="s">
        <v>69</v>
      </c>
      <c r="M5869" s="3">
        <v>43158</v>
      </c>
      <c r="N5869" s="3">
        <v>43172</v>
      </c>
    </row>
    <row r="5870" spans="1:14">
      <c r="A5870">
        <v>5866</v>
      </c>
      <c r="B5870" t="s">
        <v>11998</v>
      </c>
      <c r="C5870" t="s">
        <v>11999</v>
      </c>
      <c r="D5870" t="s">
        <v>38</v>
      </c>
      <c r="E5870" t="s">
        <v>125</v>
      </c>
      <c r="F5870" s="3">
        <v>43132</v>
      </c>
      <c r="G5870" t="s">
        <v>125</v>
      </c>
      <c r="H5870" s="3">
        <v>43146</v>
      </c>
      <c r="L5870" t="s">
        <v>395</v>
      </c>
      <c r="M5870" s="3">
        <v>43294</v>
      </c>
      <c r="N5870" s="3">
        <v>43335</v>
      </c>
    </row>
    <row r="5871" spans="1:14">
      <c r="A5871">
        <v>5867</v>
      </c>
      <c r="B5871" t="s">
        <v>12000</v>
      </c>
      <c r="C5871" t="s">
        <v>12001</v>
      </c>
      <c r="D5871" t="s">
        <v>38</v>
      </c>
      <c r="E5871" t="s">
        <v>142</v>
      </c>
      <c r="F5871" s="3">
        <v>43283</v>
      </c>
      <c r="G5871" t="s">
        <v>142</v>
      </c>
      <c r="H5871" s="3">
        <v>43299</v>
      </c>
      <c r="L5871" t="s">
        <v>133</v>
      </c>
      <c r="M5871" s="3">
        <v>43486</v>
      </c>
      <c r="N5871" s="3">
        <v>43515</v>
      </c>
    </row>
    <row r="5872" spans="1:14">
      <c r="A5872">
        <v>5868</v>
      </c>
      <c r="B5872" t="s">
        <v>12002</v>
      </c>
      <c r="C5872" t="s">
        <v>12003</v>
      </c>
      <c r="D5872" t="s">
        <v>38</v>
      </c>
      <c r="E5872" t="s">
        <v>24</v>
      </c>
      <c r="F5872" s="3">
        <v>43252</v>
      </c>
      <c r="G5872" t="s">
        <v>24</v>
      </c>
      <c r="H5872" s="3">
        <v>43276</v>
      </c>
      <c r="L5872" t="s">
        <v>367</v>
      </c>
      <c r="M5872" s="3">
        <v>43432</v>
      </c>
      <c r="N5872" s="3">
        <v>43478</v>
      </c>
    </row>
    <row r="5873" spans="1:14">
      <c r="A5873">
        <v>5869</v>
      </c>
      <c r="B5873" t="s">
        <v>12004</v>
      </c>
      <c r="C5873" t="s">
        <v>12005</v>
      </c>
      <c r="D5873" t="s">
        <v>38</v>
      </c>
      <c r="E5873" t="s">
        <v>163</v>
      </c>
      <c r="F5873" s="3">
        <v>43191</v>
      </c>
      <c r="G5873" t="s">
        <v>163</v>
      </c>
      <c r="H5873" s="3">
        <v>43238</v>
      </c>
      <c r="L5873" t="s">
        <v>683</v>
      </c>
      <c r="M5873" s="3">
        <v>43651</v>
      </c>
    </row>
    <row r="5874" spans="1:14">
      <c r="A5874">
        <v>5870</v>
      </c>
      <c r="B5874" t="s">
        <v>12006</v>
      </c>
      <c r="C5874" t="s">
        <v>12007</v>
      </c>
      <c r="D5874" t="s">
        <v>42</v>
      </c>
      <c r="E5874" t="s">
        <v>228</v>
      </c>
      <c r="F5874" s="3">
        <v>42856</v>
      </c>
      <c r="G5874" t="s">
        <v>228</v>
      </c>
      <c r="H5874" s="3">
        <v>42884</v>
      </c>
    </row>
    <row r="5875" spans="1:14">
      <c r="A5875">
        <v>5871</v>
      </c>
      <c r="B5875" t="s">
        <v>12008</v>
      </c>
      <c r="C5875" t="s">
        <v>12009</v>
      </c>
      <c r="D5875" t="s">
        <v>38</v>
      </c>
      <c r="E5875" t="s">
        <v>168</v>
      </c>
      <c r="F5875" s="3">
        <v>42614</v>
      </c>
      <c r="G5875" t="s">
        <v>168</v>
      </c>
      <c r="H5875" s="3">
        <v>42625</v>
      </c>
      <c r="L5875" t="s">
        <v>517</v>
      </c>
      <c r="M5875" s="3">
        <v>42972</v>
      </c>
      <c r="N5875" s="3">
        <v>42990</v>
      </c>
    </row>
    <row r="5876" spans="1:14">
      <c r="A5876">
        <v>5872</v>
      </c>
      <c r="B5876" t="s">
        <v>12010</v>
      </c>
      <c r="C5876" t="s">
        <v>12011</v>
      </c>
      <c r="D5876" t="s">
        <v>38</v>
      </c>
      <c r="E5876" t="s">
        <v>78</v>
      </c>
      <c r="F5876" s="3">
        <v>42979</v>
      </c>
      <c r="G5876" t="s">
        <v>78</v>
      </c>
      <c r="H5876" s="3">
        <v>42997</v>
      </c>
      <c r="L5876" t="s">
        <v>176</v>
      </c>
      <c r="M5876" s="3">
        <v>43182</v>
      </c>
      <c r="N5876" s="3">
        <v>43207</v>
      </c>
    </row>
    <row r="5877" spans="1:14">
      <c r="A5877">
        <v>5873</v>
      </c>
      <c r="B5877" t="s">
        <v>12012</v>
      </c>
      <c r="C5877" t="s">
        <v>12013</v>
      </c>
      <c r="D5877" t="s">
        <v>38</v>
      </c>
      <c r="E5877" t="s">
        <v>78</v>
      </c>
      <c r="F5877" s="3">
        <v>42979</v>
      </c>
      <c r="G5877" t="s">
        <v>78</v>
      </c>
      <c r="H5877" s="3">
        <v>42997</v>
      </c>
      <c r="L5877" t="s">
        <v>176</v>
      </c>
      <c r="M5877" s="3">
        <v>43182</v>
      </c>
      <c r="N5877" s="3">
        <v>43207</v>
      </c>
    </row>
    <row r="5878" spans="1:14">
      <c r="A5878">
        <v>5874</v>
      </c>
      <c r="B5878" t="s">
        <v>12014</v>
      </c>
      <c r="C5878" t="s">
        <v>12015</v>
      </c>
      <c r="D5878" t="s">
        <v>38</v>
      </c>
      <c r="E5878" t="s">
        <v>55</v>
      </c>
      <c r="F5878" s="3">
        <v>43039</v>
      </c>
      <c r="G5878" t="s">
        <v>55</v>
      </c>
      <c r="H5878" s="3">
        <v>43054</v>
      </c>
      <c r="L5878" t="s">
        <v>63</v>
      </c>
      <c r="M5878" s="3">
        <v>43363</v>
      </c>
      <c r="N5878" s="3">
        <v>43381</v>
      </c>
    </row>
    <row r="5879" spans="1:14">
      <c r="A5879">
        <v>5875</v>
      </c>
      <c r="B5879" t="s">
        <v>12016</v>
      </c>
      <c r="C5879" t="s">
        <v>12017</v>
      </c>
      <c r="D5879" t="s">
        <v>38</v>
      </c>
      <c r="E5879" t="s">
        <v>34</v>
      </c>
      <c r="F5879" s="3">
        <v>43070</v>
      </c>
      <c r="G5879" t="s">
        <v>34</v>
      </c>
      <c r="H5879" s="3">
        <v>43095</v>
      </c>
      <c r="L5879" t="s">
        <v>39</v>
      </c>
      <c r="M5879" s="3">
        <v>43245</v>
      </c>
      <c r="N5879" s="3">
        <v>43279</v>
      </c>
    </row>
    <row r="5880" spans="1:14">
      <c r="A5880">
        <v>5876</v>
      </c>
      <c r="B5880" t="s">
        <v>12018</v>
      </c>
      <c r="C5880" t="s">
        <v>12019</v>
      </c>
      <c r="D5880" t="s">
        <v>38</v>
      </c>
      <c r="E5880" t="s">
        <v>46</v>
      </c>
      <c r="F5880" s="3">
        <v>42996</v>
      </c>
      <c r="G5880" t="s">
        <v>46</v>
      </c>
      <c r="H5880" s="3">
        <v>43028</v>
      </c>
      <c r="L5880" t="s">
        <v>207</v>
      </c>
      <c r="M5880" s="3">
        <v>43217</v>
      </c>
      <c r="N5880" s="3">
        <v>43241</v>
      </c>
    </row>
    <row r="5881" spans="1:14">
      <c r="A5881">
        <v>5877</v>
      </c>
      <c r="B5881" t="s">
        <v>12020</v>
      </c>
      <c r="C5881" t="s">
        <v>12021</v>
      </c>
      <c r="D5881" t="s">
        <v>38</v>
      </c>
      <c r="E5881" t="s">
        <v>58</v>
      </c>
      <c r="F5881" s="3">
        <v>42644</v>
      </c>
      <c r="G5881" t="s">
        <v>58</v>
      </c>
      <c r="H5881" s="3">
        <v>42655</v>
      </c>
      <c r="L5881" t="s">
        <v>328</v>
      </c>
      <c r="M5881" s="3">
        <v>42871</v>
      </c>
      <c r="N5881" s="3">
        <v>42884</v>
      </c>
    </row>
    <row r="5882" spans="1:14">
      <c r="A5882">
        <v>5878</v>
      </c>
      <c r="B5882" t="s">
        <v>12022</v>
      </c>
      <c r="C5882" t="s">
        <v>12023</v>
      </c>
      <c r="D5882" t="s">
        <v>38</v>
      </c>
      <c r="E5882" t="s">
        <v>423</v>
      </c>
      <c r="F5882" s="3">
        <v>42705</v>
      </c>
      <c r="G5882" t="s">
        <v>423</v>
      </c>
      <c r="H5882" s="3">
        <v>42719</v>
      </c>
      <c r="L5882" t="s">
        <v>82</v>
      </c>
      <c r="M5882" s="3">
        <v>42912</v>
      </c>
      <c r="N5882" s="3">
        <v>42927</v>
      </c>
    </row>
    <row r="5883" spans="1:14">
      <c r="A5883">
        <v>5879</v>
      </c>
      <c r="B5883" t="s">
        <v>12024</v>
      </c>
      <c r="C5883" t="s">
        <v>12025</v>
      </c>
      <c r="D5883" t="s">
        <v>38</v>
      </c>
      <c r="E5883" t="s">
        <v>138</v>
      </c>
      <c r="F5883" s="3">
        <v>41852</v>
      </c>
      <c r="G5883" t="s">
        <v>138</v>
      </c>
      <c r="H5883" s="3">
        <v>41869</v>
      </c>
      <c r="L5883" t="s">
        <v>965</v>
      </c>
      <c r="M5883" s="3">
        <v>42201</v>
      </c>
      <c r="N5883" s="3">
        <v>42209</v>
      </c>
    </row>
    <row r="5884" spans="1:14">
      <c r="A5884">
        <v>5880</v>
      </c>
      <c r="B5884" t="s">
        <v>12026</v>
      </c>
      <c r="C5884" t="s">
        <v>12027</v>
      </c>
      <c r="D5884" t="s">
        <v>38</v>
      </c>
      <c r="E5884" t="s">
        <v>58</v>
      </c>
      <c r="F5884" s="3">
        <v>42644</v>
      </c>
      <c r="G5884" t="s">
        <v>58</v>
      </c>
      <c r="H5884" s="3">
        <v>42655</v>
      </c>
      <c r="L5884" t="s">
        <v>688</v>
      </c>
      <c r="M5884" s="3">
        <v>42758</v>
      </c>
      <c r="N5884" s="3">
        <v>42773</v>
      </c>
    </row>
    <row r="5885" spans="1:14">
      <c r="A5885">
        <v>5881</v>
      </c>
      <c r="B5885" t="s">
        <v>12028</v>
      </c>
      <c r="C5885" t="s">
        <v>12029</v>
      </c>
      <c r="D5885" t="s">
        <v>38</v>
      </c>
      <c r="E5885" t="s">
        <v>121</v>
      </c>
      <c r="F5885" s="3">
        <v>42917</v>
      </c>
      <c r="G5885" t="s">
        <v>121</v>
      </c>
      <c r="H5885" s="3">
        <v>42929</v>
      </c>
      <c r="L5885" t="s">
        <v>122</v>
      </c>
      <c r="M5885" s="3">
        <v>43126</v>
      </c>
      <c r="N5885" s="3">
        <v>43157</v>
      </c>
    </row>
    <row r="5886" spans="1:14">
      <c r="A5886">
        <v>5882</v>
      </c>
      <c r="B5886" t="s">
        <v>12030</v>
      </c>
      <c r="C5886" t="s">
        <v>12031</v>
      </c>
      <c r="D5886" t="s">
        <v>38</v>
      </c>
      <c r="E5886" t="s">
        <v>217</v>
      </c>
      <c r="F5886" s="3">
        <v>42675</v>
      </c>
      <c r="G5886" t="s">
        <v>217</v>
      </c>
      <c r="H5886" s="3">
        <v>42690</v>
      </c>
      <c r="L5886" t="s">
        <v>229</v>
      </c>
      <c r="M5886" s="3">
        <v>43034</v>
      </c>
      <c r="N5886" s="3">
        <v>43060</v>
      </c>
    </row>
    <row r="5887" spans="1:14">
      <c r="A5887">
        <v>5883</v>
      </c>
      <c r="B5887" t="s">
        <v>12032</v>
      </c>
      <c r="C5887" t="s">
        <v>12033</v>
      </c>
      <c r="D5887" t="s">
        <v>38</v>
      </c>
      <c r="E5887" t="s">
        <v>487</v>
      </c>
      <c r="F5887" s="3">
        <v>43375</v>
      </c>
      <c r="G5887" t="s">
        <v>487</v>
      </c>
      <c r="H5887" s="3">
        <v>43396</v>
      </c>
      <c r="L5887" t="s">
        <v>478</v>
      </c>
      <c r="M5887" s="3">
        <v>43600</v>
      </c>
      <c r="N5887" s="3">
        <v>43622</v>
      </c>
    </row>
    <row r="5888" spans="1:14">
      <c r="A5888">
        <v>5884</v>
      </c>
      <c r="B5888" t="s">
        <v>12034</v>
      </c>
      <c r="C5888" t="s">
        <v>12035</v>
      </c>
      <c r="D5888" t="s">
        <v>38</v>
      </c>
      <c r="E5888" t="s">
        <v>58</v>
      </c>
      <c r="F5888" s="3">
        <v>42644</v>
      </c>
      <c r="G5888" t="s">
        <v>58</v>
      </c>
      <c r="H5888" s="3">
        <v>42655</v>
      </c>
      <c r="L5888" t="s">
        <v>218</v>
      </c>
      <c r="M5888" s="3">
        <v>42849</v>
      </c>
      <c r="N5888" s="3">
        <v>42865</v>
      </c>
    </row>
    <row r="5889" spans="1:14">
      <c r="A5889">
        <v>5885</v>
      </c>
      <c r="B5889" t="s">
        <v>12036</v>
      </c>
      <c r="C5889" t="s">
        <v>12037</v>
      </c>
      <c r="D5889" t="s">
        <v>38</v>
      </c>
      <c r="E5889" t="s">
        <v>398</v>
      </c>
      <c r="F5889" s="3">
        <v>43009</v>
      </c>
      <c r="G5889" t="s">
        <v>398</v>
      </c>
      <c r="H5889" s="3">
        <v>43025</v>
      </c>
      <c r="L5889" t="s">
        <v>66</v>
      </c>
      <c r="M5889" s="3">
        <v>43446</v>
      </c>
      <c r="N5889" s="3">
        <v>43479</v>
      </c>
    </row>
    <row r="5890" spans="1:14">
      <c r="A5890">
        <v>5886</v>
      </c>
      <c r="B5890" t="s">
        <v>12038</v>
      </c>
      <c r="C5890" t="s">
        <v>12039</v>
      </c>
      <c r="D5890" t="s">
        <v>38</v>
      </c>
      <c r="E5890" t="s">
        <v>55</v>
      </c>
      <c r="F5890" s="3">
        <v>43039</v>
      </c>
      <c r="G5890" t="s">
        <v>55</v>
      </c>
      <c r="H5890" s="3">
        <v>43054</v>
      </c>
      <c r="L5890" t="s">
        <v>207</v>
      </c>
      <c r="M5890" s="3">
        <v>43217</v>
      </c>
      <c r="N5890" s="3">
        <v>43241</v>
      </c>
    </row>
    <row r="5891" spans="1:14">
      <c r="A5891">
        <v>5887</v>
      </c>
      <c r="B5891" t="s">
        <v>12040</v>
      </c>
      <c r="C5891" t="s">
        <v>12041</v>
      </c>
      <c r="D5891" t="s">
        <v>38</v>
      </c>
      <c r="E5891" t="s">
        <v>30</v>
      </c>
      <c r="F5891" s="3">
        <v>42736</v>
      </c>
      <c r="G5891" t="s">
        <v>30</v>
      </c>
      <c r="H5891" s="3">
        <v>42754</v>
      </c>
      <c r="L5891" t="s">
        <v>225</v>
      </c>
      <c r="M5891" s="3">
        <v>42879</v>
      </c>
      <c r="N5891" s="3">
        <v>42892</v>
      </c>
    </row>
    <row r="5892" spans="1:14">
      <c r="A5892">
        <v>5888</v>
      </c>
      <c r="B5892" t="s">
        <v>12042</v>
      </c>
      <c r="C5892" t="s">
        <v>12043</v>
      </c>
      <c r="D5892" t="s">
        <v>38</v>
      </c>
      <c r="E5892" t="s">
        <v>34</v>
      </c>
      <c r="F5892" s="3">
        <v>43070</v>
      </c>
      <c r="G5892" t="s">
        <v>34</v>
      </c>
      <c r="H5892" s="3">
        <v>43095</v>
      </c>
      <c r="L5892" t="s">
        <v>39</v>
      </c>
      <c r="M5892" s="3">
        <v>43245</v>
      </c>
      <c r="N5892" s="3">
        <v>43279</v>
      </c>
    </row>
    <row r="5893" spans="1:14">
      <c r="A5893">
        <v>5889</v>
      </c>
      <c r="B5893" t="s">
        <v>12044</v>
      </c>
      <c r="C5893" t="s">
        <v>12045</v>
      </c>
      <c r="D5893" t="s">
        <v>38</v>
      </c>
      <c r="E5893" t="s">
        <v>372</v>
      </c>
      <c r="F5893" s="3">
        <v>43160</v>
      </c>
      <c r="G5893" t="s">
        <v>372</v>
      </c>
      <c r="H5893" s="3">
        <v>43173</v>
      </c>
      <c r="L5893" t="s">
        <v>395</v>
      </c>
      <c r="M5893" s="3">
        <v>43294</v>
      </c>
      <c r="N5893" s="3">
        <v>43335</v>
      </c>
    </row>
    <row r="5894" spans="1:14">
      <c r="A5894">
        <v>5890</v>
      </c>
      <c r="B5894" t="s">
        <v>12046</v>
      </c>
      <c r="C5894" t="s">
        <v>12047</v>
      </c>
      <c r="D5894" t="s">
        <v>38</v>
      </c>
      <c r="E5894" t="s">
        <v>55</v>
      </c>
      <c r="F5894" s="3">
        <v>43039</v>
      </c>
      <c r="G5894" t="s">
        <v>55</v>
      </c>
      <c r="H5894" s="3">
        <v>43054</v>
      </c>
      <c r="L5894" t="s">
        <v>69</v>
      </c>
      <c r="M5894" s="3">
        <v>43158</v>
      </c>
      <c r="N5894" s="3">
        <v>43172</v>
      </c>
    </row>
    <row r="5895" spans="1:14">
      <c r="A5895">
        <v>5891</v>
      </c>
      <c r="B5895" t="s">
        <v>12048</v>
      </c>
      <c r="C5895" t="s">
        <v>12049</v>
      </c>
      <c r="D5895" t="s">
        <v>38</v>
      </c>
      <c r="E5895" t="s">
        <v>245</v>
      </c>
      <c r="F5895" s="3">
        <v>42948</v>
      </c>
      <c r="G5895" t="s">
        <v>245</v>
      </c>
      <c r="H5895" s="3">
        <v>42964</v>
      </c>
      <c r="L5895" t="s">
        <v>176</v>
      </c>
      <c r="M5895" s="3">
        <v>43182</v>
      </c>
      <c r="N5895" s="3">
        <v>43207</v>
      </c>
    </row>
    <row r="5896" spans="1:14">
      <c r="A5896">
        <v>5892</v>
      </c>
      <c r="B5896" t="s">
        <v>12050</v>
      </c>
      <c r="C5896" t="s">
        <v>12051</v>
      </c>
      <c r="D5896" t="s">
        <v>38</v>
      </c>
      <c r="E5896" t="s">
        <v>1096</v>
      </c>
      <c r="F5896" s="3">
        <v>41821</v>
      </c>
      <c r="G5896" t="s">
        <v>1096</v>
      </c>
      <c r="H5896" s="3">
        <v>41837</v>
      </c>
      <c r="L5896" t="s">
        <v>91</v>
      </c>
      <c r="M5896" s="3">
        <v>42051</v>
      </c>
      <c r="N5896" s="3">
        <v>42065</v>
      </c>
    </row>
    <row r="5897" spans="1:14">
      <c r="A5897">
        <v>5893</v>
      </c>
      <c r="B5897" t="s">
        <v>12052</v>
      </c>
      <c r="C5897" t="s">
        <v>12053</v>
      </c>
      <c r="D5897" t="s">
        <v>38</v>
      </c>
      <c r="E5897" t="s">
        <v>217</v>
      </c>
      <c r="F5897" s="3">
        <v>42675</v>
      </c>
      <c r="G5897" t="s">
        <v>217</v>
      </c>
      <c r="H5897" s="3">
        <v>42690</v>
      </c>
      <c r="L5897" t="s">
        <v>807</v>
      </c>
      <c r="M5897" s="3">
        <v>42941</v>
      </c>
      <c r="N5897" s="3">
        <v>42963</v>
      </c>
    </row>
    <row r="5898" spans="1:14">
      <c r="A5898">
        <v>5894</v>
      </c>
      <c r="B5898" t="s">
        <v>12054</v>
      </c>
      <c r="C5898" t="s">
        <v>12055</v>
      </c>
      <c r="D5898" t="s">
        <v>38</v>
      </c>
      <c r="E5898" t="s">
        <v>62</v>
      </c>
      <c r="F5898" s="3">
        <v>43221</v>
      </c>
      <c r="G5898" t="s">
        <v>62</v>
      </c>
      <c r="H5898" s="3">
        <v>43242</v>
      </c>
      <c r="L5898" t="s">
        <v>63</v>
      </c>
      <c r="M5898" s="3">
        <v>43363</v>
      </c>
      <c r="N5898" s="3">
        <v>43381</v>
      </c>
    </row>
    <row r="5899" spans="1:14">
      <c r="A5899">
        <v>5895</v>
      </c>
      <c r="B5899" t="s">
        <v>12056</v>
      </c>
      <c r="C5899" t="s">
        <v>12057</v>
      </c>
      <c r="D5899" t="s">
        <v>42</v>
      </c>
      <c r="E5899" t="s">
        <v>284</v>
      </c>
      <c r="F5899" s="3">
        <v>43647</v>
      </c>
    </row>
    <row r="5900" spans="1:14">
      <c r="A5900">
        <v>5896</v>
      </c>
      <c r="B5900" t="s">
        <v>12058</v>
      </c>
      <c r="C5900" t="s">
        <v>12059</v>
      </c>
      <c r="D5900" t="s">
        <v>38</v>
      </c>
      <c r="E5900" t="s">
        <v>62</v>
      </c>
      <c r="F5900" s="3">
        <v>43221</v>
      </c>
      <c r="G5900" t="s">
        <v>62</v>
      </c>
      <c r="H5900" s="3">
        <v>43242</v>
      </c>
      <c r="L5900" t="s">
        <v>94</v>
      </c>
      <c r="M5900" s="3">
        <v>43391</v>
      </c>
      <c r="N5900" s="3">
        <v>43417</v>
      </c>
    </row>
    <row r="5901" spans="1:14">
      <c r="A5901">
        <v>5897</v>
      </c>
      <c r="B5901" t="s">
        <v>12060</v>
      </c>
      <c r="C5901" t="s">
        <v>12061</v>
      </c>
      <c r="D5901" t="s">
        <v>38</v>
      </c>
      <c r="E5901" t="s">
        <v>78</v>
      </c>
      <c r="F5901" s="3">
        <v>42979</v>
      </c>
      <c r="G5901" t="s">
        <v>78</v>
      </c>
      <c r="H5901" s="3">
        <v>42997</v>
      </c>
      <c r="L5901" t="s">
        <v>169</v>
      </c>
      <c r="M5901" s="3">
        <v>43447</v>
      </c>
      <c r="N5901" s="3">
        <v>43480</v>
      </c>
    </row>
    <row r="5902" spans="1:14">
      <c r="A5902">
        <v>5898</v>
      </c>
      <c r="B5902" t="s">
        <v>12062</v>
      </c>
      <c r="C5902" t="s">
        <v>12063</v>
      </c>
      <c r="D5902" t="s">
        <v>38</v>
      </c>
      <c r="E5902" t="s">
        <v>97</v>
      </c>
      <c r="F5902" s="3">
        <v>42767</v>
      </c>
      <c r="G5902" t="s">
        <v>97</v>
      </c>
      <c r="H5902" s="3">
        <v>42782</v>
      </c>
      <c r="L5902" t="s">
        <v>691</v>
      </c>
      <c r="M5902" s="3">
        <v>43339</v>
      </c>
      <c r="N5902" s="3">
        <v>43381</v>
      </c>
    </row>
    <row r="5903" spans="1:14">
      <c r="A5903">
        <v>5899</v>
      </c>
      <c r="B5903" t="s">
        <v>12064</v>
      </c>
      <c r="C5903" t="s">
        <v>12065</v>
      </c>
      <c r="D5903" t="s">
        <v>42</v>
      </c>
      <c r="E5903" t="s">
        <v>284</v>
      </c>
      <c r="F5903" s="3">
        <v>43647</v>
      </c>
    </row>
    <row r="5904" spans="1:14">
      <c r="A5904">
        <v>5900</v>
      </c>
      <c r="B5904" t="s">
        <v>12066</v>
      </c>
      <c r="C5904" t="s">
        <v>12067</v>
      </c>
      <c r="D5904" t="s">
        <v>42</v>
      </c>
      <c r="E5904" t="s">
        <v>641</v>
      </c>
      <c r="F5904" s="3">
        <v>43404</v>
      </c>
      <c r="G5904" t="s">
        <v>641</v>
      </c>
      <c r="H5904" s="3">
        <v>43454</v>
      </c>
    </row>
    <row r="5905" spans="1:18">
      <c r="A5905">
        <v>5901</v>
      </c>
      <c r="B5905" t="s">
        <v>12068</v>
      </c>
      <c r="C5905" t="s">
        <v>12069</v>
      </c>
      <c r="D5905" t="s">
        <v>38</v>
      </c>
      <c r="E5905" t="s">
        <v>725</v>
      </c>
      <c r="F5905" s="3">
        <v>41791</v>
      </c>
      <c r="G5905" t="s">
        <v>725</v>
      </c>
      <c r="H5905" s="3">
        <v>41813</v>
      </c>
      <c r="L5905" t="s">
        <v>91</v>
      </c>
      <c r="M5905" s="3">
        <v>42051</v>
      </c>
      <c r="N5905" s="3">
        <v>42065</v>
      </c>
    </row>
    <row r="5906" spans="1:18">
      <c r="A5906">
        <v>5902</v>
      </c>
      <c r="B5906" t="s">
        <v>12070</v>
      </c>
      <c r="C5906" t="s">
        <v>12071</v>
      </c>
      <c r="D5906" t="s">
        <v>38</v>
      </c>
      <c r="E5906" t="s">
        <v>50</v>
      </c>
      <c r="F5906" s="3">
        <v>42887</v>
      </c>
      <c r="G5906" t="s">
        <v>51</v>
      </c>
      <c r="H5906" s="3">
        <v>42898</v>
      </c>
      <c r="L5906" t="s">
        <v>380</v>
      </c>
      <c r="M5906" s="3">
        <v>43091</v>
      </c>
      <c r="N5906" s="3">
        <v>43129</v>
      </c>
    </row>
    <row r="5907" spans="1:18">
      <c r="A5907">
        <v>5903</v>
      </c>
      <c r="B5907" t="s">
        <v>12072</v>
      </c>
      <c r="C5907" t="s">
        <v>12073</v>
      </c>
      <c r="D5907" t="s">
        <v>38</v>
      </c>
      <c r="E5907" t="s">
        <v>1852</v>
      </c>
      <c r="F5907" s="3">
        <v>41913</v>
      </c>
      <c r="G5907" t="s">
        <v>1852</v>
      </c>
      <c r="H5907" s="3">
        <v>41926</v>
      </c>
      <c r="L5907" t="s">
        <v>965</v>
      </c>
      <c r="M5907" s="3">
        <v>42201</v>
      </c>
      <c r="N5907" s="3">
        <v>42209</v>
      </c>
    </row>
    <row r="5908" spans="1:18">
      <c r="A5908">
        <v>5904</v>
      </c>
      <c r="B5908" t="s">
        <v>12074</v>
      </c>
      <c r="C5908" t="s">
        <v>12075</v>
      </c>
      <c r="D5908" t="s">
        <v>42</v>
      </c>
      <c r="E5908" t="s">
        <v>889</v>
      </c>
      <c r="F5908" s="3">
        <v>43474</v>
      </c>
      <c r="G5908" t="s">
        <v>889</v>
      </c>
      <c r="H5908" s="3">
        <v>43497</v>
      </c>
    </row>
    <row r="5909" spans="1:18">
      <c r="A5909">
        <v>5905</v>
      </c>
      <c r="B5909" t="s">
        <v>12076</v>
      </c>
      <c r="C5909" t="s">
        <v>12077</v>
      </c>
      <c r="D5909" t="s">
        <v>42</v>
      </c>
      <c r="E5909" t="s">
        <v>420</v>
      </c>
      <c r="F5909" s="3">
        <v>43619</v>
      </c>
      <c r="G5909" t="s">
        <v>420</v>
      </c>
      <c r="H5909" s="3">
        <v>43644</v>
      </c>
    </row>
    <row r="5910" spans="1:18">
      <c r="A5910">
        <v>5906</v>
      </c>
      <c r="B5910" t="s">
        <v>12078</v>
      </c>
      <c r="C5910" t="s">
        <v>12079</v>
      </c>
      <c r="D5910" t="s">
        <v>38</v>
      </c>
      <c r="E5910" t="s">
        <v>217</v>
      </c>
      <c r="F5910" s="3">
        <v>42675</v>
      </c>
      <c r="G5910" t="s">
        <v>217</v>
      </c>
      <c r="H5910" s="3">
        <v>42690</v>
      </c>
      <c r="L5910" t="s">
        <v>176</v>
      </c>
      <c r="M5910" s="3">
        <v>43182</v>
      </c>
      <c r="N5910" s="3">
        <v>43207</v>
      </c>
    </row>
    <row r="5911" spans="1:18">
      <c r="A5911">
        <v>5907</v>
      </c>
      <c r="B5911" t="s">
        <v>12080</v>
      </c>
      <c r="C5911" t="s">
        <v>12081</v>
      </c>
      <c r="D5911" t="s">
        <v>42</v>
      </c>
      <c r="E5911" t="s">
        <v>487</v>
      </c>
      <c r="F5911" s="3">
        <v>43375</v>
      </c>
      <c r="G5911" t="s">
        <v>487</v>
      </c>
      <c r="H5911" s="3">
        <v>43396</v>
      </c>
    </row>
    <row r="5912" spans="1:18">
      <c r="A5912">
        <v>5908</v>
      </c>
      <c r="B5912" t="s">
        <v>12082</v>
      </c>
      <c r="C5912" t="s">
        <v>12083</v>
      </c>
      <c r="D5912" t="s">
        <v>23</v>
      </c>
      <c r="E5912" t="s">
        <v>97</v>
      </c>
      <c r="F5912" s="3">
        <v>42767</v>
      </c>
      <c r="G5912" t="s">
        <v>97</v>
      </c>
      <c r="H5912" s="3">
        <v>42782</v>
      </c>
      <c r="L5912" t="s">
        <v>63</v>
      </c>
      <c r="M5912" s="3">
        <v>43363</v>
      </c>
      <c r="N5912" s="3">
        <v>43381</v>
      </c>
      <c r="O5912" t="s">
        <v>1927</v>
      </c>
      <c r="P5912" s="3">
        <v>43630</v>
      </c>
      <c r="Q5912" s="3" t="s">
        <v>1927</v>
      </c>
      <c r="R5912" s="3">
        <v>43658</v>
      </c>
    </row>
    <row r="5913" spans="1:18">
      <c r="A5913">
        <v>5909</v>
      </c>
      <c r="B5913" t="s">
        <v>12084</v>
      </c>
      <c r="C5913" t="s">
        <v>12085</v>
      </c>
      <c r="D5913" t="s">
        <v>38</v>
      </c>
      <c r="E5913" t="s">
        <v>78</v>
      </c>
      <c r="F5913" s="3">
        <v>42979</v>
      </c>
      <c r="G5913" t="s">
        <v>78</v>
      </c>
      <c r="H5913" s="3">
        <v>42997</v>
      </c>
      <c r="L5913" t="s">
        <v>380</v>
      </c>
      <c r="M5913" s="3">
        <v>43091</v>
      </c>
      <c r="N5913" s="3">
        <v>43129</v>
      </c>
    </row>
    <row r="5914" spans="1:18">
      <c r="A5914">
        <v>5910</v>
      </c>
      <c r="B5914" t="s">
        <v>12086</v>
      </c>
      <c r="C5914" t="s">
        <v>12087</v>
      </c>
      <c r="D5914" t="s">
        <v>38</v>
      </c>
      <c r="E5914" t="s">
        <v>97</v>
      </c>
      <c r="F5914" s="3">
        <v>42767</v>
      </c>
      <c r="G5914" t="s">
        <v>97</v>
      </c>
      <c r="H5914" s="3">
        <v>42782</v>
      </c>
      <c r="L5914" t="s">
        <v>63</v>
      </c>
      <c r="M5914" s="3">
        <v>43363</v>
      </c>
      <c r="N5914" s="3">
        <v>43381</v>
      </c>
    </row>
    <row r="5915" spans="1:18">
      <c r="A5915">
        <v>5911</v>
      </c>
      <c r="B5915" t="s">
        <v>12088</v>
      </c>
      <c r="C5915" t="s">
        <v>12089</v>
      </c>
      <c r="D5915" t="s">
        <v>29</v>
      </c>
      <c r="E5915" t="s">
        <v>132</v>
      </c>
      <c r="F5915" s="3">
        <v>43314</v>
      </c>
      <c r="G5915" t="s">
        <v>132</v>
      </c>
      <c r="H5915" s="3">
        <v>43339</v>
      </c>
      <c r="I5915" s="3">
        <v>43412</v>
      </c>
      <c r="J5915" t="s">
        <v>3241</v>
      </c>
      <c r="K5915" s="3">
        <v>43452</v>
      </c>
    </row>
    <row r="5916" spans="1:18">
      <c r="A5916">
        <v>5912</v>
      </c>
      <c r="B5916" t="s">
        <v>12090</v>
      </c>
      <c r="C5916" t="s">
        <v>12091</v>
      </c>
      <c r="D5916" t="s">
        <v>38</v>
      </c>
      <c r="E5916" t="s">
        <v>46</v>
      </c>
      <c r="F5916" s="3">
        <v>42996</v>
      </c>
      <c r="G5916" t="s">
        <v>46</v>
      </c>
      <c r="H5916" s="3">
        <v>43028</v>
      </c>
      <c r="L5916" t="s">
        <v>52</v>
      </c>
      <c r="M5916" s="3">
        <v>43427</v>
      </c>
      <c r="N5916" s="3">
        <v>43465</v>
      </c>
    </row>
    <row r="5917" spans="1:18">
      <c r="A5917">
        <v>5913</v>
      </c>
      <c r="B5917" t="s">
        <v>12092</v>
      </c>
      <c r="C5917" t="s">
        <v>12093</v>
      </c>
      <c r="D5917" t="s">
        <v>38</v>
      </c>
      <c r="E5917" t="s">
        <v>423</v>
      </c>
      <c r="F5917" s="3">
        <v>42705</v>
      </c>
      <c r="G5917" t="s">
        <v>423</v>
      </c>
      <c r="H5917" s="3">
        <v>42719</v>
      </c>
      <c r="L5917" t="s">
        <v>218</v>
      </c>
      <c r="M5917" s="3">
        <v>42849</v>
      </c>
      <c r="N5917" s="3">
        <v>42865</v>
      </c>
    </row>
    <row r="5918" spans="1:18">
      <c r="A5918">
        <v>5914</v>
      </c>
      <c r="B5918" t="s">
        <v>12094</v>
      </c>
      <c r="C5918" t="s">
        <v>12095</v>
      </c>
      <c r="D5918" t="s">
        <v>42</v>
      </c>
      <c r="E5918" t="s">
        <v>284</v>
      </c>
      <c r="F5918" s="3">
        <v>43647</v>
      </c>
    </row>
    <row r="5919" spans="1:18">
      <c r="A5919">
        <v>5915</v>
      </c>
      <c r="B5919" t="s">
        <v>12096</v>
      </c>
      <c r="C5919" t="s">
        <v>12097</v>
      </c>
      <c r="D5919" t="s">
        <v>38</v>
      </c>
      <c r="E5919" t="s">
        <v>55</v>
      </c>
      <c r="F5919" s="3">
        <v>43039</v>
      </c>
      <c r="G5919" t="s">
        <v>55</v>
      </c>
      <c r="H5919" s="3">
        <v>43054</v>
      </c>
      <c r="L5919" t="s">
        <v>39</v>
      </c>
      <c r="M5919" s="3">
        <v>43245</v>
      </c>
      <c r="N5919" s="3">
        <v>43279</v>
      </c>
    </row>
    <row r="5920" spans="1:18">
      <c r="A5920">
        <v>5916</v>
      </c>
      <c r="B5920" t="s">
        <v>12098</v>
      </c>
      <c r="C5920" t="s">
        <v>12099</v>
      </c>
      <c r="D5920" t="s">
        <v>42</v>
      </c>
      <c r="E5920" t="s">
        <v>441</v>
      </c>
      <c r="F5920" s="3">
        <v>43587</v>
      </c>
      <c r="G5920" t="s">
        <v>441</v>
      </c>
      <c r="H5920" s="3">
        <v>43608</v>
      </c>
    </row>
    <row r="5921" spans="1:14">
      <c r="A5921">
        <v>5917</v>
      </c>
      <c r="B5921" t="s">
        <v>12100</v>
      </c>
      <c r="C5921" t="s">
        <v>12101</v>
      </c>
      <c r="D5921" t="s">
        <v>42</v>
      </c>
      <c r="E5921" t="s">
        <v>78</v>
      </c>
      <c r="F5921" s="3">
        <v>42979</v>
      </c>
      <c r="G5921" t="s">
        <v>78</v>
      </c>
      <c r="H5921" s="3">
        <v>42997</v>
      </c>
    </row>
    <row r="5922" spans="1:14">
      <c r="A5922">
        <v>5918</v>
      </c>
      <c r="B5922" t="s">
        <v>12102</v>
      </c>
      <c r="C5922" t="s">
        <v>12103</v>
      </c>
      <c r="D5922" t="s">
        <v>38</v>
      </c>
      <c r="E5922" t="s">
        <v>1091</v>
      </c>
      <c r="F5922" s="3">
        <v>42430</v>
      </c>
      <c r="G5922" t="s">
        <v>1091</v>
      </c>
      <c r="H5922" s="3">
        <v>42439</v>
      </c>
      <c r="L5922" t="s">
        <v>819</v>
      </c>
      <c r="M5922" s="3">
        <v>42668</v>
      </c>
      <c r="N5922" s="3">
        <v>42681</v>
      </c>
    </row>
    <row r="5923" spans="1:14">
      <c r="A5923">
        <v>5919</v>
      </c>
      <c r="B5923" t="s">
        <v>12104</v>
      </c>
      <c r="C5923" t="s">
        <v>12105</v>
      </c>
      <c r="D5923" t="s">
        <v>38</v>
      </c>
      <c r="E5923" t="s">
        <v>50</v>
      </c>
      <c r="F5923" s="3">
        <v>42887</v>
      </c>
      <c r="G5923" t="s">
        <v>51</v>
      </c>
      <c r="H5923" s="3">
        <v>42898</v>
      </c>
      <c r="L5923" t="s">
        <v>380</v>
      </c>
      <c r="M5923" s="3">
        <v>43091</v>
      </c>
      <c r="N5923" s="3">
        <v>43129</v>
      </c>
    </row>
    <row r="5924" spans="1:14">
      <c r="A5924">
        <v>5920</v>
      </c>
      <c r="B5924" t="s">
        <v>12106</v>
      </c>
      <c r="C5924" t="s">
        <v>12107</v>
      </c>
      <c r="D5924" t="s">
        <v>38</v>
      </c>
      <c r="E5924" t="s">
        <v>81</v>
      </c>
      <c r="F5924" s="3">
        <v>42795</v>
      </c>
      <c r="G5924" t="s">
        <v>81</v>
      </c>
      <c r="H5924" s="3">
        <v>42808</v>
      </c>
      <c r="L5924" t="s">
        <v>63</v>
      </c>
      <c r="M5924" s="3">
        <v>43363</v>
      </c>
      <c r="N5924" s="3">
        <v>43381</v>
      </c>
    </row>
    <row r="5925" spans="1:14">
      <c r="A5925">
        <v>5921</v>
      </c>
      <c r="B5925" t="s">
        <v>12108</v>
      </c>
      <c r="C5925" t="s">
        <v>12109</v>
      </c>
      <c r="D5925" t="s">
        <v>38</v>
      </c>
      <c r="E5925" t="s">
        <v>228</v>
      </c>
      <c r="F5925" s="3">
        <v>42856</v>
      </c>
      <c r="G5925" t="s">
        <v>228</v>
      </c>
      <c r="H5925" s="3">
        <v>42884</v>
      </c>
      <c r="L5925" t="s">
        <v>122</v>
      </c>
      <c r="M5925" s="3">
        <v>43126</v>
      </c>
      <c r="N5925" s="3">
        <v>43157</v>
      </c>
    </row>
    <row r="5926" spans="1:14">
      <c r="A5926">
        <v>5922</v>
      </c>
      <c r="B5926" t="s">
        <v>12110</v>
      </c>
      <c r="C5926" t="s">
        <v>12111</v>
      </c>
      <c r="D5926" t="s">
        <v>42</v>
      </c>
      <c r="E5926" t="s">
        <v>420</v>
      </c>
      <c r="F5926" s="3">
        <v>43619</v>
      </c>
      <c r="G5926" t="s">
        <v>420</v>
      </c>
      <c r="H5926" s="3">
        <v>43644</v>
      </c>
    </row>
    <row r="5927" spans="1:14">
      <c r="A5927">
        <v>5923</v>
      </c>
      <c r="B5927" t="s">
        <v>12112</v>
      </c>
      <c r="C5927" t="s">
        <v>12113</v>
      </c>
      <c r="D5927" t="s">
        <v>38</v>
      </c>
      <c r="E5927" t="s">
        <v>531</v>
      </c>
      <c r="F5927" s="3">
        <v>42095</v>
      </c>
      <c r="G5927" t="s">
        <v>531</v>
      </c>
      <c r="H5927" s="3">
        <v>42109</v>
      </c>
      <c r="L5927" t="s">
        <v>907</v>
      </c>
      <c r="M5927" s="3">
        <v>42265</v>
      </c>
      <c r="N5927" s="3">
        <v>42277</v>
      </c>
    </row>
    <row r="5928" spans="1:14">
      <c r="A5928">
        <v>5924</v>
      </c>
      <c r="B5928" t="s">
        <v>12114</v>
      </c>
      <c r="C5928" t="s">
        <v>12115</v>
      </c>
      <c r="D5928" t="s">
        <v>38</v>
      </c>
      <c r="E5928" t="s">
        <v>62</v>
      </c>
      <c r="F5928" s="3">
        <v>43221</v>
      </c>
      <c r="G5928" t="s">
        <v>62</v>
      </c>
      <c r="H5928" s="3">
        <v>43242</v>
      </c>
      <c r="L5928" t="s">
        <v>52</v>
      </c>
      <c r="M5928" s="3">
        <v>43427</v>
      </c>
      <c r="N5928" s="3">
        <v>43465</v>
      </c>
    </row>
    <row r="5929" spans="1:14">
      <c r="A5929">
        <v>5925</v>
      </c>
      <c r="B5929" t="s">
        <v>12116</v>
      </c>
      <c r="C5929" t="s">
        <v>12117</v>
      </c>
      <c r="D5929" t="s">
        <v>38</v>
      </c>
      <c r="E5929" t="s">
        <v>217</v>
      </c>
      <c r="F5929" s="3">
        <v>42675</v>
      </c>
      <c r="G5929" t="s">
        <v>217</v>
      </c>
      <c r="H5929" s="3">
        <v>42690</v>
      </c>
      <c r="L5929" t="s">
        <v>517</v>
      </c>
      <c r="M5929" s="3">
        <v>42972</v>
      </c>
      <c r="N5929" s="3">
        <v>42990</v>
      </c>
    </row>
    <row r="5930" spans="1:14">
      <c r="A5930">
        <v>5926</v>
      </c>
      <c r="B5930" t="s">
        <v>12118</v>
      </c>
      <c r="C5930" t="s">
        <v>12119</v>
      </c>
      <c r="D5930" t="s">
        <v>38</v>
      </c>
      <c r="E5930" t="s">
        <v>50</v>
      </c>
      <c r="F5930" s="3">
        <v>42887</v>
      </c>
      <c r="G5930" t="s">
        <v>51</v>
      </c>
      <c r="H5930" s="3">
        <v>42898</v>
      </c>
      <c r="L5930" t="s">
        <v>380</v>
      </c>
      <c r="M5930" s="3">
        <v>43091</v>
      </c>
      <c r="N5930" s="3">
        <v>43129</v>
      </c>
    </row>
    <row r="5931" spans="1:14">
      <c r="A5931">
        <v>5927</v>
      </c>
      <c r="B5931" t="s">
        <v>12120</v>
      </c>
      <c r="C5931" t="s">
        <v>12121</v>
      </c>
      <c r="D5931" t="s">
        <v>38</v>
      </c>
      <c r="E5931" t="s">
        <v>487</v>
      </c>
      <c r="F5931" s="3">
        <v>43375</v>
      </c>
      <c r="G5931" t="s">
        <v>487</v>
      </c>
      <c r="H5931" s="3">
        <v>43396</v>
      </c>
      <c r="L5931" t="s">
        <v>488</v>
      </c>
      <c r="M5931" s="3">
        <v>43511</v>
      </c>
      <c r="N5931" s="3">
        <v>43543</v>
      </c>
    </row>
    <row r="5932" spans="1:14">
      <c r="A5932">
        <v>5928</v>
      </c>
      <c r="B5932" t="s">
        <v>12122</v>
      </c>
      <c r="C5932" t="s">
        <v>12123</v>
      </c>
      <c r="D5932" t="s">
        <v>38</v>
      </c>
      <c r="E5932" t="s">
        <v>372</v>
      </c>
      <c r="F5932" s="3">
        <v>43160</v>
      </c>
      <c r="G5932" t="s">
        <v>372</v>
      </c>
      <c r="H5932" s="3">
        <v>43173</v>
      </c>
      <c r="L5932" t="s">
        <v>395</v>
      </c>
      <c r="M5932" s="3">
        <v>43294</v>
      </c>
      <c r="N5932" s="3">
        <v>43335</v>
      </c>
    </row>
    <row r="5933" spans="1:14">
      <c r="A5933">
        <v>5929</v>
      </c>
      <c r="B5933" t="s">
        <v>12124</v>
      </c>
      <c r="C5933" t="s">
        <v>12125</v>
      </c>
      <c r="D5933" t="s">
        <v>38</v>
      </c>
      <c r="E5933" t="s">
        <v>34</v>
      </c>
      <c r="F5933" s="3">
        <v>43070</v>
      </c>
      <c r="G5933" t="s">
        <v>34</v>
      </c>
      <c r="H5933" s="3">
        <v>43095</v>
      </c>
      <c r="L5933" t="s">
        <v>395</v>
      </c>
      <c r="M5933" s="3">
        <v>43294</v>
      </c>
      <c r="N5933" s="3">
        <v>43335</v>
      </c>
    </row>
    <row r="5934" spans="1:14">
      <c r="A5934">
        <v>5930</v>
      </c>
      <c r="B5934" t="s">
        <v>12126</v>
      </c>
      <c r="C5934" t="s">
        <v>12127</v>
      </c>
      <c r="D5934" t="s">
        <v>38</v>
      </c>
      <c r="E5934" t="s">
        <v>372</v>
      </c>
      <c r="F5934" s="3">
        <v>43160</v>
      </c>
      <c r="G5934" t="s">
        <v>372</v>
      </c>
      <c r="H5934" s="3">
        <v>43173</v>
      </c>
      <c r="L5934" t="s">
        <v>133</v>
      </c>
      <c r="M5934" s="3">
        <v>43486</v>
      </c>
      <c r="N5934" s="3">
        <v>43515</v>
      </c>
    </row>
    <row r="5935" spans="1:14">
      <c r="A5935">
        <v>5931</v>
      </c>
      <c r="B5935" t="s">
        <v>12128</v>
      </c>
      <c r="C5935" t="s">
        <v>12129</v>
      </c>
      <c r="D5935" t="s">
        <v>38</v>
      </c>
      <c r="E5935" t="s">
        <v>217</v>
      </c>
      <c r="F5935" s="3">
        <v>42675</v>
      </c>
      <c r="G5935" t="s">
        <v>217</v>
      </c>
      <c r="H5935" s="3">
        <v>42690</v>
      </c>
      <c r="L5935" t="s">
        <v>218</v>
      </c>
      <c r="M5935" s="3">
        <v>42849</v>
      </c>
      <c r="N5935" s="3">
        <v>42865</v>
      </c>
    </row>
    <row r="5936" spans="1:14">
      <c r="A5936">
        <v>5932</v>
      </c>
      <c r="B5936" t="s">
        <v>12130</v>
      </c>
      <c r="C5936" t="s">
        <v>12131</v>
      </c>
      <c r="D5936" t="s">
        <v>42</v>
      </c>
      <c r="E5936" t="s">
        <v>444</v>
      </c>
      <c r="F5936" s="3">
        <v>43525</v>
      </c>
      <c r="G5936" t="s">
        <v>444</v>
      </c>
      <c r="H5936" s="3">
        <v>43554</v>
      </c>
    </row>
    <row r="5937" spans="1:18">
      <c r="A5937">
        <v>5933</v>
      </c>
      <c r="B5937" t="s">
        <v>12132</v>
      </c>
      <c r="C5937" t="s">
        <v>12133</v>
      </c>
      <c r="D5937" t="s">
        <v>38</v>
      </c>
      <c r="E5937" t="s">
        <v>212</v>
      </c>
      <c r="F5937" s="3">
        <v>42826</v>
      </c>
      <c r="G5937" t="s">
        <v>212</v>
      </c>
      <c r="H5937" s="3">
        <v>42850</v>
      </c>
      <c r="L5937" t="s">
        <v>229</v>
      </c>
      <c r="M5937" s="3">
        <v>43034</v>
      </c>
      <c r="N5937" s="3">
        <v>43060</v>
      </c>
    </row>
    <row r="5938" spans="1:18">
      <c r="A5938">
        <v>5934</v>
      </c>
      <c r="B5938" t="s">
        <v>12134</v>
      </c>
      <c r="C5938" t="s">
        <v>12135</v>
      </c>
      <c r="D5938" t="s">
        <v>38</v>
      </c>
      <c r="E5938" t="s">
        <v>372</v>
      </c>
      <c r="F5938" s="3">
        <v>43160</v>
      </c>
      <c r="G5938" t="s">
        <v>372</v>
      </c>
      <c r="H5938" s="3">
        <v>43173</v>
      </c>
      <c r="L5938" t="s">
        <v>289</v>
      </c>
      <c r="M5938" s="3">
        <v>43277</v>
      </c>
      <c r="N5938" s="3">
        <v>43301</v>
      </c>
    </row>
    <row r="5939" spans="1:18">
      <c r="A5939">
        <v>5935</v>
      </c>
      <c r="B5939" t="s">
        <v>12136</v>
      </c>
      <c r="C5939" t="s">
        <v>12137</v>
      </c>
      <c r="D5939" t="s">
        <v>38</v>
      </c>
      <c r="E5939" t="s">
        <v>97</v>
      </c>
      <c r="F5939" s="3">
        <v>42767</v>
      </c>
      <c r="G5939" t="s">
        <v>97</v>
      </c>
      <c r="H5939" s="3">
        <v>42782</v>
      </c>
      <c r="L5939" t="s">
        <v>807</v>
      </c>
      <c r="M5939" s="3">
        <v>42941</v>
      </c>
      <c r="N5939" s="3">
        <v>42963</v>
      </c>
    </row>
    <row r="5940" spans="1:18">
      <c r="A5940">
        <v>5936</v>
      </c>
      <c r="B5940" t="s">
        <v>12138</v>
      </c>
      <c r="C5940" t="s">
        <v>12139</v>
      </c>
      <c r="D5940" t="s">
        <v>42</v>
      </c>
      <c r="E5940" t="s">
        <v>444</v>
      </c>
      <c r="F5940" s="3">
        <v>43525</v>
      </c>
      <c r="G5940" t="s">
        <v>444</v>
      </c>
      <c r="H5940" s="3">
        <v>43554</v>
      </c>
    </row>
    <row r="5941" spans="1:18">
      <c r="A5941">
        <v>5937</v>
      </c>
      <c r="B5941" t="s">
        <v>12140</v>
      </c>
      <c r="C5941" t="s">
        <v>12141</v>
      </c>
      <c r="D5941" t="s">
        <v>23</v>
      </c>
      <c r="E5941" t="s">
        <v>278</v>
      </c>
      <c r="F5941" s="3">
        <v>41730</v>
      </c>
      <c r="G5941" t="s">
        <v>278</v>
      </c>
      <c r="H5941" s="3">
        <v>41740</v>
      </c>
      <c r="L5941" t="s">
        <v>253</v>
      </c>
      <c r="M5941" s="3">
        <v>43024</v>
      </c>
      <c r="N5941" s="3">
        <v>43042</v>
      </c>
      <c r="O5941" t="s">
        <v>606</v>
      </c>
      <c r="P5941" s="3">
        <v>43293</v>
      </c>
      <c r="Q5941" s="3" t="s">
        <v>606</v>
      </c>
      <c r="R5941" s="3">
        <v>43333</v>
      </c>
    </row>
    <row r="5942" spans="1:18">
      <c r="A5942">
        <v>5938</v>
      </c>
      <c r="B5942" t="s">
        <v>12142</v>
      </c>
      <c r="C5942" t="s">
        <v>12143</v>
      </c>
      <c r="D5942" t="s">
        <v>29</v>
      </c>
      <c r="E5942" t="s">
        <v>121</v>
      </c>
      <c r="F5942" s="3">
        <v>42917</v>
      </c>
      <c r="G5942" t="s">
        <v>121</v>
      </c>
      <c r="H5942" s="3">
        <v>42929</v>
      </c>
      <c r="I5942" s="3">
        <v>43129</v>
      </c>
      <c r="J5942" t="s">
        <v>2100</v>
      </c>
      <c r="K5942" s="3">
        <v>43146</v>
      </c>
    </row>
    <row r="5943" spans="1:18">
      <c r="A5943">
        <v>5939</v>
      </c>
      <c r="B5943" t="s">
        <v>12144</v>
      </c>
      <c r="C5943" t="s">
        <v>12145</v>
      </c>
      <c r="D5943" t="s">
        <v>42</v>
      </c>
      <c r="E5943" t="s">
        <v>420</v>
      </c>
      <c r="F5943" s="3">
        <v>43619</v>
      </c>
      <c r="G5943" t="s">
        <v>420</v>
      </c>
      <c r="H5943" s="3">
        <v>43644</v>
      </c>
    </row>
    <row r="5944" spans="1:18">
      <c r="A5944">
        <v>5940</v>
      </c>
      <c r="B5944" t="s">
        <v>12144</v>
      </c>
      <c r="C5944" t="s">
        <v>12146</v>
      </c>
      <c r="D5944" t="s">
        <v>23</v>
      </c>
      <c r="E5944" t="s">
        <v>1066</v>
      </c>
      <c r="F5944" s="3">
        <v>42339</v>
      </c>
      <c r="G5944" t="s">
        <v>1066</v>
      </c>
      <c r="H5944" s="3">
        <v>42346</v>
      </c>
      <c r="L5944" t="s">
        <v>315</v>
      </c>
      <c r="M5944" s="3">
        <v>42510</v>
      </c>
      <c r="N5944" s="3">
        <v>42523</v>
      </c>
      <c r="O5944" t="s">
        <v>26</v>
      </c>
      <c r="P5944" s="3">
        <v>43529</v>
      </c>
      <c r="Q5944" s="3" t="s">
        <v>26</v>
      </c>
      <c r="R5944" s="3">
        <v>43571</v>
      </c>
    </row>
    <row r="5945" spans="1:18">
      <c r="A5945">
        <v>5941</v>
      </c>
      <c r="B5945" t="s">
        <v>12147</v>
      </c>
      <c r="C5945" t="s">
        <v>12148</v>
      </c>
      <c r="D5945" t="s">
        <v>38</v>
      </c>
      <c r="E5945" t="s">
        <v>121</v>
      </c>
      <c r="F5945" s="3">
        <v>42917</v>
      </c>
      <c r="G5945" t="s">
        <v>121</v>
      </c>
      <c r="H5945" s="3">
        <v>42929</v>
      </c>
      <c r="L5945" t="s">
        <v>246</v>
      </c>
      <c r="M5945" s="3">
        <v>43066</v>
      </c>
      <c r="N5945" s="3">
        <v>43083</v>
      </c>
    </row>
    <row r="5946" spans="1:18">
      <c r="A5946">
        <v>5942</v>
      </c>
      <c r="B5946" t="s">
        <v>12149</v>
      </c>
      <c r="C5946" t="s">
        <v>12150</v>
      </c>
      <c r="D5946" t="s">
        <v>38</v>
      </c>
      <c r="E5946" t="s">
        <v>89</v>
      </c>
      <c r="F5946" s="3">
        <v>41671</v>
      </c>
      <c r="G5946" t="s">
        <v>90</v>
      </c>
      <c r="H5946" s="3">
        <v>41681</v>
      </c>
      <c r="L5946" t="s">
        <v>1508</v>
      </c>
      <c r="M5946" s="3">
        <v>42171</v>
      </c>
      <c r="N5946" s="3">
        <v>42184</v>
      </c>
    </row>
    <row r="5947" spans="1:18">
      <c r="A5947">
        <v>5943</v>
      </c>
      <c r="B5947" t="s">
        <v>12151</v>
      </c>
      <c r="C5947" t="s">
        <v>12152</v>
      </c>
      <c r="D5947" t="s">
        <v>42</v>
      </c>
      <c r="E5947" t="s">
        <v>237</v>
      </c>
      <c r="F5947" s="3">
        <v>43501</v>
      </c>
      <c r="G5947" t="s">
        <v>237</v>
      </c>
      <c r="H5947" s="3">
        <v>43538</v>
      </c>
    </row>
    <row r="5948" spans="1:18">
      <c r="A5948">
        <v>5944</v>
      </c>
      <c r="B5948" t="s">
        <v>12153</v>
      </c>
      <c r="C5948" t="s">
        <v>12154</v>
      </c>
      <c r="D5948" t="s">
        <v>38</v>
      </c>
      <c r="E5948" t="s">
        <v>110</v>
      </c>
      <c r="F5948" s="3">
        <v>43410</v>
      </c>
      <c r="G5948" t="s">
        <v>110</v>
      </c>
      <c r="H5948" s="3">
        <v>43437</v>
      </c>
      <c r="L5948" t="s">
        <v>238</v>
      </c>
      <c r="M5948" s="3">
        <v>43651</v>
      </c>
    </row>
    <row r="5949" spans="1:18">
      <c r="A5949">
        <v>5945</v>
      </c>
      <c r="B5949" t="s">
        <v>12155</v>
      </c>
      <c r="C5949" t="s">
        <v>12156</v>
      </c>
      <c r="D5949" t="s">
        <v>38</v>
      </c>
      <c r="E5949" t="s">
        <v>78</v>
      </c>
      <c r="F5949" s="3">
        <v>42979</v>
      </c>
      <c r="G5949" t="s">
        <v>78</v>
      </c>
      <c r="H5949" s="3">
        <v>42997</v>
      </c>
      <c r="L5949" t="s">
        <v>202</v>
      </c>
      <c r="M5949" s="3">
        <v>43521</v>
      </c>
      <c r="N5949" s="3">
        <v>43554</v>
      </c>
    </row>
    <row r="5950" spans="1:18">
      <c r="A5950">
        <v>5946</v>
      </c>
      <c r="B5950" t="s">
        <v>12157</v>
      </c>
      <c r="C5950" t="s">
        <v>12158</v>
      </c>
      <c r="D5950" t="s">
        <v>38</v>
      </c>
      <c r="E5950" t="s">
        <v>132</v>
      </c>
      <c r="F5950" s="3">
        <v>43314</v>
      </c>
      <c r="G5950" t="s">
        <v>132</v>
      </c>
      <c r="H5950" s="3">
        <v>43339</v>
      </c>
      <c r="L5950" t="s">
        <v>52</v>
      </c>
      <c r="M5950" s="3">
        <v>43427</v>
      </c>
      <c r="N5950" s="3">
        <v>43465</v>
      </c>
    </row>
    <row r="5951" spans="1:18">
      <c r="A5951">
        <v>5947</v>
      </c>
      <c r="B5951" t="s">
        <v>12159</v>
      </c>
      <c r="C5951" t="s">
        <v>12160</v>
      </c>
      <c r="D5951" t="s">
        <v>38</v>
      </c>
      <c r="E5951" t="s">
        <v>217</v>
      </c>
      <c r="F5951" s="3">
        <v>42675</v>
      </c>
      <c r="G5951" t="s">
        <v>217</v>
      </c>
      <c r="H5951" s="3">
        <v>42690</v>
      </c>
      <c r="L5951" t="s">
        <v>807</v>
      </c>
      <c r="M5951" s="3">
        <v>42941</v>
      </c>
      <c r="N5951" s="3">
        <v>42963</v>
      </c>
    </row>
    <row r="5952" spans="1:18">
      <c r="A5952">
        <v>5948</v>
      </c>
      <c r="B5952" t="s">
        <v>12161</v>
      </c>
      <c r="C5952" t="s">
        <v>12162</v>
      </c>
      <c r="D5952" t="s">
        <v>38</v>
      </c>
      <c r="E5952" t="s">
        <v>245</v>
      </c>
      <c r="F5952" s="3">
        <v>42948</v>
      </c>
      <c r="G5952" t="s">
        <v>245</v>
      </c>
      <c r="H5952" s="3">
        <v>42964</v>
      </c>
      <c r="L5952" t="s">
        <v>380</v>
      </c>
      <c r="M5952" s="3">
        <v>43091</v>
      </c>
      <c r="N5952" s="3">
        <v>43129</v>
      </c>
    </row>
    <row r="5953" spans="1:14">
      <c r="A5953">
        <v>5949</v>
      </c>
      <c r="B5953" t="s">
        <v>12163</v>
      </c>
      <c r="C5953" t="s">
        <v>12164</v>
      </c>
      <c r="D5953" t="s">
        <v>38</v>
      </c>
      <c r="E5953" t="s">
        <v>97</v>
      </c>
      <c r="F5953" s="3">
        <v>42767</v>
      </c>
      <c r="G5953" t="s">
        <v>97</v>
      </c>
      <c r="H5953" s="3">
        <v>42782</v>
      </c>
      <c r="L5953" t="s">
        <v>807</v>
      </c>
      <c r="M5953" s="3">
        <v>42941</v>
      </c>
      <c r="N5953" s="3">
        <v>42963</v>
      </c>
    </row>
    <row r="5954" spans="1:14">
      <c r="A5954">
        <v>5950</v>
      </c>
      <c r="B5954" t="s">
        <v>12165</v>
      </c>
      <c r="C5954" t="s">
        <v>12166</v>
      </c>
      <c r="D5954" t="s">
        <v>38</v>
      </c>
      <c r="E5954" t="s">
        <v>24</v>
      </c>
      <c r="F5954" s="3">
        <v>43252</v>
      </c>
      <c r="G5954" t="s">
        <v>24</v>
      </c>
      <c r="H5954" s="3">
        <v>43276</v>
      </c>
      <c r="L5954" t="s">
        <v>133</v>
      </c>
      <c r="M5954" s="3">
        <v>43486</v>
      </c>
      <c r="N5954" s="3">
        <v>43515</v>
      </c>
    </row>
    <row r="5955" spans="1:14">
      <c r="A5955">
        <v>5951</v>
      </c>
      <c r="B5955" t="s">
        <v>12167</v>
      </c>
      <c r="C5955" t="s">
        <v>12168</v>
      </c>
      <c r="D5955" t="s">
        <v>38</v>
      </c>
      <c r="E5955" t="s">
        <v>258</v>
      </c>
      <c r="F5955" s="3">
        <v>43404</v>
      </c>
      <c r="G5955" t="s">
        <v>258</v>
      </c>
      <c r="H5955" s="3">
        <v>43448</v>
      </c>
      <c r="L5955" t="s">
        <v>1163</v>
      </c>
      <c r="M5955" s="3">
        <v>43641</v>
      </c>
    </row>
    <row r="5956" spans="1:14">
      <c r="A5956">
        <v>5952</v>
      </c>
      <c r="B5956" t="s">
        <v>12169</v>
      </c>
      <c r="C5956" t="s">
        <v>12170</v>
      </c>
      <c r="D5956" t="s">
        <v>38</v>
      </c>
      <c r="E5956" t="s">
        <v>217</v>
      </c>
      <c r="F5956" s="3">
        <v>42675</v>
      </c>
      <c r="G5956" t="s">
        <v>217</v>
      </c>
      <c r="H5956" s="3">
        <v>42690</v>
      </c>
      <c r="L5956" t="s">
        <v>218</v>
      </c>
      <c r="M5956" s="3">
        <v>42849</v>
      </c>
      <c r="N5956" s="3">
        <v>42865</v>
      </c>
    </row>
    <row r="5957" spans="1:14">
      <c r="A5957">
        <v>5953</v>
      </c>
      <c r="B5957" t="s">
        <v>12171</v>
      </c>
      <c r="C5957" t="s">
        <v>12172</v>
      </c>
      <c r="D5957" t="s">
        <v>38</v>
      </c>
      <c r="E5957" t="s">
        <v>97</v>
      </c>
      <c r="F5957" s="3">
        <v>42767</v>
      </c>
      <c r="G5957" t="s">
        <v>97</v>
      </c>
      <c r="H5957" s="3">
        <v>42782</v>
      </c>
      <c r="L5957" t="s">
        <v>129</v>
      </c>
      <c r="M5957" s="3">
        <v>43004</v>
      </c>
      <c r="N5957" s="3">
        <v>43034</v>
      </c>
    </row>
    <row r="5958" spans="1:14">
      <c r="A5958">
        <v>5954</v>
      </c>
      <c r="B5958" t="s">
        <v>12173</v>
      </c>
      <c r="C5958" t="s">
        <v>12174</v>
      </c>
      <c r="D5958" t="s">
        <v>38</v>
      </c>
      <c r="E5958" t="s">
        <v>224</v>
      </c>
      <c r="F5958" s="3">
        <v>42583</v>
      </c>
      <c r="G5958" t="s">
        <v>224</v>
      </c>
      <c r="H5958" s="3">
        <v>42599</v>
      </c>
      <c r="L5958" t="s">
        <v>263</v>
      </c>
      <c r="M5958" s="3">
        <v>42720</v>
      </c>
      <c r="N5958" s="3">
        <v>42746</v>
      </c>
    </row>
    <row r="5959" spans="1:14">
      <c r="A5959">
        <v>5955</v>
      </c>
      <c r="B5959" t="s">
        <v>12175</v>
      </c>
      <c r="C5959" t="s">
        <v>12176</v>
      </c>
      <c r="D5959" t="s">
        <v>38</v>
      </c>
      <c r="E5959" t="s">
        <v>97</v>
      </c>
      <c r="F5959" s="3">
        <v>42767</v>
      </c>
      <c r="G5959" t="s">
        <v>97</v>
      </c>
      <c r="H5959" s="3">
        <v>42782</v>
      </c>
      <c r="L5959" t="s">
        <v>176</v>
      </c>
      <c r="M5959" s="3">
        <v>43182</v>
      </c>
      <c r="N5959" s="3">
        <v>43207</v>
      </c>
    </row>
    <row r="5960" spans="1:14">
      <c r="A5960">
        <v>5956</v>
      </c>
      <c r="B5960" t="s">
        <v>12177</v>
      </c>
      <c r="C5960" t="s">
        <v>12178</v>
      </c>
      <c r="D5960" t="s">
        <v>38</v>
      </c>
      <c r="E5960" t="s">
        <v>153</v>
      </c>
      <c r="F5960" s="3">
        <v>41649</v>
      </c>
      <c r="G5960" t="s">
        <v>154</v>
      </c>
      <c r="H5960" s="3">
        <v>41662</v>
      </c>
      <c r="L5960" t="s">
        <v>1837</v>
      </c>
      <c r="M5960" s="3">
        <v>41927</v>
      </c>
      <c r="N5960" s="3">
        <v>41934</v>
      </c>
    </row>
    <row r="5961" spans="1:14">
      <c r="A5961">
        <v>5957</v>
      </c>
      <c r="B5961" t="s">
        <v>12179</v>
      </c>
      <c r="C5961" t="s">
        <v>12180</v>
      </c>
      <c r="D5961" t="s">
        <v>38</v>
      </c>
      <c r="E5961" t="s">
        <v>212</v>
      </c>
      <c r="F5961" s="3">
        <v>42826</v>
      </c>
      <c r="G5961" t="s">
        <v>212</v>
      </c>
      <c r="H5961" s="3">
        <v>42850</v>
      </c>
      <c r="L5961" t="s">
        <v>246</v>
      </c>
      <c r="M5961" s="3">
        <v>43066</v>
      </c>
      <c r="N5961" s="3">
        <v>43083</v>
      </c>
    </row>
    <row r="5962" spans="1:14">
      <c r="A5962">
        <v>5958</v>
      </c>
      <c r="B5962" t="s">
        <v>12181</v>
      </c>
      <c r="C5962" t="s">
        <v>12182</v>
      </c>
      <c r="D5962" t="s">
        <v>38</v>
      </c>
      <c r="E5962" t="s">
        <v>138</v>
      </c>
      <c r="F5962" s="3">
        <v>41852</v>
      </c>
      <c r="G5962" t="s">
        <v>138</v>
      </c>
      <c r="H5962" s="3">
        <v>41869</v>
      </c>
      <c r="L5962" t="s">
        <v>1508</v>
      </c>
      <c r="M5962" s="3">
        <v>42171</v>
      </c>
      <c r="N5962" s="3">
        <v>42184</v>
      </c>
    </row>
    <row r="5963" spans="1:14">
      <c r="A5963">
        <v>5959</v>
      </c>
      <c r="B5963" t="s">
        <v>12183</v>
      </c>
      <c r="C5963" t="s">
        <v>12184</v>
      </c>
      <c r="D5963" t="s">
        <v>38</v>
      </c>
      <c r="E5963" t="s">
        <v>121</v>
      </c>
      <c r="F5963" s="3">
        <v>42917</v>
      </c>
      <c r="G5963" t="s">
        <v>121</v>
      </c>
      <c r="H5963" s="3">
        <v>42929</v>
      </c>
      <c r="L5963" t="s">
        <v>380</v>
      </c>
      <c r="M5963" s="3">
        <v>43091</v>
      </c>
      <c r="N5963" s="3">
        <v>43129</v>
      </c>
    </row>
    <row r="5964" spans="1:14">
      <c r="A5964">
        <v>5960</v>
      </c>
      <c r="B5964" t="s">
        <v>12185</v>
      </c>
      <c r="C5964" t="s">
        <v>12186</v>
      </c>
      <c r="D5964" t="s">
        <v>38</v>
      </c>
      <c r="E5964" t="s">
        <v>217</v>
      </c>
      <c r="F5964" s="3">
        <v>42675</v>
      </c>
      <c r="G5964" t="s">
        <v>217</v>
      </c>
      <c r="H5964" s="3">
        <v>42690</v>
      </c>
      <c r="L5964" t="s">
        <v>129</v>
      </c>
      <c r="M5964" s="3">
        <v>43004</v>
      </c>
      <c r="N5964" s="3">
        <v>43034</v>
      </c>
    </row>
    <row r="5965" spans="1:14">
      <c r="A5965">
        <v>5961</v>
      </c>
      <c r="B5965" t="s">
        <v>12187</v>
      </c>
      <c r="C5965" t="s">
        <v>12188</v>
      </c>
      <c r="D5965" t="s">
        <v>38</v>
      </c>
      <c r="E5965" t="s">
        <v>372</v>
      </c>
      <c r="F5965" s="3">
        <v>43160</v>
      </c>
      <c r="G5965" t="s">
        <v>372</v>
      </c>
      <c r="H5965" s="3">
        <v>43173</v>
      </c>
      <c r="L5965" t="s">
        <v>691</v>
      </c>
      <c r="M5965" s="3">
        <v>43339</v>
      </c>
      <c r="N5965" s="3">
        <v>43381</v>
      </c>
    </row>
    <row r="5966" spans="1:14">
      <c r="A5966">
        <v>5962</v>
      </c>
      <c r="B5966" t="s">
        <v>12189</v>
      </c>
      <c r="C5966" t="s">
        <v>12190</v>
      </c>
      <c r="D5966" t="s">
        <v>38</v>
      </c>
      <c r="E5966" t="s">
        <v>55</v>
      </c>
      <c r="F5966" s="3">
        <v>43039</v>
      </c>
      <c r="G5966" t="s">
        <v>55</v>
      </c>
      <c r="H5966" s="3">
        <v>43054</v>
      </c>
      <c r="L5966" t="s">
        <v>187</v>
      </c>
      <c r="M5966" s="3">
        <v>43329</v>
      </c>
      <c r="N5966" s="3">
        <v>43382</v>
      </c>
    </row>
    <row r="5967" spans="1:14">
      <c r="A5967">
        <v>5963</v>
      </c>
      <c r="B5967" t="s">
        <v>12191</v>
      </c>
      <c r="C5967" t="s">
        <v>12192</v>
      </c>
      <c r="D5967" t="s">
        <v>38</v>
      </c>
      <c r="E5967" t="s">
        <v>24</v>
      </c>
      <c r="F5967" s="3">
        <v>43252</v>
      </c>
      <c r="G5967" t="s">
        <v>24</v>
      </c>
      <c r="H5967" s="3">
        <v>43276</v>
      </c>
      <c r="L5967" t="s">
        <v>52</v>
      </c>
      <c r="M5967" s="3">
        <v>43427</v>
      </c>
      <c r="N5967" s="3">
        <v>43465</v>
      </c>
    </row>
    <row r="5968" spans="1:14">
      <c r="A5968">
        <v>5964</v>
      </c>
      <c r="B5968" t="s">
        <v>12193</v>
      </c>
      <c r="C5968" t="s">
        <v>12194</v>
      </c>
      <c r="D5968" t="s">
        <v>38</v>
      </c>
      <c r="E5968" t="s">
        <v>97</v>
      </c>
      <c r="F5968" s="3">
        <v>42767</v>
      </c>
      <c r="G5968" t="s">
        <v>97</v>
      </c>
      <c r="H5968" s="3">
        <v>42782</v>
      </c>
      <c r="L5968" t="s">
        <v>517</v>
      </c>
      <c r="M5968" s="3">
        <v>42972</v>
      </c>
      <c r="N5968" s="3">
        <v>42990</v>
      </c>
    </row>
    <row r="5969" spans="1:14">
      <c r="A5969">
        <v>5965</v>
      </c>
      <c r="B5969" t="s">
        <v>12195</v>
      </c>
      <c r="C5969" t="s">
        <v>12196</v>
      </c>
      <c r="D5969" t="s">
        <v>38</v>
      </c>
      <c r="E5969" t="s">
        <v>121</v>
      </c>
      <c r="F5969" s="3">
        <v>42917</v>
      </c>
      <c r="G5969" t="s">
        <v>121</v>
      </c>
      <c r="H5969" s="3">
        <v>42929</v>
      </c>
      <c r="L5969" t="s">
        <v>246</v>
      </c>
      <c r="M5969" s="3">
        <v>43066</v>
      </c>
      <c r="N5969" s="3">
        <v>43083</v>
      </c>
    </row>
    <row r="5970" spans="1:14">
      <c r="A5970">
        <v>5966</v>
      </c>
      <c r="B5970" t="s">
        <v>12197</v>
      </c>
      <c r="C5970" t="s">
        <v>12198</v>
      </c>
      <c r="D5970" t="s">
        <v>38</v>
      </c>
      <c r="E5970" t="s">
        <v>132</v>
      </c>
      <c r="F5970" s="3">
        <v>43314</v>
      </c>
      <c r="G5970" t="s">
        <v>132</v>
      </c>
      <c r="H5970" s="3">
        <v>43339</v>
      </c>
      <c r="L5970" t="s">
        <v>52</v>
      </c>
      <c r="M5970" s="3">
        <v>43427</v>
      </c>
      <c r="N5970" s="3">
        <v>43465</v>
      </c>
    </row>
    <row r="5971" spans="1:14">
      <c r="A5971">
        <v>5967</v>
      </c>
      <c r="B5971" t="s">
        <v>12199</v>
      </c>
      <c r="C5971" t="s">
        <v>12200</v>
      </c>
      <c r="D5971" t="s">
        <v>38</v>
      </c>
      <c r="E5971" t="s">
        <v>212</v>
      </c>
      <c r="F5971" s="3">
        <v>42826</v>
      </c>
      <c r="G5971" t="s">
        <v>212</v>
      </c>
      <c r="H5971" s="3">
        <v>42850</v>
      </c>
      <c r="L5971" t="s">
        <v>176</v>
      </c>
      <c r="M5971" s="3">
        <v>43182</v>
      </c>
      <c r="N5971" s="3">
        <v>43207</v>
      </c>
    </row>
    <row r="5972" spans="1:14">
      <c r="A5972">
        <v>5968</v>
      </c>
      <c r="B5972" t="s">
        <v>12201</v>
      </c>
      <c r="C5972" t="s">
        <v>12202</v>
      </c>
      <c r="D5972" t="s">
        <v>38</v>
      </c>
      <c r="E5972" t="s">
        <v>212</v>
      </c>
      <c r="F5972" s="3">
        <v>42826</v>
      </c>
      <c r="G5972" t="s">
        <v>212</v>
      </c>
      <c r="H5972" s="3">
        <v>42850</v>
      </c>
      <c r="L5972" t="s">
        <v>190</v>
      </c>
      <c r="M5972" s="3">
        <v>43570</v>
      </c>
      <c r="N5972" s="3">
        <v>43599</v>
      </c>
    </row>
    <row r="5973" spans="1:14">
      <c r="A5973">
        <v>5969</v>
      </c>
      <c r="B5973" t="s">
        <v>12203</v>
      </c>
      <c r="C5973" t="s">
        <v>12204</v>
      </c>
      <c r="D5973" t="s">
        <v>38</v>
      </c>
      <c r="E5973" t="s">
        <v>423</v>
      </c>
      <c r="F5973" s="3">
        <v>42705</v>
      </c>
      <c r="G5973" t="s">
        <v>423</v>
      </c>
      <c r="H5973" s="3">
        <v>42719</v>
      </c>
      <c r="L5973" t="s">
        <v>328</v>
      </c>
      <c r="M5973" s="3">
        <v>42871</v>
      </c>
      <c r="N5973" s="3">
        <v>42884</v>
      </c>
    </row>
    <row r="5974" spans="1:14">
      <c r="A5974">
        <v>5970</v>
      </c>
      <c r="B5974" t="s">
        <v>12205</v>
      </c>
      <c r="C5974" t="s">
        <v>12206</v>
      </c>
      <c r="D5974" t="s">
        <v>38</v>
      </c>
      <c r="E5974" t="s">
        <v>30</v>
      </c>
      <c r="F5974" s="3">
        <v>42736</v>
      </c>
      <c r="G5974" t="s">
        <v>30</v>
      </c>
      <c r="H5974" s="3">
        <v>42754</v>
      </c>
      <c r="L5974" t="s">
        <v>82</v>
      </c>
      <c r="M5974" s="3">
        <v>42912</v>
      </c>
      <c r="N5974" s="3">
        <v>42927</v>
      </c>
    </row>
    <row r="5975" spans="1:14">
      <c r="A5975">
        <v>5971</v>
      </c>
      <c r="B5975" t="s">
        <v>12207</v>
      </c>
      <c r="C5975" t="s">
        <v>12208</v>
      </c>
      <c r="D5975" t="s">
        <v>38</v>
      </c>
      <c r="E5975" t="s">
        <v>110</v>
      </c>
      <c r="F5975" s="3">
        <v>43410</v>
      </c>
      <c r="G5975" t="s">
        <v>110</v>
      </c>
      <c r="H5975" s="3">
        <v>43437</v>
      </c>
      <c r="L5975" t="s">
        <v>238</v>
      </c>
      <c r="M5975" s="3">
        <v>43651</v>
      </c>
    </row>
    <row r="5976" spans="1:14">
      <c r="A5976">
        <v>5972</v>
      </c>
      <c r="B5976" t="s">
        <v>12209</v>
      </c>
      <c r="C5976" t="s">
        <v>12210</v>
      </c>
      <c r="D5976" t="s">
        <v>38</v>
      </c>
      <c r="E5976" t="s">
        <v>377</v>
      </c>
      <c r="F5976" s="3">
        <v>43101</v>
      </c>
      <c r="G5976" t="s">
        <v>377</v>
      </c>
      <c r="H5976" s="3">
        <v>43129</v>
      </c>
      <c r="L5976" t="s">
        <v>289</v>
      </c>
      <c r="M5976" s="3">
        <v>43277</v>
      </c>
      <c r="N5976" s="3">
        <v>43301</v>
      </c>
    </row>
    <row r="5977" spans="1:14">
      <c r="A5977">
        <v>5973</v>
      </c>
      <c r="B5977" t="s">
        <v>12211</v>
      </c>
      <c r="C5977" t="s">
        <v>12212</v>
      </c>
      <c r="D5977" t="s">
        <v>38</v>
      </c>
      <c r="E5977" t="s">
        <v>258</v>
      </c>
      <c r="F5977" s="3">
        <v>43404</v>
      </c>
      <c r="G5977" t="s">
        <v>258</v>
      </c>
      <c r="H5977" s="3">
        <v>43448</v>
      </c>
      <c r="L5977" t="s">
        <v>1519</v>
      </c>
      <c r="M5977" s="3">
        <v>43609</v>
      </c>
      <c r="N5977" s="3">
        <v>43644</v>
      </c>
    </row>
    <row r="5978" spans="1:14">
      <c r="A5978">
        <v>5974</v>
      </c>
      <c r="B5978" t="s">
        <v>12213</v>
      </c>
      <c r="C5978" t="s">
        <v>12214</v>
      </c>
      <c r="D5978" t="s">
        <v>38</v>
      </c>
      <c r="E5978" t="s">
        <v>531</v>
      </c>
      <c r="F5978" s="3">
        <v>42095</v>
      </c>
      <c r="G5978" t="s">
        <v>531</v>
      </c>
      <c r="H5978" s="3">
        <v>42109</v>
      </c>
      <c r="L5978" t="s">
        <v>1376</v>
      </c>
      <c r="M5978" s="3">
        <v>42293</v>
      </c>
      <c r="N5978" s="3">
        <v>42305</v>
      </c>
    </row>
    <row r="5979" spans="1:14">
      <c r="A5979">
        <v>5975</v>
      </c>
      <c r="B5979" t="s">
        <v>12215</v>
      </c>
      <c r="C5979" t="s">
        <v>12216</v>
      </c>
      <c r="D5979" t="s">
        <v>42</v>
      </c>
      <c r="E5979" t="s">
        <v>237</v>
      </c>
      <c r="F5979" s="3">
        <v>43501</v>
      </c>
      <c r="G5979" t="s">
        <v>237</v>
      </c>
      <c r="H5979" s="3">
        <v>43538</v>
      </c>
    </row>
    <row r="5980" spans="1:14">
      <c r="A5980">
        <v>5976</v>
      </c>
      <c r="B5980" t="s">
        <v>12217</v>
      </c>
      <c r="C5980" t="s">
        <v>12218</v>
      </c>
      <c r="D5980" t="s">
        <v>38</v>
      </c>
      <c r="E5980" t="s">
        <v>24</v>
      </c>
      <c r="F5980" s="3">
        <v>43252</v>
      </c>
      <c r="G5980" t="s">
        <v>24</v>
      </c>
      <c r="H5980" s="3">
        <v>43276</v>
      </c>
      <c r="L5980" t="s">
        <v>52</v>
      </c>
      <c r="M5980" s="3">
        <v>43427</v>
      </c>
      <c r="N5980" s="3">
        <v>43465</v>
      </c>
    </row>
    <row r="5981" spans="1:14">
      <c r="A5981">
        <v>5977</v>
      </c>
      <c r="B5981" t="s">
        <v>12219</v>
      </c>
      <c r="C5981" t="s">
        <v>12220</v>
      </c>
      <c r="D5981" t="s">
        <v>38</v>
      </c>
      <c r="E5981" t="s">
        <v>163</v>
      </c>
      <c r="F5981" s="3">
        <v>43191</v>
      </c>
      <c r="G5981" t="s">
        <v>163</v>
      </c>
      <c r="H5981" s="3">
        <v>43238</v>
      </c>
      <c r="L5981" t="s">
        <v>187</v>
      </c>
      <c r="M5981" s="3">
        <v>43329</v>
      </c>
      <c r="N5981" s="3">
        <v>43382</v>
      </c>
    </row>
    <row r="5982" spans="1:14">
      <c r="A5982">
        <v>5978</v>
      </c>
      <c r="B5982" t="s">
        <v>12221</v>
      </c>
      <c r="C5982" t="s">
        <v>12222</v>
      </c>
      <c r="D5982" t="s">
        <v>38</v>
      </c>
      <c r="E5982" t="s">
        <v>138</v>
      </c>
      <c r="F5982" s="3">
        <v>41852</v>
      </c>
      <c r="G5982" t="s">
        <v>138</v>
      </c>
      <c r="H5982" s="3">
        <v>41869</v>
      </c>
      <c r="L5982" t="s">
        <v>1508</v>
      </c>
      <c r="M5982" s="3">
        <v>42171</v>
      </c>
      <c r="N5982" s="3">
        <v>42184</v>
      </c>
    </row>
    <row r="5983" spans="1:14">
      <c r="A5983">
        <v>5979</v>
      </c>
      <c r="B5983" t="s">
        <v>12223</v>
      </c>
      <c r="C5983" t="s">
        <v>12224</v>
      </c>
      <c r="D5983" t="s">
        <v>38</v>
      </c>
      <c r="E5983" t="s">
        <v>50</v>
      </c>
      <c r="F5983" s="3">
        <v>42887</v>
      </c>
      <c r="G5983" t="s">
        <v>51</v>
      </c>
      <c r="H5983" s="3">
        <v>42898</v>
      </c>
      <c r="L5983" t="s">
        <v>69</v>
      </c>
      <c r="M5983" s="3">
        <v>43158</v>
      </c>
      <c r="N5983" s="3">
        <v>43172</v>
      </c>
    </row>
    <row r="5984" spans="1:14">
      <c r="A5984">
        <v>5980</v>
      </c>
      <c r="B5984" t="s">
        <v>12225</v>
      </c>
      <c r="C5984" t="s">
        <v>12226</v>
      </c>
      <c r="D5984" t="s">
        <v>38</v>
      </c>
      <c r="E5984" t="s">
        <v>132</v>
      </c>
      <c r="F5984" s="3">
        <v>43314</v>
      </c>
      <c r="G5984" t="s">
        <v>132</v>
      </c>
      <c r="H5984" s="3">
        <v>43339</v>
      </c>
      <c r="L5984" t="s">
        <v>320</v>
      </c>
      <c r="M5984" s="3">
        <v>43600</v>
      </c>
      <c r="N5984" s="3">
        <v>43616</v>
      </c>
    </row>
    <row r="5985" spans="1:14">
      <c r="A5985">
        <v>5981</v>
      </c>
      <c r="B5985" t="s">
        <v>12227</v>
      </c>
      <c r="C5985" t="s">
        <v>12228</v>
      </c>
      <c r="D5985" t="s">
        <v>42</v>
      </c>
      <c r="E5985" t="s">
        <v>121</v>
      </c>
      <c r="F5985" s="3">
        <v>42917</v>
      </c>
      <c r="G5985" t="s">
        <v>121</v>
      </c>
      <c r="H5985" s="3">
        <v>42929</v>
      </c>
    </row>
    <row r="5986" spans="1:14">
      <c r="A5986">
        <v>5982</v>
      </c>
      <c r="B5986" t="s">
        <v>12229</v>
      </c>
      <c r="C5986" t="s">
        <v>12230</v>
      </c>
      <c r="D5986" t="s">
        <v>38</v>
      </c>
      <c r="E5986" t="s">
        <v>262</v>
      </c>
      <c r="F5986" s="3">
        <v>42552</v>
      </c>
      <c r="G5986" t="s">
        <v>262</v>
      </c>
      <c r="H5986" s="3">
        <v>42586</v>
      </c>
      <c r="L5986" t="s">
        <v>1134</v>
      </c>
      <c r="M5986" s="3">
        <v>42699</v>
      </c>
      <c r="N5986" s="3">
        <v>42711</v>
      </c>
    </row>
    <row r="5987" spans="1:14">
      <c r="A5987">
        <v>5983</v>
      </c>
      <c r="B5987" t="s">
        <v>12231</v>
      </c>
      <c r="C5987" t="s">
        <v>12232</v>
      </c>
      <c r="D5987" t="s">
        <v>38</v>
      </c>
      <c r="E5987" t="s">
        <v>50</v>
      </c>
      <c r="F5987" s="3">
        <v>42887</v>
      </c>
      <c r="G5987" t="s">
        <v>51</v>
      </c>
      <c r="H5987" s="3">
        <v>42898</v>
      </c>
      <c r="L5987" t="s">
        <v>52</v>
      </c>
      <c r="M5987" s="3">
        <v>43427</v>
      </c>
      <c r="N5987" s="3">
        <v>43465</v>
      </c>
    </row>
    <row r="5988" spans="1:14">
      <c r="A5988">
        <v>5984</v>
      </c>
      <c r="B5988" t="s">
        <v>12233</v>
      </c>
      <c r="C5988" t="s">
        <v>12234</v>
      </c>
      <c r="D5988" t="s">
        <v>38</v>
      </c>
      <c r="E5988" t="s">
        <v>62</v>
      </c>
      <c r="F5988" s="3">
        <v>43221</v>
      </c>
      <c r="G5988" t="s">
        <v>62</v>
      </c>
      <c r="H5988" s="3">
        <v>43242</v>
      </c>
      <c r="L5988" t="s">
        <v>94</v>
      </c>
      <c r="M5988" s="3">
        <v>43391</v>
      </c>
      <c r="N5988" s="3">
        <v>43417</v>
      </c>
    </row>
    <row r="5989" spans="1:14">
      <c r="A5989">
        <v>5985</v>
      </c>
      <c r="B5989" t="s">
        <v>12235</v>
      </c>
      <c r="C5989" t="s">
        <v>12236</v>
      </c>
      <c r="D5989" t="s">
        <v>38</v>
      </c>
      <c r="E5989" t="s">
        <v>1184</v>
      </c>
      <c r="F5989" s="3">
        <v>42461</v>
      </c>
      <c r="G5989" t="s">
        <v>1184</v>
      </c>
      <c r="H5989" s="3">
        <v>42473</v>
      </c>
      <c r="L5989" t="s">
        <v>819</v>
      </c>
      <c r="M5989" s="3">
        <v>42668</v>
      </c>
      <c r="N5989" s="3">
        <v>42681</v>
      </c>
    </row>
    <row r="5990" spans="1:14">
      <c r="A5990">
        <v>5986</v>
      </c>
      <c r="B5990" t="s">
        <v>12237</v>
      </c>
      <c r="C5990" t="s">
        <v>12238</v>
      </c>
      <c r="D5990" t="s">
        <v>38</v>
      </c>
      <c r="E5990" t="s">
        <v>81</v>
      </c>
      <c r="F5990" s="3">
        <v>42795</v>
      </c>
      <c r="G5990" t="s">
        <v>81</v>
      </c>
      <c r="H5990" s="3">
        <v>42808</v>
      </c>
      <c r="L5990" t="s">
        <v>129</v>
      </c>
      <c r="M5990" s="3">
        <v>43004</v>
      </c>
      <c r="N5990" s="3">
        <v>43034</v>
      </c>
    </row>
    <row r="5991" spans="1:14">
      <c r="A5991">
        <v>5987</v>
      </c>
      <c r="B5991" t="s">
        <v>12239</v>
      </c>
      <c r="C5991" t="s">
        <v>12240</v>
      </c>
      <c r="D5991" t="s">
        <v>38</v>
      </c>
      <c r="E5991" t="s">
        <v>62</v>
      </c>
      <c r="F5991" s="3">
        <v>43221</v>
      </c>
      <c r="G5991" t="s">
        <v>62</v>
      </c>
      <c r="H5991" s="3">
        <v>43242</v>
      </c>
      <c r="L5991" t="s">
        <v>187</v>
      </c>
      <c r="M5991" s="3">
        <v>43329</v>
      </c>
      <c r="N5991" s="3">
        <v>43382</v>
      </c>
    </row>
    <row r="5992" spans="1:14">
      <c r="A5992">
        <v>5988</v>
      </c>
      <c r="B5992" t="s">
        <v>12241</v>
      </c>
      <c r="C5992" t="s">
        <v>12242</v>
      </c>
      <c r="D5992" t="s">
        <v>38</v>
      </c>
      <c r="E5992" t="s">
        <v>163</v>
      </c>
      <c r="F5992" s="3">
        <v>43191</v>
      </c>
      <c r="G5992" t="s">
        <v>163</v>
      </c>
      <c r="H5992" s="3">
        <v>43238</v>
      </c>
      <c r="L5992" t="s">
        <v>66</v>
      </c>
      <c r="M5992" s="3">
        <v>43446</v>
      </c>
      <c r="N5992" s="3">
        <v>43479</v>
      </c>
    </row>
    <row r="5993" spans="1:14">
      <c r="A5993">
        <v>5989</v>
      </c>
      <c r="B5993" t="s">
        <v>12243</v>
      </c>
      <c r="C5993" t="s">
        <v>12244</v>
      </c>
      <c r="D5993" t="s">
        <v>38</v>
      </c>
      <c r="E5993" t="s">
        <v>1219</v>
      </c>
      <c r="F5993" s="3">
        <v>43371</v>
      </c>
      <c r="G5993" t="s">
        <v>1219</v>
      </c>
      <c r="H5993" s="3">
        <v>43389</v>
      </c>
      <c r="L5993" t="s">
        <v>1220</v>
      </c>
      <c r="M5993" s="3">
        <v>43549</v>
      </c>
      <c r="N5993" s="3">
        <v>43584</v>
      </c>
    </row>
    <row r="5994" spans="1:14">
      <c r="A5994">
        <v>5990</v>
      </c>
      <c r="B5994" t="s">
        <v>12245</v>
      </c>
      <c r="C5994" t="s">
        <v>12246</v>
      </c>
      <c r="D5994" t="s">
        <v>38</v>
      </c>
      <c r="E5994" t="s">
        <v>81</v>
      </c>
      <c r="F5994" s="3">
        <v>42795</v>
      </c>
      <c r="G5994" t="s">
        <v>81</v>
      </c>
      <c r="H5994" s="3">
        <v>42808</v>
      </c>
      <c r="L5994" t="s">
        <v>517</v>
      </c>
      <c r="M5994" s="3">
        <v>42972</v>
      </c>
      <c r="N5994" s="3">
        <v>42990</v>
      </c>
    </row>
    <row r="5995" spans="1:14">
      <c r="A5995">
        <v>5991</v>
      </c>
      <c r="B5995" t="s">
        <v>12247</v>
      </c>
      <c r="C5995" t="s">
        <v>12248</v>
      </c>
      <c r="D5995" t="s">
        <v>38</v>
      </c>
      <c r="E5995" t="s">
        <v>81</v>
      </c>
      <c r="F5995" s="3">
        <v>42795</v>
      </c>
      <c r="G5995" t="s">
        <v>81</v>
      </c>
      <c r="H5995" s="3">
        <v>42808</v>
      </c>
      <c r="L5995" t="s">
        <v>229</v>
      </c>
      <c r="M5995" s="3">
        <v>43034</v>
      </c>
      <c r="N5995" s="3">
        <v>43060</v>
      </c>
    </row>
    <row r="5996" spans="1:14">
      <c r="A5996">
        <v>5992</v>
      </c>
      <c r="B5996" t="s">
        <v>12249</v>
      </c>
      <c r="C5996" t="s">
        <v>12250</v>
      </c>
      <c r="D5996" t="s">
        <v>38</v>
      </c>
      <c r="E5996" t="s">
        <v>62</v>
      </c>
      <c r="F5996" s="3">
        <v>43221</v>
      </c>
      <c r="G5996" t="s">
        <v>62</v>
      </c>
      <c r="H5996" s="3">
        <v>43242</v>
      </c>
      <c r="L5996" t="s">
        <v>133</v>
      </c>
      <c r="M5996" s="3">
        <v>43486</v>
      </c>
      <c r="N5996" s="3">
        <v>43515</v>
      </c>
    </row>
    <row r="5997" spans="1:14">
      <c r="A5997">
        <v>5993</v>
      </c>
      <c r="B5997" t="s">
        <v>12251</v>
      </c>
      <c r="C5997" t="s">
        <v>12252</v>
      </c>
      <c r="D5997" t="s">
        <v>38</v>
      </c>
      <c r="E5997" t="s">
        <v>168</v>
      </c>
      <c r="F5997" s="3">
        <v>42614</v>
      </c>
      <c r="G5997" t="s">
        <v>168</v>
      </c>
      <c r="H5997" s="3">
        <v>42625</v>
      </c>
      <c r="L5997" t="s">
        <v>263</v>
      </c>
      <c r="M5997" s="3">
        <v>42720</v>
      </c>
      <c r="N5997" s="3">
        <v>42746</v>
      </c>
    </row>
    <row r="5998" spans="1:14">
      <c r="A5998">
        <v>5994</v>
      </c>
      <c r="B5998" t="s">
        <v>12253</v>
      </c>
      <c r="C5998" t="s">
        <v>12254</v>
      </c>
      <c r="D5998" t="s">
        <v>38</v>
      </c>
      <c r="E5998" t="s">
        <v>217</v>
      </c>
      <c r="F5998" s="3">
        <v>42675</v>
      </c>
      <c r="G5998" t="s">
        <v>217</v>
      </c>
      <c r="H5998" s="3">
        <v>42690</v>
      </c>
      <c r="L5998" t="s">
        <v>218</v>
      </c>
      <c r="M5998" s="3">
        <v>42849</v>
      </c>
      <c r="N5998" s="3">
        <v>42865</v>
      </c>
    </row>
    <row r="5999" spans="1:14">
      <c r="A5999">
        <v>5995</v>
      </c>
      <c r="B5999" t="s">
        <v>12255</v>
      </c>
      <c r="C5999" t="s">
        <v>12256</v>
      </c>
      <c r="D5999" t="s">
        <v>38</v>
      </c>
      <c r="E5999" t="s">
        <v>78</v>
      </c>
      <c r="F5999" s="3">
        <v>42979</v>
      </c>
      <c r="G5999" t="s">
        <v>78</v>
      </c>
      <c r="H5999" s="3">
        <v>42997</v>
      </c>
      <c r="L5999" t="s">
        <v>367</v>
      </c>
      <c r="M5999" s="3">
        <v>43432</v>
      </c>
      <c r="N5999" s="3">
        <v>43478</v>
      </c>
    </row>
    <row r="6000" spans="1:14">
      <c r="A6000">
        <v>5996</v>
      </c>
      <c r="B6000" t="s">
        <v>12257</v>
      </c>
      <c r="C6000" t="s">
        <v>12258</v>
      </c>
      <c r="D6000" t="s">
        <v>38</v>
      </c>
      <c r="E6000" t="s">
        <v>24</v>
      </c>
      <c r="F6000" s="3">
        <v>43252</v>
      </c>
      <c r="G6000" t="s">
        <v>24</v>
      </c>
      <c r="H6000" s="3">
        <v>43276</v>
      </c>
      <c r="L6000" t="s">
        <v>1583</v>
      </c>
      <c r="M6000" s="3">
        <v>43549</v>
      </c>
      <c r="N6000" s="3">
        <v>43581</v>
      </c>
    </row>
    <row r="6001" spans="1:14">
      <c r="A6001">
        <v>5997</v>
      </c>
      <c r="B6001" t="s">
        <v>12259</v>
      </c>
      <c r="C6001" t="s">
        <v>12260</v>
      </c>
      <c r="D6001" t="s">
        <v>38</v>
      </c>
      <c r="E6001" t="s">
        <v>245</v>
      </c>
      <c r="F6001" s="3">
        <v>42948</v>
      </c>
      <c r="G6001" t="s">
        <v>245</v>
      </c>
      <c r="H6001" s="3">
        <v>42964</v>
      </c>
      <c r="L6001" t="s">
        <v>380</v>
      </c>
      <c r="M6001" s="3">
        <v>43091</v>
      </c>
      <c r="N6001" s="3">
        <v>43129</v>
      </c>
    </row>
    <row r="6002" spans="1:14">
      <c r="A6002">
        <v>5998</v>
      </c>
      <c r="B6002" t="s">
        <v>12261</v>
      </c>
      <c r="C6002" t="s">
        <v>12262</v>
      </c>
      <c r="D6002" t="s">
        <v>38</v>
      </c>
      <c r="E6002" t="s">
        <v>121</v>
      </c>
      <c r="F6002" s="3">
        <v>42917</v>
      </c>
      <c r="G6002" t="s">
        <v>121</v>
      </c>
      <c r="H6002" s="3">
        <v>42929</v>
      </c>
      <c r="L6002" t="s">
        <v>63</v>
      </c>
      <c r="M6002" s="3">
        <v>43363</v>
      </c>
      <c r="N6002" s="3">
        <v>43381</v>
      </c>
    </row>
    <row r="6003" spans="1:14">
      <c r="A6003">
        <v>5999</v>
      </c>
      <c r="B6003" t="s">
        <v>12263</v>
      </c>
      <c r="C6003" t="s">
        <v>12264</v>
      </c>
      <c r="D6003" t="s">
        <v>38</v>
      </c>
      <c r="E6003" t="s">
        <v>168</v>
      </c>
      <c r="F6003" s="3">
        <v>42614</v>
      </c>
      <c r="G6003" t="s">
        <v>168</v>
      </c>
      <c r="H6003" s="3">
        <v>42625</v>
      </c>
      <c r="L6003" t="s">
        <v>59</v>
      </c>
      <c r="M6003" s="3">
        <v>42790</v>
      </c>
      <c r="N6003" s="3">
        <v>42808</v>
      </c>
    </row>
    <row r="6004" spans="1:14">
      <c r="A6004">
        <v>6000</v>
      </c>
      <c r="B6004" t="s">
        <v>12265</v>
      </c>
      <c r="C6004" t="s">
        <v>12266</v>
      </c>
      <c r="D6004" t="s">
        <v>38</v>
      </c>
      <c r="E6004" t="s">
        <v>398</v>
      </c>
      <c r="F6004" s="3">
        <v>43009</v>
      </c>
      <c r="G6004" t="s">
        <v>398</v>
      </c>
      <c r="H6004" s="3">
        <v>43025</v>
      </c>
      <c r="L6004" t="s">
        <v>47</v>
      </c>
      <c r="M6004" s="3">
        <v>43175</v>
      </c>
      <c r="N6004" s="3">
        <v>43206</v>
      </c>
    </row>
    <row r="6005" spans="1:14">
      <c r="A6005">
        <v>6001</v>
      </c>
      <c r="B6005" t="s">
        <v>12267</v>
      </c>
      <c r="C6005" t="s">
        <v>12268</v>
      </c>
      <c r="D6005" t="s">
        <v>42</v>
      </c>
      <c r="E6005" t="s">
        <v>420</v>
      </c>
      <c r="F6005" s="3">
        <v>43619</v>
      </c>
      <c r="G6005" t="s">
        <v>420</v>
      </c>
      <c r="H6005" s="3">
        <v>43644</v>
      </c>
    </row>
    <row r="6006" spans="1:14">
      <c r="A6006">
        <v>6002</v>
      </c>
      <c r="B6006" t="s">
        <v>12269</v>
      </c>
      <c r="C6006" t="s">
        <v>12270</v>
      </c>
      <c r="D6006" t="s">
        <v>42</v>
      </c>
      <c r="E6006" t="s">
        <v>237</v>
      </c>
      <c r="F6006" s="3">
        <v>43501</v>
      </c>
      <c r="G6006" t="s">
        <v>237</v>
      </c>
      <c r="H6006" s="3">
        <v>43538</v>
      </c>
    </row>
    <row r="6007" spans="1:14">
      <c r="A6007">
        <v>6003</v>
      </c>
      <c r="B6007" t="s">
        <v>12271</v>
      </c>
      <c r="C6007" t="s">
        <v>12272</v>
      </c>
      <c r="D6007" t="s">
        <v>38</v>
      </c>
      <c r="E6007" t="s">
        <v>1265</v>
      </c>
      <c r="F6007" s="3">
        <v>42278</v>
      </c>
      <c r="G6007" t="s">
        <v>1265</v>
      </c>
      <c r="H6007" s="3">
        <v>42290</v>
      </c>
      <c r="L6007" t="s">
        <v>315</v>
      </c>
      <c r="M6007" s="3">
        <v>42510</v>
      </c>
      <c r="N6007" s="3">
        <v>42523</v>
      </c>
    </row>
    <row r="6008" spans="1:14">
      <c r="A6008">
        <v>6004</v>
      </c>
      <c r="B6008" t="s">
        <v>12273</v>
      </c>
      <c r="C6008" t="s">
        <v>12274</v>
      </c>
      <c r="D6008" t="s">
        <v>38</v>
      </c>
      <c r="E6008" t="s">
        <v>340</v>
      </c>
      <c r="F6008" s="3">
        <v>43375</v>
      </c>
      <c r="G6008" t="s">
        <v>340</v>
      </c>
      <c r="H6008" s="3">
        <v>43396</v>
      </c>
      <c r="L6008" t="s">
        <v>173</v>
      </c>
      <c r="M6008" s="3">
        <v>43511</v>
      </c>
      <c r="N6008" s="3">
        <v>43552</v>
      </c>
    </row>
    <row r="6009" spans="1:14">
      <c r="A6009">
        <v>6005</v>
      </c>
      <c r="B6009" t="s">
        <v>12275</v>
      </c>
      <c r="C6009" t="s">
        <v>12276</v>
      </c>
      <c r="D6009" t="s">
        <v>38</v>
      </c>
      <c r="E6009" t="s">
        <v>132</v>
      </c>
      <c r="F6009" s="3">
        <v>43314</v>
      </c>
      <c r="G6009" t="s">
        <v>132</v>
      </c>
      <c r="H6009" s="3">
        <v>43339</v>
      </c>
      <c r="L6009" t="s">
        <v>66</v>
      </c>
      <c r="M6009" s="3">
        <v>43446</v>
      </c>
      <c r="N6009" s="3">
        <v>43479</v>
      </c>
    </row>
    <row r="6010" spans="1:14">
      <c r="A6010">
        <v>6006</v>
      </c>
      <c r="B6010" t="s">
        <v>12277</v>
      </c>
      <c r="C6010" t="s">
        <v>12278</v>
      </c>
      <c r="D6010" t="s">
        <v>38</v>
      </c>
      <c r="E6010" t="s">
        <v>50</v>
      </c>
      <c r="F6010" s="3">
        <v>42887</v>
      </c>
      <c r="G6010" t="s">
        <v>51</v>
      </c>
      <c r="H6010" s="3">
        <v>42898</v>
      </c>
      <c r="L6010" t="s">
        <v>583</v>
      </c>
      <c r="M6010" s="3">
        <v>43147</v>
      </c>
      <c r="N6010" s="3">
        <v>43157</v>
      </c>
    </row>
    <row r="6011" spans="1:14">
      <c r="A6011">
        <v>6007</v>
      </c>
      <c r="B6011" t="s">
        <v>12279</v>
      </c>
      <c r="C6011" t="s">
        <v>12280</v>
      </c>
      <c r="D6011" t="s">
        <v>38</v>
      </c>
      <c r="E6011" t="s">
        <v>423</v>
      </c>
      <c r="F6011" s="3">
        <v>42705</v>
      </c>
      <c r="G6011" t="s">
        <v>423</v>
      </c>
      <c r="H6011" s="3">
        <v>42719</v>
      </c>
      <c r="L6011" t="s">
        <v>505</v>
      </c>
      <c r="M6011" s="3">
        <v>42902</v>
      </c>
      <c r="N6011" s="3">
        <v>42916</v>
      </c>
    </row>
    <row r="6012" spans="1:14">
      <c r="A6012">
        <v>6008</v>
      </c>
      <c r="B6012" t="s">
        <v>12281</v>
      </c>
      <c r="C6012" t="s">
        <v>12282</v>
      </c>
      <c r="D6012" t="s">
        <v>38</v>
      </c>
      <c r="E6012" t="s">
        <v>24</v>
      </c>
      <c r="F6012" s="3">
        <v>43252</v>
      </c>
      <c r="G6012" t="s">
        <v>24</v>
      </c>
      <c r="H6012" s="3">
        <v>43276</v>
      </c>
      <c r="L6012" t="s">
        <v>417</v>
      </c>
      <c r="M6012" s="3">
        <v>43402</v>
      </c>
      <c r="N6012" s="3">
        <v>43426</v>
      </c>
    </row>
    <row r="6013" spans="1:14">
      <c r="A6013">
        <v>6009</v>
      </c>
      <c r="B6013" t="s">
        <v>12283</v>
      </c>
      <c r="C6013" t="s">
        <v>12284</v>
      </c>
      <c r="D6013" t="s">
        <v>38</v>
      </c>
      <c r="E6013" t="s">
        <v>217</v>
      </c>
      <c r="F6013" s="3">
        <v>42675</v>
      </c>
      <c r="G6013" t="s">
        <v>217</v>
      </c>
      <c r="H6013" s="3">
        <v>42690</v>
      </c>
      <c r="L6013" t="s">
        <v>129</v>
      </c>
      <c r="M6013" s="3">
        <v>43004</v>
      </c>
      <c r="N6013" s="3">
        <v>43034</v>
      </c>
    </row>
    <row r="6014" spans="1:14">
      <c r="A6014">
        <v>6010</v>
      </c>
      <c r="B6014" t="s">
        <v>12285</v>
      </c>
      <c r="C6014" t="s">
        <v>12286</v>
      </c>
      <c r="D6014" t="s">
        <v>38</v>
      </c>
      <c r="E6014" t="s">
        <v>81</v>
      </c>
      <c r="F6014" s="3">
        <v>42795</v>
      </c>
      <c r="G6014" t="s">
        <v>81</v>
      </c>
      <c r="H6014" s="3">
        <v>42808</v>
      </c>
      <c r="L6014" t="s">
        <v>207</v>
      </c>
      <c r="M6014" s="3">
        <v>43217</v>
      </c>
      <c r="N6014" s="3">
        <v>43241</v>
      </c>
    </row>
    <row r="6015" spans="1:14">
      <c r="A6015">
        <v>6011</v>
      </c>
      <c r="B6015" t="s">
        <v>12287</v>
      </c>
      <c r="C6015" t="s">
        <v>12288</v>
      </c>
      <c r="D6015" t="s">
        <v>38</v>
      </c>
      <c r="E6015" t="s">
        <v>398</v>
      </c>
      <c r="F6015" s="3">
        <v>43009</v>
      </c>
      <c r="G6015" t="s">
        <v>398</v>
      </c>
      <c r="H6015" s="3">
        <v>43025</v>
      </c>
      <c r="L6015" t="s">
        <v>39</v>
      </c>
      <c r="M6015" s="3">
        <v>43245</v>
      </c>
      <c r="N6015" s="3">
        <v>43279</v>
      </c>
    </row>
    <row r="6016" spans="1:14">
      <c r="A6016">
        <v>6012</v>
      </c>
      <c r="B6016" t="s">
        <v>12289</v>
      </c>
      <c r="C6016" t="s">
        <v>12290</v>
      </c>
      <c r="D6016" t="s">
        <v>29</v>
      </c>
      <c r="E6016" t="s">
        <v>30</v>
      </c>
      <c r="F6016" s="3">
        <v>42736</v>
      </c>
      <c r="G6016" t="s">
        <v>30</v>
      </c>
      <c r="H6016" s="3">
        <v>42754</v>
      </c>
      <c r="I6016" s="3">
        <v>43021</v>
      </c>
      <c r="J6016" t="s">
        <v>31</v>
      </c>
      <c r="K6016" s="3">
        <v>43041</v>
      </c>
    </row>
    <row r="6017" spans="1:14">
      <c r="A6017">
        <v>6013</v>
      </c>
      <c r="B6017" t="s">
        <v>12291</v>
      </c>
      <c r="C6017" t="s">
        <v>12292</v>
      </c>
      <c r="D6017" t="s">
        <v>38</v>
      </c>
      <c r="E6017" t="s">
        <v>62</v>
      </c>
      <c r="F6017" s="3">
        <v>43221</v>
      </c>
      <c r="G6017" t="s">
        <v>62</v>
      </c>
      <c r="H6017" s="3">
        <v>43242</v>
      </c>
      <c r="L6017" t="s">
        <v>94</v>
      </c>
      <c r="M6017" s="3">
        <v>43391</v>
      </c>
      <c r="N6017" s="3">
        <v>43417</v>
      </c>
    </row>
    <row r="6018" spans="1:14">
      <c r="A6018">
        <v>6014</v>
      </c>
      <c r="B6018" t="s">
        <v>12293</v>
      </c>
      <c r="C6018" t="s">
        <v>12294</v>
      </c>
      <c r="D6018" t="s">
        <v>42</v>
      </c>
      <c r="E6018" t="s">
        <v>423</v>
      </c>
      <c r="F6018" s="3">
        <v>42705</v>
      </c>
      <c r="G6018" t="s">
        <v>423</v>
      </c>
      <c r="H6018" s="3">
        <v>42719</v>
      </c>
    </row>
    <row r="6019" spans="1:14">
      <c r="A6019">
        <v>6015</v>
      </c>
      <c r="B6019" t="s">
        <v>12295</v>
      </c>
      <c r="C6019" t="s">
        <v>12296</v>
      </c>
      <c r="D6019" t="s">
        <v>38</v>
      </c>
      <c r="E6019" t="s">
        <v>314</v>
      </c>
      <c r="F6019" s="3">
        <v>42248</v>
      </c>
      <c r="G6019" t="s">
        <v>314</v>
      </c>
      <c r="H6019" s="3">
        <v>42256</v>
      </c>
      <c r="L6019" t="s">
        <v>552</v>
      </c>
      <c r="M6019" s="3">
        <v>42416</v>
      </c>
      <c r="N6019" s="3">
        <v>42425</v>
      </c>
    </row>
    <row r="6020" spans="1:14">
      <c r="A6020">
        <v>6016</v>
      </c>
      <c r="B6020" t="s">
        <v>12297</v>
      </c>
      <c r="C6020" t="s">
        <v>12298</v>
      </c>
      <c r="D6020" t="s">
        <v>38</v>
      </c>
      <c r="E6020" t="s">
        <v>398</v>
      </c>
      <c r="F6020" s="3">
        <v>43009</v>
      </c>
      <c r="G6020" t="s">
        <v>398</v>
      </c>
      <c r="H6020" s="3">
        <v>43025</v>
      </c>
      <c r="L6020" t="s">
        <v>395</v>
      </c>
      <c r="M6020" s="3">
        <v>43294</v>
      </c>
      <c r="N6020" s="3">
        <v>43335</v>
      </c>
    </row>
    <row r="6021" spans="1:14">
      <c r="A6021">
        <v>6017</v>
      </c>
      <c r="B6021" t="s">
        <v>12299</v>
      </c>
      <c r="C6021" t="s">
        <v>12300</v>
      </c>
      <c r="D6021" t="s">
        <v>38</v>
      </c>
      <c r="E6021" t="s">
        <v>24</v>
      </c>
      <c r="F6021" s="3">
        <v>43252</v>
      </c>
      <c r="G6021" t="s">
        <v>24</v>
      </c>
      <c r="H6021" s="3">
        <v>43276</v>
      </c>
      <c r="L6021" t="s">
        <v>94</v>
      </c>
      <c r="M6021" s="3">
        <v>43391</v>
      </c>
      <c r="N6021" s="3">
        <v>43417</v>
      </c>
    </row>
    <row r="6022" spans="1:14">
      <c r="A6022">
        <v>6018</v>
      </c>
      <c r="B6022" t="s">
        <v>12301</v>
      </c>
      <c r="C6022" t="s">
        <v>12302</v>
      </c>
      <c r="D6022" t="s">
        <v>38</v>
      </c>
      <c r="E6022" t="s">
        <v>340</v>
      </c>
      <c r="F6022" s="3">
        <v>43375</v>
      </c>
      <c r="G6022" t="s">
        <v>340</v>
      </c>
      <c r="H6022" s="3">
        <v>43396</v>
      </c>
      <c r="L6022" t="s">
        <v>190</v>
      </c>
      <c r="M6022" s="3">
        <v>43570</v>
      </c>
      <c r="N6022" s="3">
        <v>43599</v>
      </c>
    </row>
    <row r="6023" spans="1:14">
      <c r="A6023">
        <v>6019</v>
      </c>
      <c r="B6023" t="s">
        <v>12303</v>
      </c>
      <c r="C6023" t="s">
        <v>12304</v>
      </c>
      <c r="D6023" t="s">
        <v>38</v>
      </c>
      <c r="E6023" t="s">
        <v>62</v>
      </c>
      <c r="F6023" s="3">
        <v>43221</v>
      </c>
      <c r="G6023" t="s">
        <v>62</v>
      </c>
      <c r="H6023" s="3">
        <v>43242</v>
      </c>
      <c r="L6023" t="s">
        <v>691</v>
      </c>
      <c r="M6023" s="3">
        <v>43339</v>
      </c>
      <c r="N6023" s="3">
        <v>43381</v>
      </c>
    </row>
    <row r="6024" spans="1:14">
      <c r="A6024">
        <v>6020</v>
      </c>
      <c r="B6024" t="s">
        <v>12305</v>
      </c>
      <c r="C6024" t="s">
        <v>12306</v>
      </c>
      <c r="D6024" t="s">
        <v>42</v>
      </c>
      <c r="E6024" t="s">
        <v>43</v>
      </c>
      <c r="F6024" s="3">
        <v>43556</v>
      </c>
      <c r="G6024" t="s">
        <v>43</v>
      </c>
      <c r="H6024" s="3">
        <v>43581</v>
      </c>
    </row>
    <row r="6025" spans="1:14">
      <c r="A6025">
        <v>6021</v>
      </c>
      <c r="B6025" t="s">
        <v>12307</v>
      </c>
      <c r="C6025" t="s">
        <v>12308</v>
      </c>
      <c r="D6025" t="s">
        <v>38</v>
      </c>
      <c r="E6025" t="s">
        <v>24</v>
      </c>
      <c r="F6025" s="3">
        <v>43252</v>
      </c>
      <c r="G6025" t="s">
        <v>24</v>
      </c>
      <c r="H6025" s="3">
        <v>43276</v>
      </c>
      <c r="L6025" t="s">
        <v>341</v>
      </c>
      <c r="M6025" s="3">
        <v>43641</v>
      </c>
    </row>
    <row r="6026" spans="1:14">
      <c r="A6026">
        <v>6022</v>
      </c>
      <c r="B6026" t="s">
        <v>12309</v>
      </c>
      <c r="C6026" t="s">
        <v>12310</v>
      </c>
      <c r="D6026" t="s">
        <v>38</v>
      </c>
      <c r="E6026" t="s">
        <v>121</v>
      </c>
      <c r="F6026" s="3">
        <v>42917</v>
      </c>
      <c r="G6026" t="s">
        <v>121</v>
      </c>
      <c r="H6026" s="3">
        <v>42929</v>
      </c>
      <c r="L6026" t="s">
        <v>289</v>
      </c>
      <c r="M6026" s="3">
        <v>43277</v>
      </c>
      <c r="N6026" s="3">
        <v>43301</v>
      </c>
    </row>
    <row r="6027" spans="1:14">
      <c r="A6027">
        <v>6023</v>
      </c>
      <c r="B6027" t="s">
        <v>12311</v>
      </c>
      <c r="C6027" t="s">
        <v>12312</v>
      </c>
      <c r="D6027" t="s">
        <v>38</v>
      </c>
      <c r="E6027" t="s">
        <v>138</v>
      </c>
      <c r="F6027" s="3">
        <v>41852</v>
      </c>
      <c r="G6027" t="s">
        <v>138</v>
      </c>
      <c r="H6027" s="3">
        <v>41869</v>
      </c>
      <c r="L6027" t="s">
        <v>91</v>
      </c>
      <c r="M6027" s="3">
        <v>42051</v>
      </c>
      <c r="N6027" s="3">
        <v>42065</v>
      </c>
    </row>
    <row r="6028" spans="1:14">
      <c r="A6028">
        <v>6024</v>
      </c>
      <c r="B6028" t="s">
        <v>12313</v>
      </c>
      <c r="C6028" t="s">
        <v>12314</v>
      </c>
      <c r="D6028" t="s">
        <v>38</v>
      </c>
      <c r="E6028" t="s">
        <v>1881</v>
      </c>
      <c r="F6028" s="3">
        <v>42522</v>
      </c>
      <c r="G6028" t="s">
        <v>1881</v>
      </c>
      <c r="H6028" s="3">
        <v>42535</v>
      </c>
      <c r="L6028" t="s">
        <v>263</v>
      </c>
      <c r="M6028" s="3">
        <v>42720</v>
      </c>
      <c r="N6028" s="3">
        <v>42746</v>
      </c>
    </row>
    <row r="6029" spans="1:14">
      <c r="A6029">
        <v>6025</v>
      </c>
      <c r="B6029" t="s">
        <v>12315</v>
      </c>
      <c r="C6029" t="s">
        <v>12316</v>
      </c>
      <c r="D6029" t="s">
        <v>38</v>
      </c>
      <c r="E6029" t="s">
        <v>121</v>
      </c>
      <c r="F6029" s="3">
        <v>42917</v>
      </c>
      <c r="G6029" t="s">
        <v>121</v>
      </c>
      <c r="H6029" s="3">
        <v>42929</v>
      </c>
      <c r="L6029" t="s">
        <v>69</v>
      </c>
      <c r="M6029" s="3">
        <v>43158</v>
      </c>
      <c r="N6029" s="3">
        <v>43172</v>
      </c>
    </row>
    <row r="6030" spans="1:14">
      <c r="A6030">
        <v>6026</v>
      </c>
      <c r="B6030" t="s">
        <v>12317</v>
      </c>
      <c r="C6030" t="s">
        <v>12318</v>
      </c>
      <c r="D6030" t="s">
        <v>42</v>
      </c>
      <c r="E6030" t="s">
        <v>284</v>
      </c>
      <c r="F6030" s="3">
        <v>43647</v>
      </c>
    </row>
    <row r="6031" spans="1:14">
      <c r="A6031">
        <v>6027</v>
      </c>
      <c r="B6031" t="s">
        <v>12319</v>
      </c>
      <c r="C6031" t="s">
        <v>12320</v>
      </c>
      <c r="D6031" t="s">
        <v>38</v>
      </c>
      <c r="E6031" t="s">
        <v>228</v>
      </c>
      <c r="F6031" s="3">
        <v>42856</v>
      </c>
      <c r="G6031" t="s">
        <v>228</v>
      </c>
      <c r="H6031" s="3">
        <v>42884</v>
      </c>
      <c r="L6031" t="s">
        <v>187</v>
      </c>
      <c r="M6031" s="3">
        <v>43329</v>
      </c>
      <c r="N6031" s="3">
        <v>43382</v>
      </c>
    </row>
    <row r="6032" spans="1:14">
      <c r="A6032">
        <v>6028</v>
      </c>
      <c r="B6032" t="s">
        <v>12321</v>
      </c>
      <c r="C6032" t="s">
        <v>12322</v>
      </c>
      <c r="D6032" t="s">
        <v>38</v>
      </c>
      <c r="E6032" t="s">
        <v>132</v>
      </c>
      <c r="F6032" s="3">
        <v>43314</v>
      </c>
      <c r="G6032" t="s">
        <v>132</v>
      </c>
      <c r="H6032" s="3">
        <v>43339</v>
      </c>
      <c r="L6032" t="s">
        <v>190</v>
      </c>
      <c r="M6032" s="3">
        <v>43570</v>
      </c>
      <c r="N6032" s="3">
        <v>43599</v>
      </c>
    </row>
    <row r="6033" spans="1:14">
      <c r="A6033">
        <v>6029</v>
      </c>
      <c r="B6033" t="s">
        <v>12323</v>
      </c>
      <c r="C6033" t="s">
        <v>12324</v>
      </c>
      <c r="D6033" t="s">
        <v>42</v>
      </c>
      <c r="E6033" t="s">
        <v>420</v>
      </c>
      <c r="F6033" s="3">
        <v>43619</v>
      </c>
      <c r="G6033" t="s">
        <v>420</v>
      </c>
      <c r="H6033" s="3">
        <v>43644</v>
      </c>
    </row>
    <row r="6034" spans="1:14">
      <c r="A6034">
        <v>6030</v>
      </c>
      <c r="B6034" t="s">
        <v>12325</v>
      </c>
      <c r="C6034" t="s">
        <v>12326</v>
      </c>
      <c r="D6034" t="s">
        <v>38</v>
      </c>
      <c r="E6034" t="s">
        <v>125</v>
      </c>
      <c r="F6034" s="3">
        <v>43132</v>
      </c>
      <c r="G6034" t="s">
        <v>125</v>
      </c>
      <c r="H6034" s="3">
        <v>43146</v>
      </c>
      <c r="L6034" t="s">
        <v>691</v>
      </c>
      <c r="M6034" s="3">
        <v>43339</v>
      </c>
      <c r="N6034" s="3">
        <v>43381</v>
      </c>
    </row>
    <row r="6035" spans="1:14">
      <c r="A6035">
        <v>6031</v>
      </c>
      <c r="B6035" t="s">
        <v>12327</v>
      </c>
      <c r="C6035" t="s">
        <v>12328</v>
      </c>
      <c r="D6035" t="s">
        <v>38</v>
      </c>
      <c r="E6035" t="s">
        <v>62</v>
      </c>
      <c r="F6035" s="3">
        <v>43221</v>
      </c>
      <c r="G6035" t="s">
        <v>62</v>
      </c>
      <c r="H6035" s="3">
        <v>43242</v>
      </c>
      <c r="L6035" t="s">
        <v>63</v>
      </c>
      <c r="M6035" s="3">
        <v>43363</v>
      </c>
      <c r="N6035" s="3">
        <v>43381</v>
      </c>
    </row>
    <row r="6036" spans="1:14">
      <c r="A6036">
        <v>6032</v>
      </c>
      <c r="B6036" t="s">
        <v>12329</v>
      </c>
      <c r="C6036" t="s">
        <v>12330</v>
      </c>
      <c r="D6036" t="s">
        <v>29</v>
      </c>
      <c r="E6036" t="s">
        <v>132</v>
      </c>
      <c r="F6036" s="3">
        <v>43314</v>
      </c>
      <c r="G6036" t="s">
        <v>132</v>
      </c>
      <c r="H6036" s="3">
        <v>43339</v>
      </c>
      <c r="I6036" s="3">
        <v>43553</v>
      </c>
      <c r="J6036" t="s">
        <v>1447</v>
      </c>
      <c r="K6036" s="3">
        <v>43581</v>
      </c>
    </row>
    <row r="6037" spans="1:14">
      <c r="A6037">
        <v>6033</v>
      </c>
      <c r="B6037" t="s">
        <v>12331</v>
      </c>
      <c r="C6037" t="s">
        <v>12332</v>
      </c>
      <c r="D6037" t="s">
        <v>38</v>
      </c>
      <c r="E6037" t="s">
        <v>212</v>
      </c>
      <c r="F6037" s="3">
        <v>42826</v>
      </c>
      <c r="G6037" t="s">
        <v>212</v>
      </c>
      <c r="H6037" s="3">
        <v>42850</v>
      </c>
      <c r="L6037" t="s">
        <v>52</v>
      </c>
      <c r="M6037" s="3">
        <v>43427</v>
      </c>
      <c r="N6037" s="3">
        <v>43465</v>
      </c>
    </row>
    <row r="6038" spans="1:14">
      <c r="A6038">
        <v>6034</v>
      </c>
      <c r="B6038" t="s">
        <v>12333</v>
      </c>
      <c r="C6038" t="s">
        <v>12334</v>
      </c>
      <c r="D6038" t="s">
        <v>38</v>
      </c>
      <c r="E6038" t="s">
        <v>24</v>
      </c>
      <c r="F6038" s="3">
        <v>43252</v>
      </c>
      <c r="G6038" t="s">
        <v>24</v>
      </c>
      <c r="H6038" s="3">
        <v>43276</v>
      </c>
      <c r="L6038" t="s">
        <v>94</v>
      </c>
      <c r="M6038" s="3">
        <v>43391</v>
      </c>
      <c r="N6038" s="3">
        <v>43417</v>
      </c>
    </row>
    <row r="6039" spans="1:14">
      <c r="A6039">
        <v>6035</v>
      </c>
      <c r="B6039" t="s">
        <v>12335</v>
      </c>
      <c r="C6039" t="s">
        <v>12336</v>
      </c>
      <c r="D6039" t="s">
        <v>38</v>
      </c>
      <c r="E6039" t="s">
        <v>97</v>
      </c>
      <c r="F6039" s="3">
        <v>42767</v>
      </c>
      <c r="G6039" t="s">
        <v>97</v>
      </c>
      <c r="H6039" s="3">
        <v>42782</v>
      </c>
      <c r="L6039" t="s">
        <v>129</v>
      </c>
      <c r="M6039" s="3">
        <v>43004</v>
      </c>
      <c r="N6039" s="3">
        <v>43034</v>
      </c>
    </row>
    <row r="6040" spans="1:14">
      <c r="A6040">
        <v>6036</v>
      </c>
      <c r="B6040" t="s">
        <v>12337</v>
      </c>
      <c r="C6040" t="s">
        <v>12338</v>
      </c>
      <c r="D6040" t="s">
        <v>42</v>
      </c>
      <c r="E6040" t="s">
        <v>43</v>
      </c>
      <c r="F6040" s="3">
        <v>43556</v>
      </c>
      <c r="G6040" t="s">
        <v>43</v>
      </c>
      <c r="H6040" s="3">
        <v>43581</v>
      </c>
    </row>
    <row r="6041" spans="1:14">
      <c r="A6041">
        <v>6037</v>
      </c>
      <c r="B6041" t="s">
        <v>12339</v>
      </c>
      <c r="C6041" t="s">
        <v>12340</v>
      </c>
      <c r="D6041" t="s">
        <v>38</v>
      </c>
      <c r="E6041" t="s">
        <v>423</v>
      </c>
      <c r="F6041" s="3">
        <v>42705</v>
      </c>
      <c r="G6041" t="s">
        <v>423</v>
      </c>
      <c r="H6041" s="3">
        <v>42719</v>
      </c>
      <c r="L6041" t="s">
        <v>229</v>
      </c>
      <c r="M6041" s="3">
        <v>43034</v>
      </c>
      <c r="N6041" s="3">
        <v>43060</v>
      </c>
    </row>
    <row r="6042" spans="1:14">
      <c r="A6042">
        <v>6038</v>
      </c>
      <c r="B6042" t="s">
        <v>12341</v>
      </c>
      <c r="C6042" t="s">
        <v>12342</v>
      </c>
      <c r="D6042" t="s">
        <v>38</v>
      </c>
      <c r="E6042" t="s">
        <v>377</v>
      </c>
      <c r="F6042" s="3">
        <v>43101</v>
      </c>
      <c r="G6042" t="s">
        <v>377</v>
      </c>
      <c r="H6042" s="3">
        <v>43129</v>
      </c>
      <c r="L6042" t="s">
        <v>289</v>
      </c>
      <c r="M6042" s="3">
        <v>43277</v>
      </c>
      <c r="N6042" s="3">
        <v>43301</v>
      </c>
    </row>
    <row r="6043" spans="1:14">
      <c r="A6043">
        <v>6039</v>
      </c>
      <c r="B6043" t="s">
        <v>12343</v>
      </c>
      <c r="C6043" t="s">
        <v>12344</v>
      </c>
      <c r="D6043" t="s">
        <v>38</v>
      </c>
      <c r="E6043" t="s">
        <v>97</v>
      </c>
      <c r="F6043" s="3">
        <v>42767</v>
      </c>
      <c r="G6043" t="s">
        <v>97</v>
      </c>
      <c r="H6043" s="3">
        <v>42782</v>
      </c>
      <c r="L6043" t="s">
        <v>517</v>
      </c>
      <c r="M6043" s="3">
        <v>42972</v>
      </c>
      <c r="N6043" s="3">
        <v>42990</v>
      </c>
    </row>
    <row r="6044" spans="1:14">
      <c r="A6044">
        <v>6040</v>
      </c>
      <c r="B6044" t="s">
        <v>12345</v>
      </c>
      <c r="C6044" t="s">
        <v>12346</v>
      </c>
      <c r="D6044" t="s">
        <v>42</v>
      </c>
      <c r="E6044" t="s">
        <v>441</v>
      </c>
      <c r="F6044" s="3">
        <v>43587</v>
      </c>
      <c r="G6044" t="s">
        <v>441</v>
      </c>
      <c r="H6044" s="3">
        <v>43608</v>
      </c>
    </row>
    <row r="6045" spans="1:14">
      <c r="A6045">
        <v>6041</v>
      </c>
      <c r="B6045" t="s">
        <v>12347</v>
      </c>
      <c r="C6045" t="s">
        <v>12348</v>
      </c>
      <c r="D6045" t="s">
        <v>42</v>
      </c>
      <c r="E6045" t="s">
        <v>441</v>
      </c>
      <c r="F6045" s="3">
        <v>43587</v>
      </c>
      <c r="G6045" t="s">
        <v>441</v>
      </c>
      <c r="H6045" s="3">
        <v>43608</v>
      </c>
    </row>
    <row r="6046" spans="1:14">
      <c r="A6046">
        <v>6042</v>
      </c>
      <c r="B6046" t="s">
        <v>12349</v>
      </c>
      <c r="C6046" t="s">
        <v>12350</v>
      </c>
      <c r="D6046" t="s">
        <v>38</v>
      </c>
      <c r="E6046" t="s">
        <v>237</v>
      </c>
      <c r="F6046" s="3">
        <v>43501</v>
      </c>
      <c r="G6046" t="s">
        <v>237</v>
      </c>
      <c r="H6046" s="3">
        <v>43538</v>
      </c>
      <c r="L6046" t="s">
        <v>259</v>
      </c>
      <c r="M6046" s="3">
        <v>43633</v>
      </c>
      <c r="N6046" s="3">
        <v>43661</v>
      </c>
    </row>
    <row r="6047" spans="1:14">
      <c r="A6047">
        <v>6043</v>
      </c>
      <c r="B6047" t="s">
        <v>12351</v>
      </c>
      <c r="C6047" t="s">
        <v>12352</v>
      </c>
      <c r="D6047" t="s">
        <v>42</v>
      </c>
      <c r="E6047" t="s">
        <v>132</v>
      </c>
      <c r="F6047" s="3">
        <v>43314</v>
      </c>
      <c r="G6047" t="s">
        <v>132</v>
      </c>
      <c r="H6047" s="3">
        <v>43339</v>
      </c>
    </row>
    <row r="6048" spans="1:14">
      <c r="A6048">
        <v>6044</v>
      </c>
      <c r="B6048" t="s">
        <v>12353</v>
      </c>
      <c r="C6048" t="s">
        <v>12354</v>
      </c>
      <c r="D6048" t="s">
        <v>42</v>
      </c>
      <c r="E6048" t="s">
        <v>441</v>
      </c>
      <c r="F6048" s="3">
        <v>43587</v>
      </c>
      <c r="G6048" t="s">
        <v>441</v>
      </c>
      <c r="H6048" s="3">
        <v>43608</v>
      </c>
    </row>
    <row r="6049" spans="1:14">
      <c r="A6049">
        <v>6045</v>
      </c>
      <c r="B6049" t="s">
        <v>12355</v>
      </c>
      <c r="C6049" t="s">
        <v>12356</v>
      </c>
      <c r="D6049" t="s">
        <v>38</v>
      </c>
      <c r="E6049" t="s">
        <v>121</v>
      </c>
      <c r="F6049" s="3">
        <v>42917</v>
      </c>
      <c r="G6049" t="s">
        <v>121</v>
      </c>
      <c r="H6049" s="3">
        <v>42929</v>
      </c>
      <c r="L6049" t="s">
        <v>69</v>
      </c>
      <c r="M6049" s="3">
        <v>43158</v>
      </c>
      <c r="N6049" s="3">
        <v>43172</v>
      </c>
    </row>
    <row r="6050" spans="1:14">
      <c r="A6050">
        <v>6046</v>
      </c>
      <c r="B6050" t="s">
        <v>12357</v>
      </c>
      <c r="C6050" t="s">
        <v>12358</v>
      </c>
      <c r="D6050" t="s">
        <v>38</v>
      </c>
      <c r="E6050" t="s">
        <v>121</v>
      </c>
      <c r="F6050" s="3">
        <v>42917</v>
      </c>
      <c r="G6050" t="s">
        <v>121</v>
      </c>
      <c r="H6050" s="3">
        <v>42929</v>
      </c>
      <c r="L6050" t="s">
        <v>380</v>
      </c>
      <c r="M6050" s="3">
        <v>43091</v>
      </c>
      <c r="N6050" s="3">
        <v>43129</v>
      </c>
    </row>
    <row r="6051" spans="1:14">
      <c r="A6051">
        <v>6047</v>
      </c>
      <c r="B6051" t="s">
        <v>12359</v>
      </c>
      <c r="C6051" t="s">
        <v>12360</v>
      </c>
      <c r="D6051" t="s">
        <v>38</v>
      </c>
      <c r="E6051" t="s">
        <v>50</v>
      </c>
      <c r="F6051" s="3">
        <v>42887</v>
      </c>
      <c r="G6051" t="s">
        <v>51</v>
      </c>
      <c r="H6051" s="3">
        <v>42898</v>
      </c>
      <c r="L6051" t="s">
        <v>246</v>
      </c>
      <c r="M6051" s="3">
        <v>43066</v>
      </c>
      <c r="N6051" s="3">
        <v>43083</v>
      </c>
    </row>
    <row r="6052" spans="1:14">
      <c r="A6052">
        <v>6048</v>
      </c>
      <c r="B6052" t="s">
        <v>12361</v>
      </c>
      <c r="C6052" t="s">
        <v>12362</v>
      </c>
      <c r="D6052" t="s">
        <v>38</v>
      </c>
      <c r="E6052" t="s">
        <v>89</v>
      </c>
      <c r="F6052" s="3">
        <v>41671</v>
      </c>
      <c r="G6052" t="s">
        <v>90</v>
      </c>
      <c r="H6052" s="3">
        <v>41681</v>
      </c>
      <c r="L6052" t="s">
        <v>1508</v>
      </c>
      <c r="M6052" s="3">
        <v>42171</v>
      </c>
      <c r="N6052" s="3">
        <v>42184</v>
      </c>
    </row>
    <row r="6053" spans="1:14">
      <c r="A6053">
        <v>6049</v>
      </c>
      <c r="B6053" t="s">
        <v>12363</v>
      </c>
      <c r="C6053" t="s">
        <v>12364</v>
      </c>
      <c r="D6053" t="s">
        <v>42</v>
      </c>
      <c r="E6053" t="s">
        <v>441</v>
      </c>
      <c r="F6053" s="3">
        <v>43587</v>
      </c>
      <c r="G6053" t="s">
        <v>441</v>
      </c>
      <c r="H6053" s="3">
        <v>43608</v>
      </c>
    </row>
    <row r="6054" spans="1:14">
      <c r="A6054">
        <v>6050</v>
      </c>
      <c r="B6054" t="s">
        <v>12365</v>
      </c>
      <c r="C6054" t="s">
        <v>12366</v>
      </c>
      <c r="D6054" t="s">
        <v>38</v>
      </c>
      <c r="E6054" t="s">
        <v>228</v>
      </c>
      <c r="F6054" s="3">
        <v>42856</v>
      </c>
      <c r="G6054" t="s">
        <v>228</v>
      </c>
      <c r="H6054" s="3">
        <v>42884</v>
      </c>
      <c r="L6054" t="s">
        <v>229</v>
      </c>
      <c r="M6054" s="3">
        <v>43034</v>
      </c>
      <c r="N6054" s="3">
        <v>43060</v>
      </c>
    </row>
    <row r="6055" spans="1:14">
      <c r="A6055">
        <v>6051</v>
      </c>
      <c r="B6055" t="s">
        <v>12367</v>
      </c>
      <c r="C6055" t="s">
        <v>12368</v>
      </c>
      <c r="D6055" t="s">
        <v>38</v>
      </c>
      <c r="E6055" t="s">
        <v>423</v>
      </c>
      <c r="F6055" s="3">
        <v>42705</v>
      </c>
      <c r="G6055" t="s">
        <v>423</v>
      </c>
      <c r="H6055" s="3">
        <v>42719</v>
      </c>
      <c r="L6055" t="s">
        <v>218</v>
      </c>
      <c r="M6055" s="3">
        <v>42849</v>
      </c>
      <c r="N6055" s="3">
        <v>42865</v>
      </c>
    </row>
    <row r="6056" spans="1:14">
      <c r="A6056">
        <v>6052</v>
      </c>
      <c r="B6056" t="s">
        <v>12369</v>
      </c>
      <c r="C6056" t="s">
        <v>12370</v>
      </c>
      <c r="D6056" t="s">
        <v>38</v>
      </c>
      <c r="E6056" t="s">
        <v>97</v>
      </c>
      <c r="F6056" s="3">
        <v>42767</v>
      </c>
      <c r="G6056" t="s">
        <v>97</v>
      </c>
      <c r="H6056" s="3">
        <v>42782</v>
      </c>
      <c r="L6056" t="s">
        <v>807</v>
      </c>
      <c r="M6056" s="3">
        <v>42941</v>
      </c>
      <c r="N6056" s="3">
        <v>42963</v>
      </c>
    </row>
    <row r="6057" spans="1:14">
      <c r="A6057">
        <v>6053</v>
      </c>
      <c r="B6057" t="s">
        <v>12371</v>
      </c>
      <c r="C6057" t="s">
        <v>12372</v>
      </c>
      <c r="D6057" t="s">
        <v>38</v>
      </c>
      <c r="E6057" t="s">
        <v>97</v>
      </c>
      <c r="F6057" s="3">
        <v>42767</v>
      </c>
      <c r="G6057" t="s">
        <v>97</v>
      </c>
      <c r="H6057" s="3">
        <v>42782</v>
      </c>
      <c r="L6057" t="s">
        <v>807</v>
      </c>
      <c r="M6057" s="3">
        <v>42941</v>
      </c>
      <c r="N6057" s="3">
        <v>42963</v>
      </c>
    </row>
    <row r="6058" spans="1:14">
      <c r="A6058">
        <v>6054</v>
      </c>
      <c r="B6058" t="s">
        <v>12373</v>
      </c>
      <c r="C6058" t="s">
        <v>12374</v>
      </c>
      <c r="D6058" t="s">
        <v>38</v>
      </c>
      <c r="E6058" t="s">
        <v>398</v>
      </c>
      <c r="F6058" s="3">
        <v>43009</v>
      </c>
      <c r="G6058" t="s">
        <v>398</v>
      </c>
      <c r="H6058" s="3">
        <v>43025</v>
      </c>
      <c r="L6058" t="s">
        <v>691</v>
      </c>
      <c r="M6058" s="3">
        <v>43339</v>
      </c>
      <c r="N6058" s="3">
        <v>43381</v>
      </c>
    </row>
    <row r="6059" spans="1:14">
      <c r="A6059">
        <v>6055</v>
      </c>
      <c r="B6059" t="s">
        <v>12375</v>
      </c>
      <c r="C6059" t="s">
        <v>12376</v>
      </c>
      <c r="D6059" t="s">
        <v>38</v>
      </c>
      <c r="E6059" t="s">
        <v>514</v>
      </c>
      <c r="F6059" s="3">
        <v>42491</v>
      </c>
      <c r="G6059" t="s">
        <v>514</v>
      </c>
      <c r="H6059" s="3">
        <v>42507</v>
      </c>
      <c r="L6059" t="s">
        <v>819</v>
      </c>
      <c r="M6059" s="3">
        <v>42668</v>
      </c>
      <c r="N6059" s="3">
        <v>42681</v>
      </c>
    </row>
    <row r="6060" spans="1:14">
      <c r="A6060">
        <v>6056</v>
      </c>
      <c r="B6060" t="s">
        <v>12377</v>
      </c>
      <c r="C6060" t="s">
        <v>12378</v>
      </c>
      <c r="D6060" t="s">
        <v>38</v>
      </c>
      <c r="E6060" t="s">
        <v>24</v>
      </c>
      <c r="F6060" s="3">
        <v>43252</v>
      </c>
      <c r="G6060" t="s">
        <v>24</v>
      </c>
      <c r="H6060" s="3">
        <v>43276</v>
      </c>
      <c r="L6060" t="s">
        <v>52</v>
      </c>
      <c r="M6060" s="3">
        <v>43427</v>
      </c>
      <c r="N6060" s="3">
        <v>43465</v>
      </c>
    </row>
    <row r="6061" spans="1:14">
      <c r="A6061">
        <v>6057</v>
      </c>
      <c r="B6061" t="s">
        <v>12379</v>
      </c>
      <c r="C6061" t="s">
        <v>12380</v>
      </c>
      <c r="D6061" t="s">
        <v>38</v>
      </c>
      <c r="E6061" t="s">
        <v>728</v>
      </c>
      <c r="F6061" s="3">
        <v>42125</v>
      </c>
      <c r="G6061" t="s">
        <v>728</v>
      </c>
      <c r="H6061" s="3">
        <v>42142</v>
      </c>
      <c r="L6061" t="s">
        <v>106</v>
      </c>
      <c r="M6061" s="3">
        <v>42567</v>
      </c>
      <c r="N6061" s="3">
        <v>42573</v>
      </c>
    </row>
    <row r="6062" spans="1:14">
      <c r="A6062">
        <v>6058</v>
      </c>
      <c r="B6062" t="s">
        <v>12381</v>
      </c>
      <c r="C6062" t="s">
        <v>12382</v>
      </c>
      <c r="D6062" t="s">
        <v>38</v>
      </c>
      <c r="E6062" t="s">
        <v>34</v>
      </c>
      <c r="F6062" s="3">
        <v>43070</v>
      </c>
      <c r="G6062" t="s">
        <v>34</v>
      </c>
      <c r="H6062" s="3">
        <v>43095</v>
      </c>
      <c r="L6062" t="s">
        <v>63</v>
      </c>
      <c r="M6062" s="3">
        <v>43363</v>
      </c>
      <c r="N6062" s="3">
        <v>43381</v>
      </c>
    </row>
    <row r="6063" spans="1:14">
      <c r="A6063">
        <v>6059</v>
      </c>
      <c r="B6063" t="s">
        <v>12383</v>
      </c>
      <c r="C6063" t="s">
        <v>12384</v>
      </c>
      <c r="D6063" t="s">
        <v>38</v>
      </c>
      <c r="E6063" t="s">
        <v>110</v>
      </c>
      <c r="F6063" s="3">
        <v>43410</v>
      </c>
      <c r="G6063" t="s">
        <v>110</v>
      </c>
      <c r="H6063" s="3">
        <v>43437</v>
      </c>
      <c r="L6063" t="s">
        <v>259</v>
      </c>
      <c r="M6063" s="3">
        <v>43633</v>
      </c>
      <c r="N6063" s="3">
        <v>43661</v>
      </c>
    </row>
    <row r="6064" spans="1:14">
      <c r="A6064">
        <v>6060</v>
      </c>
      <c r="B6064" t="s">
        <v>12385</v>
      </c>
      <c r="C6064" t="s">
        <v>12386</v>
      </c>
      <c r="D6064" t="s">
        <v>42</v>
      </c>
      <c r="E6064" t="s">
        <v>889</v>
      </c>
      <c r="F6064" s="3">
        <v>43474</v>
      </c>
      <c r="G6064" t="s">
        <v>889</v>
      </c>
      <c r="H6064" s="3">
        <v>43497</v>
      </c>
    </row>
    <row r="6065" spans="1:14">
      <c r="A6065">
        <v>6061</v>
      </c>
      <c r="B6065" t="s">
        <v>12387</v>
      </c>
      <c r="C6065" t="s">
        <v>12388</v>
      </c>
      <c r="D6065" t="s">
        <v>38</v>
      </c>
      <c r="E6065" t="s">
        <v>398</v>
      </c>
      <c r="F6065" s="3">
        <v>43009</v>
      </c>
      <c r="G6065" t="s">
        <v>398</v>
      </c>
      <c r="H6065" s="3">
        <v>43025</v>
      </c>
      <c r="L6065" t="s">
        <v>176</v>
      </c>
      <c r="M6065" s="3">
        <v>43182</v>
      </c>
      <c r="N6065" s="3">
        <v>43207</v>
      </c>
    </row>
    <row r="6066" spans="1:14">
      <c r="A6066">
        <v>6062</v>
      </c>
      <c r="B6066" t="s">
        <v>12389</v>
      </c>
      <c r="C6066" t="s">
        <v>12390</v>
      </c>
      <c r="D6066" t="s">
        <v>38</v>
      </c>
      <c r="E6066" t="s">
        <v>81</v>
      </c>
      <c r="F6066" s="3">
        <v>42795</v>
      </c>
      <c r="G6066" t="s">
        <v>81</v>
      </c>
      <c r="H6066" s="3">
        <v>42808</v>
      </c>
      <c r="L6066" t="s">
        <v>652</v>
      </c>
      <c r="M6066" s="3">
        <v>42932</v>
      </c>
      <c r="N6066" s="3">
        <v>42942</v>
      </c>
    </row>
    <row r="6067" spans="1:14">
      <c r="A6067">
        <v>6063</v>
      </c>
      <c r="B6067" t="s">
        <v>12391</v>
      </c>
      <c r="C6067" t="s">
        <v>12392</v>
      </c>
      <c r="D6067" t="s">
        <v>38</v>
      </c>
      <c r="E6067" t="s">
        <v>97</v>
      </c>
      <c r="F6067" s="3">
        <v>42767</v>
      </c>
      <c r="G6067" t="s">
        <v>97</v>
      </c>
      <c r="H6067" s="3">
        <v>42782</v>
      </c>
      <c r="L6067" t="s">
        <v>82</v>
      </c>
      <c r="M6067" s="3">
        <v>42912</v>
      </c>
      <c r="N6067" s="3">
        <v>42927</v>
      </c>
    </row>
    <row r="6068" spans="1:14">
      <c r="A6068">
        <v>6064</v>
      </c>
      <c r="B6068" t="s">
        <v>12393</v>
      </c>
      <c r="C6068" t="s">
        <v>12394</v>
      </c>
      <c r="D6068" t="s">
        <v>38</v>
      </c>
      <c r="E6068" t="s">
        <v>78</v>
      </c>
      <c r="F6068" s="3">
        <v>42979</v>
      </c>
      <c r="G6068" t="s">
        <v>78</v>
      </c>
      <c r="H6068" s="3">
        <v>42997</v>
      </c>
      <c r="L6068" t="s">
        <v>176</v>
      </c>
      <c r="M6068" s="3">
        <v>43182</v>
      </c>
      <c r="N6068" s="3">
        <v>43207</v>
      </c>
    </row>
    <row r="6069" spans="1:14">
      <c r="A6069">
        <v>6065</v>
      </c>
      <c r="B6069" t="s">
        <v>12395</v>
      </c>
      <c r="C6069" t="s">
        <v>12396</v>
      </c>
      <c r="D6069" t="s">
        <v>38</v>
      </c>
      <c r="E6069" t="s">
        <v>24</v>
      </c>
      <c r="F6069" s="3">
        <v>43252</v>
      </c>
      <c r="G6069" t="s">
        <v>24</v>
      </c>
      <c r="H6069" s="3">
        <v>43276</v>
      </c>
      <c r="L6069" t="s">
        <v>52</v>
      </c>
      <c r="M6069" s="3">
        <v>43427</v>
      </c>
      <c r="N6069" s="3">
        <v>43465</v>
      </c>
    </row>
    <row r="6070" spans="1:14">
      <c r="A6070">
        <v>6066</v>
      </c>
      <c r="B6070" t="s">
        <v>12397</v>
      </c>
      <c r="C6070" t="s">
        <v>12398</v>
      </c>
      <c r="D6070" t="s">
        <v>38</v>
      </c>
      <c r="E6070" t="s">
        <v>50</v>
      </c>
      <c r="F6070" s="3">
        <v>42887</v>
      </c>
      <c r="G6070" t="s">
        <v>51</v>
      </c>
      <c r="H6070" s="3">
        <v>42898</v>
      </c>
      <c r="L6070" t="s">
        <v>129</v>
      </c>
      <c r="M6070" s="3">
        <v>43004</v>
      </c>
      <c r="N6070" s="3">
        <v>43034</v>
      </c>
    </row>
    <row r="6071" spans="1:14">
      <c r="A6071">
        <v>6067</v>
      </c>
      <c r="B6071" t="s">
        <v>12399</v>
      </c>
      <c r="C6071" t="s">
        <v>12400</v>
      </c>
      <c r="D6071" t="s">
        <v>38</v>
      </c>
      <c r="E6071" t="s">
        <v>245</v>
      </c>
      <c r="F6071" s="3">
        <v>42948</v>
      </c>
      <c r="G6071" t="s">
        <v>245</v>
      </c>
      <c r="H6071" s="3">
        <v>42964</v>
      </c>
      <c r="L6071" t="s">
        <v>176</v>
      </c>
      <c r="M6071" s="3">
        <v>43182</v>
      </c>
      <c r="N6071" s="3">
        <v>43207</v>
      </c>
    </row>
    <row r="6072" spans="1:14">
      <c r="A6072">
        <v>6068</v>
      </c>
      <c r="B6072" t="s">
        <v>12401</v>
      </c>
      <c r="C6072" t="s">
        <v>12402</v>
      </c>
      <c r="D6072" t="s">
        <v>38</v>
      </c>
      <c r="E6072" t="s">
        <v>212</v>
      </c>
      <c r="F6072" s="3">
        <v>42826</v>
      </c>
      <c r="G6072" t="s">
        <v>212</v>
      </c>
      <c r="H6072" s="3">
        <v>42850</v>
      </c>
      <c r="L6072" t="s">
        <v>595</v>
      </c>
      <c r="M6072" s="3">
        <v>42994</v>
      </c>
      <c r="N6072" s="3">
        <v>43018</v>
      </c>
    </row>
    <row r="6073" spans="1:14">
      <c r="A6073">
        <v>6069</v>
      </c>
      <c r="B6073" t="s">
        <v>12403</v>
      </c>
      <c r="C6073" t="s">
        <v>12404</v>
      </c>
      <c r="D6073" t="s">
        <v>38</v>
      </c>
      <c r="E6073" t="s">
        <v>245</v>
      </c>
      <c r="F6073" s="3">
        <v>42948</v>
      </c>
      <c r="G6073" t="s">
        <v>245</v>
      </c>
      <c r="H6073" s="3">
        <v>42964</v>
      </c>
      <c r="L6073" t="s">
        <v>69</v>
      </c>
      <c r="M6073" s="3">
        <v>43158</v>
      </c>
      <c r="N6073" s="3">
        <v>43172</v>
      </c>
    </row>
    <row r="6074" spans="1:14">
      <c r="A6074">
        <v>6070</v>
      </c>
      <c r="B6074" t="s">
        <v>12405</v>
      </c>
      <c r="C6074" t="s">
        <v>12406</v>
      </c>
      <c r="D6074" t="s">
        <v>38</v>
      </c>
      <c r="E6074" t="s">
        <v>55</v>
      </c>
      <c r="F6074" s="3">
        <v>43039</v>
      </c>
      <c r="G6074" t="s">
        <v>55</v>
      </c>
      <c r="H6074" s="3">
        <v>43054</v>
      </c>
      <c r="L6074" t="s">
        <v>289</v>
      </c>
      <c r="M6074" s="3">
        <v>43277</v>
      </c>
      <c r="N6074" s="3">
        <v>43301</v>
      </c>
    </row>
    <row r="6075" spans="1:14">
      <c r="A6075">
        <v>6071</v>
      </c>
      <c r="B6075" t="s">
        <v>12407</v>
      </c>
      <c r="C6075" t="s">
        <v>12408</v>
      </c>
      <c r="D6075" t="s">
        <v>38</v>
      </c>
      <c r="E6075" t="s">
        <v>377</v>
      </c>
      <c r="F6075" s="3">
        <v>43101</v>
      </c>
      <c r="G6075" t="s">
        <v>377</v>
      </c>
      <c r="H6075" s="3">
        <v>43129</v>
      </c>
      <c r="L6075" t="s">
        <v>289</v>
      </c>
      <c r="M6075" s="3">
        <v>43277</v>
      </c>
      <c r="N6075" s="3">
        <v>43301</v>
      </c>
    </row>
    <row r="6076" spans="1:14">
      <c r="A6076">
        <v>6072</v>
      </c>
      <c r="B6076" t="s">
        <v>12409</v>
      </c>
      <c r="C6076" t="s">
        <v>12410</v>
      </c>
      <c r="D6076" t="s">
        <v>38</v>
      </c>
      <c r="E6076" t="s">
        <v>212</v>
      </c>
      <c r="F6076" s="3">
        <v>42826</v>
      </c>
      <c r="G6076" t="s">
        <v>212</v>
      </c>
      <c r="H6076" s="3">
        <v>42850</v>
      </c>
      <c r="L6076" t="s">
        <v>253</v>
      </c>
      <c r="M6076" s="3">
        <v>43024</v>
      </c>
      <c r="N6076" s="3">
        <v>43042</v>
      </c>
    </row>
    <row r="6077" spans="1:14">
      <c r="A6077">
        <v>6073</v>
      </c>
      <c r="B6077" t="s">
        <v>12411</v>
      </c>
      <c r="C6077" t="s">
        <v>12412</v>
      </c>
      <c r="D6077" t="s">
        <v>38</v>
      </c>
      <c r="E6077" t="s">
        <v>224</v>
      </c>
      <c r="F6077" s="3">
        <v>42583</v>
      </c>
      <c r="G6077" t="s">
        <v>224</v>
      </c>
      <c r="H6077" s="3">
        <v>42599</v>
      </c>
      <c r="L6077" t="s">
        <v>652</v>
      </c>
      <c r="M6077" s="3">
        <v>42932</v>
      </c>
      <c r="N6077" s="3">
        <v>42942</v>
      </c>
    </row>
    <row r="6078" spans="1:14">
      <c r="A6078">
        <v>6074</v>
      </c>
      <c r="B6078" t="s">
        <v>12413</v>
      </c>
      <c r="C6078" t="s">
        <v>12414</v>
      </c>
      <c r="D6078" t="s">
        <v>38</v>
      </c>
      <c r="E6078" t="s">
        <v>50</v>
      </c>
      <c r="F6078" s="3">
        <v>42887</v>
      </c>
      <c r="G6078" t="s">
        <v>51</v>
      </c>
      <c r="H6078" s="3">
        <v>42898</v>
      </c>
      <c r="L6078" t="s">
        <v>289</v>
      </c>
      <c r="M6078" s="3">
        <v>43277</v>
      </c>
      <c r="N6078" s="3">
        <v>43301</v>
      </c>
    </row>
    <row r="6079" spans="1:14">
      <c r="A6079">
        <v>6075</v>
      </c>
      <c r="B6079" t="s">
        <v>12415</v>
      </c>
      <c r="C6079" t="s">
        <v>12416</v>
      </c>
      <c r="D6079" t="s">
        <v>38</v>
      </c>
      <c r="E6079" t="s">
        <v>423</v>
      </c>
      <c r="F6079" s="3">
        <v>42705</v>
      </c>
      <c r="G6079" t="s">
        <v>423</v>
      </c>
      <c r="H6079" s="3">
        <v>42719</v>
      </c>
      <c r="L6079" t="s">
        <v>505</v>
      </c>
      <c r="M6079" s="3">
        <v>42902</v>
      </c>
      <c r="N6079" s="3">
        <v>42916</v>
      </c>
    </row>
    <row r="6080" spans="1:14">
      <c r="A6080">
        <v>6076</v>
      </c>
      <c r="B6080" t="s">
        <v>12417</v>
      </c>
      <c r="C6080" t="s">
        <v>12418</v>
      </c>
      <c r="D6080" t="s">
        <v>38</v>
      </c>
      <c r="E6080" t="s">
        <v>1852</v>
      </c>
      <c r="F6080" s="3">
        <v>41913</v>
      </c>
      <c r="G6080" t="s">
        <v>1852</v>
      </c>
      <c r="H6080" s="3">
        <v>41926</v>
      </c>
      <c r="L6080" t="s">
        <v>73</v>
      </c>
      <c r="M6080" s="3">
        <v>42079</v>
      </c>
      <c r="N6080" s="3">
        <v>42100</v>
      </c>
    </row>
    <row r="6081" spans="1:14">
      <c r="A6081">
        <v>6077</v>
      </c>
      <c r="B6081" t="s">
        <v>12419</v>
      </c>
      <c r="C6081" t="s">
        <v>12420</v>
      </c>
      <c r="D6081" t="s">
        <v>38</v>
      </c>
      <c r="E6081" t="s">
        <v>1139</v>
      </c>
      <c r="F6081" s="3">
        <v>42036</v>
      </c>
      <c r="G6081" t="s">
        <v>1139</v>
      </c>
      <c r="H6081" s="3">
        <v>42055</v>
      </c>
      <c r="L6081" t="s">
        <v>626</v>
      </c>
      <c r="M6081" s="3">
        <v>42174</v>
      </c>
      <c r="N6081" s="3">
        <v>42181</v>
      </c>
    </row>
    <row r="6082" spans="1:14">
      <c r="A6082">
        <v>6078</v>
      </c>
      <c r="B6082" t="s">
        <v>12421</v>
      </c>
      <c r="C6082" t="s">
        <v>12422</v>
      </c>
      <c r="D6082" t="s">
        <v>38</v>
      </c>
      <c r="E6082" t="s">
        <v>50</v>
      </c>
      <c r="F6082" s="3">
        <v>42887</v>
      </c>
      <c r="G6082" t="s">
        <v>51</v>
      </c>
      <c r="H6082" s="3">
        <v>42898</v>
      </c>
      <c r="L6082" t="s">
        <v>122</v>
      </c>
      <c r="M6082" s="3">
        <v>43126</v>
      </c>
      <c r="N6082" s="3">
        <v>43157</v>
      </c>
    </row>
    <row r="6083" spans="1:14">
      <c r="A6083">
        <v>6079</v>
      </c>
      <c r="B6083" t="s">
        <v>12423</v>
      </c>
      <c r="C6083" t="s">
        <v>12424</v>
      </c>
      <c r="D6083" t="s">
        <v>38</v>
      </c>
      <c r="E6083" t="s">
        <v>889</v>
      </c>
      <c r="F6083" s="3">
        <v>43474</v>
      </c>
      <c r="G6083" t="s">
        <v>889</v>
      </c>
      <c r="H6083" s="3">
        <v>43497</v>
      </c>
      <c r="L6083" t="s">
        <v>238</v>
      </c>
      <c r="M6083" s="3">
        <v>43651</v>
      </c>
    </row>
    <row r="6084" spans="1:14">
      <c r="A6084">
        <v>6080</v>
      </c>
      <c r="B6084" t="s">
        <v>12425</v>
      </c>
      <c r="C6084" t="s">
        <v>12426</v>
      </c>
      <c r="D6084" t="s">
        <v>38</v>
      </c>
      <c r="E6084" t="s">
        <v>46</v>
      </c>
      <c r="F6084" s="3">
        <v>42996</v>
      </c>
      <c r="G6084" t="s">
        <v>46</v>
      </c>
      <c r="H6084" s="3">
        <v>43028</v>
      </c>
      <c r="L6084" t="s">
        <v>69</v>
      </c>
      <c r="M6084" s="3">
        <v>43158</v>
      </c>
      <c r="N6084" s="3">
        <v>43172</v>
      </c>
    </row>
    <row r="6085" spans="1:14">
      <c r="A6085">
        <v>6081</v>
      </c>
      <c r="B6085" t="s">
        <v>12427</v>
      </c>
      <c r="C6085" t="s">
        <v>12428</v>
      </c>
      <c r="D6085" t="s">
        <v>38</v>
      </c>
      <c r="E6085" t="s">
        <v>78</v>
      </c>
      <c r="F6085" s="3">
        <v>42979</v>
      </c>
      <c r="G6085" t="s">
        <v>78</v>
      </c>
      <c r="H6085" s="3">
        <v>42997</v>
      </c>
      <c r="L6085" t="s">
        <v>69</v>
      </c>
      <c r="M6085" s="3">
        <v>43158</v>
      </c>
      <c r="N6085" s="3">
        <v>43172</v>
      </c>
    </row>
    <row r="6086" spans="1:14">
      <c r="A6086">
        <v>6082</v>
      </c>
      <c r="B6086" t="s">
        <v>12429</v>
      </c>
      <c r="C6086" t="s">
        <v>12430</v>
      </c>
      <c r="D6086" t="s">
        <v>42</v>
      </c>
      <c r="E6086" t="s">
        <v>444</v>
      </c>
      <c r="F6086" s="3">
        <v>43525</v>
      </c>
      <c r="G6086" t="s">
        <v>444</v>
      </c>
      <c r="H6086" s="3">
        <v>43554</v>
      </c>
    </row>
    <row r="6087" spans="1:14">
      <c r="A6087">
        <v>6083</v>
      </c>
      <c r="B6087" t="s">
        <v>12431</v>
      </c>
      <c r="C6087" t="s">
        <v>12432</v>
      </c>
      <c r="D6087" t="s">
        <v>38</v>
      </c>
      <c r="E6087" t="s">
        <v>237</v>
      </c>
      <c r="F6087" s="3">
        <v>43501</v>
      </c>
      <c r="G6087" t="s">
        <v>237</v>
      </c>
      <c r="H6087" s="3">
        <v>43538</v>
      </c>
      <c r="L6087" t="s">
        <v>238</v>
      </c>
      <c r="M6087" s="3">
        <v>43651</v>
      </c>
    </row>
    <row r="6088" spans="1:14">
      <c r="A6088">
        <v>6084</v>
      </c>
      <c r="B6088" t="s">
        <v>12433</v>
      </c>
      <c r="C6088" t="s">
        <v>12434</v>
      </c>
      <c r="D6088" t="s">
        <v>42</v>
      </c>
      <c r="E6088" t="s">
        <v>43</v>
      </c>
      <c r="F6088" s="3">
        <v>43556</v>
      </c>
      <c r="G6088" t="s">
        <v>43</v>
      </c>
      <c r="H6088" s="3">
        <v>43581</v>
      </c>
    </row>
    <row r="6089" spans="1:14">
      <c r="A6089">
        <v>6085</v>
      </c>
      <c r="B6089" t="s">
        <v>12435</v>
      </c>
      <c r="C6089" t="s">
        <v>12436</v>
      </c>
      <c r="D6089" t="s">
        <v>38</v>
      </c>
      <c r="E6089" t="s">
        <v>97</v>
      </c>
      <c r="F6089" s="3">
        <v>42767</v>
      </c>
      <c r="G6089" t="s">
        <v>97</v>
      </c>
      <c r="H6089" s="3">
        <v>42782</v>
      </c>
      <c r="L6089" t="s">
        <v>47</v>
      </c>
      <c r="M6089" s="3">
        <v>43175</v>
      </c>
      <c r="N6089" s="3">
        <v>43206</v>
      </c>
    </row>
    <row r="6090" spans="1:14">
      <c r="A6090">
        <v>6086</v>
      </c>
      <c r="B6090" t="s">
        <v>12437</v>
      </c>
      <c r="C6090" t="s">
        <v>12438</v>
      </c>
      <c r="D6090" t="s">
        <v>38</v>
      </c>
      <c r="E6090" t="s">
        <v>34</v>
      </c>
      <c r="F6090" s="3">
        <v>43070</v>
      </c>
      <c r="G6090" t="s">
        <v>34</v>
      </c>
      <c r="H6090" s="3">
        <v>43095</v>
      </c>
      <c r="L6090" t="s">
        <v>207</v>
      </c>
      <c r="M6090" s="3">
        <v>43217</v>
      </c>
      <c r="N6090" s="3">
        <v>43241</v>
      </c>
    </row>
    <row r="6091" spans="1:14">
      <c r="A6091">
        <v>6087</v>
      </c>
      <c r="B6091" t="s">
        <v>12439</v>
      </c>
      <c r="C6091" t="s">
        <v>12440</v>
      </c>
      <c r="D6091" t="s">
        <v>38</v>
      </c>
      <c r="E6091" t="s">
        <v>81</v>
      </c>
      <c r="F6091" s="3">
        <v>42795</v>
      </c>
      <c r="G6091" t="s">
        <v>81</v>
      </c>
      <c r="H6091" s="3">
        <v>42808</v>
      </c>
      <c r="L6091" t="s">
        <v>202</v>
      </c>
      <c r="M6091" s="3">
        <v>43521</v>
      </c>
      <c r="N6091" s="3">
        <v>43554</v>
      </c>
    </row>
    <row r="6092" spans="1:14">
      <c r="A6092">
        <v>6088</v>
      </c>
      <c r="B6092" t="s">
        <v>12441</v>
      </c>
      <c r="C6092" t="s">
        <v>12442</v>
      </c>
      <c r="D6092" t="s">
        <v>38</v>
      </c>
      <c r="E6092" t="s">
        <v>81</v>
      </c>
      <c r="F6092" s="3">
        <v>42795</v>
      </c>
      <c r="G6092" t="s">
        <v>81</v>
      </c>
      <c r="H6092" s="3">
        <v>42808</v>
      </c>
      <c r="L6092" t="s">
        <v>63</v>
      </c>
      <c r="M6092" s="3">
        <v>43363</v>
      </c>
      <c r="N6092" s="3">
        <v>43381</v>
      </c>
    </row>
    <row r="6093" spans="1:14">
      <c r="A6093">
        <v>6089</v>
      </c>
      <c r="B6093" t="s">
        <v>12443</v>
      </c>
      <c r="C6093" t="s">
        <v>12444</v>
      </c>
      <c r="D6093" t="s">
        <v>42</v>
      </c>
      <c r="E6093" t="s">
        <v>444</v>
      </c>
      <c r="F6093" s="3">
        <v>43525</v>
      </c>
      <c r="G6093" t="s">
        <v>444</v>
      </c>
      <c r="H6093" s="3">
        <v>43554</v>
      </c>
    </row>
    <row r="6094" spans="1:14">
      <c r="A6094">
        <v>6090</v>
      </c>
      <c r="B6094" t="s">
        <v>12445</v>
      </c>
      <c r="C6094" t="s">
        <v>12446</v>
      </c>
      <c r="D6094" t="s">
        <v>38</v>
      </c>
      <c r="E6094" t="s">
        <v>1184</v>
      </c>
      <c r="F6094" s="3">
        <v>42461</v>
      </c>
      <c r="G6094" t="s">
        <v>1184</v>
      </c>
      <c r="H6094" s="3">
        <v>42473</v>
      </c>
      <c r="L6094" t="s">
        <v>1134</v>
      </c>
      <c r="M6094" s="3">
        <v>42699</v>
      </c>
      <c r="N6094" s="3">
        <v>42711</v>
      </c>
    </row>
    <row r="6095" spans="1:14">
      <c r="A6095">
        <v>6091</v>
      </c>
      <c r="B6095" t="s">
        <v>12447</v>
      </c>
      <c r="C6095" t="s">
        <v>12448</v>
      </c>
      <c r="D6095" t="s">
        <v>38</v>
      </c>
      <c r="E6095" t="s">
        <v>55</v>
      </c>
      <c r="F6095" s="3">
        <v>43039</v>
      </c>
      <c r="G6095" t="s">
        <v>55</v>
      </c>
      <c r="H6095" s="3">
        <v>43054</v>
      </c>
      <c r="L6095" t="s">
        <v>289</v>
      </c>
      <c r="M6095" s="3">
        <v>43277</v>
      </c>
      <c r="N6095" s="3">
        <v>43301</v>
      </c>
    </row>
    <row r="6096" spans="1:14">
      <c r="A6096">
        <v>6092</v>
      </c>
      <c r="B6096" t="s">
        <v>12449</v>
      </c>
      <c r="C6096" t="s">
        <v>12450</v>
      </c>
      <c r="D6096" t="s">
        <v>38</v>
      </c>
      <c r="E6096" t="s">
        <v>55</v>
      </c>
      <c r="F6096" s="3">
        <v>43039</v>
      </c>
      <c r="G6096" t="s">
        <v>55</v>
      </c>
      <c r="H6096" s="3">
        <v>43054</v>
      </c>
      <c r="L6096" t="s">
        <v>176</v>
      </c>
      <c r="M6096" s="3">
        <v>43182</v>
      </c>
      <c r="N6096" s="3">
        <v>43207</v>
      </c>
    </row>
    <row r="6097" spans="1:18">
      <c r="A6097">
        <v>6093</v>
      </c>
      <c r="B6097" t="s">
        <v>12451</v>
      </c>
      <c r="C6097" t="s">
        <v>12452</v>
      </c>
      <c r="D6097" t="s">
        <v>38</v>
      </c>
      <c r="E6097" t="s">
        <v>245</v>
      </c>
      <c r="F6097" s="3">
        <v>42948</v>
      </c>
      <c r="G6097" t="s">
        <v>245</v>
      </c>
      <c r="H6097" s="3">
        <v>42964</v>
      </c>
      <c r="L6097" t="s">
        <v>69</v>
      </c>
      <c r="M6097" s="3">
        <v>43158</v>
      </c>
      <c r="N6097" s="3">
        <v>43172</v>
      </c>
    </row>
    <row r="6098" spans="1:18">
      <c r="A6098">
        <v>6094</v>
      </c>
      <c r="B6098" t="s">
        <v>12453</v>
      </c>
      <c r="C6098" t="s">
        <v>12454</v>
      </c>
      <c r="D6098" t="s">
        <v>38</v>
      </c>
      <c r="E6098" t="s">
        <v>62</v>
      </c>
      <c r="F6098" s="3">
        <v>43221</v>
      </c>
      <c r="G6098" t="s">
        <v>62</v>
      </c>
      <c r="H6098" s="3">
        <v>43242</v>
      </c>
      <c r="L6098" t="s">
        <v>126</v>
      </c>
      <c r="M6098" s="3">
        <v>43399</v>
      </c>
      <c r="N6098" s="3">
        <v>43425</v>
      </c>
    </row>
    <row r="6099" spans="1:18">
      <c r="A6099">
        <v>6095</v>
      </c>
      <c r="B6099" t="s">
        <v>12455</v>
      </c>
      <c r="C6099" t="s">
        <v>12456</v>
      </c>
      <c r="D6099" t="s">
        <v>38</v>
      </c>
      <c r="E6099" t="s">
        <v>58</v>
      </c>
      <c r="F6099" s="3">
        <v>42644</v>
      </c>
      <c r="G6099" t="s">
        <v>58</v>
      </c>
      <c r="H6099" s="3">
        <v>42655</v>
      </c>
      <c r="L6099" t="s">
        <v>218</v>
      </c>
      <c r="M6099" s="3">
        <v>42849</v>
      </c>
      <c r="N6099" s="3">
        <v>42865</v>
      </c>
    </row>
    <row r="6100" spans="1:18">
      <c r="A6100">
        <v>6096</v>
      </c>
      <c r="B6100" t="s">
        <v>12457</v>
      </c>
      <c r="C6100" t="s">
        <v>12458</v>
      </c>
      <c r="D6100" t="s">
        <v>38</v>
      </c>
      <c r="E6100" t="s">
        <v>423</v>
      </c>
      <c r="F6100" s="3">
        <v>42705</v>
      </c>
      <c r="G6100" t="s">
        <v>423</v>
      </c>
      <c r="H6100" s="3">
        <v>42719</v>
      </c>
      <c r="L6100" t="s">
        <v>517</v>
      </c>
      <c r="M6100" s="3">
        <v>42972</v>
      </c>
      <c r="N6100" s="3">
        <v>42990</v>
      </c>
    </row>
    <row r="6101" spans="1:18">
      <c r="A6101">
        <v>6097</v>
      </c>
      <c r="B6101" t="s">
        <v>12459</v>
      </c>
      <c r="C6101" t="s">
        <v>12460</v>
      </c>
      <c r="D6101" t="s">
        <v>29</v>
      </c>
      <c r="E6101" t="s">
        <v>132</v>
      </c>
      <c r="F6101" s="3">
        <v>43314</v>
      </c>
      <c r="G6101" t="s">
        <v>132</v>
      </c>
      <c r="H6101" s="3">
        <v>43339</v>
      </c>
      <c r="I6101" s="3">
        <v>43553</v>
      </c>
      <c r="J6101" t="s">
        <v>1447</v>
      </c>
      <c r="K6101" s="3">
        <v>43581</v>
      </c>
    </row>
    <row r="6102" spans="1:18">
      <c r="A6102">
        <v>6098</v>
      </c>
      <c r="B6102" t="s">
        <v>12461</v>
      </c>
      <c r="C6102" t="s">
        <v>12462</v>
      </c>
      <c r="D6102" t="s">
        <v>23</v>
      </c>
      <c r="E6102" t="s">
        <v>262</v>
      </c>
      <c r="F6102" s="3">
        <v>42552</v>
      </c>
      <c r="G6102" t="s">
        <v>262</v>
      </c>
      <c r="H6102" s="3">
        <v>42586</v>
      </c>
      <c r="L6102" t="s">
        <v>2472</v>
      </c>
      <c r="M6102" s="3">
        <v>43116</v>
      </c>
      <c r="N6102" s="3">
        <v>43131</v>
      </c>
      <c r="O6102" t="s">
        <v>1484</v>
      </c>
      <c r="P6102" s="3">
        <v>43501</v>
      </c>
      <c r="Q6102" s="3" t="s">
        <v>1484</v>
      </c>
      <c r="R6102" s="3">
        <v>43543</v>
      </c>
    </row>
    <row r="6103" spans="1:18">
      <c r="A6103">
        <v>6099</v>
      </c>
      <c r="B6103" t="s">
        <v>12463</v>
      </c>
      <c r="C6103" t="s">
        <v>12464</v>
      </c>
      <c r="D6103" t="s">
        <v>38</v>
      </c>
      <c r="E6103" t="s">
        <v>423</v>
      </c>
      <c r="F6103" s="3">
        <v>42705</v>
      </c>
      <c r="G6103" t="s">
        <v>423</v>
      </c>
      <c r="H6103" s="3">
        <v>42719</v>
      </c>
      <c r="L6103" t="s">
        <v>69</v>
      </c>
      <c r="M6103" s="3">
        <v>43158</v>
      </c>
      <c r="N6103" s="3">
        <v>43172</v>
      </c>
    </row>
    <row r="6104" spans="1:18">
      <c r="A6104">
        <v>6100</v>
      </c>
      <c r="B6104" t="s">
        <v>12465</v>
      </c>
      <c r="C6104" t="s">
        <v>12466</v>
      </c>
      <c r="D6104" t="s">
        <v>38</v>
      </c>
      <c r="E6104" t="s">
        <v>1184</v>
      </c>
      <c r="F6104" s="3">
        <v>42461</v>
      </c>
      <c r="G6104" t="s">
        <v>1184</v>
      </c>
      <c r="H6104" s="3">
        <v>42473</v>
      </c>
      <c r="L6104" t="s">
        <v>1134</v>
      </c>
      <c r="M6104" s="3">
        <v>42699</v>
      </c>
      <c r="N6104" s="3">
        <v>42711</v>
      </c>
    </row>
    <row r="6105" spans="1:18">
      <c r="A6105">
        <v>6101</v>
      </c>
      <c r="B6105" t="s">
        <v>12467</v>
      </c>
      <c r="C6105" t="s">
        <v>12468</v>
      </c>
      <c r="D6105" t="s">
        <v>38</v>
      </c>
      <c r="E6105" t="s">
        <v>1274</v>
      </c>
      <c r="F6105" s="3">
        <v>41974</v>
      </c>
      <c r="G6105" t="s">
        <v>1274</v>
      </c>
      <c r="H6105" s="3">
        <v>41990</v>
      </c>
      <c r="L6105" t="s">
        <v>907</v>
      </c>
      <c r="M6105" s="3">
        <v>42265</v>
      </c>
      <c r="N6105" s="3">
        <v>42277</v>
      </c>
    </row>
    <row r="6106" spans="1:18">
      <c r="A6106">
        <v>6102</v>
      </c>
      <c r="B6106" t="s">
        <v>12469</v>
      </c>
      <c r="C6106" t="s">
        <v>12470</v>
      </c>
      <c r="D6106" t="s">
        <v>38</v>
      </c>
      <c r="E6106" t="s">
        <v>132</v>
      </c>
      <c r="F6106" s="3">
        <v>43314</v>
      </c>
      <c r="G6106" t="s">
        <v>132</v>
      </c>
      <c r="H6106" s="3">
        <v>43339</v>
      </c>
      <c r="L6106" t="s">
        <v>66</v>
      </c>
      <c r="M6106" s="3">
        <v>43446</v>
      </c>
      <c r="N6106" s="3">
        <v>43479</v>
      </c>
    </row>
    <row r="6107" spans="1:18">
      <c r="A6107">
        <v>6103</v>
      </c>
      <c r="B6107" t="s">
        <v>12471</v>
      </c>
      <c r="C6107" t="s">
        <v>12472</v>
      </c>
      <c r="D6107" t="s">
        <v>38</v>
      </c>
      <c r="E6107" t="s">
        <v>24</v>
      </c>
      <c r="F6107" s="3">
        <v>43252</v>
      </c>
      <c r="G6107" t="s">
        <v>24</v>
      </c>
      <c r="H6107" s="3">
        <v>43276</v>
      </c>
      <c r="L6107" t="s">
        <v>25</v>
      </c>
      <c r="M6107" s="3">
        <v>43371</v>
      </c>
      <c r="N6107" s="3">
        <v>43396</v>
      </c>
    </row>
    <row r="6108" spans="1:18">
      <c r="A6108">
        <v>6104</v>
      </c>
      <c r="B6108" t="s">
        <v>12473</v>
      </c>
      <c r="C6108" t="s">
        <v>12474</v>
      </c>
      <c r="D6108" t="s">
        <v>42</v>
      </c>
      <c r="E6108" t="s">
        <v>420</v>
      </c>
      <c r="F6108" s="3">
        <v>43619</v>
      </c>
      <c r="G6108" t="s">
        <v>420</v>
      </c>
      <c r="H6108" s="3">
        <v>43644</v>
      </c>
    </row>
    <row r="6109" spans="1:18">
      <c r="A6109">
        <v>6105</v>
      </c>
      <c r="B6109" t="s">
        <v>12475</v>
      </c>
      <c r="C6109" t="s">
        <v>12476</v>
      </c>
      <c r="D6109" t="s">
        <v>38</v>
      </c>
      <c r="E6109" t="s">
        <v>228</v>
      </c>
      <c r="F6109" s="3">
        <v>42856</v>
      </c>
      <c r="G6109" t="s">
        <v>228</v>
      </c>
      <c r="H6109" s="3">
        <v>42884</v>
      </c>
      <c r="L6109" t="s">
        <v>246</v>
      </c>
      <c r="M6109" s="3">
        <v>43066</v>
      </c>
      <c r="N6109" s="3">
        <v>43083</v>
      </c>
    </row>
    <row r="6110" spans="1:18">
      <c r="A6110">
        <v>6106</v>
      </c>
      <c r="B6110" t="s">
        <v>12477</v>
      </c>
      <c r="C6110" t="s">
        <v>12478</v>
      </c>
      <c r="D6110" t="s">
        <v>38</v>
      </c>
      <c r="E6110" t="s">
        <v>163</v>
      </c>
      <c r="F6110" s="3">
        <v>43191</v>
      </c>
      <c r="G6110" t="s">
        <v>163</v>
      </c>
      <c r="H6110" s="3">
        <v>43238</v>
      </c>
      <c r="L6110" t="s">
        <v>63</v>
      </c>
      <c r="M6110" s="3">
        <v>43363</v>
      </c>
      <c r="N6110" s="3">
        <v>43381</v>
      </c>
    </row>
    <row r="6111" spans="1:18">
      <c r="A6111">
        <v>6107</v>
      </c>
      <c r="B6111" t="s">
        <v>12479</v>
      </c>
      <c r="C6111" t="s">
        <v>12480</v>
      </c>
      <c r="D6111" t="s">
        <v>38</v>
      </c>
      <c r="E6111" t="s">
        <v>292</v>
      </c>
      <c r="F6111" s="3">
        <v>43438</v>
      </c>
      <c r="G6111" t="s">
        <v>292</v>
      </c>
      <c r="H6111" s="3">
        <v>43483</v>
      </c>
      <c r="L6111" t="s">
        <v>783</v>
      </c>
      <c r="M6111" s="3">
        <v>43570</v>
      </c>
      <c r="N6111" s="3">
        <v>43599</v>
      </c>
    </row>
    <row r="6112" spans="1:18">
      <c r="A6112">
        <v>6108</v>
      </c>
      <c r="B6112" t="s">
        <v>12481</v>
      </c>
      <c r="C6112" t="s">
        <v>12482</v>
      </c>
      <c r="D6112" t="s">
        <v>38</v>
      </c>
      <c r="E6112" t="s">
        <v>228</v>
      </c>
      <c r="F6112" s="3">
        <v>42856</v>
      </c>
      <c r="G6112" t="s">
        <v>228</v>
      </c>
      <c r="H6112" s="3">
        <v>42884</v>
      </c>
      <c r="L6112" t="s">
        <v>173</v>
      </c>
      <c r="M6112" s="3">
        <v>43511</v>
      </c>
      <c r="N6112" s="3">
        <v>43552</v>
      </c>
    </row>
    <row r="6113" spans="1:18">
      <c r="A6113">
        <v>6109</v>
      </c>
      <c r="B6113" t="s">
        <v>12483</v>
      </c>
      <c r="C6113" t="s">
        <v>12484</v>
      </c>
      <c r="D6113" t="s">
        <v>38</v>
      </c>
      <c r="E6113" t="s">
        <v>377</v>
      </c>
      <c r="F6113" s="3">
        <v>43101</v>
      </c>
      <c r="G6113" t="s">
        <v>377</v>
      </c>
      <c r="H6113" s="3">
        <v>43129</v>
      </c>
      <c r="L6113" t="s">
        <v>63</v>
      </c>
      <c r="M6113" s="3">
        <v>43363</v>
      </c>
      <c r="N6113" s="3">
        <v>43381</v>
      </c>
    </row>
    <row r="6114" spans="1:18">
      <c r="A6114">
        <v>6110</v>
      </c>
      <c r="B6114" t="s">
        <v>12485</v>
      </c>
      <c r="C6114" t="s">
        <v>12486</v>
      </c>
      <c r="D6114" t="s">
        <v>38</v>
      </c>
      <c r="E6114" t="s">
        <v>1274</v>
      </c>
      <c r="F6114" s="3">
        <v>41974</v>
      </c>
      <c r="G6114" t="s">
        <v>1274</v>
      </c>
      <c r="H6114" s="3">
        <v>41990</v>
      </c>
      <c r="L6114" t="s">
        <v>965</v>
      </c>
      <c r="M6114" s="3">
        <v>42201</v>
      </c>
      <c r="N6114" s="3">
        <v>42209</v>
      </c>
    </row>
    <row r="6115" spans="1:18">
      <c r="A6115">
        <v>6111</v>
      </c>
      <c r="B6115" t="s">
        <v>12487</v>
      </c>
      <c r="C6115" t="s">
        <v>12488</v>
      </c>
      <c r="D6115" t="s">
        <v>38</v>
      </c>
      <c r="E6115" t="s">
        <v>81</v>
      </c>
      <c r="F6115" s="3">
        <v>42795</v>
      </c>
      <c r="G6115" t="s">
        <v>81</v>
      </c>
      <c r="H6115" s="3">
        <v>42808</v>
      </c>
      <c r="L6115" t="s">
        <v>39</v>
      </c>
      <c r="M6115" s="3">
        <v>43245</v>
      </c>
      <c r="N6115" s="3">
        <v>43279</v>
      </c>
    </row>
    <row r="6116" spans="1:18">
      <c r="A6116">
        <v>6112</v>
      </c>
      <c r="B6116" t="s">
        <v>12489</v>
      </c>
      <c r="C6116" t="s">
        <v>12490</v>
      </c>
      <c r="D6116" t="s">
        <v>38</v>
      </c>
      <c r="E6116" t="s">
        <v>55</v>
      </c>
      <c r="F6116" s="3">
        <v>43039</v>
      </c>
      <c r="G6116" t="s">
        <v>55</v>
      </c>
      <c r="H6116" s="3">
        <v>43054</v>
      </c>
      <c r="L6116" t="s">
        <v>289</v>
      </c>
      <c r="M6116" s="3">
        <v>43277</v>
      </c>
      <c r="N6116" s="3">
        <v>43301</v>
      </c>
    </row>
    <row r="6117" spans="1:18">
      <c r="A6117">
        <v>6113</v>
      </c>
      <c r="B6117" t="s">
        <v>12491</v>
      </c>
      <c r="C6117" t="s">
        <v>12492</v>
      </c>
      <c r="D6117" t="s">
        <v>38</v>
      </c>
      <c r="E6117" t="s">
        <v>97</v>
      </c>
      <c r="F6117" s="3">
        <v>42767</v>
      </c>
      <c r="G6117" t="s">
        <v>97</v>
      </c>
      <c r="H6117" s="3">
        <v>42782</v>
      </c>
      <c r="L6117" t="s">
        <v>39</v>
      </c>
      <c r="M6117" s="3">
        <v>43245</v>
      </c>
      <c r="N6117" s="3">
        <v>43279</v>
      </c>
    </row>
    <row r="6118" spans="1:18">
      <c r="A6118">
        <v>6114</v>
      </c>
      <c r="B6118" t="s">
        <v>12493</v>
      </c>
      <c r="C6118" t="s">
        <v>12494</v>
      </c>
      <c r="D6118" t="s">
        <v>38</v>
      </c>
      <c r="E6118" t="s">
        <v>55</v>
      </c>
      <c r="F6118" s="3">
        <v>43039</v>
      </c>
      <c r="G6118" t="s">
        <v>55</v>
      </c>
      <c r="H6118" s="3">
        <v>43054</v>
      </c>
      <c r="L6118" t="s">
        <v>63</v>
      </c>
      <c r="M6118" s="3">
        <v>43363</v>
      </c>
      <c r="N6118" s="3">
        <v>43381</v>
      </c>
    </row>
    <row r="6119" spans="1:18">
      <c r="A6119">
        <v>6115</v>
      </c>
      <c r="B6119" t="s">
        <v>12495</v>
      </c>
      <c r="C6119" t="s">
        <v>12496</v>
      </c>
      <c r="D6119" t="s">
        <v>38</v>
      </c>
      <c r="E6119" t="s">
        <v>212</v>
      </c>
      <c r="F6119" s="3">
        <v>42826</v>
      </c>
      <c r="G6119" t="s">
        <v>212</v>
      </c>
      <c r="H6119" s="3">
        <v>42850</v>
      </c>
      <c r="L6119" t="s">
        <v>169</v>
      </c>
      <c r="M6119" s="3">
        <v>43447</v>
      </c>
      <c r="N6119" s="3">
        <v>43480</v>
      </c>
    </row>
    <row r="6120" spans="1:18">
      <c r="A6120">
        <v>6116</v>
      </c>
      <c r="B6120" t="s">
        <v>12497</v>
      </c>
      <c r="C6120" t="s">
        <v>12498</v>
      </c>
      <c r="D6120" t="s">
        <v>38</v>
      </c>
      <c r="E6120" t="s">
        <v>132</v>
      </c>
      <c r="F6120" s="3">
        <v>43314</v>
      </c>
      <c r="G6120" t="s">
        <v>132</v>
      </c>
      <c r="H6120" s="3">
        <v>43339</v>
      </c>
      <c r="L6120" t="s">
        <v>1583</v>
      </c>
      <c r="M6120" s="3">
        <v>43549</v>
      </c>
      <c r="N6120" s="3">
        <v>43581</v>
      </c>
    </row>
    <row r="6121" spans="1:18">
      <c r="A6121">
        <v>6117</v>
      </c>
      <c r="B6121" t="s">
        <v>12499</v>
      </c>
      <c r="C6121" t="s">
        <v>12500</v>
      </c>
      <c r="D6121" t="s">
        <v>42</v>
      </c>
      <c r="E6121" t="s">
        <v>132</v>
      </c>
      <c r="F6121" s="3">
        <v>43314</v>
      </c>
      <c r="G6121" t="s">
        <v>132</v>
      </c>
      <c r="H6121" s="3">
        <v>43339</v>
      </c>
    </row>
    <row r="6122" spans="1:18">
      <c r="A6122">
        <v>6118</v>
      </c>
      <c r="B6122" t="s">
        <v>12501</v>
      </c>
      <c r="C6122" t="s">
        <v>12502</v>
      </c>
      <c r="D6122" t="s">
        <v>38</v>
      </c>
      <c r="E6122" t="s">
        <v>423</v>
      </c>
      <c r="F6122" s="3">
        <v>42705</v>
      </c>
      <c r="G6122" t="s">
        <v>423</v>
      </c>
      <c r="H6122" s="3">
        <v>42719</v>
      </c>
      <c r="L6122" t="s">
        <v>361</v>
      </c>
      <c r="M6122" s="3">
        <v>42963</v>
      </c>
      <c r="N6122" s="3">
        <v>42979</v>
      </c>
    </row>
    <row r="6123" spans="1:18">
      <c r="A6123">
        <v>6119</v>
      </c>
      <c r="B6123" t="s">
        <v>12503</v>
      </c>
      <c r="C6123" t="s">
        <v>12504</v>
      </c>
      <c r="D6123" t="s">
        <v>29</v>
      </c>
      <c r="E6123" t="s">
        <v>423</v>
      </c>
      <c r="F6123" s="3">
        <v>42705</v>
      </c>
      <c r="G6123" t="s">
        <v>423</v>
      </c>
      <c r="H6123" s="3">
        <v>42719</v>
      </c>
      <c r="I6123" s="3">
        <v>43021</v>
      </c>
      <c r="J6123" t="s">
        <v>31</v>
      </c>
      <c r="K6123" s="3">
        <v>43041</v>
      </c>
    </row>
    <row r="6124" spans="1:18">
      <c r="A6124">
        <v>6120</v>
      </c>
      <c r="B6124" t="s">
        <v>12505</v>
      </c>
      <c r="C6124" t="s">
        <v>12506</v>
      </c>
      <c r="D6124" t="s">
        <v>38</v>
      </c>
      <c r="E6124" t="s">
        <v>398</v>
      </c>
      <c r="F6124" s="3">
        <v>43009</v>
      </c>
      <c r="G6124" t="s">
        <v>398</v>
      </c>
      <c r="H6124" s="3">
        <v>43025</v>
      </c>
      <c r="L6124" t="s">
        <v>176</v>
      </c>
      <c r="M6124" s="3">
        <v>43182</v>
      </c>
      <c r="N6124" s="3">
        <v>43207</v>
      </c>
    </row>
    <row r="6125" spans="1:18">
      <c r="A6125">
        <v>6121</v>
      </c>
      <c r="B6125" t="s">
        <v>12507</v>
      </c>
      <c r="C6125" t="s">
        <v>12508</v>
      </c>
      <c r="D6125" t="s">
        <v>38</v>
      </c>
      <c r="E6125" t="s">
        <v>168</v>
      </c>
      <c r="F6125" s="3">
        <v>42614</v>
      </c>
      <c r="G6125" t="s">
        <v>168</v>
      </c>
      <c r="H6125" s="3">
        <v>42625</v>
      </c>
      <c r="L6125" t="s">
        <v>59</v>
      </c>
      <c r="M6125" s="3">
        <v>42790</v>
      </c>
      <c r="N6125" s="3">
        <v>42808</v>
      </c>
    </row>
    <row r="6126" spans="1:18">
      <c r="A6126">
        <v>6122</v>
      </c>
      <c r="B6126" t="s">
        <v>12509</v>
      </c>
      <c r="C6126" t="s">
        <v>12510</v>
      </c>
      <c r="D6126" t="s">
        <v>38</v>
      </c>
      <c r="E6126" t="s">
        <v>121</v>
      </c>
      <c r="F6126" s="3">
        <v>42917</v>
      </c>
      <c r="G6126" t="s">
        <v>121</v>
      </c>
      <c r="H6126" s="3">
        <v>42929</v>
      </c>
      <c r="L6126" t="s">
        <v>380</v>
      </c>
      <c r="M6126" s="3">
        <v>43091</v>
      </c>
      <c r="N6126" s="3">
        <v>43129</v>
      </c>
    </row>
    <row r="6127" spans="1:18">
      <c r="A6127">
        <v>6123</v>
      </c>
      <c r="B6127" t="s">
        <v>12511</v>
      </c>
      <c r="C6127" t="s">
        <v>12512</v>
      </c>
      <c r="D6127" t="s">
        <v>23</v>
      </c>
      <c r="E6127" t="s">
        <v>50</v>
      </c>
      <c r="F6127" s="3">
        <v>42887</v>
      </c>
      <c r="G6127" t="s">
        <v>51</v>
      </c>
      <c r="H6127" s="3">
        <v>42898</v>
      </c>
      <c r="L6127" t="s">
        <v>575</v>
      </c>
      <c r="M6127" s="3">
        <v>43085</v>
      </c>
      <c r="N6127" s="3">
        <v>43103</v>
      </c>
      <c r="O6127" t="s">
        <v>2426</v>
      </c>
      <c r="P6127" s="3">
        <v>43432</v>
      </c>
      <c r="Q6127" s="3" t="s">
        <v>2426</v>
      </c>
      <c r="R6127" s="3">
        <v>43461</v>
      </c>
    </row>
    <row r="6128" spans="1:18">
      <c r="A6128">
        <v>6124</v>
      </c>
      <c r="B6128" t="s">
        <v>12513</v>
      </c>
      <c r="C6128" t="s">
        <v>12514</v>
      </c>
      <c r="D6128" t="s">
        <v>38</v>
      </c>
      <c r="E6128" t="s">
        <v>78</v>
      </c>
      <c r="F6128" s="3">
        <v>42979</v>
      </c>
      <c r="G6128" t="s">
        <v>78</v>
      </c>
      <c r="H6128" s="3">
        <v>42997</v>
      </c>
      <c r="L6128" t="s">
        <v>341</v>
      </c>
      <c r="M6128" s="3">
        <v>43641</v>
      </c>
    </row>
    <row r="6129" spans="1:14">
      <c r="A6129">
        <v>6125</v>
      </c>
      <c r="B6129" t="s">
        <v>12515</v>
      </c>
      <c r="C6129" t="s">
        <v>12516</v>
      </c>
      <c r="D6129" t="s">
        <v>38</v>
      </c>
      <c r="E6129" t="s">
        <v>398</v>
      </c>
      <c r="F6129" s="3">
        <v>43009</v>
      </c>
      <c r="G6129" t="s">
        <v>398</v>
      </c>
      <c r="H6129" s="3">
        <v>43025</v>
      </c>
      <c r="L6129" t="s">
        <v>39</v>
      </c>
      <c r="M6129" s="3">
        <v>43245</v>
      </c>
      <c r="N6129" s="3">
        <v>43279</v>
      </c>
    </row>
    <row r="6130" spans="1:14">
      <c r="A6130">
        <v>6126</v>
      </c>
      <c r="B6130" t="s">
        <v>12517</v>
      </c>
      <c r="C6130" t="s">
        <v>12518</v>
      </c>
      <c r="D6130" t="s">
        <v>38</v>
      </c>
      <c r="E6130" t="s">
        <v>24</v>
      </c>
      <c r="F6130" s="3">
        <v>43252</v>
      </c>
      <c r="G6130" t="s">
        <v>24</v>
      </c>
      <c r="H6130" s="3">
        <v>43276</v>
      </c>
      <c r="L6130" t="s">
        <v>52</v>
      </c>
      <c r="M6130" s="3">
        <v>43427</v>
      </c>
      <c r="N6130" s="3">
        <v>43465</v>
      </c>
    </row>
    <row r="6131" spans="1:14">
      <c r="A6131">
        <v>6127</v>
      </c>
      <c r="B6131" t="s">
        <v>12519</v>
      </c>
      <c r="C6131" t="s">
        <v>12520</v>
      </c>
      <c r="D6131" t="s">
        <v>38</v>
      </c>
      <c r="E6131" t="s">
        <v>24</v>
      </c>
      <c r="F6131" s="3">
        <v>43252</v>
      </c>
      <c r="G6131" t="s">
        <v>24</v>
      </c>
      <c r="H6131" s="3">
        <v>43276</v>
      </c>
      <c r="L6131" t="s">
        <v>367</v>
      </c>
      <c r="M6131" s="3">
        <v>43432</v>
      </c>
      <c r="N6131" s="3">
        <v>43478</v>
      </c>
    </row>
    <row r="6132" spans="1:14">
      <c r="A6132">
        <v>6128</v>
      </c>
      <c r="B6132" t="s">
        <v>12521</v>
      </c>
      <c r="C6132" t="s">
        <v>12522</v>
      </c>
      <c r="D6132" t="s">
        <v>38</v>
      </c>
      <c r="E6132" t="s">
        <v>201</v>
      </c>
      <c r="F6132" s="3">
        <v>43348</v>
      </c>
      <c r="G6132" t="s">
        <v>201</v>
      </c>
      <c r="H6132" s="3">
        <v>43378</v>
      </c>
      <c r="L6132" t="s">
        <v>320</v>
      </c>
      <c r="M6132" s="3">
        <v>43600</v>
      </c>
      <c r="N6132" s="3">
        <v>43616</v>
      </c>
    </row>
    <row r="6133" spans="1:14">
      <c r="A6133">
        <v>6129</v>
      </c>
      <c r="B6133" t="s">
        <v>12523</v>
      </c>
      <c r="C6133" t="s">
        <v>12524</v>
      </c>
      <c r="D6133" t="s">
        <v>38</v>
      </c>
      <c r="E6133" t="s">
        <v>50</v>
      </c>
      <c r="F6133" s="3">
        <v>42887</v>
      </c>
      <c r="G6133" t="s">
        <v>51</v>
      </c>
      <c r="H6133" s="3">
        <v>42898</v>
      </c>
      <c r="L6133" t="s">
        <v>176</v>
      </c>
      <c r="M6133" s="3">
        <v>43182</v>
      </c>
      <c r="N6133" s="3">
        <v>43207</v>
      </c>
    </row>
    <row r="6134" spans="1:14">
      <c r="A6134">
        <v>6130</v>
      </c>
      <c r="B6134" t="s">
        <v>12525</v>
      </c>
      <c r="C6134" t="s">
        <v>12526</v>
      </c>
      <c r="D6134" t="s">
        <v>38</v>
      </c>
      <c r="E6134" t="s">
        <v>62</v>
      </c>
      <c r="F6134" s="3">
        <v>43221</v>
      </c>
      <c r="G6134" t="s">
        <v>62</v>
      </c>
      <c r="H6134" s="3">
        <v>43242</v>
      </c>
      <c r="L6134" t="s">
        <v>52</v>
      </c>
      <c r="M6134" s="3">
        <v>43427</v>
      </c>
      <c r="N6134" s="3">
        <v>43465</v>
      </c>
    </row>
    <row r="6135" spans="1:14">
      <c r="A6135">
        <v>6131</v>
      </c>
      <c r="B6135" t="s">
        <v>12527</v>
      </c>
      <c r="C6135" t="s">
        <v>12528</v>
      </c>
      <c r="D6135" t="s">
        <v>38</v>
      </c>
      <c r="E6135" t="s">
        <v>97</v>
      </c>
      <c r="F6135" s="3">
        <v>42767</v>
      </c>
      <c r="G6135" t="s">
        <v>97</v>
      </c>
      <c r="H6135" s="3">
        <v>42782</v>
      </c>
      <c r="L6135" t="s">
        <v>69</v>
      </c>
      <c r="M6135" s="3">
        <v>43158</v>
      </c>
      <c r="N6135" s="3">
        <v>43172</v>
      </c>
    </row>
    <row r="6136" spans="1:14">
      <c r="A6136">
        <v>6132</v>
      </c>
      <c r="B6136" t="s">
        <v>12529</v>
      </c>
      <c r="C6136" t="s">
        <v>12530</v>
      </c>
      <c r="D6136" t="s">
        <v>38</v>
      </c>
      <c r="E6136" t="s">
        <v>97</v>
      </c>
      <c r="F6136" s="3">
        <v>42767</v>
      </c>
      <c r="G6136" t="s">
        <v>97</v>
      </c>
      <c r="H6136" s="3">
        <v>42782</v>
      </c>
      <c r="L6136" t="s">
        <v>176</v>
      </c>
      <c r="M6136" s="3">
        <v>43182</v>
      </c>
      <c r="N6136" s="3">
        <v>43207</v>
      </c>
    </row>
    <row r="6137" spans="1:14">
      <c r="A6137">
        <v>6133</v>
      </c>
      <c r="B6137" t="s">
        <v>12531</v>
      </c>
      <c r="C6137" t="s">
        <v>12532</v>
      </c>
      <c r="D6137" t="s">
        <v>38</v>
      </c>
      <c r="E6137" t="s">
        <v>1852</v>
      </c>
      <c r="F6137" s="3">
        <v>41913</v>
      </c>
      <c r="G6137" t="s">
        <v>1852</v>
      </c>
      <c r="H6137" s="3">
        <v>41926</v>
      </c>
      <c r="L6137" t="s">
        <v>626</v>
      </c>
      <c r="M6137" s="3">
        <v>42174</v>
      </c>
      <c r="N6137" s="3">
        <v>42181</v>
      </c>
    </row>
    <row r="6138" spans="1:14">
      <c r="A6138">
        <v>6134</v>
      </c>
      <c r="B6138" t="s">
        <v>12533</v>
      </c>
      <c r="C6138" t="s">
        <v>12534</v>
      </c>
      <c r="D6138" t="s">
        <v>38</v>
      </c>
      <c r="E6138" t="s">
        <v>132</v>
      </c>
      <c r="F6138" s="3">
        <v>43314</v>
      </c>
      <c r="G6138" t="s">
        <v>132</v>
      </c>
      <c r="H6138" s="3">
        <v>43339</v>
      </c>
      <c r="L6138" t="s">
        <v>133</v>
      </c>
      <c r="M6138" s="3">
        <v>43486</v>
      </c>
      <c r="N6138" s="3">
        <v>43515</v>
      </c>
    </row>
    <row r="6139" spans="1:14">
      <c r="A6139">
        <v>6135</v>
      </c>
      <c r="B6139" t="s">
        <v>12535</v>
      </c>
      <c r="C6139" t="s">
        <v>12536</v>
      </c>
      <c r="D6139" t="s">
        <v>42</v>
      </c>
      <c r="E6139" t="s">
        <v>43</v>
      </c>
      <c r="F6139" s="3">
        <v>43556</v>
      </c>
      <c r="G6139" t="s">
        <v>43</v>
      </c>
      <c r="H6139" s="3">
        <v>43581</v>
      </c>
    </row>
    <row r="6140" spans="1:14">
      <c r="A6140">
        <v>6136</v>
      </c>
      <c r="B6140" t="s">
        <v>12537</v>
      </c>
      <c r="C6140" t="s">
        <v>12538</v>
      </c>
      <c r="D6140" t="s">
        <v>38</v>
      </c>
      <c r="E6140" t="s">
        <v>314</v>
      </c>
      <c r="F6140" s="3">
        <v>42248</v>
      </c>
      <c r="G6140" t="s">
        <v>314</v>
      </c>
      <c r="H6140" s="3">
        <v>42256</v>
      </c>
      <c r="L6140" t="s">
        <v>404</v>
      </c>
      <c r="M6140" s="3">
        <v>42537</v>
      </c>
      <c r="N6140" s="3">
        <v>42569</v>
      </c>
    </row>
    <row r="6141" spans="1:14">
      <c r="A6141">
        <v>6137</v>
      </c>
      <c r="B6141" t="s">
        <v>12539</v>
      </c>
      <c r="C6141" t="s">
        <v>12540</v>
      </c>
      <c r="D6141" t="s">
        <v>38</v>
      </c>
      <c r="E6141" t="s">
        <v>1265</v>
      </c>
      <c r="F6141" s="3">
        <v>42278</v>
      </c>
      <c r="G6141" t="s">
        <v>1265</v>
      </c>
      <c r="H6141" s="3">
        <v>42290</v>
      </c>
      <c r="L6141" t="s">
        <v>315</v>
      </c>
      <c r="M6141" s="3">
        <v>42510</v>
      </c>
      <c r="N6141" s="3">
        <v>42523</v>
      </c>
    </row>
    <row r="6142" spans="1:14">
      <c r="A6142">
        <v>6138</v>
      </c>
      <c r="B6142" t="s">
        <v>12541</v>
      </c>
      <c r="C6142" t="s">
        <v>12542</v>
      </c>
      <c r="D6142" t="s">
        <v>38</v>
      </c>
      <c r="E6142" t="s">
        <v>81</v>
      </c>
      <c r="F6142" s="3">
        <v>42795</v>
      </c>
      <c r="G6142" t="s">
        <v>81</v>
      </c>
      <c r="H6142" s="3">
        <v>42808</v>
      </c>
      <c r="L6142" t="s">
        <v>517</v>
      </c>
      <c r="M6142" s="3">
        <v>42972</v>
      </c>
      <c r="N6142" s="3">
        <v>42990</v>
      </c>
    </row>
    <row r="6143" spans="1:14">
      <c r="A6143">
        <v>6139</v>
      </c>
      <c r="B6143" t="s">
        <v>12543</v>
      </c>
      <c r="C6143" t="s">
        <v>12544</v>
      </c>
      <c r="D6143" t="s">
        <v>42</v>
      </c>
      <c r="E6143" t="s">
        <v>420</v>
      </c>
      <c r="F6143" s="3">
        <v>43619</v>
      </c>
      <c r="G6143" t="s">
        <v>420</v>
      </c>
      <c r="H6143" s="3">
        <v>43644</v>
      </c>
    </row>
    <row r="6144" spans="1:14">
      <c r="A6144">
        <v>6140</v>
      </c>
      <c r="B6144" t="s">
        <v>12545</v>
      </c>
      <c r="C6144" t="s">
        <v>12546</v>
      </c>
      <c r="D6144" t="s">
        <v>38</v>
      </c>
      <c r="E6144" t="s">
        <v>34</v>
      </c>
      <c r="F6144" s="3">
        <v>43070</v>
      </c>
      <c r="G6144" t="s">
        <v>34</v>
      </c>
      <c r="H6144" s="3">
        <v>43095</v>
      </c>
      <c r="L6144" t="s">
        <v>190</v>
      </c>
      <c r="M6144" s="3">
        <v>43570</v>
      </c>
      <c r="N6144" s="3">
        <v>43599</v>
      </c>
    </row>
    <row r="6145" spans="1:18">
      <c r="A6145">
        <v>6141</v>
      </c>
      <c r="B6145" t="s">
        <v>12547</v>
      </c>
      <c r="C6145" t="s">
        <v>12548</v>
      </c>
      <c r="D6145" t="s">
        <v>38</v>
      </c>
      <c r="E6145" t="s">
        <v>34</v>
      </c>
      <c r="F6145" s="3">
        <v>43070</v>
      </c>
      <c r="G6145" t="s">
        <v>34</v>
      </c>
      <c r="H6145" s="3">
        <v>43095</v>
      </c>
      <c r="L6145" t="s">
        <v>39</v>
      </c>
      <c r="M6145" s="3">
        <v>43245</v>
      </c>
      <c r="N6145" s="3">
        <v>43279</v>
      </c>
    </row>
    <row r="6146" spans="1:18">
      <c r="A6146">
        <v>6142</v>
      </c>
      <c r="B6146" t="s">
        <v>12549</v>
      </c>
      <c r="C6146" t="s">
        <v>12550</v>
      </c>
      <c r="D6146" t="s">
        <v>38</v>
      </c>
      <c r="E6146" t="s">
        <v>398</v>
      </c>
      <c r="F6146" s="3">
        <v>43009</v>
      </c>
      <c r="G6146" t="s">
        <v>398</v>
      </c>
      <c r="H6146" s="3">
        <v>43025</v>
      </c>
      <c r="L6146" t="s">
        <v>748</v>
      </c>
      <c r="M6146" s="3">
        <v>43269</v>
      </c>
      <c r="N6146" s="3">
        <v>43298</v>
      </c>
    </row>
    <row r="6147" spans="1:18">
      <c r="A6147">
        <v>6143</v>
      </c>
      <c r="B6147" t="s">
        <v>12551</v>
      </c>
      <c r="C6147" t="s">
        <v>12552</v>
      </c>
      <c r="D6147" t="s">
        <v>38</v>
      </c>
      <c r="E6147" t="s">
        <v>50</v>
      </c>
      <c r="F6147" s="3">
        <v>42887</v>
      </c>
      <c r="G6147" t="s">
        <v>51</v>
      </c>
      <c r="H6147" s="3">
        <v>42898</v>
      </c>
      <c r="L6147" t="s">
        <v>52</v>
      </c>
      <c r="M6147" s="3">
        <v>43427</v>
      </c>
      <c r="N6147" s="3">
        <v>43465</v>
      </c>
    </row>
    <row r="6148" spans="1:18">
      <c r="A6148">
        <v>6144</v>
      </c>
      <c r="B6148" t="s">
        <v>12553</v>
      </c>
      <c r="C6148" t="s">
        <v>12554</v>
      </c>
      <c r="D6148" t="s">
        <v>42</v>
      </c>
      <c r="E6148" t="s">
        <v>43</v>
      </c>
      <c r="F6148" s="3">
        <v>43556</v>
      </c>
      <c r="G6148" t="s">
        <v>43</v>
      </c>
      <c r="H6148" s="3">
        <v>43581</v>
      </c>
    </row>
    <row r="6149" spans="1:18">
      <c r="A6149">
        <v>6145</v>
      </c>
      <c r="B6149" t="s">
        <v>12555</v>
      </c>
      <c r="C6149" t="s">
        <v>12556</v>
      </c>
      <c r="D6149" t="s">
        <v>38</v>
      </c>
      <c r="E6149" t="s">
        <v>228</v>
      </c>
      <c r="F6149" s="3">
        <v>42856</v>
      </c>
      <c r="G6149" t="s">
        <v>228</v>
      </c>
      <c r="H6149" s="3">
        <v>42884</v>
      </c>
      <c r="L6149" t="s">
        <v>517</v>
      </c>
      <c r="M6149" s="3">
        <v>42972</v>
      </c>
      <c r="N6149" s="3">
        <v>42990</v>
      </c>
    </row>
    <row r="6150" spans="1:18">
      <c r="A6150">
        <v>6146</v>
      </c>
      <c r="B6150" t="s">
        <v>12557</v>
      </c>
      <c r="C6150" t="s">
        <v>12558</v>
      </c>
      <c r="D6150" t="s">
        <v>38</v>
      </c>
      <c r="E6150" t="s">
        <v>212</v>
      </c>
      <c r="F6150" s="3">
        <v>42826</v>
      </c>
      <c r="G6150" t="s">
        <v>212</v>
      </c>
      <c r="H6150" s="3">
        <v>42850</v>
      </c>
      <c r="L6150" t="s">
        <v>380</v>
      </c>
      <c r="M6150" s="3">
        <v>43091</v>
      </c>
      <c r="N6150" s="3">
        <v>43129</v>
      </c>
    </row>
    <row r="6151" spans="1:18">
      <c r="A6151">
        <v>6147</v>
      </c>
      <c r="B6151" t="s">
        <v>12559</v>
      </c>
      <c r="C6151" t="s">
        <v>12560</v>
      </c>
      <c r="D6151" t="s">
        <v>38</v>
      </c>
      <c r="E6151" t="s">
        <v>78</v>
      </c>
      <c r="F6151" s="3">
        <v>42979</v>
      </c>
      <c r="G6151" t="s">
        <v>78</v>
      </c>
      <c r="H6151" s="3">
        <v>42997</v>
      </c>
      <c r="L6151" t="s">
        <v>176</v>
      </c>
      <c r="M6151" s="3">
        <v>43182</v>
      </c>
      <c r="N6151" s="3">
        <v>43207</v>
      </c>
    </row>
    <row r="6152" spans="1:18">
      <c r="A6152">
        <v>6148</v>
      </c>
      <c r="B6152" t="s">
        <v>12561</v>
      </c>
      <c r="C6152" t="s">
        <v>12562</v>
      </c>
      <c r="D6152" t="s">
        <v>38</v>
      </c>
      <c r="E6152" t="s">
        <v>217</v>
      </c>
      <c r="F6152" s="3">
        <v>42675</v>
      </c>
      <c r="G6152" t="s">
        <v>217</v>
      </c>
      <c r="H6152" s="3">
        <v>42690</v>
      </c>
      <c r="L6152" t="s">
        <v>229</v>
      </c>
      <c r="M6152" s="3">
        <v>43034</v>
      </c>
      <c r="N6152" s="3">
        <v>43060</v>
      </c>
    </row>
    <row r="6153" spans="1:18">
      <c r="A6153">
        <v>6149</v>
      </c>
      <c r="B6153" t="s">
        <v>12563</v>
      </c>
      <c r="C6153" t="s">
        <v>12564</v>
      </c>
      <c r="D6153" t="s">
        <v>38</v>
      </c>
      <c r="E6153" t="s">
        <v>377</v>
      </c>
      <c r="F6153" s="3">
        <v>43101</v>
      </c>
      <c r="G6153" t="s">
        <v>377</v>
      </c>
      <c r="H6153" s="3">
        <v>43129</v>
      </c>
      <c r="L6153" t="s">
        <v>145</v>
      </c>
      <c r="M6153" s="3">
        <v>43493</v>
      </c>
      <c r="N6153" s="3">
        <v>43516</v>
      </c>
    </row>
    <row r="6154" spans="1:18">
      <c r="A6154">
        <v>6150</v>
      </c>
      <c r="B6154" t="s">
        <v>12565</v>
      </c>
      <c r="C6154" t="s">
        <v>12566</v>
      </c>
      <c r="D6154" t="s">
        <v>38</v>
      </c>
      <c r="E6154" t="s">
        <v>228</v>
      </c>
      <c r="F6154" s="3">
        <v>42856</v>
      </c>
      <c r="G6154" t="s">
        <v>228</v>
      </c>
      <c r="H6154" s="3">
        <v>42884</v>
      </c>
      <c r="L6154" t="s">
        <v>517</v>
      </c>
      <c r="M6154" s="3">
        <v>42972</v>
      </c>
      <c r="N6154" s="3">
        <v>42990</v>
      </c>
    </row>
    <row r="6155" spans="1:18">
      <c r="A6155">
        <v>6151</v>
      </c>
      <c r="B6155" t="s">
        <v>12567</v>
      </c>
      <c r="C6155" t="s">
        <v>12568</v>
      </c>
      <c r="D6155" t="s">
        <v>23</v>
      </c>
      <c r="E6155" t="s">
        <v>1386</v>
      </c>
      <c r="F6155" s="3">
        <v>41883</v>
      </c>
      <c r="G6155" t="s">
        <v>1386</v>
      </c>
      <c r="H6155" s="3">
        <v>41901</v>
      </c>
      <c r="L6155" t="s">
        <v>1134</v>
      </c>
      <c r="M6155" s="3">
        <v>42699</v>
      </c>
      <c r="N6155" s="3">
        <v>42711</v>
      </c>
      <c r="O6155" t="s">
        <v>107</v>
      </c>
      <c r="P6155" s="3">
        <v>43273</v>
      </c>
      <c r="Q6155" s="3" t="s">
        <v>107</v>
      </c>
      <c r="R6155" s="3">
        <v>43300</v>
      </c>
    </row>
    <row r="6156" spans="1:18">
      <c r="A6156">
        <v>6152</v>
      </c>
      <c r="B6156" t="s">
        <v>12569</v>
      </c>
      <c r="C6156" t="s">
        <v>12570</v>
      </c>
      <c r="D6156" t="s">
        <v>38</v>
      </c>
      <c r="E6156" t="s">
        <v>97</v>
      </c>
      <c r="F6156" s="3">
        <v>42767</v>
      </c>
      <c r="G6156" t="s">
        <v>97</v>
      </c>
      <c r="H6156" s="3">
        <v>42782</v>
      </c>
      <c r="L6156" t="s">
        <v>202</v>
      </c>
      <c r="M6156" s="3">
        <v>43521</v>
      </c>
      <c r="N6156" s="3">
        <v>43554</v>
      </c>
    </row>
    <row r="6157" spans="1:18">
      <c r="A6157">
        <v>6153</v>
      </c>
      <c r="B6157" t="s">
        <v>12571</v>
      </c>
      <c r="C6157" t="s">
        <v>12572</v>
      </c>
      <c r="D6157" t="s">
        <v>38</v>
      </c>
      <c r="E6157" t="s">
        <v>262</v>
      </c>
      <c r="F6157" s="3">
        <v>42552</v>
      </c>
      <c r="G6157" t="s">
        <v>262</v>
      </c>
      <c r="H6157" s="3">
        <v>42586</v>
      </c>
      <c r="L6157" t="s">
        <v>263</v>
      </c>
      <c r="M6157" s="3">
        <v>42720</v>
      </c>
      <c r="N6157" s="3">
        <v>42746</v>
      </c>
    </row>
    <row r="6158" spans="1:18">
      <c r="A6158">
        <v>6154</v>
      </c>
      <c r="B6158" t="s">
        <v>12573</v>
      </c>
      <c r="C6158" t="s">
        <v>12574</v>
      </c>
      <c r="D6158" t="s">
        <v>38</v>
      </c>
      <c r="E6158" t="s">
        <v>228</v>
      </c>
      <c r="F6158" s="3">
        <v>42856</v>
      </c>
      <c r="G6158" t="s">
        <v>228</v>
      </c>
      <c r="H6158" s="3">
        <v>42884</v>
      </c>
      <c r="L6158" t="s">
        <v>246</v>
      </c>
      <c r="M6158" s="3">
        <v>43066</v>
      </c>
      <c r="N6158" s="3">
        <v>43083</v>
      </c>
    </row>
    <row r="6159" spans="1:18">
      <c r="A6159">
        <v>6155</v>
      </c>
      <c r="B6159" t="s">
        <v>12575</v>
      </c>
      <c r="C6159" t="s">
        <v>12576</v>
      </c>
      <c r="D6159" t="s">
        <v>38</v>
      </c>
      <c r="E6159" t="s">
        <v>97</v>
      </c>
      <c r="F6159" s="3">
        <v>42767</v>
      </c>
      <c r="G6159" t="s">
        <v>97</v>
      </c>
      <c r="H6159" s="3">
        <v>42782</v>
      </c>
      <c r="L6159" t="s">
        <v>69</v>
      </c>
      <c r="M6159" s="3">
        <v>43158</v>
      </c>
      <c r="N6159" s="3">
        <v>43172</v>
      </c>
    </row>
    <row r="6160" spans="1:18">
      <c r="A6160">
        <v>6156</v>
      </c>
      <c r="B6160" t="s">
        <v>12577</v>
      </c>
      <c r="C6160" t="s">
        <v>12578</v>
      </c>
      <c r="D6160" t="s">
        <v>38</v>
      </c>
      <c r="E6160" t="s">
        <v>78</v>
      </c>
      <c r="F6160" s="3">
        <v>42979</v>
      </c>
      <c r="G6160" t="s">
        <v>78</v>
      </c>
      <c r="H6160" s="3">
        <v>42997</v>
      </c>
      <c r="L6160" t="s">
        <v>69</v>
      </c>
      <c r="M6160" s="3">
        <v>43158</v>
      </c>
      <c r="N6160" s="3">
        <v>43172</v>
      </c>
    </row>
    <row r="6161" spans="1:18">
      <c r="A6161">
        <v>6157</v>
      </c>
      <c r="B6161" t="s">
        <v>12579</v>
      </c>
      <c r="C6161" t="s">
        <v>12580</v>
      </c>
      <c r="D6161" t="s">
        <v>42</v>
      </c>
      <c r="E6161" t="s">
        <v>889</v>
      </c>
      <c r="F6161" s="3">
        <v>43474</v>
      </c>
      <c r="G6161" t="s">
        <v>889</v>
      </c>
      <c r="H6161" s="3">
        <v>43497</v>
      </c>
    </row>
    <row r="6162" spans="1:18">
      <c r="A6162">
        <v>6158</v>
      </c>
      <c r="B6162" t="s">
        <v>12581</v>
      </c>
      <c r="C6162" t="s">
        <v>12582</v>
      </c>
      <c r="D6162" t="s">
        <v>38</v>
      </c>
      <c r="E6162" t="s">
        <v>81</v>
      </c>
      <c r="F6162" s="3">
        <v>42795</v>
      </c>
      <c r="G6162" t="s">
        <v>81</v>
      </c>
      <c r="H6162" s="3">
        <v>42808</v>
      </c>
      <c r="L6162" t="s">
        <v>52</v>
      </c>
      <c r="M6162" s="3">
        <v>43427</v>
      </c>
      <c r="N6162" s="3">
        <v>43465</v>
      </c>
    </row>
    <row r="6163" spans="1:18">
      <c r="A6163">
        <v>6159</v>
      </c>
      <c r="B6163" t="s">
        <v>12583</v>
      </c>
      <c r="C6163" t="s">
        <v>12584</v>
      </c>
      <c r="D6163" t="s">
        <v>38</v>
      </c>
      <c r="E6163" t="s">
        <v>292</v>
      </c>
      <c r="F6163" s="3">
        <v>43438</v>
      </c>
      <c r="G6163" t="s">
        <v>292</v>
      </c>
      <c r="H6163" s="3">
        <v>43483</v>
      </c>
      <c r="L6163" t="s">
        <v>478</v>
      </c>
      <c r="M6163" s="3">
        <v>43600</v>
      </c>
      <c r="N6163" s="3">
        <v>43622</v>
      </c>
    </row>
    <row r="6164" spans="1:18">
      <c r="A6164">
        <v>6160</v>
      </c>
      <c r="B6164" t="s">
        <v>12585</v>
      </c>
      <c r="C6164" t="s">
        <v>12586</v>
      </c>
      <c r="D6164" t="s">
        <v>38</v>
      </c>
      <c r="E6164" t="s">
        <v>78</v>
      </c>
      <c r="F6164" s="3">
        <v>42979</v>
      </c>
      <c r="G6164" t="s">
        <v>78</v>
      </c>
      <c r="H6164" s="3">
        <v>42997</v>
      </c>
      <c r="L6164" t="s">
        <v>47</v>
      </c>
      <c r="M6164" s="3">
        <v>43175</v>
      </c>
      <c r="N6164" s="3">
        <v>43206</v>
      </c>
    </row>
    <row r="6165" spans="1:18">
      <c r="A6165">
        <v>6161</v>
      </c>
      <c r="B6165" t="s">
        <v>12587</v>
      </c>
      <c r="C6165" t="s">
        <v>12588</v>
      </c>
      <c r="D6165" t="s">
        <v>38</v>
      </c>
      <c r="E6165" t="s">
        <v>62</v>
      </c>
      <c r="F6165" s="3">
        <v>43221</v>
      </c>
      <c r="G6165" t="s">
        <v>62</v>
      </c>
      <c r="H6165" s="3">
        <v>43242</v>
      </c>
      <c r="L6165" t="s">
        <v>25</v>
      </c>
      <c r="M6165" s="3">
        <v>43371</v>
      </c>
      <c r="N6165" s="3">
        <v>43396</v>
      </c>
    </row>
    <row r="6166" spans="1:18">
      <c r="A6166">
        <v>6162</v>
      </c>
      <c r="B6166" t="s">
        <v>12589</v>
      </c>
      <c r="C6166" t="s">
        <v>12590</v>
      </c>
      <c r="D6166" t="s">
        <v>38</v>
      </c>
      <c r="E6166" t="s">
        <v>372</v>
      </c>
      <c r="F6166" s="3">
        <v>43160</v>
      </c>
      <c r="G6166" t="s">
        <v>372</v>
      </c>
      <c r="H6166" s="3">
        <v>43173</v>
      </c>
      <c r="L6166" t="s">
        <v>52</v>
      </c>
      <c r="M6166" s="3">
        <v>43427</v>
      </c>
      <c r="N6166" s="3">
        <v>43465</v>
      </c>
    </row>
    <row r="6167" spans="1:18">
      <c r="A6167">
        <v>6163</v>
      </c>
      <c r="B6167" t="s">
        <v>12591</v>
      </c>
      <c r="C6167" t="s">
        <v>12592</v>
      </c>
      <c r="D6167" t="s">
        <v>38</v>
      </c>
      <c r="E6167" t="s">
        <v>30</v>
      </c>
      <c r="F6167" s="3">
        <v>42736</v>
      </c>
      <c r="G6167" t="s">
        <v>30</v>
      </c>
      <c r="H6167" s="3">
        <v>42754</v>
      </c>
      <c r="L6167" t="s">
        <v>82</v>
      </c>
      <c r="M6167" s="3">
        <v>42912</v>
      </c>
      <c r="N6167" s="3">
        <v>42927</v>
      </c>
    </row>
    <row r="6168" spans="1:18">
      <c r="A6168">
        <v>6164</v>
      </c>
      <c r="B6168" t="s">
        <v>12593</v>
      </c>
      <c r="C6168" t="s">
        <v>12594</v>
      </c>
      <c r="D6168" t="s">
        <v>38</v>
      </c>
      <c r="E6168" t="s">
        <v>228</v>
      </c>
      <c r="F6168" s="3">
        <v>42856</v>
      </c>
      <c r="G6168" t="s">
        <v>228</v>
      </c>
      <c r="H6168" s="3">
        <v>42884</v>
      </c>
      <c r="L6168" t="s">
        <v>229</v>
      </c>
      <c r="M6168" s="3">
        <v>43034</v>
      </c>
      <c r="N6168" s="3">
        <v>43060</v>
      </c>
    </row>
    <row r="6169" spans="1:18">
      <c r="A6169">
        <v>6165</v>
      </c>
      <c r="B6169" t="s">
        <v>12595</v>
      </c>
      <c r="C6169" t="s">
        <v>12596</v>
      </c>
      <c r="D6169" t="s">
        <v>38</v>
      </c>
      <c r="E6169" t="s">
        <v>34</v>
      </c>
      <c r="F6169" s="3">
        <v>43070</v>
      </c>
      <c r="G6169" t="s">
        <v>34</v>
      </c>
      <c r="H6169" s="3">
        <v>43095</v>
      </c>
      <c r="L6169" t="s">
        <v>187</v>
      </c>
      <c r="M6169" s="3">
        <v>43329</v>
      </c>
      <c r="N6169" s="3">
        <v>43382</v>
      </c>
    </row>
    <row r="6170" spans="1:18">
      <c r="A6170">
        <v>6166</v>
      </c>
      <c r="B6170" t="s">
        <v>12597</v>
      </c>
      <c r="C6170" t="s">
        <v>12598</v>
      </c>
      <c r="D6170" t="s">
        <v>23</v>
      </c>
      <c r="E6170" t="s">
        <v>50</v>
      </c>
      <c r="F6170" s="3">
        <v>42887</v>
      </c>
      <c r="G6170" t="s">
        <v>51</v>
      </c>
      <c r="H6170" s="3">
        <v>42898</v>
      </c>
      <c r="L6170" t="s">
        <v>367</v>
      </c>
      <c r="M6170" s="3">
        <v>43432</v>
      </c>
      <c r="N6170" s="3">
        <v>43478</v>
      </c>
      <c r="O6170" t="s">
        <v>826</v>
      </c>
      <c r="P6170" s="3">
        <v>43516</v>
      </c>
      <c r="Q6170" s="3" t="s">
        <v>826</v>
      </c>
      <c r="R6170" s="3">
        <v>43552</v>
      </c>
    </row>
    <row r="6171" spans="1:18">
      <c r="A6171">
        <v>6167</v>
      </c>
      <c r="B6171" t="s">
        <v>12599</v>
      </c>
      <c r="C6171" t="s">
        <v>12600</v>
      </c>
      <c r="D6171" t="s">
        <v>38</v>
      </c>
      <c r="E6171" t="s">
        <v>81</v>
      </c>
      <c r="F6171" s="3">
        <v>42795</v>
      </c>
      <c r="G6171" t="s">
        <v>81</v>
      </c>
      <c r="H6171" s="3">
        <v>42808</v>
      </c>
      <c r="L6171" t="s">
        <v>202</v>
      </c>
      <c r="M6171" s="3">
        <v>43521</v>
      </c>
      <c r="N6171" s="3">
        <v>43554</v>
      </c>
    </row>
    <row r="6172" spans="1:18">
      <c r="A6172">
        <v>6168</v>
      </c>
      <c r="B6172" t="s">
        <v>12601</v>
      </c>
      <c r="C6172" t="s">
        <v>12602</v>
      </c>
      <c r="D6172" t="s">
        <v>38</v>
      </c>
      <c r="E6172" t="s">
        <v>1219</v>
      </c>
      <c r="F6172" s="3">
        <v>43371</v>
      </c>
      <c r="G6172" t="s">
        <v>1219</v>
      </c>
      <c r="H6172" s="3">
        <v>43389</v>
      </c>
      <c r="L6172" t="s">
        <v>488</v>
      </c>
      <c r="M6172" s="3">
        <v>43511</v>
      </c>
      <c r="N6172" s="3">
        <v>43543</v>
      </c>
    </row>
    <row r="6173" spans="1:18">
      <c r="A6173">
        <v>6169</v>
      </c>
      <c r="B6173" t="s">
        <v>12603</v>
      </c>
      <c r="C6173" t="s">
        <v>12604</v>
      </c>
      <c r="D6173" t="s">
        <v>38</v>
      </c>
      <c r="E6173" t="s">
        <v>228</v>
      </c>
      <c r="F6173" s="3">
        <v>42856</v>
      </c>
      <c r="G6173" t="s">
        <v>228</v>
      </c>
      <c r="H6173" s="3">
        <v>42884</v>
      </c>
      <c r="L6173" t="s">
        <v>246</v>
      </c>
      <c r="M6173" s="3">
        <v>43066</v>
      </c>
      <c r="N6173" s="3">
        <v>43083</v>
      </c>
    </row>
    <row r="6174" spans="1:18">
      <c r="A6174">
        <v>6170</v>
      </c>
      <c r="B6174" t="s">
        <v>12605</v>
      </c>
      <c r="C6174" t="s">
        <v>12606</v>
      </c>
      <c r="D6174" t="s">
        <v>38</v>
      </c>
      <c r="E6174" t="s">
        <v>398</v>
      </c>
      <c r="F6174" s="3">
        <v>43009</v>
      </c>
      <c r="G6174" t="s">
        <v>398</v>
      </c>
      <c r="H6174" s="3">
        <v>43025</v>
      </c>
      <c r="L6174" t="s">
        <v>69</v>
      </c>
      <c r="M6174" s="3">
        <v>43158</v>
      </c>
      <c r="N6174" s="3">
        <v>43172</v>
      </c>
    </row>
    <row r="6175" spans="1:18">
      <c r="A6175">
        <v>6171</v>
      </c>
      <c r="B6175" t="s">
        <v>12607</v>
      </c>
      <c r="C6175" t="s">
        <v>12608</v>
      </c>
      <c r="D6175" t="s">
        <v>38</v>
      </c>
      <c r="E6175" t="s">
        <v>163</v>
      </c>
      <c r="F6175" s="3">
        <v>43191</v>
      </c>
      <c r="G6175" t="s">
        <v>163</v>
      </c>
      <c r="H6175" s="3">
        <v>43238</v>
      </c>
      <c r="L6175" t="s">
        <v>1583</v>
      </c>
      <c r="M6175" s="3">
        <v>43549</v>
      </c>
      <c r="N6175" s="3">
        <v>43581</v>
      </c>
    </row>
    <row r="6176" spans="1:18">
      <c r="A6176">
        <v>6172</v>
      </c>
      <c r="B6176" t="s">
        <v>12609</v>
      </c>
      <c r="C6176" t="s">
        <v>12610</v>
      </c>
      <c r="D6176" t="s">
        <v>38</v>
      </c>
      <c r="E6176" t="s">
        <v>34</v>
      </c>
      <c r="F6176" s="3">
        <v>43070</v>
      </c>
      <c r="G6176" t="s">
        <v>34</v>
      </c>
      <c r="H6176" s="3">
        <v>43095</v>
      </c>
      <c r="L6176" t="s">
        <v>417</v>
      </c>
      <c r="M6176" s="3">
        <v>43402</v>
      </c>
      <c r="N6176" s="3">
        <v>43426</v>
      </c>
    </row>
    <row r="6177" spans="1:14">
      <c r="A6177">
        <v>6173</v>
      </c>
      <c r="B6177" t="s">
        <v>12611</v>
      </c>
      <c r="C6177" t="s">
        <v>12612</v>
      </c>
      <c r="D6177" t="s">
        <v>38</v>
      </c>
      <c r="E6177" t="s">
        <v>372</v>
      </c>
      <c r="F6177" s="3">
        <v>43160</v>
      </c>
      <c r="G6177" t="s">
        <v>372</v>
      </c>
      <c r="H6177" s="3">
        <v>43173</v>
      </c>
      <c r="L6177" t="s">
        <v>691</v>
      </c>
      <c r="M6177" s="3">
        <v>43339</v>
      </c>
      <c r="N6177" s="3">
        <v>43381</v>
      </c>
    </row>
    <row r="6178" spans="1:14">
      <c r="A6178">
        <v>6174</v>
      </c>
      <c r="B6178" t="s">
        <v>12613</v>
      </c>
      <c r="C6178" t="s">
        <v>12614</v>
      </c>
      <c r="D6178" t="s">
        <v>38</v>
      </c>
      <c r="E6178" t="s">
        <v>217</v>
      </c>
      <c r="F6178" s="3">
        <v>42675</v>
      </c>
      <c r="G6178" t="s">
        <v>217</v>
      </c>
      <c r="H6178" s="3">
        <v>42690</v>
      </c>
      <c r="L6178" t="s">
        <v>82</v>
      </c>
      <c r="M6178" s="3">
        <v>42912</v>
      </c>
      <c r="N6178" s="3">
        <v>42927</v>
      </c>
    </row>
    <row r="6179" spans="1:14">
      <c r="A6179">
        <v>6175</v>
      </c>
      <c r="B6179" t="s">
        <v>12615</v>
      </c>
      <c r="C6179" t="s">
        <v>12616</v>
      </c>
      <c r="D6179" t="s">
        <v>38</v>
      </c>
      <c r="E6179" t="s">
        <v>423</v>
      </c>
      <c r="F6179" s="3">
        <v>42705</v>
      </c>
      <c r="G6179" t="s">
        <v>423</v>
      </c>
      <c r="H6179" s="3">
        <v>42719</v>
      </c>
      <c r="L6179" t="s">
        <v>145</v>
      </c>
      <c r="M6179" s="3">
        <v>43493</v>
      </c>
      <c r="N6179" s="3">
        <v>43516</v>
      </c>
    </row>
    <row r="6180" spans="1:14">
      <c r="A6180">
        <v>6176</v>
      </c>
      <c r="B6180" t="s">
        <v>12617</v>
      </c>
      <c r="C6180" t="s">
        <v>12618</v>
      </c>
      <c r="D6180" t="s">
        <v>38</v>
      </c>
      <c r="E6180" t="s">
        <v>125</v>
      </c>
      <c r="F6180" s="3">
        <v>43132</v>
      </c>
      <c r="G6180" t="s">
        <v>125</v>
      </c>
      <c r="H6180" s="3">
        <v>43146</v>
      </c>
      <c r="L6180" t="s">
        <v>691</v>
      </c>
      <c r="M6180" s="3">
        <v>43339</v>
      </c>
      <c r="N6180" s="3">
        <v>43381</v>
      </c>
    </row>
    <row r="6181" spans="1:14">
      <c r="A6181">
        <v>6177</v>
      </c>
      <c r="B6181" t="s">
        <v>12619</v>
      </c>
      <c r="C6181" t="s">
        <v>12620</v>
      </c>
      <c r="D6181" t="s">
        <v>38</v>
      </c>
      <c r="E6181" t="s">
        <v>121</v>
      </c>
      <c r="F6181" s="3">
        <v>42917</v>
      </c>
      <c r="G6181" t="s">
        <v>121</v>
      </c>
      <c r="H6181" s="3">
        <v>42929</v>
      </c>
      <c r="L6181" t="s">
        <v>246</v>
      </c>
      <c r="M6181" s="3">
        <v>43066</v>
      </c>
      <c r="N6181" s="3">
        <v>43083</v>
      </c>
    </row>
    <row r="6182" spans="1:14">
      <c r="A6182">
        <v>6178</v>
      </c>
      <c r="B6182" t="s">
        <v>12621</v>
      </c>
      <c r="C6182" t="s">
        <v>12622</v>
      </c>
      <c r="D6182" t="s">
        <v>38</v>
      </c>
      <c r="E6182" t="s">
        <v>1881</v>
      </c>
      <c r="F6182" s="3">
        <v>42522</v>
      </c>
      <c r="G6182" t="s">
        <v>1881</v>
      </c>
      <c r="H6182" s="3">
        <v>42535</v>
      </c>
      <c r="L6182" t="s">
        <v>771</v>
      </c>
      <c r="M6182" s="3">
        <v>42841</v>
      </c>
      <c r="N6182" s="3">
        <v>42852</v>
      </c>
    </row>
    <row r="6183" spans="1:14">
      <c r="A6183">
        <v>6179</v>
      </c>
      <c r="B6183" t="s">
        <v>12623</v>
      </c>
      <c r="C6183" t="s">
        <v>12624</v>
      </c>
      <c r="D6183" t="s">
        <v>38</v>
      </c>
      <c r="E6183" t="s">
        <v>217</v>
      </c>
      <c r="F6183" s="3">
        <v>42675</v>
      </c>
      <c r="G6183" t="s">
        <v>217</v>
      </c>
      <c r="H6183" s="3">
        <v>42690</v>
      </c>
      <c r="L6183" t="s">
        <v>218</v>
      </c>
      <c r="M6183" s="3">
        <v>42849</v>
      </c>
      <c r="N6183" s="3">
        <v>42865</v>
      </c>
    </row>
    <row r="6184" spans="1:14">
      <c r="A6184">
        <v>6180</v>
      </c>
      <c r="B6184" t="s">
        <v>12625</v>
      </c>
      <c r="C6184" t="s">
        <v>12626</v>
      </c>
      <c r="D6184" t="s">
        <v>38</v>
      </c>
      <c r="E6184" t="s">
        <v>377</v>
      </c>
      <c r="F6184" s="3">
        <v>43101</v>
      </c>
      <c r="G6184" t="s">
        <v>377</v>
      </c>
      <c r="H6184" s="3">
        <v>43129</v>
      </c>
      <c r="L6184" t="s">
        <v>39</v>
      </c>
      <c r="M6184" s="3">
        <v>43245</v>
      </c>
      <c r="N6184" s="3">
        <v>43279</v>
      </c>
    </row>
    <row r="6185" spans="1:14">
      <c r="A6185">
        <v>6181</v>
      </c>
      <c r="B6185" t="s">
        <v>12627</v>
      </c>
      <c r="C6185" t="s">
        <v>12628</v>
      </c>
      <c r="D6185" t="s">
        <v>29</v>
      </c>
      <c r="E6185" t="s">
        <v>228</v>
      </c>
      <c r="F6185" s="3">
        <v>42856</v>
      </c>
      <c r="G6185" t="s">
        <v>228</v>
      </c>
      <c r="H6185" s="3">
        <v>42884</v>
      </c>
      <c r="I6185" s="3">
        <v>43076</v>
      </c>
      <c r="J6185" t="s">
        <v>2509</v>
      </c>
      <c r="K6185" s="3">
        <v>43095</v>
      </c>
    </row>
    <row r="6186" spans="1:14">
      <c r="A6186">
        <v>6182</v>
      </c>
      <c r="B6186" t="s">
        <v>12629</v>
      </c>
      <c r="C6186" t="s">
        <v>12630</v>
      </c>
      <c r="D6186" t="s">
        <v>38</v>
      </c>
      <c r="E6186" t="s">
        <v>487</v>
      </c>
      <c r="F6186" s="3">
        <v>43375</v>
      </c>
      <c r="G6186" t="s">
        <v>487</v>
      </c>
      <c r="H6186" s="3">
        <v>43396</v>
      </c>
      <c r="L6186" t="s">
        <v>739</v>
      </c>
      <c r="M6186" s="3">
        <v>43580</v>
      </c>
      <c r="N6186" s="3">
        <v>43599</v>
      </c>
    </row>
    <row r="6187" spans="1:14">
      <c r="A6187">
        <v>6183</v>
      </c>
      <c r="B6187" t="s">
        <v>12631</v>
      </c>
      <c r="C6187" t="s">
        <v>12632</v>
      </c>
      <c r="D6187" t="s">
        <v>42</v>
      </c>
      <c r="E6187" t="s">
        <v>284</v>
      </c>
      <c r="F6187" s="3">
        <v>43647</v>
      </c>
    </row>
    <row r="6188" spans="1:14">
      <c r="A6188">
        <v>6184</v>
      </c>
      <c r="B6188" t="s">
        <v>12633</v>
      </c>
      <c r="C6188" t="s">
        <v>12634</v>
      </c>
      <c r="D6188" t="s">
        <v>38</v>
      </c>
      <c r="E6188" t="s">
        <v>30</v>
      </c>
      <c r="F6188" s="3">
        <v>42736</v>
      </c>
      <c r="G6188" t="s">
        <v>30</v>
      </c>
      <c r="H6188" s="3">
        <v>42754</v>
      </c>
      <c r="L6188" t="s">
        <v>807</v>
      </c>
      <c r="M6188" s="3">
        <v>42941</v>
      </c>
      <c r="N6188" s="3">
        <v>42963</v>
      </c>
    </row>
    <row r="6189" spans="1:14">
      <c r="A6189">
        <v>6185</v>
      </c>
      <c r="B6189" t="s">
        <v>12635</v>
      </c>
      <c r="C6189" t="s">
        <v>12636</v>
      </c>
      <c r="D6189" t="s">
        <v>42</v>
      </c>
      <c r="E6189" t="s">
        <v>444</v>
      </c>
      <c r="F6189" s="3">
        <v>43525</v>
      </c>
      <c r="G6189" t="s">
        <v>444</v>
      </c>
      <c r="H6189" s="3">
        <v>43554</v>
      </c>
    </row>
    <row r="6190" spans="1:14">
      <c r="A6190">
        <v>6186</v>
      </c>
      <c r="B6190" t="s">
        <v>12637</v>
      </c>
      <c r="C6190" t="s">
        <v>12638</v>
      </c>
      <c r="D6190" t="s">
        <v>38</v>
      </c>
      <c r="E6190" t="s">
        <v>110</v>
      </c>
      <c r="F6190" s="3">
        <v>43410</v>
      </c>
      <c r="G6190" t="s">
        <v>110</v>
      </c>
      <c r="H6190" s="3">
        <v>43437</v>
      </c>
      <c r="L6190" t="s">
        <v>478</v>
      </c>
      <c r="M6190" s="3">
        <v>43600</v>
      </c>
      <c r="N6190" s="3">
        <v>43622</v>
      </c>
    </row>
    <row r="6191" spans="1:14">
      <c r="A6191">
        <v>6187</v>
      </c>
      <c r="B6191" t="s">
        <v>12639</v>
      </c>
      <c r="C6191" t="s">
        <v>12640</v>
      </c>
      <c r="D6191" t="s">
        <v>38</v>
      </c>
      <c r="E6191" t="s">
        <v>78</v>
      </c>
      <c r="F6191" s="3">
        <v>42979</v>
      </c>
      <c r="G6191" t="s">
        <v>78</v>
      </c>
      <c r="H6191" s="3">
        <v>42997</v>
      </c>
      <c r="L6191" t="s">
        <v>176</v>
      </c>
      <c r="M6191" s="3">
        <v>43182</v>
      </c>
      <c r="N6191" s="3">
        <v>43207</v>
      </c>
    </row>
    <row r="6192" spans="1:14">
      <c r="A6192">
        <v>6188</v>
      </c>
      <c r="B6192" t="s">
        <v>12641</v>
      </c>
      <c r="C6192" t="s">
        <v>12642</v>
      </c>
      <c r="D6192" t="s">
        <v>38</v>
      </c>
      <c r="E6192" t="s">
        <v>217</v>
      </c>
      <c r="F6192" s="3">
        <v>42675</v>
      </c>
      <c r="G6192" t="s">
        <v>217</v>
      </c>
      <c r="H6192" s="3">
        <v>42690</v>
      </c>
      <c r="L6192" t="s">
        <v>807</v>
      </c>
      <c r="M6192" s="3">
        <v>42941</v>
      </c>
      <c r="N6192" s="3">
        <v>42963</v>
      </c>
    </row>
    <row r="6193" spans="1:14">
      <c r="A6193">
        <v>6189</v>
      </c>
      <c r="B6193" t="s">
        <v>12643</v>
      </c>
      <c r="C6193" t="s">
        <v>12644</v>
      </c>
      <c r="D6193" t="s">
        <v>29</v>
      </c>
      <c r="E6193" t="s">
        <v>125</v>
      </c>
      <c r="F6193" s="3">
        <v>43132</v>
      </c>
      <c r="G6193" t="s">
        <v>125</v>
      </c>
      <c r="H6193" s="3">
        <v>43146</v>
      </c>
      <c r="I6193" s="3">
        <v>43342</v>
      </c>
      <c r="J6193" t="s">
        <v>2975</v>
      </c>
      <c r="K6193" s="3">
        <v>43388</v>
      </c>
    </row>
    <row r="6194" spans="1:14">
      <c r="A6194">
        <v>6190</v>
      </c>
      <c r="B6194" t="s">
        <v>12645</v>
      </c>
      <c r="C6194" t="s">
        <v>12646</v>
      </c>
      <c r="D6194" t="s">
        <v>38</v>
      </c>
      <c r="E6194" t="s">
        <v>217</v>
      </c>
      <c r="F6194" s="3">
        <v>42675</v>
      </c>
      <c r="G6194" t="s">
        <v>217</v>
      </c>
      <c r="H6194" s="3">
        <v>42690</v>
      </c>
      <c r="L6194" t="s">
        <v>229</v>
      </c>
      <c r="M6194" s="3">
        <v>43034</v>
      </c>
      <c r="N6194" s="3">
        <v>43060</v>
      </c>
    </row>
    <row r="6195" spans="1:14">
      <c r="A6195">
        <v>6191</v>
      </c>
      <c r="B6195" t="s">
        <v>12647</v>
      </c>
      <c r="C6195" t="s">
        <v>12648</v>
      </c>
      <c r="D6195" t="s">
        <v>38</v>
      </c>
      <c r="E6195" t="s">
        <v>50</v>
      </c>
      <c r="F6195" s="3">
        <v>42887</v>
      </c>
      <c r="G6195" t="s">
        <v>51</v>
      </c>
      <c r="H6195" s="3">
        <v>42898</v>
      </c>
      <c r="L6195" t="s">
        <v>380</v>
      </c>
      <c r="M6195" s="3">
        <v>43091</v>
      </c>
      <c r="N6195" s="3">
        <v>43129</v>
      </c>
    </row>
    <row r="6196" spans="1:14">
      <c r="A6196">
        <v>6192</v>
      </c>
      <c r="B6196" t="s">
        <v>12649</v>
      </c>
      <c r="C6196" t="s">
        <v>12650</v>
      </c>
      <c r="D6196" t="s">
        <v>38</v>
      </c>
      <c r="E6196" t="s">
        <v>423</v>
      </c>
      <c r="F6196" s="3">
        <v>42705</v>
      </c>
      <c r="G6196" t="s">
        <v>423</v>
      </c>
      <c r="H6196" s="3">
        <v>42719</v>
      </c>
      <c r="L6196" t="s">
        <v>807</v>
      </c>
      <c r="M6196" s="3">
        <v>42941</v>
      </c>
      <c r="N6196" s="3">
        <v>42963</v>
      </c>
    </row>
    <row r="6197" spans="1:14">
      <c r="A6197">
        <v>6193</v>
      </c>
      <c r="B6197" t="s">
        <v>12651</v>
      </c>
      <c r="C6197" t="s">
        <v>12652</v>
      </c>
      <c r="D6197" t="s">
        <v>38</v>
      </c>
      <c r="E6197" t="s">
        <v>125</v>
      </c>
      <c r="F6197" s="3">
        <v>43132</v>
      </c>
      <c r="G6197" t="s">
        <v>125</v>
      </c>
      <c r="H6197" s="3">
        <v>43146</v>
      </c>
      <c r="L6197" t="s">
        <v>63</v>
      </c>
      <c r="M6197" s="3">
        <v>43363</v>
      </c>
      <c r="N6197" s="3">
        <v>43381</v>
      </c>
    </row>
    <row r="6198" spans="1:14">
      <c r="A6198">
        <v>6194</v>
      </c>
      <c r="B6198" t="s">
        <v>12653</v>
      </c>
      <c r="C6198" t="s">
        <v>12654</v>
      </c>
      <c r="D6198" t="s">
        <v>38</v>
      </c>
      <c r="E6198" t="s">
        <v>217</v>
      </c>
      <c r="F6198" s="3">
        <v>42675</v>
      </c>
      <c r="G6198" t="s">
        <v>217</v>
      </c>
      <c r="H6198" s="3">
        <v>42690</v>
      </c>
      <c r="L6198" t="s">
        <v>218</v>
      </c>
      <c r="M6198" s="3">
        <v>42849</v>
      </c>
      <c r="N6198" s="3">
        <v>42865</v>
      </c>
    </row>
    <row r="6199" spans="1:14">
      <c r="A6199">
        <v>6195</v>
      </c>
      <c r="B6199" t="s">
        <v>12655</v>
      </c>
      <c r="C6199" t="s">
        <v>12656</v>
      </c>
      <c r="D6199" t="s">
        <v>38</v>
      </c>
      <c r="E6199" t="s">
        <v>163</v>
      </c>
      <c r="F6199" s="3">
        <v>43191</v>
      </c>
      <c r="G6199" t="s">
        <v>163</v>
      </c>
      <c r="H6199" s="3">
        <v>43238</v>
      </c>
      <c r="L6199" t="s">
        <v>94</v>
      </c>
      <c r="M6199" s="3">
        <v>43391</v>
      </c>
      <c r="N6199" s="3">
        <v>43417</v>
      </c>
    </row>
    <row r="6200" spans="1:14">
      <c r="A6200">
        <v>6196</v>
      </c>
      <c r="B6200" t="s">
        <v>12657</v>
      </c>
      <c r="C6200" t="s">
        <v>12658</v>
      </c>
      <c r="D6200" t="s">
        <v>42</v>
      </c>
      <c r="E6200" t="s">
        <v>372</v>
      </c>
      <c r="F6200" s="3">
        <v>43160</v>
      </c>
      <c r="G6200" t="s">
        <v>372</v>
      </c>
      <c r="H6200" s="3">
        <v>43173</v>
      </c>
    </row>
    <row r="6201" spans="1:14">
      <c r="A6201">
        <v>6197</v>
      </c>
      <c r="B6201" t="s">
        <v>12659</v>
      </c>
      <c r="C6201" t="s">
        <v>12660</v>
      </c>
      <c r="D6201" t="s">
        <v>38</v>
      </c>
      <c r="E6201" t="s">
        <v>78</v>
      </c>
      <c r="F6201" s="3">
        <v>42979</v>
      </c>
      <c r="G6201" t="s">
        <v>78</v>
      </c>
      <c r="H6201" s="3">
        <v>42997</v>
      </c>
      <c r="L6201" t="s">
        <v>39</v>
      </c>
      <c r="M6201" s="3">
        <v>43245</v>
      </c>
      <c r="N6201" s="3">
        <v>43279</v>
      </c>
    </row>
    <row r="6202" spans="1:14">
      <c r="A6202">
        <v>6198</v>
      </c>
      <c r="B6202" t="s">
        <v>12661</v>
      </c>
      <c r="C6202" t="s">
        <v>12662</v>
      </c>
      <c r="D6202" t="s">
        <v>38</v>
      </c>
      <c r="E6202" t="s">
        <v>58</v>
      </c>
      <c r="F6202" s="3">
        <v>42644</v>
      </c>
      <c r="G6202" t="s">
        <v>58</v>
      </c>
      <c r="H6202" s="3">
        <v>42655</v>
      </c>
      <c r="L6202" t="s">
        <v>225</v>
      </c>
      <c r="M6202" s="3">
        <v>42879</v>
      </c>
      <c r="N6202" s="3">
        <v>42892</v>
      </c>
    </row>
    <row r="6203" spans="1:14">
      <c r="A6203">
        <v>6199</v>
      </c>
      <c r="B6203" t="s">
        <v>12663</v>
      </c>
      <c r="C6203" t="s">
        <v>12664</v>
      </c>
      <c r="D6203" t="s">
        <v>38</v>
      </c>
      <c r="E6203" t="s">
        <v>377</v>
      </c>
      <c r="F6203" s="3">
        <v>43101</v>
      </c>
      <c r="G6203" t="s">
        <v>377</v>
      </c>
      <c r="H6203" s="3">
        <v>43129</v>
      </c>
      <c r="L6203" t="s">
        <v>52</v>
      </c>
      <c r="M6203" s="3">
        <v>43427</v>
      </c>
      <c r="N6203" s="3">
        <v>43465</v>
      </c>
    </row>
    <row r="6204" spans="1:14">
      <c r="A6204">
        <v>6200</v>
      </c>
      <c r="B6204" t="s">
        <v>12665</v>
      </c>
      <c r="C6204" t="s">
        <v>12666</v>
      </c>
      <c r="D6204" t="s">
        <v>38</v>
      </c>
      <c r="E6204" t="s">
        <v>62</v>
      </c>
      <c r="F6204" s="3">
        <v>43221</v>
      </c>
      <c r="G6204" t="s">
        <v>62</v>
      </c>
      <c r="H6204" s="3">
        <v>43242</v>
      </c>
      <c r="L6204" t="s">
        <v>63</v>
      </c>
      <c r="M6204" s="3">
        <v>43363</v>
      </c>
      <c r="N6204" s="3">
        <v>43381</v>
      </c>
    </row>
    <row r="6205" spans="1:14">
      <c r="A6205">
        <v>6201</v>
      </c>
      <c r="B6205" t="s">
        <v>12667</v>
      </c>
      <c r="C6205" t="s">
        <v>12668</v>
      </c>
      <c r="D6205" t="s">
        <v>38</v>
      </c>
      <c r="E6205" t="s">
        <v>121</v>
      </c>
      <c r="F6205" s="3">
        <v>42917</v>
      </c>
      <c r="G6205" t="s">
        <v>121</v>
      </c>
      <c r="H6205" s="3">
        <v>42929</v>
      </c>
      <c r="L6205" t="s">
        <v>380</v>
      </c>
      <c r="M6205" s="3">
        <v>43091</v>
      </c>
      <c r="N6205" s="3">
        <v>43129</v>
      </c>
    </row>
    <row r="6206" spans="1:14">
      <c r="A6206">
        <v>6202</v>
      </c>
      <c r="B6206" t="s">
        <v>12669</v>
      </c>
      <c r="C6206" t="s">
        <v>12670</v>
      </c>
      <c r="D6206" t="s">
        <v>38</v>
      </c>
      <c r="E6206" t="s">
        <v>62</v>
      </c>
      <c r="F6206" s="3">
        <v>43221</v>
      </c>
      <c r="G6206" t="s">
        <v>62</v>
      </c>
      <c r="H6206" s="3">
        <v>43242</v>
      </c>
      <c r="L6206" t="s">
        <v>52</v>
      </c>
      <c r="M6206" s="3">
        <v>43427</v>
      </c>
      <c r="N6206" s="3">
        <v>43465</v>
      </c>
    </row>
    <row r="6207" spans="1:14">
      <c r="A6207">
        <v>6203</v>
      </c>
      <c r="B6207" t="s">
        <v>12671</v>
      </c>
      <c r="C6207" t="s">
        <v>12672</v>
      </c>
      <c r="D6207" t="s">
        <v>38</v>
      </c>
      <c r="E6207" t="s">
        <v>81</v>
      </c>
      <c r="F6207" s="3">
        <v>42795</v>
      </c>
      <c r="G6207" t="s">
        <v>81</v>
      </c>
      <c r="H6207" s="3">
        <v>42808</v>
      </c>
      <c r="L6207" t="s">
        <v>69</v>
      </c>
      <c r="M6207" s="3">
        <v>43158</v>
      </c>
      <c r="N6207" s="3">
        <v>43172</v>
      </c>
    </row>
    <row r="6208" spans="1:14">
      <c r="A6208">
        <v>6204</v>
      </c>
      <c r="B6208" t="s">
        <v>12673</v>
      </c>
      <c r="C6208" t="s">
        <v>12674</v>
      </c>
      <c r="D6208" t="s">
        <v>38</v>
      </c>
      <c r="E6208" t="s">
        <v>201</v>
      </c>
      <c r="F6208" s="3">
        <v>43348</v>
      </c>
      <c r="G6208" t="s">
        <v>201</v>
      </c>
      <c r="H6208" s="3">
        <v>43378</v>
      </c>
      <c r="L6208" t="s">
        <v>173</v>
      </c>
      <c r="M6208" s="3">
        <v>43511</v>
      </c>
      <c r="N6208" s="3">
        <v>43552</v>
      </c>
    </row>
    <row r="6209" spans="1:18">
      <c r="A6209">
        <v>6205</v>
      </c>
      <c r="B6209" t="s">
        <v>12675</v>
      </c>
      <c r="C6209" t="s">
        <v>12676</v>
      </c>
      <c r="D6209" t="s">
        <v>38</v>
      </c>
      <c r="E6209" t="s">
        <v>55</v>
      </c>
      <c r="F6209" s="3">
        <v>43039</v>
      </c>
      <c r="G6209" t="s">
        <v>55</v>
      </c>
      <c r="H6209" s="3">
        <v>43054</v>
      </c>
      <c r="L6209" t="s">
        <v>63</v>
      </c>
      <c r="M6209" s="3">
        <v>43363</v>
      </c>
      <c r="N6209" s="3">
        <v>43381</v>
      </c>
    </row>
    <row r="6210" spans="1:18">
      <c r="A6210">
        <v>6206</v>
      </c>
      <c r="B6210" t="s">
        <v>12677</v>
      </c>
      <c r="C6210" t="s">
        <v>12678</v>
      </c>
      <c r="D6210" t="s">
        <v>38</v>
      </c>
      <c r="E6210" t="s">
        <v>97</v>
      </c>
      <c r="F6210" s="3">
        <v>42767</v>
      </c>
      <c r="G6210" t="s">
        <v>97</v>
      </c>
      <c r="H6210" s="3">
        <v>42782</v>
      </c>
      <c r="L6210" t="s">
        <v>69</v>
      </c>
      <c r="M6210" s="3">
        <v>43158</v>
      </c>
      <c r="N6210" s="3">
        <v>43172</v>
      </c>
    </row>
    <row r="6211" spans="1:18">
      <c r="A6211">
        <v>6207</v>
      </c>
      <c r="B6211" t="s">
        <v>12679</v>
      </c>
      <c r="C6211" t="s">
        <v>12680</v>
      </c>
      <c r="D6211" t="s">
        <v>38</v>
      </c>
      <c r="E6211" t="s">
        <v>1383</v>
      </c>
      <c r="F6211" s="3">
        <v>42156</v>
      </c>
      <c r="G6211" t="s">
        <v>1383</v>
      </c>
      <c r="H6211" s="3">
        <v>42166</v>
      </c>
      <c r="L6211" t="s">
        <v>160</v>
      </c>
      <c r="M6211" s="3">
        <v>42354</v>
      </c>
      <c r="N6211" s="3">
        <v>42366</v>
      </c>
    </row>
    <row r="6212" spans="1:18">
      <c r="A6212">
        <v>6208</v>
      </c>
      <c r="B6212" t="s">
        <v>12681</v>
      </c>
      <c r="C6212" t="s">
        <v>12682</v>
      </c>
      <c r="D6212" t="s">
        <v>38</v>
      </c>
      <c r="E6212" t="s">
        <v>1096</v>
      </c>
      <c r="F6212" s="3">
        <v>41821</v>
      </c>
      <c r="G6212" t="s">
        <v>1096</v>
      </c>
      <c r="H6212" s="3">
        <v>41837</v>
      </c>
      <c r="L6212" t="s">
        <v>91</v>
      </c>
      <c r="M6212" s="3">
        <v>42051</v>
      </c>
      <c r="N6212" s="3">
        <v>42065</v>
      </c>
    </row>
    <row r="6213" spans="1:18">
      <c r="A6213">
        <v>6209</v>
      </c>
      <c r="B6213" t="s">
        <v>12683</v>
      </c>
      <c r="C6213" t="s">
        <v>12684</v>
      </c>
      <c r="D6213" t="s">
        <v>38</v>
      </c>
      <c r="E6213" t="s">
        <v>423</v>
      </c>
      <c r="F6213" s="3">
        <v>42705</v>
      </c>
      <c r="G6213" t="s">
        <v>423</v>
      </c>
      <c r="H6213" s="3">
        <v>42719</v>
      </c>
      <c r="L6213" t="s">
        <v>517</v>
      </c>
      <c r="M6213" s="3">
        <v>42972</v>
      </c>
      <c r="N6213" s="3">
        <v>42990</v>
      </c>
    </row>
    <row r="6214" spans="1:18">
      <c r="A6214">
        <v>6210</v>
      </c>
      <c r="B6214" t="s">
        <v>12685</v>
      </c>
      <c r="C6214" t="s">
        <v>12686</v>
      </c>
      <c r="D6214" t="s">
        <v>38</v>
      </c>
      <c r="E6214" t="s">
        <v>228</v>
      </c>
      <c r="F6214" s="3">
        <v>42856</v>
      </c>
      <c r="G6214" t="s">
        <v>228</v>
      </c>
      <c r="H6214" s="3">
        <v>42884</v>
      </c>
      <c r="L6214" t="s">
        <v>595</v>
      </c>
      <c r="M6214" s="3">
        <v>42994</v>
      </c>
      <c r="N6214" s="3">
        <v>43018</v>
      </c>
    </row>
    <row r="6215" spans="1:18">
      <c r="A6215">
        <v>6211</v>
      </c>
      <c r="B6215" t="s">
        <v>12687</v>
      </c>
      <c r="C6215" t="s">
        <v>12688</v>
      </c>
      <c r="D6215" t="s">
        <v>38</v>
      </c>
      <c r="E6215" t="s">
        <v>89</v>
      </c>
      <c r="F6215" s="3">
        <v>41671</v>
      </c>
      <c r="G6215" t="s">
        <v>90</v>
      </c>
      <c r="H6215" s="3">
        <v>41681</v>
      </c>
      <c r="L6215" t="s">
        <v>626</v>
      </c>
      <c r="M6215" s="3">
        <v>42174</v>
      </c>
      <c r="N6215" s="3">
        <v>42181</v>
      </c>
    </row>
    <row r="6216" spans="1:18">
      <c r="A6216">
        <v>6212</v>
      </c>
      <c r="B6216" t="s">
        <v>12689</v>
      </c>
      <c r="C6216" t="s">
        <v>12690</v>
      </c>
      <c r="D6216" t="s">
        <v>38</v>
      </c>
      <c r="E6216" t="s">
        <v>228</v>
      </c>
      <c r="F6216" s="3">
        <v>42856</v>
      </c>
      <c r="G6216" t="s">
        <v>228</v>
      </c>
      <c r="H6216" s="3">
        <v>42884</v>
      </c>
      <c r="L6216" t="s">
        <v>246</v>
      </c>
      <c r="M6216" s="3">
        <v>43066</v>
      </c>
      <c r="N6216" s="3">
        <v>43083</v>
      </c>
    </row>
    <row r="6217" spans="1:18">
      <c r="A6217">
        <v>6213</v>
      </c>
      <c r="B6217" t="s">
        <v>12691</v>
      </c>
      <c r="C6217" t="s">
        <v>12692</v>
      </c>
      <c r="D6217" t="s">
        <v>38</v>
      </c>
      <c r="E6217" t="s">
        <v>62</v>
      </c>
      <c r="F6217" s="3">
        <v>43221</v>
      </c>
      <c r="G6217" t="s">
        <v>62</v>
      </c>
      <c r="H6217" s="3">
        <v>43242</v>
      </c>
      <c r="L6217" t="s">
        <v>94</v>
      </c>
      <c r="M6217" s="3">
        <v>43391</v>
      </c>
      <c r="N6217" s="3">
        <v>43417</v>
      </c>
    </row>
    <row r="6218" spans="1:18">
      <c r="A6218">
        <v>6214</v>
      </c>
      <c r="B6218" t="s">
        <v>12693</v>
      </c>
      <c r="C6218" t="s">
        <v>12694</v>
      </c>
      <c r="D6218" t="s">
        <v>38</v>
      </c>
      <c r="E6218" t="s">
        <v>423</v>
      </c>
      <c r="F6218" s="3">
        <v>42705</v>
      </c>
      <c r="G6218" t="s">
        <v>423</v>
      </c>
      <c r="H6218" s="3">
        <v>42719</v>
      </c>
      <c r="L6218" t="s">
        <v>129</v>
      </c>
      <c r="M6218" s="3">
        <v>43004</v>
      </c>
      <c r="N6218" s="3">
        <v>43034</v>
      </c>
    </row>
    <row r="6219" spans="1:18">
      <c r="A6219">
        <v>6215</v>
      </c>
      <c r="B6219" t="s">
        <v>12695</v>
      </c>
      <c r="C6219" t="s">
        <v>12696</v>
      </c>
      <c r="D6219" t="s">
        <v>23</v>
      </c>
      <c r="E6219" t="s">
        <v>50</v>
      </c>
      <c r="F6219" s="3">
        <v>42887</v>
      </c>
      <c r="G6219" t="s">
        <v>51</v>
      </c>
      <c r="H6219" s="3">
        <v>42898</v>
      </c>
      <c r="L6219" t="s">
        <v>380</v>
      </c>
      <c r="M6219" s="3">
        <v>43091</v>
      </c>
      <c r="N6219" s="3">
        <v>43129</v>
      </c>
      <c r="O6219" t="s">
        <v>156</v>
      </c>
      <c r="P6219" s="3">
        <v>43383</v>
      </c>
      <c r="Q6219" s="3" t="s">
        <v>156</v>
      </c>
      <c r="R6219" s="3">
        <v>43403</v>
      </c>
    </row>
    <row r="6220" spans="1:18">
      <c r="A6220">
        <v>6216</v>
      </c>
      <c r="B6220" t="s">
        <v>12697</v>
      </c>
      <c r="C6220" t="s">
        <v>12698</v>
      </c>
      <c r="D6220" t="s">
        <v>38</v>
      </c>
      <c r="E6220" t="s">
        <v>50</v>
      </c>
      <c r="F6220" s="3">
        <v>42887</v>
      </c>
      <c r="G6220" t="s">
        <v>51</v>
      </c>
      <c r="H6220" s="3">
        <v>42898</v>
      </c>
      <c r="L6220" t="s">
        <v>246</v>
      </c>
      <c r="M6220" s="3">
        <v>43066</v>
      </c>
      <c r="N6220" s="3">
        <v>43083</v>
      </c>
    </row>
    <row r="6221" spans="1:18">
      <c r="A6221">
        <v>6217</v>
      </c>
      <c r="B6221" t="s">
        <v>12699</v>
      </c>
      <c r="C6221" t="s">
        <v>12700</v>
      </c>
      <c r="D6221" t="s">
        <v>42</v>
      </c>
      <c r="E6221" t="s">
        <v>110</v>
      </c>
      <c r="F6221" s="3">
        <v>43410</v>
      </c>
      <c r="G6221" t="s">
        <v>110</v>
      </c>
      <c r="H6221" s="3">
        <v>43437</v>
      </c>
    </row>
    <row r="6222" spans="1:18">
      <c r="A6222">
        <v>6218</v>
      </c>
      <c r="B6222" t="s">
        <v>12701</v>
      </c>
      <c r="C6222" t="s">
        <v>12702</v>
      </c>
      <c r="D6222" t="s">
        <v>38</v>
      </c>
      <c r="E6222" t="s">
        <v>24</v>
      </c>
      <c r="F6222" s="3">
        <v>43252</v>
      </c>
      <c r="G6222" t="s">
        <v>24</v>
      </c>
      <c r="H6222" s="3">
        <v>43276</v>
      </c>
      <c r="L6222" t="s">
        <v>133</v>
      </c>
      <c r="M6222" s="3">
        <v>43486</v>
      </c>
      <c r="N6222" s="3">
        <v>43515</v>
      </c>
    </row>
    <row r="6223" spans="1:18">
      <c r="A6223">
        <v>6219</v>
      </c>
      <c r="B6223" t="s">
        <v>12703</v>
      </c>
      <c r="C6223" t="s">
        <v>12704</v>
      </c>
      <c r="D6223" t="s">
        <v>38</v>
      </c>
      <c r="E6223" t="s">
        <v>423</v>
      </c>
      <c r="F6223" s="3">
        <v>42705</v>
      </c>
      <c r="G6223" t="s">
        <v>423</v>
      </c>
      <c r="H6223" s="3">
        <v>42719</v>
      </c>
      <c r="L6223" t="s">
        <v>129</v>
      </c>
      <c r="M6223" s="3">
        <v>43004</v>
      </c>
      <c r="N6223" s="3">
        <v>43034</v>
      </c>
    </row>
    <row r="6224" spans="1:18">
      <c r="A6224">
        <v>6220</v>
      </c>
      <c r="B6224" t="s">
        <v>12705</v>
      </c>
      <c r="C6224" t="s">
        <v>12706</v>
      </c>
      <c r="D6224" t="s">
        <v>42</v>
      </c>
      <c r="E6224" t="s">
        <v>43</v>
      </c>
      <c r="F6224" s="3">
        <v>43556</v>
      </c>
      <c r="G6224" t="s">
        <v>43</v>
      </c>
      <c r="H6224" s="3">
        <v>43581</v>
      </c>
    </row>
    <row r="6225" spans="1:18">
      <c r="A6225">
        <v>6221</v>
      </c>
      <c r="B6225" t="s">
        <v>12707</v>
      </c>
      <c r="C6225" t="s">
        <v>12708</v>
      </c>
      <c r="D6225" t="s">
        <v>42</v>
      </c>
      <c r="E6225" t="s">
        <v>201</v>
      </c>
      <c r="F6225" s="3">
        <v>43348</v>
      </c>
      <c r="G6225" t="s">
        <v>201</v>
      </c>
      <c r="H6225" s="3">
        <v>43378</v>
      </c>
    </row>
    <row r="6226" spans="1:18">
      <c r="A6226">
        <v>6222</v>
      </c>
      <c r="B6226" t="s">
        <v>12709</v>
      </c>
      <c r="C6226" t="s">
        <v>12710</v>
      </c>
      <c r="D6226" t="s">
        <v>38</v>
      </c>
      <c r="E6226" t="s">
        <v>1219</v>
      </c>
      <c r="F6226" s="3">
        <v>43371</v>
      </c>
      <c r="G6226" t="s">
        <v>1219</v>
      </c>
      <c r="H6226" s="3">
        <v>43389</v>
      </c>
      <c r="L6226" t="s">
        <v>1220</v>
      </c>
      <c r="M6226" s="3">
        <v>43549</v>
      </c>
      <c r="N6226" s="3">
        <v>43584</v>
      </c>
    </row>
    <row r="6227" spans="1:18">
      <c r="A6227">
        <v>6223</v>
      </c>
      <c r="B6227" t="s">
        <v>12711</v>
      </c>
      <c r="C6227" t="s">
        <v>12712</v>
      </c>
      <c r="D6227" t="s">
        <v>42</v>
      </c>
      <c r="E6227" t="s">
        <v>212</v>
      </c>
      <c r="F6227" s="3">
        <v>42826</v>
      </c>
      <c r="G6227" t="s">
        <v>212</v>
      </c>
      <c r="H6227" s="3">
        <v>42850</v>
      </c>
    </row>
    <row r="6228" spans="1:18">
      <c r="A6228">
        <v>6224</v>
      </c>
      <c r="B6228" t="s">
        <v>12713</v>
      </c>
      <c r="C6228" t="s">
        <v>12714</v>
      </c>
      <c r="D6228" t="s">
        <v>23</v>
      </c>
      <c r="E6228" t="s">
        <v>50</v>
      </c>
      <c r="F6228" s="3">
        <v>42887</v>
      </c>
      <c r="G6228" t="s">
        <v>51</v>
      </c>
      <c r="H6228" s="3">
        <v>42898</v>
      </c>
      <c r="L6228" t="s">
        <v>129</v>
      </c>
      <c r="M6228" s="3">
        <v>43004</v>
      </c>
      <c r="N6228" s="3">
        <v>43034</v>
      </c>
      <c r="O6228" t="s">
        <v>1927</v>
      </c>
      <c r="P6228" s="3">
        <v>43630</v>
      </c>
      <c r="Q6228" s="3" t="s">
        <v>1927</v>
      </c>
      <c r="R6228" s="3">
        <v>43658</v>
      </c>
    </row>
    <row r="6229" spans="1:18">
      <c r="A6229">
        <v>6225</v>
      </c>
      <c r="B6229" t="s">
        <v>12715</v>
      </c>
      <c r="C6229" t="s">
        <v>12716</v>
      </c>
      <c r="D6229" t="s">
        <v>38</v>
      </c>
      <c r="E6229" t="s">
        <v>423</v>
      </c>
      <c r="F6229" s="3">
        <v>42705</v>
      </c>
      <c r="G6229" t="s">
        <v>423</v>
      </c>
      <c r="H6229" s="3">
        <v>42719</v>
      </c>
      <c r="L6229" t="s">
        <v>82</v>
      </c>
      <c r="M6229" s="3">
        <v>42912</v>
      </c>
      <c r="N6229" s="3">
        <v>42927</v>
      </c>
    </row>
    <row r="6230" spans="1:18">
      <c r="A6230">
        <v>6226</v>
      </c>
      <c r="B6230" t="s">
        <v>12717</v>
      </c>
      <c r="C6230" t="s">
        <v>12718</v>
      </c>
      <c r="D6230" t="s">
        <v>38</v>
      </c>
      <c r="E6230" t="s">
        <v>163</v>
      </c>
      <c r="F6230" s="3">
        <v>43191</v>
      </c>
      <c r="G6230" t="s">
        <v>163</v>
      </c>
      <c r="H6230" s="3">
        <v>43238</v>
      </c>
      <c r="L6230" t="s">
        <v>25</v>
      </c>
      <c r="M6230" s="3">
        <v>43371</v>
      </c>
      <c r="N6230" s="3">
        <v>43396</v>
      </c>
    </row>
    <row r="6231" spans="1:18">
      <c r="A6231">
        <v>6227</v>
      </c>
      <c r="B6231" t="s">
        <v>12719</v>
      </c>
      <c r="C6231" t="s">
        <v>12720</v>
      </c>
      <c r="D6231" t="s">
        <v>38</v>
      </c>
      <c r="E6231" t="s">
        <v>62</v>
      </c>
      <c r="F6231" s="3">
        <v>43221</v>
      </c>
      <c r="G6231" t="s">
        <v>62</v>
      </c>
      <c r="H6231" s="3">
        <v>43242</v>
      </c>
      <c r="L6231" t="s">
        <v>367</v>
      </c>
      <c r="M6231" s="3">
        <v>43432</v>
      </c>
      <c r="N6231" s="3">
        <v>43478</v>
      </c>
    </row>
    <row r="6232" spans="1:18">
      <c r="A6232">
        <v>6228</v>
      </c>
      <c r="B6232" t="s">
        <v>12721</v>
      </c>
      <c r="C6232" t="s">
        <v>12722</v>
      </c>
      <c r="D6232" t="s">
        <v>38</v>
      </c>
      <c r="E6232" t="s">
        <v>201</v>
      </c>
      <c r="F6232" s="3">
        <v>43348</v>
      </c>
      <c r="G6232" t="s">
        <v>201</v>
      </c>
      <c r="H6232" s="3">
        <v>43378</v>
      </c>
      <c r="L6232" t="s">
        <v>190</v>
      </c>
      <c r="M6232" s="3">
        <v>43570</v>
      </c>
      <c r="N6232" s="3">
        <v>43599</v>
      </c>
    </row>
    <row r="6233" spans="1:18">
      <c r="A6233">
        <v>6229</v>
      </c>
      <c r="B6233" t="s">
        <v>12723</v>
      </c>
      <c r="C6233" t="s">
        <v>12724</v>
      </c>
      <c r="D6233" t="s">
        <v>38</v>
      </c>
      <c r="E6233" t="s">
        <v>121</v>
      </c>
      <c r="F6233" s="3">
        <v>42917</v>
      </c>
      <c r="G6233" t="s">
        <v>121</v>
      </c>
      <c r="H6233" s="3">
        <v>42929</v>
      </c>
      <c r="L6233" t="s">
        <v>380</v>
      </c>
      <c r="M6233" s="3">
        <v>43091</v>
      </c>
      <c r="N6233" s="3">
        <v>43129</v>
      </c>
    </row>
    <row r="6234" spans="1:18">
      <c r="A6234">
        <v>6230</v>
      </c>
      <c r="B6234" t="s">
        <v>12725</v>
      </c>
      <c r="C6234" t="s">
        <v>12726</v>
      </c>
      <c r="D6234" t="s">
        <v>38</v>
      </c>
      <c r="E6234" t="s">
        <v>217</v>
      </c>
      <c r="F6234" s="3">
        <v>42675</v>
      </c>
      <c r="G6234" t="s">
        <v>217</v>
      </c>
      <c r="H6234" s="3">
        <v>42690</v>
      </c>
      <c r="L6234" t="s">
        <v>807</v>
      </c>
      <c r="M6234" s="3">
        <v>42941</v>
      </c>
      <c r="N6234" s="3">
        <v>42963</v>
      </c>
    </row>
    <row r="6235" spans="1:18">
      <c r="A6235">
        <v>6231</v>
      </c>
      <c r="B6235" t="s">
        <v>12727</v>
      </c>
      <c r="C6235" t="s">
        <v>12728</v>
      </c>
      <c r="D6235" t="s">
        <v>38</v>
      </c>
      <c r="E6235" t="s">
        <v>125</v>
      </c>
      <c r="F6235" s="3">
        <v>43132</v>
      </c>
      <c r="G6235" t="s">
        <v>125</v>
      </c>
      <c r="H6235" s="3">
        <v>43146</v>
      </c>
      <c r="L6235" t="s">
        <v>748</v>
      </c>
      <c r="M6235" s="3">
        <v>43269</v>
      </c>
      <c r="N6235" s="3">
        <v>43298</v>
      </c>
    </row>
    <row r="6236" spans="1:18">
      <c r="A6236">
        <v>6232</v>
      </c>
      <c r="B6236" t="s">
        <v>12729</v>
      </c>
      <c r="C6236" t="s">
        <v>12730</v>
      </c>
      <c r="D6236" t="s">
        <v>42</v>
      </c>
      <c r="E6236" t="s">
        <v>237</v>
      </c>
      <c r="F6236" s="3">
        <v>43501</v>
      </c>
      <c r="G6236" t="s">
        <v>237</v>
      </c>
      <c r="H6236" s="3">
        <v>43538</v>
      </c>
    </row>
    <row r="6237" spans="1:18">
      <c r="A6237">
        <v>6233</v>
      </c>
      <c r="B6237" t="s">
        <v>12731</v>
      </c>
      <c r="C6237" t="s">
        <v>12732</v>
      </c>
      <c r="D6237" t="s">
        <v>38</v>
      </c>
      <c r="E6237" t="s">
        <v>132</v>
      </c>
      <c r="F6237" s="3">
        <v>43314</v>
      </c>
      <c r="G6237" t="s">
        <v>132</v>
      </c>
      <c r="H6237" s="3">
        <v>43339</v>
      </c>
      <c r="L6237" t="s">
        <v>320</v>
      </c>
      <c r="M6237" s="3">
        <v>43600</v>
      </c>
      <c r="N6237" s="3">
        <v>43616</v>
      </c>
    </row>
    <row r="6238" spans="1:18">
      <c r="A6238">
        <v>6234</v>
      </c>
      <c r="B6238" t="s">
        <v>12733</v>
      </c>
      <c r="C6238" t="s">
        <v>12734</v>
      </c>
      <c r="D6238" t="s">
        <v>38</v>
      </c>
      <c r="E6238" t="s">
        <v>258</v>
      </c>
      <c r="F6238" s="3">
        <v>43404</v>
      </c>
      <c r="G6238" t="s">
        <v>258</v>
      </c>
      <c r="H6238" s="3">
        <v>43448</v>
      </c>
      <c r="L6238" t="s">
        <v>1519</v>
      </c>
      <c r="M6238" s="3">
        <v>43609</v>
      </c>
      <c r="N6238" s="3">
        <v>43644</v>
      </c>
    </row>
    <row r="6239" spans="1:18">
      <c r="A6239">
        <v>6235</v>
      </c>
      <c r="B6239" t="s">
        <v>12735</v>
      </c>
      <c r="C6239" t="s">
        <v>12736</v>
      </c>
      <c r="D6239" t="s">
        <v>42</v>
      </c>
      <c r="E6239" t="s">
        <v>340</v>
      </c>
      <c r="F6239" s="3">
        <v>43375</v>
      </c>
      <c r="G6239" t="s">
        <v>340</v>
      </c>
      <c r="H6239" s="3">
        <v>43396</v>
      </c>
    </row>
    <row r="6240" spans="1:18">
      <c r="A6240">
        <v>6236</v>
      </c>
      <c r="B6240" t="s">
        <v>12737</v>
      </c>
      <c r="C6240" t="s">
        <v>12738</v>
      </c>
      <c r="D6240" t="s">
        <v>38</v>
      </c>
      <c r="E6240" t="s">
        <v>245</v>
      </c>
      <c r="F6240" s="3">
        <v>42948</v>
      </c>
      <c r="G6240" t="s">
        <v>245</v>
      </c>
      <c r="H6240" s="3">
        <v>42964</v>
      </c>
      <c r="L6240" t="s">
        <v>176</v>
      </c>
      <c r="M6240" s="3">
        <v>43182</v>
      </c>
      <c r="N6240" s="3">
        <v>43207</v>
      </c>
    </row>
    <row r="6241" spans="1:14">
      <c r="A6241">
        <v>6237</v>
      </c>
      <c r="B6241" t="s">
        <v>12739</v>
      </c>
      <c r="C6241" t="s">
        <v>12740</v>
      </c>
      <c r="D6241" t="s">
        <v>38</v>
      </c>
      <c r="E6241" t="s">
        <v>62</v>
      </c>
      <c r="F6241" s="3">
        <v>43221</v>
      </c>
      <c r="G6241" t="s">
        <v>62</v>
      </c>
      <c r="H6241" s="3">
        <v>43242</v>
      </c>
      <c r="L6241" t="s">
        <v>126</v>
      </c>
      <c r="M6241" s="3">
        <v>43399</v>
      </c>
      <c r="N6241" s="3">
        <v>43425</v>
      </c>
    </row>
    <row r="6242" spans="1:14">
      <c r="A6242">
        <v>6238</v>
      </c>
      <c r="B6242" t="s">
        <v>12741</v>
      </c>
      <c r="C6242" t="s">
        <v>12742</v>
      </c>
      <c r="D6242" t="s">
        <v>42</v>
      </c>
      <c r="E6242" t="s">
        <v>43</v>
      </c>
      <c r="F6242" s="3">
        <v>43556</v>
      </c>
      <c r="G6242" t="s">
        <v>43</v>
      </c>
      <c r="H6242" s="3">
        <v>43581</v>
      </c>
    </row>
    <row r="6243" spans="1:14">
      <c r="A6243">
        <v>6239</v>
      </c>
      <c r="B6243" t="s">
        <v>12743</v>
      </c>
      <c r="C6243" t="s">
        <v>12744</v>
      </c>
      <c r="D6243" t="s">
        <v>38</v>
      </c>
      <c r="E6243" t="s">
        <v>132</v>
      </c>
      <c r="F6243" s="3">
        <v>43314</v>
      </c>
      <c r="G6243" t="s">
        <v>132</v>
      </c>
      <c r="H6243" s="3">
        <v>43339</v>
      </c>
      <c r="L6243" t="s">
        <v>232</v>
      </c>
      <c r="M6243" s="3">
        <v>43539</v>
      </c>
      <c r="N6243" s="3">
        <v>43571</v>
      </c>
    </row>
    <row r="6244" spans="1:14">
      <c r="A6244">
        <v>6240</v>
      </c>
      <c r="B6244" t="s">
        <v>12745</v>
      </c>
      <c r="C6244" t="s">
        <v>12746</v>
      </c>
      <c r="D6244" t="s">
        <v>38</v>
      </c>
      <c r="E6244" t="s">
        <v>201</v>
      </c>
      <c r="F6244" s="3">
        <v>43348</v>
      </c>
      <c r="G6244" t="s">
        <v>201</v>
      </c>
      <c r="H6244" s="3">
        <v>43378</v>
      </c>
      <c r="L6244" t="s">
        <v>173</v>
      </c>
      <c r="M6244" s="3">
        <v>43511</v>
      </c>
      <c r="N6244" s="3">
        <v>43552</v>
      </c>
    </row>
    <row r="6245" spans="1:14">
      <c r="A6245">
        <v>6241</v>
      </c>
      <c r="B6245" t="s">
        <v>12747</v>
      </c>
      <c r="C6245" t="s">
        <v>12748</v>
      </c>
      <c r="D6245" t="s">
        <v>42</v>
      </c>
      <c r="E6245" t="s">
        <v>237</v>
      </c>
      <c r="F6245" s="3">
        <v>43501</v>
      </c>
      <c r="G6245" t="s">
        <v>237</v>
      </c>
      <c r="H6245" s="3">
        <v>43538</v>
      </c>
    </row>
    <row r="6246" spans="1:14">
      <c r="A6246">
        <v>6242</v>
      </c>
      <c r="B6246" t="s">
        <v>12749</v>
      </c>
      <c r="C6246" t="s">
        <v>12750</v>
      </c>
      <c r="D6246" t="s">
        <v>38</v>
      </c>
      <c r="E6246" t="s">
        <v>1139</v>
      </c>
      <c r="F6246" s="3">
        <v>42036</v>
      </c>
      <c r="G6246" t="s">
        <v>1139</v>
      </c>
      <c r="H6246" s="3">
        <v>42055</v>
      </c>
      <c r="L6246" t="s">
        <v>4168</v>
      </c>
      <c r="M6246" s="3">
        <v>42324</v>
      </c>
      <c r="N6246" s="3">
        <v>42338</v>
      </c>
    </row>
    <row r="6247" spans="1:14">
      <c r="A6247">
        <v>6243</v>
      </c>
      <c r="B6247" t="s">
        <v>12751</v>
      </c>
      <c r="C6247" t="s">
        <v>12752</v>
      </c>
      <c r="D6247" t="s">
        <v>38</v>
      </c>
      <c r="E6247" t="s">
        <v>34</v>
      </c>
      <c r="F6247" s="3">
        <v>43070</v>
      </c>
      <c r="G6247" t="s">
        <v>34</v>
      </c>
      <c r="H6247" s="3">
        <v>43095</v>
      </c>
      <c r="L6247" t="s">
        <v>289</v>
      </c>
      <c r="M6247" s="3">
        <v>43277</v>
      </c>
      <c r="N6247" s="3">
        <v>43301</v>
      </c>
    </row>
    <row r="6248" spans="1:14">
      <c r="A6248">
        <v>6244</v>
      </c>
      <c r="B6248" t="s">
        <v>12753</v>
      </c>
      <c r="C6248" t="s">
        <v>12754</v>
      </c>
      <c r="D6248" t="s">
        <v>38</v>
      </c>
      <c r="E6248" t="s">
        <v>228</v>
      </c>
      <c r="F6248" s="3">
        <v>42856</v>
      </c>
      <c r="G6248" t="s">
        <v>228</v>
      </c>
      <c r="H6248" s="3">
        <v>42884</v>
      </c>
      <c r="L6248" t="s">
        <v>517</v>
      </c>
      <c r="M6248" s="3">
        <v>42972</v>
      </c>
      <c r="N6248" s="3">
        <v>42990</v>
      </c>
    </row>
    <row r="6249" spans="1:14">
      <c r="A6249">
        <v>6245</v>
      </c>
      <c r="B6249" t="s">
        <v>12755</v>
      </c>
      <c r="C6249" t="s">
        <v>12756</v>
      </c>
      <c r="D6249" t="s">
        <v>38</v>
      </c>
      <c r="E6249" t="s">
        <v>172</v>
      </c>
      <c r="F6249" s="3">
        <v>43348</v>
      </c>
      <c r="G6249" t="s">
        <v>172</v>
      </c>
      <c r="H6249" s="3">
        <v>43384</v>
      </c>
      <c r="L6249" t="s">
        <v>232</v>
      </c>
      <c r="M6249" s="3">
        <v>43539</v>
      </c>
      <c r="N6249" s="3">
        <v>43571</v>
      </c>
    </row>
    <row r="6250" spans="1:14">
      <c r="A6250">
        <v>6246</v>
      </c>
      <c r="B6250" t="s">
        <v>12757</v>
      </c>
      <c r="C6250" t="s">
        <v>12758</v>
      </c>
      <c r="D6250" t="s">
        <v>42</v>
      </c>
      <c r="E6250" t="s">
        <v>420</v>
      </c>
      <c r="F6250" s="3">
        <v>43619</v>
      </c>
      <c r="G6250" t="s">
        <v>420</v>
      </c>
      <c r="H6250" s="3">
        <v>43644</v>
      </c>
    </row>
    <row r="6251" spans="1:14">
      <c r="A6251">
        <v>6247</v>
      </c>
      <c r="B6251" t="s">
        <v>12759</v>
      </c>
      <c r="C6251" t="s">
        <v>12760</v>
      </c>
      <c r="D6251" t="s">
        <v>38</v>
      </c>
      <c r="E6251" t="s">
        <v>1852</v>
      </c>
      <c r="F6251" s="3">
        <v>41913</v>
      </c>
      <c r="G6251" t="s">
        <v>1852</v>
      </c>
      <c r="H6251" s="3">
        <v>41926</v>
      </c>
      <c r="L6251" t="s">
        <v>523</v>
      </c>
      <c r="M6251" s="3">
        <v>42140</v>
      </c>
      <c r="N6251" s="3">
        <v>42156</v>
      </c>
    </row>
    <row r="6252" spans="1:14">
      <c r="A6252">
        <v>6248</v>
      </c>
      <c r="B6252" t="s">
        <v>12761</v>
      </c>
      <c r="C6252" t="s">
        <v>12762</v>
      </c>
      <c r="D6252" t="s">
        <v>42</v>
      </c>
      <c r="E6252" t="s">
        <v>43</v>
      </c>
      <c r="F6252" s="3">
        <v>43556</v>
      </c>
      <c r="G6252" t="s">
        <v>43</v>
      </c>
      <c r="H6252" s="3">
        <v>43581</v>
      </c>
    </row>
    <row r="6253" spans="1:14">
      <c r="A6253">
        <v>6249</v>
      </c>
      <c r="B6253" t="s">
        <v>12763</v>
      </c>
      <c r="C6253" t="s">
        <v>12764</v>
      </c>
      <c r="D6253" t="s">
        <v>38</v>
      </c>
      <c r="E6253" t="s">
        <v>526</v>
      </c>
      <c r="F6253" s="3">
        <v>42309</v>
      </c>
      <c r="G6253" t="s">
        <v>526</v>
      </c>
      <c r="H6253" s="3">
        <v>42320</v>
      </c>
      <c r="L6253" t="s">
        <v>2048</v>
      </c>
      <c r="M6253" s="3">
        <v>42751</v>
      </c>
      <c r="N6253" s="3">
        <v>42765</v>
      </c>
    </row>
    <row r="6254" spans="1:14">
      <c r="A6254">
        <v>6250</v>
      </c>
      <c r="B6254" t="s">
        <v>12765</v>
      </c>
      <c r="C6254" t="s">
        <v>12766</v>
      </c>
      <c r="D6254" t="s">
        <v>38</v>
      </c>
      <c r="E6254" t="s">
        <v>163</v>
      </c>
      <c r="F6254" s="3">
        <v>43191</v>
      </c>
      <c r="G6254" t="s">
        <v>163</v>
      </c>
      <c r="H6254" s="3">
        <v>43238</v>
      </c>
      <c r="L6254" t="s">
        <v>94</v>
      </c>
      <c r="M6254" s="3">
        <v>43391</v>
      </c>
      <c r="N6254" s="3">
        <v>43417</v>
      </c>
    </row>
    <row r="6255" spans="1:14">
      <c r="A6255">
        <v>6251</v>
      </c>
      <c r="B6255" t="s">
        <v>12767</v>
      </c>
      <c r="C6255" t="s">
        <v>12768</v>
      </c>
      <c r="D6255" t="s">
        <v>38</v>
      </c>
      <c r="E6255" t="s">
        <v>50</v>
      </c>
      <c r="F6255" s="3">
        <v>42887</v>
      </c>
      <c r="G6255" t="s">
        <v>51</v>
      </c>
      <c r="H6255" s="3">
        <v>42898</v>
      </c>
      <c r="L6255" t="s">
        <v>246</v>
      </c>
      <c r="M6255" s="3">
        <v>43066</v>
      </c>
      <c r="N6255" s="3">
        <v>43083</v>
      </c>
    </row>
    <row r="6256" spans="1:14">
      <c r="A6256">
        <v>6252</v>
      </c>
      <c r="B6256" t="s">
        <v>12769</v>
      </c>
      <c r="C6256" t="s">
        <v>12770</v>
      </c>
      <c r="D6256" t="s">
        <v>38</v>
      </c>
      <c r="E6256" t="s">
        <v>212</v>
      </c>
      <c r="F6256" s="3">
        <v>42826</v>
      </c>
      <c r="G6256" t="s">
        <v>212</v>
      </c>
      <c r="H6256" s="3">
        <v>42850</v>
      </c>
      <c r="L6256" t="s">
        <v>595</v>
      </c>
      <c r="M6256" s="3">
        <v>42994</v>
      </c>
      <c r="N6256" s="3">
        <v>43018</v>
      </c>
    </row>
    <row r="6257" spans="1:18">
      <c r="A6257">
        <v>6253</v>
      </c>
      <c r="B6257" t="s">
        <v>12771</v>
      </c>
      <c r="C6257" t="s">
        <v>12772</v>
      </c>
      <c r="D6257" t="s">
        <v>38</v>
      </c>
      <c r="E6257" t="s">
        <v>62</v>
      </c>
      <c r="F6257" s="3">
        <v>43221</v>
      </c>
      <c r="G6257" t="s">
        <v>62</v>
      </c>
      <c r="H6257" s="3">
        <v>43242</v>
      </c>
      <c r="L6257" t="s">
        <v>126</v>
      </c>
      <c r="M6257" s="3">
        <v>43399</v>
      </c>
      <c r="N6257" s="3">
        <v>43425</v>
      </c>
    </row>
    <row r="6258" spans="1:18">
      <c r="A6258">
        <v>6254</v>
      </c>
      <c r="B6258" t="s">
        <v>12773</v>
      </c>
      <c r="C6258" t="s">
        <v>12774</v>
      </c>
      <c r="D6258" t="s">
        <v>38</v>
      </c>
      <c r="E6258" t="s">
        <v>217</v>
      </c>
      <c r="F6258" s="3">
        <v>42675</v>
      </c>
      <c r="G6258" t="s">
        <v>217</v>
      </c>
      <c r="H6258" s="3">
        <v>42690</v>
      </c>
      <c r="L6258" t="s">
        <v>549</v>
      </c>
      <c r="M6258" s="3">
        <v>42821</v>
      </c>
      <c r="N6258" s="3">
        <v>42835</v>
      </c>
    </row>
    <row r="6259" spans="1:18">
      <c r="A6259">
        <v>6255</v>
      </c>
      <c r="B6259" t="s">
        <v>12775</v>
      </c>
      <c r="C6259" t="s">
        <v>12776</v>
      </c>
      <c r="D6259" t="s">
        <v>38</v>
      </c>
      <c r="E6259" t="s">
        <v>30</v>
      </c>
      <c r="F6259" s="3">
        <v>42736</v>
      </c>
      <c r="G6259" t="s">
        <v>30</v>
      </c>
      <c r="H6259" s="3">
        <v>42754</v>
      </c>
      <c r="L6259" t="s">
        <v>807</v>
      </c>
      <c r="M6259" s="3">
        <v>42941</v>
      </c>
      <c r="N6259" s="3">
        <v>42963</v>
      </c>
    </row>
    <row r="6260" spans="1:18">
      <c r="A6260">
        <v>6256</v>
      </c>
      <c r="B6260" t="s">
        <v>12777</v>
      </c>
      <c r="C6260" t="s">
        <v>12778</v>
      </c>
      <c r="D6260" t="s">
        <v>38</v>
      </c>
      <c r="E6260" t="s">
        <v>1139</v>
      </c>
      <c r="F6260" s="3">
        <v>42036</v>
      </c>
      <c r="G6260" t="s">
        <v>1139</v>
      </c>
      <c r="H6260" s="3">
        <v>42055</v>
      </c>
      <c r="L6260" t="s">
        <v>566</v>
      </c>
      <c r="M6260" s="3">
        <v>42482</v>
      </c>
      <c r="N6260" s="3">
        <v>42494</v>
      </c>
    </row>
    <row r="6261" spans="1:18">
      <c r="A6261">
        <v>6257</v>
      </c>
      <c r="B6261" t="s">
        <v>12779</v>
      </c>
      <c r="C6261" t="s">
        <v>12780</v>
      </c>
      <c r="D6261" t="s">
        <v>38</v>
      </c>
      <c r="E6261" t="s">
        <v>121</v>
      </c>
      <c r="F6261" s="3">
        <v>42917</v>
      </c>
      <c r="G6261" t="s">
        <v>121</v>
      </c>
      <c r="H6261" s="3">
        <v>42929</v>
      </c>
      <c r="L6261" t="s">
        <v>122</v>
      </c>
      <c r="M6261" s="3">
        <v>43126</v>
      </c>
      <c r="N6261" s="3">
        <v>43157</v>
      </c>
    </row>
    <row r="6262" spans="1:18">
      <c r="A6262">
        <v>6258</v>
      </c>
      <c r="B6262" t="s">
        <v>12781</v>
      </c>
      <c r="C6262" t="s">
        <v>12782</v>
      </c>
      <c r="D6262" t="s">
        <v>38</v>
      </c>
      <c r="E6262" t="s">
        <v>125</v>
      </c>
      <c r="F6262" s="3">
        <v>43132</v>
      </c>
      <c r="G6262" t="s">
        <v>125</v>
      </c>
      <c r="H6262" s="3">
        <v>43146</v>
      </c>
      <c r="L6262" t="s">
        <v>202</v>
      </c>
      <c r="M6262" s="3">
        <v>43521</v>
      </c>
      <c r="N6262" s="3">
        <v>43554</v>
      </c>
    </row>
    <row r="6263" spans="1:18">
      <c r="A6263">
        <v>6259</v>
      </c>
      <c r="B6263" t="s">
        <v>12783</v>
      </c>
      <c r="C6263" t="s">
        <v>12784</v>
      </c>
      <c r="D6263" t="s">
        <v>23</v>
      </c>
      <c r="E6263" t="s">
        <v>1184</v>
      </c>
      <c r="F6263" s="3">
        <v>42461</v>
      </c>
      <c r="G6263" t="s">
        <v>1184</v>
      </c>
      <c r="H6263" s="3">
        <v>42473</v>
      </c>
      <c r="L6263" t="s">
        <v>819</v>
      </c>
      <c r="M6263" s="3">
        <v>42668</v>
      </c>
      <c r="N6263" s="3">
        <v>42681</v>
      </c>
      <c r="O6263" t="s">
        <v>107</v>
      </c>
      <c r="P6263" s="3">
        <v>43273</v>
      </c>
      <c r="Q6263" s="3" t="s">
        <v>107</v>
      </c>
      <c r="R6263" s="3">
        <v>43300</v>
      </c>
    </row>
    <row r="6264" spans="1:18">
      <c r="A6264">
        <v>6260</v>
      </c>
      <c r="B6264" t="s">
        <v>12785</v>
      </c>
      <c r="C6264" t="s">
        <v>12786</v>
      </c>
      <c r="D6264" t="s">
        <v>38</v>
      </c>
      <c r="E6264" t="s">
        <v>163</v>
      </c>
      <c r="F6264" s="3">
        <v>43191</v>
      </c>
      <c r="G6264" t="s">
        <v>163</v>
      </c>
      <c r="H6264" s="3">
        <v>43238</v>
      </c>
      <c r="L6264" t="s">
        <v>25</v>
      </c>
      <c r="M6264" s="3">
        <v>43371</v>
      </c>
      <c r="N6264" s="3">
        <v>43396</v>
      </c>
    </row>
    <row r="6265" spans="1:18">
      <c r="A6265">
        <v>6261</v>
      </c>
      <c r="B6265" t="s">
        <v>12787</v>
      </c>
      <c r="C6265" t="s">
        <v>12788</v>
      </c>
      <c r="D6265" t="s">
        <v>38</v>
      </c>
      <c r="E6265" t="s">
        <v>50</v>
      </c>
      <c r="F6265" s="3">
        <v>42887</v>
      </c>
      <c r="G6265" t="s">
        <v>51</v>
      </c>
      <c r="H6265" s="3">
        <v>42898</v>
      </c>
      <c r="L6265" t="s">
        <v>691</v>
      </c>
      <c r="M6265" s="3">
        <v>43339</v>
      </c>
      <c r="N6265" s="3">
        <v>43381</v>
      </c>
    </row>
    <row r="6266" spans="1:18">
      <c r="A6266">
        <v>6262</v>
      </c>
      <c r="B6266" t="s">
        <v>12789</v>
      </c>
      <c r="C6266" t="s">
        <v>12790</v>
      </c>
      <c r="D6266" t="s">
        <v>38</v>
      </c>
      <c r="E6266" t="s">
        <v>1091</v>
      </c>
      <c r="F6266" s="3">
        <v>42430</v>
      </c>
      <c r="G6266" t="s">
        <v>1091</v>
      </c>
      <c r="H6266" s="3">
        <v>42439</v>
      </c>
      <c r="L6266" t="s">
        <v>984</v>
      </c>
      <c r="M6266" s="3">
        <v>42565</v>
      </c>
      <c r="N6266" s="3">
        <v>42577</v>
      </c>
    </row>
    <row r="6267" spans="1:18">
      <c r="A6267">
        <v>6263</v>
      </c>
      <c r="B6267" t="s">
        <v>12791</v>
      </c>
      <c r="C6267" t="s">
        <v>12792</v>
      </c>
      <c r="D6267" t="s">
        <v>42</v>
      </c>
      <c r="E6267" t="s">
        <v>237</v>
      </c>
      <c r="F6267" s="3">
        <v>43501</v>
      </c>
      <c r="G6267" t="s">
        <v>237</v>
      </c>
      <c r="H6267" s="3">
        <v>43538</v>
      </c>
    </row>
    <row r="6268" spans="1:18">
      <c r="A6268">
        <v>6264</v>
      </c>
      <c r="B6268" t="s">
        <v>12793</v>
      </c>
      <c r="C6268" t="s">
        <v>12794</v>
      </c>
      <c r="D6268" t="s">
        <v>38</v>
      </c>
      <c r="E6268" t="s">
        <v>398</v>
      </c>
      <c r="F6268" s="3">
        <v>43009</v>
      </c>
      <c r="G6268" t="s">
        <v>398</v>
      </c>
      <c r="H6268" s="3">
        <v>43025</v>
      </c>
      <c r="L6268" t="s">
        <v>39</v>
      </c>
      <c r="M6268" s="3">
        <v>43245</v>
      </c>
      <c r="N6268" s="3">
        <v>43279</v>
      </c>
    </row>
    <row r="6269" spans="1:18">
      <c r="A6269">
        <v>6265</v>
      </c>
      <c r="B6269" t="s">
        <v>12795</v>
      </c>
      <c r="C6269" t="s">
        <v>12796</v>
      </c>
      <c r="D6269" t="s">
        <v>38</v>
      </c>
      <c r="E6269" t="s">
        <v>217</v>
      </c>
      <c r="F6269" s="3">
        <v>42675</v>
      </c>
      <c r="G6269" t="s">
        <v>217</v>
      </c>
      <c r="H6269" s="3">
        <v>42690</v>
      </c>
      <c r="L6269" t="s">
        <v>218</v>
      </c>
      <c r="M6269" s="3">
        <v>42849</v>
      </c>
      <c r="N6269" s="3">
        <v>42865</v>
      </c>
    </row>
    <row r="6270" spans="1:18">
      <c r="A6270">
        <v>6266</v>
      </c>
      <c r="B6270" t="s">
        <v>12797</v>
      </c>
      <c r="C6270" t="s">
        <v>12798</v>
      </c>
      <c r="D6270" t="s">
        <v>42</v>
      </c>
      <c r="E6270" t="s">
        <v>420</v>
      </c>
      <c r="F6270" s="3">
        <v>43619</v>
      </c>
      <c r="G6270" t="s">
        <v>420</v>
      </c>
      <c r="H6270" s="3">
        <v>43644</v>
      </c>
    </row>
    <row r="6271" spans="1:18">
      <c r="A6271">
        <v>6267</v>
      </c>
      <c r="B6271" t="s">
        <v>12799</v>
      </c>
      <c r="C6271" t="s">
        <v>12800</v>
      </c>
      <c r="D6271" t="s">
        <v>38</v>
      </c>
      <c r="E6271" t="s">
        <v>97</v>
      </c>
      <c r="F6271" s="3">
        <v>42767</v>
      </c>
      <c r="G6271" t="s">
        <v>97</v>
      </c>
      <c r="H6271" s="3">
        <v>42782</v>
      </c>
      <c r="L6271" t="s">
        <v>505</v>
      </c>
      <c r="M6271" s="3">
        <v>42902</v>
      </c>
      <c r="N6271" s="3">
        <v>42916</v>
      </c>
    </row>
    <row r="6272" spans="1:18">
      <c r="A6272">
        <v>6268</v>
      </c>
      <c r="B6272" t="s">
        <v>12801</v>
      </c>
      <c r="C6272" t="s">
        <v>12802</v>
      </c>
      <c r="D6272" t="s">
        <v>42</v>
      </c>
      <c r="E6272" t="s">
        <v>43</v>
      </c>
      <c r="F6272" s="3">
        <v>43556</v>
      </c>
      <c r="G6272" t="s">
        <v>43</v>
      </c>
      <c r="H6272" s="3">
        <v>43581</v>
      </c>
    </row>
    <row r="6273" spans="1:14">
      <c r="A6273">
        <v>6269</v>
      </c>
      <c r="B6273" t="s">
        <v>12803</v>
      </c>
      <c r="C6273" t="s">
        <v>12804</v>
      </c>
      <c r="D6273" t="s">
        <v>38</v>
      </c>
      <c r="E6273" t="s">
        <v>245</v>
      </c>
      <c r="F6273" s="3">
        <v>42948</v>
      </c>
      <c r="G6273" t="s">
        <v>245</v>
      </c>
      <c r="H6273" s="3">
        <v>42964</v>
      </c>
      <c r="L6273" t="s">
        <v>176</v>
      </c>
      <c r="M6273" s="3">
        <v>43182</v>
      </c>
      <c r="N6273" s="3">
        <v>43207</v>
      </c>
    </row>
    <row r="6274" spans="1:14">
      <c r="A6274">
        <v>6270</v>
      </c>
      <c r="B6274" t="s">
        <v>12805</v>
      </c>
      <c r="C6274" t="s">
        <v>12806</v>
      </c>
      <c r="D6274" t="s">
        <v>38</v>
      </c>
      <c r="E6274" t="s">
        <v>97</v>
      </c>
      <c r="F6274" s="3">
        <v>42767</v>
      </c>
      <c r="G6274" t="s">
        <v>97</v>
      </c>
      <c r="H6274" s="3">
        <v>42782</v>
      </c>
      <c r="L6274" t="s">
        <v>229</v>
      </c>
      <c r="M6274" s="3">
        <v>43034</v>
      </c>
      <c r="N6274" s="3">
        <v>43060</v>
      </c>
    </row>
    <row r="6275" spans="1:14">
      <c r="A6275">
        <v>6271</v>
      </c>
      <c r="B6275" t="s">
        <v>12807</v>
      </c>
      <c r="C6275" t="s">
        <v>12808</v>
      </c>
      <c r="D6275" t="s">
        <v>38</v>
      </c>
      <c r="E6275" t="s">
        <v>228</v>
      </c>
      <c r="F6275" s="3">
        <v>42856</v>
      </c>
      <c r="G6275" t="s">
        <v>228</v>
      </c>
      <c r="H6275" s="3">
        <v>42884</v>
      </c>
      <c r="L6275" t="s">
        <v>229</v>
      </c>
      <c r="M6275" s="3">
        <v>43034</v>
      </c>
      <c r="N6275" s="3">
        <v>43060</v>
      </c>
    </row>
    <row r="6276" spans="1:14">
      <c r="A6276">
        <v>6272</v>
      </c>
      <c r="B6276" t="s">
        <v>12809</v>
      </c>
      <c r="C6276" t="s">
        <v>12810</v>
      </c>
      <c r="D6276" t="s">
        <v>42</v>
      </c>
      <c r="E6276" t="s">
        <v>441</v>
      </c>
      <c r="F6276" s="3">
        <v>43587</v>
      </c>
      <c r="G6276" t="s">
        <v>441</v>
      </c>
      <c r="H6276" s="3">
        <v>43608</v>
      </c>
    </row>
    <row r="6277" spans="1:14">
      <c r="A6277">
        <v>6273</v>
      </c>
      <c r="B6277" t="s">
        <v>12811</v>
      </c>
      <c r="C6277" t="s">
        <v>12812</v>
      </c>
      <c r="D6277" t="s">
        <v>38</v>
      </c>
      <c r="E6277" t="s">
        <v>217</v>
      </c>
      <c r="F6277" s="3">
        <v>42675</v>
      </c>
      <c r="G6277" t="s">
        <v>217</v>
      </c>
      <c r="H6277" s="3">
        <v>42690</v>
      </c>
      <c r="L6277" t="s">
        <v>82</v>
      </c>
      <c r="M6277" s="3">
        <v>42912</v>
      </c>
      <c r="N6277" s="3">
        <v>42927</v>
      </c>
    </row>
    <row r="6278" spans="1:14">
      <c r="A6278">
        <v>6274</v>
      </c>
      <c r="B6278" t="s">
        <v>12813</v>
      </c>
      <c r="C6278" t="s">
        <v>12814</v>
      </c>
      <c r="D6278" t="s">
        <v>38</v>
      </c>
      <c r="E6278" t="s">
        <v>24</v>
      </c>
      <c r="F6278" s="3">
        <v>43252</v>
      </c>
      <c r="G6278" t="s">
        <v>24</v>
      </c>
      <c r="H6278" s="3">
        <v>43276</v>
      </c>
      <c r="L6278" t="s">
        <v>66</v>
      </c>
      <c r="M6278" s="3">
        <v>43446</v>
      </c>
      <c r="N6278" s="3">
        <v>43479</v>
      </c>
    </row>
    <row r="6279" spans="1:14">
      <c r="A6279">
        <v>6275</v>
      </c>
      <c r="B6279" t="s">
        <v>12815</v>
      </c>
      <c r="C6279" t="s">
        <v>12816</v>
      </c>
      <c r="D6279" t="s">
        <v>38</v>
      </c>
      <c r="E6279" t="s">
        <v>172</v>
      </c>
      <c r="F6279" s="3">
        <v>43348</v>
      </c>
      <c r="G6279" t="s">
        <v>172</v>
      </c>
      <c r="H6279" s="3">
        <v>43384</v>
      </c>
      <c r="L6279" t="s">
        <v>190</v>
      </c>
      <c r="M6279" s="3">
        <v>43570</v>
      </c>
      <c r="N6279" s="3">
        <v>43599</v>
      </c>
    </row>
    <row r="6280" spans="1:14">
      <c r="A6280">
        <v>6276</v>
      </c>
      <c r="B6280" t="s">
        <v>12817</v>
      </c>
      <c r="C6280" t="s">
        <v>12818</v>
      </c>
      <c r="D6280" t="s">
        <v>38</v>
      </c>
      <c r="E6280" t="s">
        <v>24</v>
      </c>
      <c r="F6280" s="3">
        <v>43252</v>
      </c>
      <c r="G6280" t="s">
        <v>24</v>
      </c>
      <c r="H6280" s="3">
        <v>43276</v>
      </c>
      <c r="L6280" t="s">
        <v>52</v>
      </c>
      <c r="M6280" s="3">
        <v>43427</v>
      </c>
      <c r="N6280" s="3">
        <v>43465</v>
      </c>
    </row>
    <row r="6281" spans="1:14">
      <c r="A6281">
        <v>6277</v>
      </c>
      <c r="B6281" t="s">
        <v>12819</v>
      </c>
      <c r="C6281" t="s">
        <v>12820</v>
      </c>
      <c r="D6281" t="s">
        <v>38</v>
      </c>
      <c r="E6281" t="s">
        <v>228</v>
      </c>
      <c r="F6281" s="3">
        <v>42856</v>
      </c>
      <c r="G6281" t="s">
        <v>228</v>
      </c>
      <c r="H6281" s="3">
        <v>42884</v>
      </c>
      <c r="L6281" t="s">
        <v>691</v>
      </c>
      <c r="M6281" s="3">
        <v>43339</v>
      </c>
      <c r="N6281" s="3">
        <v>43381</v>
      </c>
    </row>
    <row r="6282" spans="1:14">
      <c r="A6282">
        <v>6278</v>
      </c>
      <c r="B6282" t="s">
        <v>12821</v>
      </c>
      <c r="C6282" t="s">
        <v>12822</v>
      </c>
      <c r="D6282" t="s">
        <v>38</v>
      </c>
      <c r="E6282" t="s">
        <v>30</v>
      </c>
      <c r="F6282" s="3">
        <v>42736</v>
      </c>
      <c r="G6282" t="s">
        <v>30</v>
      </c>
      <c r="H6282" s="3">
        <v>42754</v>
      </c>
      <c r="L6282" t="s">
        <v>246</v>
      </c>
      <c r="M6282" s="3">
        <v>43066</v>
      </c>
      <c r="N6282" s="3">
        <v>43083</v>
      </c>
    </row>
    <row r="6283" spans="1:14">
      <c r="A6283">
        <v>6279</v>
      </c>
      <c r="B6283" t="s">
        <v>12823</v>
      </c>
      <c r="C6283" t="s">
        <v>12824</v>
      </c>
      <c r="D6283" t="s">
        <v>29</v>
      </c>
      <c r="E6283" t="s">
        <v>212</v>
      </c>
      <c r="F6283" s="3">
        <v>42826</v>
      </c>
      <c r="G6283" t="s">
        <v>212</v>
      </c>
      <c r="H6283" s="3">
        <v>42850</v>
      </c>
      <c r="I6283" s="3">
        <v>43452</v>
      </c>
      <c r="J6283" t="s">
        <v>756</v>
      </c>
      <c r="K6283" s="3">
        <v>43497</v>
      </c>
    </row>
    <row r="6284" spans="1:14">
      <c r="A6284">
        <v>6280</v>
      </c>
      <c r="B6284" t="s">
        <v>12825</v>
      </c>
      <c r="C6284" t="s">
        <v>12826</v>
      </c>
      <c r="D6284" t="s">
        <v>38</v>
      </c>
      <c r="E6284" t="s">
        <v>423</v>
      </c>
      <c r="F6284" s="3">
        <v>42705</v>
      </c>
      <c r="G6284" t="s">
        <v>423</v>
      </c>
      <c r="H6284" s="3">
        <v>42719</v>
      </c>
      <c r="L6284" t="s">
        <v>652</v>
      </c>
      <c r="M6284" s="3">
        <v>42932</v>
      </c>
      <c r="N6284" s="3">
        <v>42942</v>
      </c>
    </row>
    <row r="6285" spans="1:14">
      <c r="A6285">
        <v>6281</v>
      </c>
      <c r="B6285" t="s">
        <v>12827</v>
      </c>
      <c r="C6285" t="s">
        <v>12828</v>
      </c>
      <c r="D6285" t="s">
        <v>38</v>
      </c>
      <c r="E6285" t="s">
        <v>58</v>
      </c>
      <c r="F6285" s="3">
        <v>42644</v>
      </c>
      <c r="G6285" t="s">
        <v>58</v>
      </c>
      <c r="H6285" s="3">
        <v>42655</v>
      </c>
      <c r="L6285" t="s">
        <v>549</v>
      </c>
      <c r="M6285" s="3">
        <v>42821</v>
      </c>
      <c r="N6285" s="3">
        <v>42835</v>
      </c>
    </row>
    <row r="6286" spans="1:14">
      <c r="A6286">
        <v>6282</v>
      </c>
      <c r="B6286" t="s">
        <v>12829</v>
      </c>
      <c r="C6286" t="s">
        <v>12830</v>
      </c>
      <c r="D6286" t="s">
        <v>38</v>
      </c>
      <c r="E6286" t="s">
        <v>24</v>
      </c>
      <c r="F6286" s="3">
        <v>43252</v>
      </c>
      <c r="G6286" t="s">
        <v>24</v>
      </c>
      <c r="H6286" s="3">
        <v>43276</v>
      </c>
      <c r="L6286" t="s">
        <v>683</v>
      </c>
      <c r="M6286" s="3">
        <v>43651</v>
      </c>
    </row>
    <row r="6287" spans="1:14">
      <c r="A6287">
        <v>6283</v>
      </c>
      <c r="B6287" t="s">
        <v>12831</v>
      </c>
      <c r="C6287" t="s">
        <v>12832</v>
      </c>
      <c r="D6287" t="s">
        <v>38</v>
      </c>
      <c r="E6287" t="s">
        <v>212</v>
      </c>
      <c r="F6287" s="3">
        <v>42826</v>
      </c>
      <c r="G6287" t="s">
        <v>212</v>
      </c>
      <c r="H6287" s="3">
        <v>42850</v>
      </c>
      <c r="L6287" t="s">
        <v>176</v>
      </c>
      <c r="M6287" s="3">
        <v>43182</v>
      </c>
      <c r="N6287" s="3">
        <v>43207</v>
      </c>
    </row>
    <row r="6288" spans="1:14">
      <c r="A6288">
        <v>6284</v>
      </c>
      <c r="B6288" t="s">
        <v>12833</v>
      </c>
      <c r="C6288" t="s">
        <v>12834</v>
      </c>
      <c r="D6288" t="s">
        <v>38</v>
      </c>
      <c r="E6288" t="s">
        <v>89</v>
      </c>
      <c r="F6288" s="3">
        <v>41671</v>
      </c>
      <c r="G6288" t="s">
        <v>90</v>
      </c>
      <c r="H6288" s="3">
        <v>41681</v>
      </c>
      <c r="L6288" t="s">
        <v>5143</v>
      </c>
      <c r="M6288" s="3">
        <v>41991</v>
      </c>
      <c r="N6288" s="3">
        <v>42032</v>
      </c>
    </row>
    <row r="6289" spans="1:18">
      <c r="A6289">
        <v>6285</v>
      </c>
      <c r="B6289" t="s">
        <v>12835</v>
      </c>
      <c r="C6289" t="s">
        <v>12836</v>
      </c>
      <c r="D6289" t="s">
        <v>38</v>
      </c>
      <c r="E6289" t="s">
        <v>278</v>
      </c>
      <c r="F6289" s="3">
        <v>41730</v>
      </c>
      <c r="G6289" t="s">
        <v>278</v>
      </c>
      <c r="H6289" s="3">
        <v>41740</v>
      </c>
      <c r="L6289" t="s">
        <v>279</v>
      </c>
      <c r="M6289" s="3">
        <v>41897</v>
      </c>
      <c r="N6289" s="3">
        <v>41913</v>
      </c>
    </row>
    <row r="6290" spans="1:18">
      <c r="A6290">
        <v>6286</v>
      </c>
      <c r="B6290" t="s">
        <v>12837</v>
      </c>
      <c r="C6290" t="s">
        <v>12838</v>
      </c>
      <c r="D6290" t="s">
        <v>42</v>
      </c>
      <c r="E6290" t="s">
        <v>237</v>
      </c>
      <c r="F6290" s="3">
        <v>43501</v>
      </c>
      <c r="G6290" t="s">
        <v>237</v>
      </c>
      <c r="H6290" s="3">
        <v>43538</v>
      </c>
    </row>
    <row r="6291" spans="1:18">
      <c r="A6291">
        <v>6287</v>
      </c>
      <c r="B6291" t="s">
        <v>12839</v>
      </c>
      <c r="C6291" t="s">
        <v>12840</v>
      </c>
      <c r="D6291" t="s">
        <v>38</v>
      </c>
      <c r="E6291" t="s">
        <v>217</v>
      </c>
      <c r="F6291" s="3">
        <v>42675</v>
      </c>
      <c r="G6291" t="s">
        <v>217</v>
      </c>
      <c r="H6291" s="3">
        <v>42690</v>
      </c>
      <c r="L6291" t="s">
        <v>218</v>
      </c>
      <c r="M6291" s="3">
        <v>42849</v>
      </c>
      <c r="N6291" s="3">
        <v>42865</v>
      </c>
    </row>
    <row r="6292" spans="1:18">
      <c r="A6292">
        <v>6288</v>
      </c>
      <c r="B6292" t="s">
        <v>12841</v>
      </c>
      <c r="C6292" t="s">
        <v>12842</v>
      </c>
      <c r="D6292" t="s">
        <v>38</v>
      </c>
      <c r="E6292" t="s">
        <v>55</v>
      </c>
      <c r="F6292" s="3">
        <v>43039</v>
      </c>
      <c r="G6292" t="s">
        <v>55</v>
      </c>
      <c r="H6292" s="3">
        <v>43054</v>
      </c>
      <c r="L6292" t="s">
        <v>187</v>
      </c>
      <c r="M6292" s="3">
        <v>43329</v>
      </c>
      <c r="N6292" s="3">
        <v>43382</v>
      </c>
    </row>
    <row r="6293" spans="1:18">
      <c r="A6293">
        <v>6289</v>
      </c>
      <c r="B6293" t="s">
        <v>12843</v>
      </c>
      <c r="C6293" t="s">
        <v>12844</v>
      </c>
      <c r="D6293" t="s">
        <v>38</v>
      </c>
      <c r="E6293" t="s">
        <v>97</v>
      </c>
      <c r="F6293" s="3">
        <v>42767</v>
      </c>
      <c r="G6293" t="s">
        <v>97</v>
      </c>
      <c r="H6293" s="3">
        <v>42782</v>
      </c>
      <c r="L6293" t="s">
        <v>807</v>
      </c>
      <c r="M6293" s="3">
        <v>42941</v>
      </c>
      <c r="N6293" s="3">
        <v>42963</v>
      </c>
    </row>
    <row r="6294" spans="1:18">
      <c r="A6294">
        <v>6290</v>
      </c>
      <c r="B6294" t="s">
        <v>12845</v>
      </c>
      <c r="C6294" t="s">
        <v>12846</v>
      </c>
      <c r="D6294" t="s">
        <v>38</v>
      </c>
      <c r="E6294" t="s">
        <v>72</v>
      </c>
      <c r="F6294" s="3">
        <v>41760</v>
      </c>
      <c r="G6294" t="s">
        <v>72</v>
      </c>
      <c r="H6294" s="3">
        <v>41774</v>
      </c>
      <c r="L6294" t="s">
        <v>1537</v>
      </c>
      <c r="M6294" s="3">
        <v>41956</v>
      </c>
      <c r="N6294" s="3">
        <v>41970</v>
      </c>
    </row>
    <row r="6295" spans="1:18">
      <c r="A6295">
        <v>6291</v>
      </c>
      <c r="B6295" t="s">
        <v>12847</v>
      </c>
      <c r="C6295" t="s">
        <v>12848</v>
      </c>
      <c r="D6295" t="s">
        <v>38</v>
      </c>
      <c r="E6295" t="s">
        <v>228</v>
      </c>
      <c r="F6295" s="3">
        <v>42856</v>
      </c>
      <c r="G6295" t="s">
        <v>228</v>
      </c>
      <c r="H6295" s="3">
        <v>42884</v>
      </c>
      <c r="L6295" t="s">
        <v>39</v>
      </c>
      <c r="M6295" s="3">
        <v>43245</v>
      </c>
      <c r="N6295" s="3">
        <v>43279</v>
      </c>
    </row>
    <row r="6296" spans="1:18">
      <c r="A6296">
        <v>6292</v>
      </c>
      <c r="B6296" t="s">
        <v>12849</v>
      </c>
      <c r="C6296" t="s">
        <v>12850</v>
      </c>
      <c r="D6296" t="s">
        <v>38</v>
      </c>
      <c r="E6296" t="s">
        <v>314</v>
      </c>
      <c r="F6296" s="3">
        <v>42248</v>
      </c>
      <c r="G6296" t="s">
        <v>314</v>
      </c>
      <c r="H6296" s="3">
        <v>42256</v>
      </c>
      <c r="L6296" t="s">
        <v>1134</v>
      </c>
      <c r="M6296" s="3">
        <v>42699</v>
      </c>
      <c r="N6296" s="3">
        <v>42711</v>
      </c>
    </row>
    <row r="6297" spans="1:18">
      <c r="A6297">
        <v>6293</v>
      </c>
      <c r="B6297" t="s">
        <v>12851</v>
      </c>
      <c r="C6297" t="s">
        <v>12852</v>
      </c>
      <c r="D6297" t="s">
        <v>23</v>
      </c>
      <c r="E6297" t="s">
        <v>89</v>
      </c>
      <c r="F6297" s="3">
        <v>41671</v>
      </c>
      <c r="G6297" t="s">
        <v>90</v>
      </c>
      <c r="H6297" s="3">
        <v>41681</v>
      </c>
      <c r="L6297" t="s">
        <v>263</v>
      </c>
      <c r="M6297" s="3">
        <v>42720</v>
      </c>
      <c r="N6297" s="3">
        <v>42746</v>
      </c>
      <c r="O6297" t="s">
        <v>621</v>
      </c>
      <c r="P6297" s="3">
        <v>43290</v>
      </c>
      <c r="Q6297" s="3" t="s">
        <v>621</v>
      </c>
      <c r="R6297" s="3">
        <v>43321</v>
      </c>
    </row>
    <row r="6298" spans="1:18">
      <c r="A6298">
        <v>6294</v>
      </c>
      <c r="B6298" t="s">
        <v>12853</v>
      </c>
      <c r="C6298" t="s">
        <v>12854</v>
      </c>
      <c r="D6298" t="s">
        <v>38</v>
      </c>
      <c r="E6298" t="s">
        <v>728</v>
      </c>
      <c r="F6298" s="3">
        <v>42125</v>
      </c>
      <c r="G6298" t="s">
        <v>728</v>
      </c>
      <c r="H6298" s="3">
        <v>42142</v>
      </c>
      <c r="L6298" t="s">
        <v>652</v>
      </c>
      <c r="M6298" s="3">
        <v>42932</v>
      </c>
      <c r="N6298" s="3">
        <v>42942</v>
      </c>
    </row>
    <row r="6299" spans="1:18">
      <c r="A6299">
        <v>6295</v>
      </c>
      <c r="B6299" t="s">
        <v>12855</v>
      </c>
      <c r="C6299" t="s">
        <v>12856</v>
      </c>
      <c r="D6299" t="s">
        <v>38</v>
      </c>
      <c r="E6299" t="s">
        <v>314</v>
      </c>
      <c r="F6299" s="3">
        <v>42248</v>
      </c>
      <c r="G6299" t="s">
        <v>314</v>
      </c>
      <c r="H6299" s="3">
        <v>42256</v>
      </c>
      <c r="L6299" t="s">
        <v>1830</v>
      </c>
      <c r="M6299" s="3">
        <v>42445</v>
      </c>
      <c r="N6299" s="3">
        <v>42459</v>
      </c>
    </row>
    <row r="6300" spans="1:18">
      <c r="A6300">
        <v>6296</v>
      </c>
      <c r="B6300" t="s">
        <v>12857</v>
      </c>
      <c r="C6300" t="s">
        <v>12858</v>
      </c>
      <c r="D6300" t="s">
        <v>42</v>
      </c>
      <c r="E6300" t="s">
        <v>420</v>
      </c>
      <c r="F6300" s="3">
        <v>43619</v>
      </c>
      <c r="G6300" t="s">
        <v>420</v>
      </c>
      <c r="H6300" s="3">
        <v>43644</v>
      </c>
    </row>
    <row r="6301" spans="1:18">
      <c r="A6301">
        <v>6297</v>
      </c>
      <c r="B6301" t="s">
        <v>12859</v>
      </c>
      <c r="C6301" t="s">
        <v>12860</v>
      </c>
      <c r="D6301" t="s">
        <v>42</v>
      </c>
      <c r="E6301" t="s">
        <v>132</v>
      </c>
      <c r="F6301" s="3">
        <v>43314</v>
      </c>
      <c r="G6301" t="s">
        <v>132</v>
      </c>
      <c r="H6301" s="3">
        <v>43339</v>
      </c>
    </row>
    <row r="6302" spans="1:18">
      <c r="A6302">
        <v>6298</v>
      </c>
      <c r="B6302" t="s">
        <v>12861</v>
      </c>
      <c r="C6302" t="s">
        <v>12862</v>
      </c>
      <c r="D6302" t="s">
        <v>38</v>
      </c>
      <c r="E6302" t="s">
        <v>62</v>
      </c>
      <c r="F6302" s="3">
        <v>43221</v>
      </c>
      <c r="G6302" t="s">
        <v>62</v>
      </c>
      <c r="H6302" s="3">
        <v>43242</v>
      </c>
      <c r="L6302" t="s">
        <v>94</v>
      </c>
      <c r="M6302" s="3">
        <v>43391</v>
      </c>
      <c r="N6302" s="3">
        <v>43417</v>
      </c>
    </row>
    <row r="6303" spans="1:18">
      <c r="A6303">
        <v>6299</v>
      </c>
      <c r="B6303" t="s">
        <v>12863</v>
      </c>
      <c r="C6303" t="s">
        <v>12864</v>
      </c>
      <c r="D6303" t="s">
        <v>38</v>
      </c>
      <c r="E6303" t="s">
        <v>50</v>
      </c>
      <c r="F6303" s="3">
        <v>42887</v>
      </c>
      <c r="G6303" t="s">
        <v>51</v>
      </c>
      <c r="H6303" s="3">
        <v>42898</v>
      </c>
      <c r="L6303" t="s">
        <v>229</v>
      </c>
      <c r="M6303" s="3">
        <v>43034</v>
      </c>
      <c r="N6303" s="3">
        <v>43060</v>
      </c>
    </row>
    <row r="6304" spans="1:18">
      <c r="A6304">
        <v>6300</v>
      </c>
      <c r="B6304" t="s">
        <v>12865</v>
      </c>
      <c r="C6304" t="s">
        <v>12866</v>
      </c>
      <c r="D6304" t="s">
        <v>42</v>
      </c>
      <c r="E6304" t="s">
        <v>237</v>
      </c>
      <c r="F6304" s="3">
        <v>43501</v>
      </c>
      <c r="G6304" t="s">
        <v>237</v>
      </c>
      <c r="H6304" s="3">
        <v>43538</v>
      </c>
    </row>
    <row r="6305" spans="1:14">
      <c r="A6305">
        <v>6301</v>
      </c>
      <c r="B6305" t="s">
        <v>12867</v>
      </c>
      <c r="C6305" t="s">
        <v>12868</v>
      </c>
      <c r="D6305" t="s">
        <v>38</v>
      </c>
      <c r="E6305" t="s">
        <v>30</v>
      </c>
      <c r="F6305" s="3">
        <v>42736</v>
      </c>
      <c r="G6305" t="s">
        <v>30</v>
      </c>
      <c r="H6305" s="3">
        <v>42754</v>
      </c>
      <c r="L6305" t="s">
        <v>807</v>
      </c>
      <c r="M6305" s="3">
        <v>42941</v>
      </c>
      <c r="N6305" s="3">
        <v>42963</v>
      </c>
    </row>
    <row r="6306" spans="1:14">
      <c r="A6306">
        <v>6302</v>
      </c>
      <c r="B6306" t="s">
        <v>12869</v>
      </c>
      <c r="C6306" t="s">
        <v>12870</v>
      </c>
      <c r="D6306" t="s">
        <v>38</v>
      </c>
      <c r="E6306" t="s">
        <v>138</v>
      </c>
      <c r="F6306" s="3">
        <v>41852</v>
      </c>
      <c r="G6306" t="s">
        <v>138</v>
      </c>
      <c r="H6306" s="3">
        <v>41869</v>
      </c>
      <c r="L6306" t="s">
        <v>139</v>
      </c>
      <c r="M6306" s="3">
        <v>42019</v>
      </c>
      <c r="N6306" s="3">
        <v>42034</v>
      </c>
    </row>
    <row r="6307" spans="1:14">
      <c r="A6307">
        <v>6303</v>
      </c>
      <c r="B6307" t="s">
        <v>12871</v>
      </c>
      <c r="C6307" t="s">
        <v>12872</v>
      </c>
      <c r="D6307" t="s">
        <v>38</v>
      </c>
      <c r="E6307" t="s">
        <v>81</v>
      </c>
      <c r="F6307" s="3">
        <v>42795</v>
      </c>
      <c r="G6307" t="s">
        <v>81</v>
      </c>
      <c r="H6307" s="3">
        <v>42808</v>
      </c>
      <c r="L6307" t="s">
        <v>202</v>
      </c>
      <c r="M6307" s="3">
        <v>43521</v>
      </c>
      <c r="N6307" s="3">
        <v>43554</v>
      </c>
    </row>
    <row r="6308" spans="1:14">
      <c r="A6308">
        <v>6304</v>
      </c>
      <c r="B6308" t="s">
        <v>12873</v>
      </c>
      <c r="C6308" t="s">
        <v>12874</v>
      </c>
      <c r="D6308" t="s">
        <v>38</v>
      </c>
      <c r="E6308" t="s">
        <v>522</v>
      </c>
      <c r="F6308" s="3">
        <v>41944</v>
      </c>
      <c r="G6308" t="s">
        <v>522</v>
      </c>
      <c r="H6308" s="3">
        <v>41954</v>
      </c>
      <c r="L6308" t="s">
        <v>221</v>
      </c>
      <c r="M6308" s="3">
        <v>42232</v>
      </c>
      <c r="N6308" s="3">
        <v>42248</v>
      </c>
    </row>
    <row r="6309" spans="1:14">
      <c r="A6309">
        <v>6305</v>
      </c>
      <c r="B6309" t="s">
        <v>12875</v>
      </c>
      <c r="C6309" t="s">
        <v>12876</v>
      </c>
      <c r="D6309" t="s">
        <v>38</v>
      </c>
      <c r="E6309" t="s">
        <v>217</v>
      </c>
      <c r="F6309" s="3">
        <v>42675</v>
      </c>
      <c r="G6309" t="s">
        <v>217</v>
      </c>
      <c r="H6309" s="3">
        <v>42690</v>
      </c>
      <c r="L6309" t="s">
        <v>218</v>
      </c>
      <c r="M6309" s="3">
        <v>42849</v>
      </c>
      <c r="N6309" s="3">
        <v>42865</v>
      </c>
    </row>
    <row r="6310" spans="1:14">
      <c r="A6310">
        <v>6306</v>
      </c>
      <c r="B6310" t="s">
        <v>12877</v>
      </c>
      <c r="C6310" t="s">
        <v>12878</v>
      </c>
      <c r="D6310" t="s">
        <v>38</v>
      </c>
      <c r="E6310" t="s">
        <v>132</v>
      </c>
      <c r="F6310" s="3">
        <v>43314</v>
      </c>
      <c r="G6310" t="s">
        <v>132</v>
      </c>
      <c r="H6310" s="3">
        <v>43339</v>
      </c>
      <c r="L6310" t="s">
        <v>232</v>
      </c>
      <c r="M6310" s="3">
        <v>43539</v>
      </c>
      <c r="N6310" s="3">
        <v>43571</v>
      </c>
    </row>
    <row r="6311" spans="1:14">
      <c r="A6311">
        <v>6307</v>
      </c>
      <c r="B6311" t="s">
        <v>12879</v>
      </c>
      <c r="C6311" t="s">
        <v>12880</v>
      </c>
      <c r="D6311" t="s">
        <v>38</v>
      </c>
      <c r="E6311" t="s">
        <v>81</v>
      </c>
      <c r="F6311" s="3">
        <v>42795</v>
      </c>
      <c r="G6311" t="s">
        <v>81</v>
      </c>
      <c r="H6311" s="3">
        <v>42808</v>
      </c>
      <c r="L6311" t="s">
        <v>517</v>
      </c>
      <c r="M6311" s="3">
        <v>42972</v>
      </c>
      <c r="N6311" s="3">
        <v>42990</v>
      </c>
    </row>
    <row r="6312" spans="1:14">
      <c r="A6312">
        <v>6308</v>
      </c>
      <c r="B6312" t="s">
        <v>12881</v>
      </c>
      <c r="C6312" t="s">
        <v>12882</v>
      </c>
      <c r="D6312" t="s">
        <v>38</v>
      </c>
      <c r="E6312" t="s">
        <v>1386</v>
      </c>
      <c r="F6312" s="3">
        <v>41883</v>
      </c>
      <c r="G6312" t="s">
        <v>1386</v>
      </c>
      <c r="H6312" s="3">
        <v>41901</v>
      </c>
      <c r="L6312" t="s">
        <v>3318</v>
      </c>
      <c r="M6312" s="3">
        <v>42300</v>
      </c>
      <c r="N6312" s="3">
        <v>42313</v>
      </c>
    </row>
    <row r="6313" spans="1:14">
      <c r="A6313">
        <v>6309</v>
      </c>
      <c r="B6313" t="s">
        <v>12883</v>
      </c>
      <c r="C6313" t="s">
        <v>12884</v>
      </c>
      <c r="D6313" t="s">
        <v>38</v>
      </c>
      <c r="E6313" t="s">
        <v>168</v>
      </c>
      <c r="F6313" s="3">
        <v>42614</v>
      </c>
      <c r="G6313" t="s">
        <v>168</v>
      </c>
      <c r="H6313" s="3">
        <v>42625</v>
      </c>
      <c r="L6313" t="s">
        <v>218</v>
      </c>
      <c r="M6313" s="3">
        <v>42849</v>
      </c>
      <c r="N6313" s="3">
        <v>42865</v>
      </c>
    </row>
    <row r="6314" spans="1:14">
      <c r="A6314">
        <v>6310</v>
      </c>
      <c r="B6314" t="s">
        <v>12885</v>
      </c>
      <c r="C6314" t="s">
        <v>12886</v>
      </c>
      <c r="D6314" t="s">
        <v>38</v>
      </c>
      <c r="E6314" t="s">
        <v>423</v>
      </c>
      <c r="F6314" s="3">
        <v>42705</v>
      </c>
      <c r="G6314" t="s">
        <v>423</v>
      </c>
      <c r="H6314" s="3">
        <v>42719</v>
      </c>
      <c r="L6314" t="s">
        <v>218</v>
      </c>
      <c r="M6314" s="3">
        <v>42849</v>
      </c>
      <c r="N6314" s="3">
        <v>42865</v>
      </c>
    </row>
    <row r="6315" spans="1:14">
      <c r="A6315">
        <v>6311</v>
      </c>
      <c r="B6315" t="s">
        <v>12887</v>
      </c>
      <c r="C6315" t="s">
        <v>12888</v>
      </c>
      <c r="D6315" t="s">
        <v>38</v>
      </c>
      <c r="E6315" t="s">
        <v>97</v>
      </c>
      <c r="F6315" s="3">
        <v>42767</v>
      </c>
      <c r="G6315" t="s">
        <v>97</v>
      </c>
      <c r="H6315" s="3">
        <v>42782</v>
      </c>
      <c r="L6315" t="s">
        <v>176</v>
      </c>
      <c r="M6315" s="3">
        <v>43182</v>
      </c>
      <c r="N6315" s="3">
        <v>43207</v>
      </c>
    </row>
    <row r="6316" spans="1:14">
      <c r="A6316">
        <v>6312</v>
      </c>
      <c r="B6316" t="s">
        <v>12889</v>
      </c>
      <c r="C6316" t="s">
        <v>12890</v>
      </c>
      <c r="D6316" t="s">
        <v>38</v>
      </c>
      <c r="E6316" t="s">
        <v>217</v>
      </c>
      <c r="F6316" s="3">
        <v>42675</v>
      </c>
      <c r="G6316" t="s">
        <v>217</v>
      </c>
      <c r="H6316" s="3">
        <v>42690</v>
      </c>
      <c r="L6316" t="s">
        <v>218</v>
      </c>
      <c r="M6316" s="3">
        <v>42849</v>
      </c>
      <c r="N6316" s="3">
        <v>42865</v>
      </c>
    </row>
    <row r="6317" spans="1:14">
      <c r="A6317">
        <v>6313</v>
      </c>
      <c r="B6317" t="s">
        <v>12891</v>
      </c>
      <c r="C6317" t="s">
        <v>12892</v>
      </c>
      <c r="D6317" t="s">
        <v>38</v>
      </c>
      <c r="E6317" t="s">
        <v>62</v>
      </c>
      <c r="F6317" s="3">
        <v>43221</v>
      </c>
      <c r="G6317" t="s">
        <v>62</v>
      </c>
      <c r="H6317" s="3">
        <v>43242</v>
      </c>
      <c r="L6317" t="s">
        <v>94</v>
      </c>
      <c r="M6317" s="3">
        <v>43391</v>
      </c>
      <c r="N6317" s="3">
        <v>43417</v>
      </c>
    </row>
    <row r="6318" spans="1:14">
      <c r="A6318">
        <v>6314</v>
      </c>
      <c r="B6318" t="s">
        <v>12893</v>
      </c>
      <c r="C6318" t="s">
        <v>12894</v>
      </c>
      <c r="D6318" t="s">
        <v>38</v>
      </c>
      <c r="E6318" t="s">
        <v>292</v>
      </c>
      <c r="F6318" s="3">
        <v>43438</v>
      </c>
      <c r="G6318" t="s">
        <v>292</v>
      </c>
      <c r="H6318" s="3">
        <v>43483</v>
      </c>
      <c r="L6318" t="s">
        <v>238</v>
      </c>
      <c r="M6318" s="3">
        <v>43651</v>
      </c>
    </row>
    <row r="6319" spans="1:14">
      <c r="A6319">
        <v>6315</v>
      </c>
      <c r="B6319" t="s">
        <v>12895</v>
      </c>
      <c r="C6319" t="s">
        <v>12896</v>
      </c>
      <c r="D6319" t="s">
        <v>38</v>
      </c>
      <c r="E6319" t="s">
        <v>78</v>
      </c>
      <c r="F6319" s="3">
        <v>42979</v>
      </c>
      <c r="G6319" t="s">
        <v>78</v>
      </c>
      <c r="H6319" s="3">
        <v>42997</v>
      </c>
      <c r="L6319" t="s">
        <v>176</v>
      </c>
      <c r="M6319" s="3">
        <v>43182</v>
      </c>
      <c r="N6319" s="3">
        <v>43207</v>
      </c>
    </row>
    <row r="6320" spans="1:14">
      <c r="A6320">
        <v>6316</v>
      </c>
      <c r="B6320" t="s">
        <v>12897</v>
      </c>
      <c r="C6320" t="s">
        <v>12898</v>
      </c>
      <c r="D6320" t="s">
        <v>42</v>
      </c>
      <c r="E6320" t="s">
        <v>110</v>
      </c>
      <c r="F6320" s="3">
        <v>43410</v>
      </c>
      <c r="G6320" t="s">
        <v>110</v>
      </c>
      <c r="H6320" s="3">
        <v>43437</v>
      </c>
    </row>
    <row r="6321" spans="1:14">
      <c r="A6321">
        <v>6317</v>
      </c>
      <c r="B6321" t="s">
        <v>12899</v>
      </c>
      <c r="C6321" t="s">
        <v>12900</v>
      </c>
      <c r="D6321" t="s">
        <v>38</v>
      </c>
      <c r="E6321" t="s">
        <v>423</v>
      </c>
      <c r="F6321" s="3">
        <v>42705</v>
      </c>
      <c r="G6321" t="s">
        <v>423</v>
      </c>
      <c r="H6321" s="3">
        <v>42719</v>
      </c>
      <c r="L6321" t="s">
        <v>225</v>
      </c>
      <c r="M6321" s="3">
        <v>42879</v>
      </c>
      <c r="N6321" s="3">
        <v>42892</v>
      </c>
    </row>
    <row r="6322" spans="1:14">
      <c r="A6322">
        <v>6318</v>
      </c>
      <c r="B6322" t="s">
        <v>12901</v>
      </c>
      <c r="C6322" t="s">
        <v>12902</v>
      </c>
      <c r="D6322" t="s">
        <v>38</v>
      </c>
      <c r="E6322" t="s">
        <v>228</v>
      </c>
      <c r="F6322" s="3">
        <v>42856</v>
      </c>
      <c r="G6322" t="s">
        <v>228</v>
      </c>
      <c r="H6322" s="3">
        <v>42884</v>
      </c>
      <c r="L6322" t="s">
        <v>253</v>
      </c>
      <c r="M6322" s="3">
        <v>43024</v>
      </c>
      <c r="N6322" s="3">
        <v>43042</v>
      </c>
    </row>
    <row r="6323" spans="1:14">
      <c r="A6323">
        <v>6319</v>
      </c>
      <c r="B6323" t="s">
        <v>12903</v>
      </c>
      <c r="C6323" t="s">
        <v>12904</v>
      </c>
      <c r="D6323" t="s">
        <v>38</v>
      </c>
      <c r="E6323" t="s">
        <v>237</v>
      </c>
      <c r="F6323" s="3">
        <v>43501</v>
      </c>
      <c r="G6323" t="s">
        <v>237</v>
      </c>
      <c r="H6323" s="3">
        <v>43538</v>
      </c>
      <c r="L6323" t="s">
        <v>259</v>
      </c>
      <c r="M6323" s="3">
        <v>43633</v>
      </c>
      <c r="N6323" s="3">
        <v>43661</v>
      </c>
    </row>
    <row r="6324" spans="1:14">
      <c r="A6324">
        <v>6320</v>
      </c>
      <c r="B6324" t="s">
        <v>12905</v>
      </c>
      <c r="C6324" t="s">
        <v>12906</v>
      </c>
      <c r="D6324" t="s">
        <v>38</v>
      </c>
      <c r="E6324" t="s">
        <v>423</v>
      </c>
      <c r="F6324" s="3">
        <v>42705</v>
      </c>
      <c r="G6324" t="s">
        <v>423</v>
      </c>
      <c r="H6324" s="3">
        <v>42719</v>
      </c>
      <c r="L6324" t="s">
        <v>289</v>
      </c>
      <c r="M6324" s="3">
        <v>43277</v>
      </c>
      <c r="N6324" s="3">
        <v>43301</v>
      </c>
    </row>
    <row r="6325" spans="1:14">
      <c r="A6325">
        <v>6321</v>
      </c>
      <c r="B6325" t="s">
        <v>12907</v>
      </c>
      <c r="C6325" t="s">
        <v>12908</v>
      </c>
      <c r="D6325" t="s">
        <v>38</v>
      </c>
      <c r="E6325" t="s">
        <v>30</v>
      </c>
      <c r="F6325" s="3">
        <v>42736</v>
      </c>
      <c r="G6325" t="s">
        <v>30</v>
      </c>
      <c r="H6325" s="3">
        <v>42754</v>
      </c>
      <c r="L6325" t="s">
        <v>328</v>
      </c>
      <c r="M6325" s="3">
        <v>42871</v>
      </c>
      <c r="N6325" s="3">
        <v>42884</v>
      </c>
    </row>
    <row r="6326" spans="1:14">
      <c r="A6326">
        <v>6322</v>
      </c>
      <c r="B6326" t="s">
        <v>12909</v>
      </c>
      <c r="C6326" t="s">
        <v>12910</v>
      </c>
      <c r="D6326" t="s">
        <v>38</v>
      </c>
      <c r="E6326" t="s">
        <v>50</v>
      </c>
      <c r="F6326" s="3">
        <v>42887</v>
      </c>
      <c r="G6326" t="s">
        <v>51</v>
      </c>
      <c r="H6326" s="3">
        <v>42898</v>
      </c>
      <c r="L6326" t="s">
        <v>63</v>
      </c>
      <c r="M6326" s="3">
        <v>43363</v>
      </c>
      <c r="N6326" s="3">
        <v>43381</v>
      </c>
    </row>
    <row r="6327" spans="1:14">
      <c r="A6327">
        <v>6323</v>
      </c>
      <c r="B6327" t="s">
        <v>12911</v>
      </c>
      <c r="C6327" t="s">
        <v>12912</v>
      </c>
      <c r="D6327" t="s">
        <v>38</v>
      </c>
      <c r="E6327" t="s">
        <v>217</v>
      </c>
      <c r="F6327" s="3">
        <v>42675</v>
      </c>
      <c r="G6327" t="s">
        <v>217</v>
      </c>
      <c r="H6327" s="3">
        <v>42690</v>
      </c>
      <c r="L6327" t="s">
        <v>218</v>
      </c>
      <c r="M6327" s="3">
        <v>42849</v>
      </c>
      <c r="N6327" s="3">
        <v>42865</v>
      </c>
    </row>
    <row r="6328" spans="1:14">
      <c r="A6328">
        <v>6324</v>
      </c>
      <c r="B6328" t="s">
        <v>12913</v>
      </c>
      <c r="C6328" t="s">
        <v>12914</v>
      </c>
      <c r="D6328" t="s">
        <v>38</v>
      </c>
      <c r="E6328" t="s">
        <v>81</v>
      </c>
      <c r="F6328" s="3">
        <v>42795</v>
      </c>
      <c r="G6328" t="s">
        <v>81</v>
      </c>
      <c r="H6328" s="3">
        <v>42808</v>
      </c>
      <c r="L6328" t="s">
        <v>82</v>
      </c>
      <c r="M6328" s="3">
        <v>42912</v>
      </c>
      <c r="N6328" s="3">
        <v>42927</v>
      </c>
    </row>
    <row r="6329" spans="1:14">
      <c r="A6329">
        <v>6325</v>
      </c>
      <c r="B6329" t="s">
        <v>12915</v>
      </c>
      <c r="C6329" t="s">
        <v>12916</v>
      </c>
      <c r="D6329" t="s">
        <v>38</v>
      </c>
      <c r="E6329" t="s">
        <v>224</v>
      </c>
      <c r="F6329" s="3">
        <v>42583</v>
      </c>
      <c r="G6329" t="s">
        <v>224</v>
      </c>
      <c r="H6329" s="3">
        <v>42599</v>
      </c>
      <c r="L6329" t="s">
        <v>59</v>
      </c>
      <c r="M6329" s="3">
        <v>42790</v>
      </c>
      <c r="N6329" s="3">
        <v>42808</v>
      </c>
    </row>
    <row r="6330" spans="1:14">
      <c r="A6330">
        <v>6326</v>
      </c>
      <c r="B6330" t="s">
        <v>12917</v>
      </c>
      <c r="C6330" t="s">
        <v>12918</v>
      </c>
      <c r="D6330" t="s">
        <v>42</v>
      </c>
      <c r="E6330" t="s">
        <v>420</v>
      </c>
      <c r="F6330" s="3">
        <v>43619</v>
      </c>
      <c r="G6330" t="s">
        <v>420</v>
      </c>
      <c r="H6330" s="3">
        <v>43644</v>
      </c>
    </row>
    <row r="6331" spans="1:14">
      <c r="A6331">
        <v>6327</v>
      </c>
      <c r="B6331" t="s">
        <v>12919</v>
      </c>
      <c r="C6331" t="s">
        <v>12920</v>
      </c>
      <c r="D6331" t="s">
        <v>38</v>
      </c>
      <c r="E6331" t="s">
        <v>372</v>
      </c>
      <c r="F6331" s="3">
        <v>43160</v>
      </c>
      <c r="G6331" t="s">
        <v>372</v>
      </c>
      <c r="H6331" s="3">
        <v>43173</v>
      </c>
      <c r="L6331" t="s">
        <v>232</v>
      </c>
      <c r="M6331" s="3">
        <v>43539</v>
      </c>
      <c r="N6331" s="3">
        <v>43571</v>
      </c>
    </row>
    <row r="6332" spans="1:14">
      <c r="A6332">
        <v>6328</v>
      </c>
      <c r="B6332" t="s">
        <v>12921</v>
      </c>
      <c r="C6332" t="s">
        <v>12922</v>
      </c>
      <c r="D6332" t="s">
        <v>38</v>
      </c>
      <c r="E6332" t="s">
        <v>55</v>
      </c>
      <c r="F6332" s="3">
        <v>43039</v>
      </c>
      <c r="G6332" t="s">
        <v>55</v>
      </c>
      <c r="H6332" s="3">
        <v>43054</v>
      </c>
      <c r="L6332" t="s">
        <v>289</v>
      </c>
      <c r="M6332" s="3">
        <v>43277</v>
      </c>
      <c r="N6332" s="3">
        <v>43301</v>
      </c>
    </row>
    <row r="6333" spans="1:14">
      <c r="A6333">
        <v>6329</v>
      </c>
      <c r="B6333" t="s">
        <v>12923</v>
      </c>
      <c r="C6333" t="s">
        <v>12924</v>
      </c>
      <c r="D6333" t="s">
        <v>42</v>
      </c>
      <c r="E6333" t="s">
        <v>487</v>
      </c>
      <c r="F6333" s="3">
        <v>43375</v>
      </c>
      <c r="G6333" t="s">
        <v>487</v>
      </c>
      <c r="H6333" s="3">
        <v>43396</v>
      </c>
    </row>
    <row r="6334" spans="1:14">
      <c r="A6334">
        <v>6330</v>
      </c>
      <c r="B6334" t="s">
        <v>12925</v>
      </c>
      <c r="C6334" t="s">
        <v>12926</v>
      </c>
      <c r="D6334" t="s">
        <v>38</v>
      </c>
      <c r="E6334" t="s">
        <v>30</v>
      </c>
      <c r="F6334" s="3">
        <v>42736</v>
      </c>
      <c r="G6334" t="s">
        <v>30</v>
      </c>
      <c r="H6334" s="3">
        <v>42754</v>
      </c>
      <c r="L6334" t="s">
        <v>229</v>
      </c>
      <c r="M6334" s="3">
        <v>43034</v>
      </c>
      <c r="N6334" s="3">
        <v>43060</v>
      </c>
    </row>
    <row r="6335" spans="1:14">
      <c r="A6335">
        <v>6331</v>
      </c>
      <c r="B6335" t="s">
        <v>12927</v>
      </c>
      <c r="C6335" t="s">
        <v>12928</v>
      </c>
      <c r="D6335" t="s">
        <v>42</v>
      </c>
      <c r="E6335" t="s">
        <v>172</v>
      </c>
      <c r="F6335" s="3">
        <v>43348</v>
      </c>
      <c r="G6335" t="s">
        <v>172</v>
      </c>
      <c r="H6335" s="3">
        <v>43384</v>
      </c>
    </row>
    <row r="6336" spans="1:14">
      <c r="A6336">
        <v>6332</v>
      </c>
      <c r="B6336" t="s">
        <v>12929</v>
      </c>
      <c r="C6336" t="s">
        <v>12930</v>
      </c>
      <c r="D6336" t="s">
        <v>38</v>
      </c>
      <c r="E6336" t="s">
        <v>46</v>
      </c>
      <c r="F6336" s="3">
        <v>42996</v>
      </c>
      <c r="G6336" t="s">
        <v>46</v>
      </c>
      <c r="H6336" s="3">
        <v>43028</v>
      </c>
      <c r="L6336" t="s">
        <v>207</v>
      </c>
      <c r="M6336" s="3">
        <v>43217</v>
      </c>
      <c r="N6336" s="3">
        <v>43241</v>
      </c>
    </row>
    <row r="6337" spans="1:18">
      <c r="A6337">
        <v>6333</v>
      </c>
      <c r="B6337" t="s">
        <v>12931</v>
      </c>
      <c r="C6337" t="s">
        <v>12932</v>
      </c>
      <c r="D6337" t="s">
        <v>38</v>
      </c>
      <c r="E6337" t="s">
        <v>58</v>
      </c>
      <c r="F6337" s="3">
        <v>42644</v>
      </c>
      <c r="G6337" t="s">
        <v>58</v>
      </c>
      <c r="H6337" s="3">
        <v>42655</v>
      </c>
      <c r="L6337" t="s">
        <v>253</v>
      </c>
      <c r="M6337" s="3">
        <v>43024</v>
      </c>
      <c r="N6337" s="3">
        <v>43042</v>
      </c>
    </row>
    <row r="6338" spans="1:18">
      <c r="A6338">
        <v>6334</v>
      </c>
      <c r="B6338" t="s">
        <v>12933</v>
      </c>
      <c r="C6338" t="s">
        <v>12934</v>
      </c>
      <c r="D6338" t="s">
        <v>23</v>
      </c>
      <c r="E6338" t="s">
        <v>97</v>
      </c>
      <c r="F6338" s="3">
        <v>42767</v>
      </c>
      <c r="G6338" t="s">
        <v>97</v>
      </c>
      <c r="H6338" s="3">
        <v>42782</v>
      </c>
      <c r="L6338" t="s">
        <v>328</v>
      </c>
      <c r="M6338" s="3">
        <v>42871</v>
      </c>
      <c r="N6338" s="3">
        <v>42884</v>
      </c>
      <c r="O6338" t="s">
        <v>1484</v>
      </c>
      <c r="P6338" s="3">
        <v>43501</v>
      </c>
      <c r="Q6338" s="3" t="s">
        <v>1484</v>
      </c>
      <c r="R6338" s="3">
        <v>43543</v>
      </c>
    </row>
    <row r="6339" spans="1:18">
      <c r="A6339">
        <v>6335</v>
      </c>
      <c r="B6339" t="s">
        <v>12935</v>
      </c>
      <c r="C6339" t="s">
        <v>12936</v>
      </c>
      <c r="D6339" t="s">
        <v>38</v>
      </c>
      <c r="E6339" t="s">
        <v>423</v>
      </c>
      <c r="F6339" s="3">
        <v>42705</v>
      </c>
      <c r="G6339" t="s">
        <v>423</v>
      </c>
      <c r="H6339" s="3">
        <v>42719</v>
      </c>
      <c r="L6339" t="s">
        <v>517</v>
      </c>
      <c r="M6339" s="3">
        <v>42972</v>
      </c>
      <c r="N6339" s="3">
        <v>42990</v>
      </c>
    </row>
    <row r="6340" spans="1:18">
      <c r="A6340">
        <v>6336</v>
      </c>
      <c r="B6340" t="s">
        <v>12937</v>
      </c>
      <c r="C6340" t="s">
        <v>12938</v>
      </c>
      <c r="D6340" t="s">
        <v>38</v>
      </c>
      <c r="E6340" t="s">
        <v>377</v>
      </c>
      <c r="F6340" s="3">
        <v>43101</v>
      </c>
      <c r="G6340" t="s">
        <v>377</v>
      </c>
      <c r="H6340" s="3">
        <v>43129</v>
      </c>
      <c r="L6340" t="s">
        <v>39</v>
      </c>
      <c r="M6340" s="3">
        <v>43245</v>
      </c>
      <c r="N6340" s="3">
        <v>43279</v>
      </c>
    </row>
    <row r="6341" spans="1:18">
      <c r="A6341">
        <v>6337</v>
      </c>
      <c r="B6341" t="s">
        <v>12939</v>
      </c>
      <c r="C6341" t="s">
        <v>12940</v>
      </c>
      <c r="D6341" t="s">
        <v>38</v>
      </c>
      <c r="E6341" t="s">
        <v>377</v>
      </c>
      <c r="F6341" s="3">
        <v>43101</v>
      </c>
      <c r="G6341" t="s">
        <v>377</v>
      </c>
      <c r="H6341" s="3">
        <v>43129</v>
      </c>
      <c r="L6341" t="s">
        <v>39</v>
      </c>
      <c r="M6341" s="3">
        <v>43245</v>
      </c>
      <c r="N6341" s="3">
        <v>43279</v>
      </c>
    </row>
    <row r="6342" spans="1:18">
      <c r="A6342">
        <v>6338</v>
      </c>
      <c r="B6342" t="s">
        <v>12941</v>
      </c>
      <c r="C6342" t="s">
        <v>12942</v>
      </c>
      <c r="D6342" t="s">
        <v>38</v>
      </c>
      <c r="E6342" t="s">
        <v>212</v>
      </c>
      <c r="F6342" s="3">
        <v>42826</v>
      </c>
      <c r="G6342" t="s">
        <v>212</v>
      </c>
      <c r="H6342" s="3">
        <v>42850</v>
      </c>
      <c r="L6342" t="s">
        <v>246</v>
      </c>
      <c r="M6342" s="3">
        <v>43066</v>
      </c>
      <c r="N6342" s="3">
        <v>43083</v>
      </c>
    </row>
    <row r="6343" spans="1:18">
      <c r="A6343">
        <v>6339</v>
      </c>
      <c r="B6343" t="s">
        <v>12943</v>
      </c>
      <c r="C6343" t="s">
        <v>12944</v>
      </c>
      <c r="D6343" t="s">
        <v>38</v>
      </c>
      <c r="E6343" t="s">
        <v>24</v>
      </c>
      <c r="F6343" s="3">
        <v>43252</v>
      </c>
      <c r="G6343" t="s">
        <v>24</v>
      </c>
      <c r="H6343" s="3">
        <v>43276</v>
      </c>
      <c r="L6343" t="s">
        <v>133</v>
      </c>
      <c r="M6343" s="3">
        <v>43486</v>
      </c>
      <c r="N6343" s="3">
        <v>43515</v>
      </c>
    </row>
    <row r="6344" spans="1:18">
      <c r="A6344">
        <v>6340</v>
      </c>
      <c r="B6344" t="s">
        <v>12945</v>
      </c>
      <c r="C6344" t="s">
        <v>12946</v>
      </c>
      <c r="D6344" t="s">
        <v>38</v>
      </c>
      <c r="E6344" t="s">
        <v>121</v>
      </c>
      <c r="F6344" s="3">
        <v>42917</v>
      </c>
      <c r="G6344" t="s">
        <v>121</v>
      </c>
      <c r="H6344" s="3">
        <v>42929</v>
      </c>
      <c r="L6344" t="s">
        <v>246</v>
      </c>
      <c r="M6344" s="3">
        <v>43066</v>
      </c>
      <c r="N6344" s="3">
        <v>43083</v>
      </c>
    </row>
    <row r="6345" spans="1:18">
      <c r="A6345">
        <v>6341</v>
      </c>
      <c r="B6345" t="s">
        <v>12947</v>
      </c>
      <c r="C6345" t="s">
        <v>12948</v>
      </c>
      <c r="D6345" t="s">
        <v>42</v>
      </c>
      <c r="E6345" t="s">
        <v>284</v>
      </c>
      <c r="F6345" s="3">
        <v>43647</v>
      </c>
    </row>
    <row r="6346" spans="1:18">
      <c r="A6346">
        <v>6342</v>
      </c>
      <c r="B6346" t="s">
        <v>12949</v>
      </c>
      <c r="C6346" t="s">
        <v>12950</v>
      </c>
      <c r="D6346" t="s">
        <v>42</v>
      </c>
      <c r="E6346" t="s">
        <v>284</v>
      </c>
      <c r="F6346" s="3">
        <v>43647</v>
      </c>
    </row>
    <row r="6347" spans="1:18">
      <c r="A6347">
        <v>6343</v>
      </c>
      <c r="B6347" t="s">
        <v>12951</v>
      </c>
      <c r="C6347" t="s">
        <v>12952</v>
      </c>
      <c r="D6347" t="s">
        <v>38</v>
      </c>
      <c r="E6347" t="s">
        <v>423</v>
      </c>
      <c r="F6347" s="3">
        <v>42705</v>
      </c>
      <c r="G6347" t="s">
        <v>423</v>
      </c>
      <c r="H6347" s="3">
        <v>42719</v>
      </c>
      <c r="L6347" t="s">
        <v>218</v>
      </c>
      <c r="M6347" s="3">
        <v>42849</v>
      </c>
      <c r="N6347" s="3">
        <v>42865</v>
      </c>
    </row>
    <row r="6348" spans="1:18">
      <c r="A6348">
        <v>6344</v>
      </c>
      <c r="B6348" t="s">
        <v>12953</v>
      </c>
      <c r="C6348" t="s">
        <v>12954</v>
      </c>
      <c r="D6348" t="s">
        <v>38</v>
      </c>
      <c r="E6348" t="s">
        <v>132</v>
      </c>
      <c r="F6348" s="3">
        <v>43314</v>
      </c>
      <c r="G6348" t="s">
        <v>132</v>
      </c>
      <c r="H6348" s="3">
        <v>43339</v>
      </c>
      <c r="L6348" t="s">
        <v>173</v>
      </c>
      <c r="M6348" s="3">
        <v>43511</v>
      </c>
      <c r="N6348" s="3">
        <v>43552</v>
      </c>
    </row>
    <row r="6349" spans="1:18">
      <c r="A6349">
        <v>6345</v>
      </c>
      <c r="B6349" t="s">
        <v>12955</v>
      </c>
      <c r="C6349" t="s">
        <v>12956</v>
      </c>
      <c r="D6349" t="s">
        <v>38</v>
      </c>
      <c r="E6349" t="s">
        <v>55</v>
      </c>
      <c r="F6349" s="3">
        <v>43039</v>
      </c>
      <c r="G6349" t="s">
        <v>55</v>
      </c>
      <c r="H6349" s="3">
        <v>43054</v>
      </c>
      <c r="L6349" t="s">
        <v>176</v>
      </c>
      <c r="M6349" s="3">
        <v>43182</v>
      </c>
      <c r="N6349" s="3">
        <v>43207</v>
      </c>
    </row>
    <row r="6350" spans="1:18">
      <c r="A6350">
        <v>6346</v>
      </c>
      <c r="B6350" t="s">
        <v>12957</v>
      </c>
      <c r="C6350" t="s">
        <v>12958</v>
      </c>
      <c r="D6350" t="s">
        <v>38</v>
      </c>
      <c r="E6350" t="s">
        <v>55</v>
      </c>
      <c r="F6350" s="3">
        <v>43039</v>
      </c>
      <c r="G6350" t="s">
        <v>55</v>
      </c>
      <c r="H6350" s="3">
        <v>43054</v>
      </c>
      <c r="L6350" t="s">
        <v>176</v>
      </c>
      <c r="M6350" s="3">
        <v>43182</v>
      </c>
      <c r="N6350" s="3">
        <v>43207</v>
      </c>
    </row>
    <row r="6351" spans="1:18">
      <c r="A6351">
        <v>6347</v>
      </c>
      <c r="B6351" t="s">
        <v>12959</v>
      </c>
      <c r="C6351" t="s">
        <v>12960</v>
      </c>
      <c r="D6351" t="s">
        <v>38</v>
      </c>
      <c r="E6351" t="s">
        <v>97</v>
      </c>
      <c r="F6351" s="3">
        <v>42767</v>
      </c>
      <c r="G6351" t="s">
        <v>97</v>
      </c>
      <c r="H6351" s="3">
        <v>42782</v>
      </c>
      <c r="L6351" t="s">
        <v>2355</v>
      </c>
      <c r="M6351" s="3">
        <v>43657</v>
      </c>
    </row>
    <row r="6352" spans="1:18">
      <c r="A6352">
        <v>6348</v>
      </c>
      <c r="B6352" t="s">
        <v>12961</v>
      </c>
      <c r="C6352" t="s">
        <v>12962</v>
      </c>
      <c r="D6352" t="s">
        <v>38</v>
      </c>
      <c r="E6352" t="s">
        <v>30</v>
      </c>
      <c r="F6352" s="3">
        <v>42736</v>
      </c>
      <c r="G6352" t="s">
        <v>30</v>
      </c>
      <c r="H6352" s="3">
        <v>42754</v>
      </c>
      <c r="L6352" t="s">
        <v>517</v>
      </c>
      <c r="M6352" s="3">
        <v>42972</v>
      </c>
      <c r="N6352" s="3">
        <v>42990</v>
      </c>
    </row>
    <row r="6353" spans="1:18">
      <c r="A6353">
        <v>6349</v>
      </c>
      <c r="B6353" t="s">
        <v>12963</v>
      </c>
      <c r="C6353" t="s">
        <v>12964</v>
      </c>
      <c r="D6353" t="s">
        <v>38</v>
      </c>
      <c r="E6353" t="s">
        <v>24</v>
      </c>
      <c r="F6353" s="3">
        <v>43252</v>
      </c>
      <c r="G6353" t="s">
        <v>24</v>
      </c>
      <c r="H6353" s="3">
        <v>43276</v>
      </c>
      <c r="L6353" t="s">
        <v>66</v>
      </c>
      <c r="M6353" s="3">
        <v>43446</v>
      </c>
      <c r="N6353" s="3">
        <v>43479</v>
      </c>
    </row>
    <row r="6354" spans="1:18">
      <c r="A6354">
        <v>6350</v>
      </c>
      <c r="B6354" t="s">
        <v>12965</v>
      </c>
      <c r="C6354" t="s">
        <v>12966</v>
      </c>
      <c r="D6354" t="s">
        <v>38</v>
      </c>
      <c r="E6354" t="s">
        <v>163</v>
      </c>
      <c r="F6354" s="3">
        <v>43191</v>
      </c>
      <c r="G6354" t="s">
        <v>163</v>
      </c>
      <c r="H6354" s="3">
        <v>43238</v>
      </c>
      <c r="L6354" t="s">
        <v>25</v>
      </c>
      <c r="M6354" s="3">
        <v>43371</v>
      </c>
      <c r="N6354" s="3">
        <v>43396</v>
      </c>
    </row>
    <row r="6355" spans="1:18">
      <c r="A6355">
        <v>6351</v>
      </c>
      <c r="B6355" t="s">
        <v>12967</v>
      </c>
      <c r="C6355" t="s">
        <v>12968</v>
      </c>
      <c r="D6355" t="s">
        <v>42</v>
      </c>
      <c r="E6355" t="s">
        <v>487</v>
      </c>
      <c r="F6355" s="3">
        <v>43375</v>
      </c>
      <c r="G6355" t="s">
        <v>487</v>
      </c>
      <c r="H6355" s="3">
        <v>43396</v>
      </c>
    </row>
    <row r="6356" spans="1:18">
      <c r="A6356">
        <v>6352</v>
      </c>
      <c r="B6356" t="s">
        <v>12969</v>
      </c>
      <c r="C6356" t="s">
        <v>12970</v>
      </c>
      <c r="D6356" t="s">
        <v>38</v>
      </c>
      <c r="E6356" t="s">
        <v>62</v>
      </c>
      <c r="F6356" s="3">
        <v>43221</v>
      </c>
      <c r="G6356" t="s">
        <v>62</v>
      </c>
      <c r="H6356" s="3">
        <v>43242</v>
      </c>
      <c r="L6356" t="s">
        <v>94</v>
      </c>
      <c r="M6356" s="3">
        <v>43391</v>
      </c>
      <c r="N6356" s="3">
        <v>43417</v>
      </c>
    </row>
    <row r="6357" spans="1:18">
      <c r="A6357">
        <v>6353</v>
      </c>
      <c r="B6357" t="s">
        <v>12971</v>
      </c>
      <c r="C6357" t="s">
        <v>12972</v>
      </c>
      <c r="D6357" t="s">
        <v>38</v>
      </c>
      <c r="E6357" t="s">
        <v>78</v>
      </c>
      <c r="F6357" s="3">
        <v>42979</v>
      </c>
      <c r="G6357" t="s">
        <v>78</v>
      </c>
      <c r="H6357" s="3">
        <v>42997</v>
      </c>
      <c r="L6357" t="s">
        <v>133</v>
      </c>
      <c r="M6357" s="3">
        <v>43486</v>
      </c>
      <c r="N6357" s="3">
        <v>43515</v>
      </c>
    </row>
    <row r="6358" spans="1:18">
      <c r="A6358">
        <v>6354</v>
      </c>
      <c r="B6358" t="s">
        <v>12973</v>
      </c>
      <c r="C6358" t="s">
        <v>12974</v>
      </c>
      <c r="D6358" t="s">
        <v>38</v>
      </c>
      <c r="E6358" t="s">
        <v>55</v>
      </c>
      <c r="F6358" s="3">
        <v>43039</v>
      </c>
      <c r="G6358" t="s">
        <v>55</v>
      </c>
      <c r="H6358" s="3">
        <v>43054</v>
      </c>
      <c r="L6358" t="s">
        <v>748</v>
      </c>
      <c r="M6358" s="3">
        <v>43269</v>
      </c>
      <c r="N6358" s="3">
        <v>43298</v>
      </c>
    </row>
    <row r="6359" spans="1:18">
      <c r="A6359">
        <v>6355</v>
      </c>
      <c r="B6359" t="s">
        <v>12975</v>
      </c>
      <c r="C6359" t="s">
        <v>12976</v>
      </c>
      <c r="D6359" t="s">
        <v>38</v>
      </c>
      <c r="E6359" t="s">
        <v>372</v>
      </c>
      <c r="F6359" s="3">
        <v>43160</v>
      </c>
      <c r="G6359" t="s">
        <v>372</v>
      </c>
      <c r="H6359" s="3">
        <v>43173</v>
      </c>
      <c r="L6359" t="s">
        <v>187</v>
      </c>
      <c r="M6359" s="3">
        <v>43329</v>
      </c>
      <c r="N6359" s="3">
        <v>43382</v>
      </c>
    </row>
    <row r="6360" spans="1:18">
      <c r="A6360">
        <v>6356</v>
      </c>
      <c r="B6360" t="s">
        <v>12977</v>
      </c>
      <c r="C6360" t="s">
        <v>12978</v>
      </c>
      <c r="D6360" t="s">
        <v>38</v>
      </c>
      <c r="E6360" t="s">
        <v>372</v>
      </c>
      <c r="F6360" s="3">
        <v>43160</v>
      </c>
      <c r="G6360" t="s">
        <v>372</v>
      </c>
      <c r="H6360" s="3">
        <v>43173</v>
      </c>
      <c r="L6360" t="s">
        <v>395</v>
      </c>
      <c r="M6360" s="3">
        <v>43294</v>
      </c>
      <c r="N6360" s="3">
        <v>43335</v>
      </c>
    </row>
    <row r="6361" spans="1:18">
      <c r="A6361">
        <v>6357</v>
      </c>
      <c r="B6361" t="s">
        <v>12979</v>
      </c>
      <c r="C6361" t="s">
        <v>12980</v>
      </c>
      <c r="D6361" t="s">
        <v>38</v>
      </c>
      <c r="E6361" t="s">
        <v>24</v>
      </c>
      <c r="F6361" s="3">
        <v>43252</v>
      </c>
      <c r="G6361" t="s">
        <v>24</v>
      </c>
      <c r="H6361" s="3">
        <v>43276</v>
      </c>
      <c r="L6361" t="s">
        <v>66</v>
      </c>
      <c r="M6361" s="3">
        <v>43446</v>
      </c>
      <c r="N6361" s="3">
        <v>43479</v>
      </c>
    </row>
    <row r="6362" spans="1:18">
      <c r="A6362">
        <v>6358</v>
      </c>
      <c r="B6362" t="s">
        <v>12981</v>
      </c>
      <c r="C6362" t="s">
        <v>12982</v>
      </c>
      <c r="D6362" t="s">
        <v>38</v>
      </c>
      <c r="E6362" t="s">
        <v>34</v>
      </c>
      <c r="F6362" s="3">
        <v>43070</v>
      </c>
      <c r="G6362" t="s">
        <v>34</v>
      </c>
      <c r="H6362" s="3">
        <v>43095</v>
      </c>
      <c r="L6362" t="s">
        <v>289</v>
      </c>
      <c r="M6362" s="3">
        <v>43277</v>
      </c>
      <c r="N6362" s="3">
        <v>43301</v>
      </c>
    </row>
    <row r="6363" spans="1:18">
      <c r="A6363">
        <v>6359</v>
      </c>
      <c r="B6363" t="s">
        <v>12983</v>
      </c>
      <c r="C6363" t="s">
        <v>12984</v>
      </c>
      <c r="D6363" t="s">
        <v>38</v>
      </c>
      <c r="E6363" t="s">
        <v>217</v>
      </c>
      <c r="F6363" s="3">
        <v>42675</v>
      </c>
      <c r="G6363" t="s">
        <v>217</v>
      </c>
      <c r="H6363" s="3">
        <v>42690</v>
      </c>
      <c r="L6363" t="s">
        <v>218</v>
      </c>
      <c r="M6363" s="3">
        <v>42849</v>
      </c>
      <c r="N6363" s="3">
        <v>42865</v>
      </c>
    </row>
    <row r="6364" spans="1:18">
      <c r="A6364">
        <v>6360</v>
      </c>
      <c r="B6364" t="s">
        <v>12985</v>
      </c>
      <c r="C6364" t="s">
        <v>12986</v>
      </c>
      <c r="D6364" t="s">
        <v>23</v>
      </c>
      <c r="E6364" t="s">
        <v>423</v>
      </c>
      <c r="F6364" s="3">
        <v>42705</v>
      </c>
      <c r="G6364" t="s">
        <v>423</v>
      </c>
      <c r="H6364" s="3">
        <v>42719</v>
      </c>
      <c r="L6364" t="s">
        <v>225</v>
      </c>
      <c r="M6364" s="3">
        <v>42879</v>
      </c>
      <c r="N6364" s="3">
        <v>42892</v>
      </c>
      <c r="O6364" t="s">
        <v>1927</v>
      </c>
      <c r="P6364" s="3">
        <v>43630</v>
      </c>
      <c r="Q6364" s="3" t="s">
        <v>1927</v>
      </c>
      <c r="R6364" s="3">
        <v>43658</v>
      </c>
    </row>
    <row r="6365" spans="1:18">
      <c r="A6365">
        <v>6361</v>
      </c>
      <c r="B6365" t="s">
        <v>12987</v>
      </c>
      <c r="C6365" t="s">
        <v>12988</v>
      </c>
      <c r="D6365" t="s">
        <v>38</v>
      </c>
      <c r="E6365" t="s">
        <v>121</v>
      </c>
      <c r="F6365" s="3">
        <v>42917</v>
      </c>
      <c r="G6365" t="s">
        <v>121</v>
      </c>
      <c r="H6365" s="3">
        <v>42929</v>
      </c>
      <c r="L6365" t="s">
        <v>69</v>
      </c>
      <c r="M6365" s="3">
        <v>43158</v>
      </c>
      <c r="N6365" s="3">
        <v>43172</v>
      </c>
    </row>
    <row r="6366" spans="1:18">
      <c r="A6366">
        <v>6362</v>
      </c>
      <c r="B6366" t="s">
        <v>12989</v>
      </c>
      <c r="C6366" t="s">
        <v>12990</v>
      </c>
      <c r="D6366" t="s">
        <v>38</v>
      </c>
      <c r="E6366" t="s">
        <v>81</v>
      </c>
      <c r="F6366" s="3">
        <v>42795</v>
      </c>
      <c r="G6366" t="s">
        <v>81</v>
      </c>
      <c r="H6366" s="3">
        <v>42808</v>
      </c>
      <c r="L6366" t="s">
        <v>807</v>
      </c>
      <c r="M6366" s="3">
        <v>42941</v>
      </c>
      <c r="N6366" s="3">
        <v>42963</v>
      </c>
    </row>
    <row r="6367" spans="1:18">
      <c r="A6367">
        <v>6363</v>
      </c>
      <c r="B6367" t="s">
        <v>12991</v>
      </c>
      <c r="C6367" t="s">
        <v>12992</v>
      </c>
      <c r="D6367" t="s">
        <v>23</v>
      </c>
      <c r="E6367" t="s">
        <v>217</v>
      </c>
      <c r="F6367" s="3">
        <v>42675</v>
      </c>
      <c r="G6367" t="s">
        <v>217</v>
      </c>
      <c r="H6367" s="3">
        <v>42690</v>
      </c>
      <c r="O6367" t="s">
        <v>2426</v>
      </c>
      <c r="P6367" s="3">
        <v>43432</v>
      </c>
      <c r="Q6367" s="3" t="s">
        <v>2426</v>
      </c>
      <c r="R6367" s="3">
        <v>43461</v>
      </c>
    </row>
    <row r="6368" spans="1:18">
      <c r="A6368">
        <v>6364</v>
      </c>
      <c r="B6368" t="s">
        <v>12993</v>
      </c>
      <c r="C6368" t="s">
        <v>12994</v>
      </c>
      <c r="D6368" t="s">
        <v>38</v>
      </c>
      <c r="E6368" t="s">
        <v>889</v>
      </c>
      <c r="F6368" s="3">
        <v>43474</v>
      </c>
      <c r="G6368" t="s">
        <v>889</v>
      </c>
      <c r="H6368" s="3">
        <v>43497</v>
      </c>
      <c r="L6368" t="s">
        <v>238</v>
      </c>
      <c r="M6368" s="3">
        <v>43651</v>
      </c>
    </row>
    <row r="6369" spans="1:14">
      <c r="A6369">
        <v>6365</v>
      </c>
      <c r="B6369" t="s">
        <v>12995</v>
      </c>
      <c r="C6369" t="s">
        <v>12996</v>
      </c>
      <c r="D6369" t="s">
        <v>38</v>
      </c>
      <c r="E6369" t="s">
        <v>217</v>
      </c>
      <c r="F6369" s="3">
        <v>42675</v>
      </c>
      <c r="G6369" t="s">
        <v>217</v>
      </c>
      <c r="H6369" s="3">
        <v>42690</v>
      </c>
      <c r="L6369" t="s">
        <v>218</v>
      </c>
      <c r="M6369" s="3">
        <v>42849</v>
      </c>
      <c r="N6369" s="3">
        <v>42865</v>
      </c>
    </row>
    <row r="6370" spans="1:14">
      <c r="A6370">
        <v>6366</v>
      </c>
      <c r="B6370" t="s">
        <v>12997</v>
      </c>
      <c r="C6370" t="s">
        <v>12998</v>
      </c>
      <c r="D6370" t="s">
        <v>38</v>
      </c>
      <c r="E6370" t="s">
        <v>30</v>
      </c>
      <c r="F6370" s="3">
        <v>42736</v>
      </c>
      <c r="G6370" t="s">
        <v>30</v>
      </c>
      <c r="H6370" s="3">
        <v>42754</v>
      </c>
      <c r="L6370" t="s">
        <v>82</v>
      </c>
      <c r="M6370" s="3">
        <v>42912</v>
      </c>
      <c r="N6370" s="3">
        <v>42927</v>
      </c>
    </row>
    <row r="6371" spans="1:14">
      <c r="A6371">
        <v>6367</v>
      </c>
      <c r="B6371" t="s">
        <v>12999</v>
      </c>
      <c r="C6371" t="s">
        <v>13000</v>
      </c>
      <c r="D6371" t="s">
        <v>38</v>
      </c>
      <c r="E6371" t="s">
        <v>34</v>
      </c>
      <c r="F6371" s="3">
        <v>43070</v>
      </c>
      <c r="G6371" t="s">
        <v>34</v>
      </c>
      <c r="H6371" s="3">
        <v>43095</v>
      </c>
      <c r="L6371" t="s">
        <v>1583</v>
      </c>
      <c r="M6371" s="3">
        <v>43549</v>
      </c>
      <c r="N6371" s="3">
        <v>43581</v>
      </c>
    </row>
    <row r="6372" spans="1:14">
      <c r="A6372">
        <v>6368</v>
      </c>
      <c r="B6372" t="s">
        <v>13001</v>
      </c>
      <c r="C6372" t="s">
        <v>13002</v>
      </c>
      <c r="D6372" t="s">
        <v>38</v>
      </c>
      <c r="E6372" t="s">
        <v>55</v>
      </c>
      <c r="F6372" s="3">
        <v>43039</v>
      </c>
      <c r="G6372" t="s">
        <v>55</v>
      </c>
      <c r="H6372" s="3">
        <v>43054</v>
      </c>
      <c r="L6372" t="s">
        <v>395</v>
      </c>
      <c r="M6372" s="3">
        <v>43294</v>
      </c>
      <c r="N6372" s="3">
        <v>43335</v>
      </c>
    </row>
    <row r="6373" spans="1:14">
      <c r="A6373">
        <v>6369</v>
      </c>
      <c r="B6373" t="s">
        <v>13003</v>
      </c>
      <c r="C6373" t="s">
        <v>13004</v>
      </c>
      <c r="D6373" t="s">
        <v>42</v>
      </c>
      <c r="E6373" t="s">
        <v>284</v>
      </c>
      <c r="F6373" s="3">
        <v>43647</v>
      </c>
    </row>
    <row r="6374" spans="1:14">
      <c r="A6374">
        <v>6370</v>
      </c>
      <c r="B6374" t="s">
        <v>13005</v>
      </c>
      <c r="C6374" t="s">
        <v>13006</v>
      </c>
      <c r="D6374" t="s">
        <v>38</v>
      </c>
      <c r="E6374" t="s">
        <v>24</v>
      </c>
      <c r="F6374" s="3">
        <v>43252</v>
      </c>
      <c r="G6374" t="s">
        <v>24</v>
      </c>
      <c r="H6374" s="3">
        <v>43276</v>
      </c>
      <c r="L6374" t="s">
        <v>348</v>
      </c>
      <c r="M6374" s="3">
        <v>43633</v>
      </c>
      <c r="N6374" s="3">
        <v>43658</v>
      </c>
    </row>
    <row r="6375" spans="1:14">
      <c r="A6375">
        <v>6371</v>
      </c>
      <c r="B6375" t="s">
        <v>13007</v>
      </c>
      <c r="C6375" t="s">
        <v>13008</v>
      </c>
      <c r="D6375" t="s">
        <v>38</v>
      </c>
      <c r="E6375" t="s">
        <v>34</v>
      </c>
      <c r="F6375" s="3">
        <v>43070</v>
      </c>
      <c r="G6375" t="s">
        <v>34</v>
      </c>
      <c r="H6375" s="3">
        <v>43095</v>
      </c>
      <c r="L6375" t="s">
        <v>39</v>
      </c>
      <c r="M6375" s="3">
        <v>43245</v>
      </c>
      <c r="N6375" s="3">
        <v>43279</v>
      </c>
    </row>
    <row r="6376" spans="1:14">
      <c r="A6376">
        <v>6372</v>
      </c>
      <c r="B6376" t="s">
        <v>13009</v>
      </c>
      <c r="C6376" t="s">
        <v>13010</v>
      </c>
      <c r="D6376" t="s">
        <v>38</v>
      </c>
      <c r="E6376" t="s">
        <v>89</v>
      </c>
      <c r="F6376" s="3">
        <v>41671</v>
      </c>
      <c r="G6376" t="s">
        <v>90</v>
      </c>
      <c r="H6376" s="3">
        <v>41681</v>
      </c>
      <c r="L6376" t="s">
        <v>626</v>
      </c>
      <c r="M6376" s="3">
        <v>42174</v>
      </c>
      <c r="N6376" s="3">
        <v>42181</v>
      </c>
    </row>
    <row r="6377" spans="1:14">
      <c r="A6377">
        <v>6373</v>
      </c>
      <c r="B6377" t="s">
        <v>13011</v>
      </c>
      <c r="C6377" t="s">
        <v>13012</v>
      </c>
      <c r="D6377" t="s">
        <v>38</v>
      </c>
      <c r="E6377" t="s">
        <v>245</v>
      </c>
      <c r="F6377" s="3">
        <v>42948</v>
      </c>
      <c r="G6377" t="s">
        <v>245</v>
      </c>
      <c r="H6377" s="3">
        <v>42964</v>
      </c>
      <c r="L6377" t="s">
        <v>246</v>
      </c>
      <c r="M6377" s="3">
        <v>43066</v>
      </c>
      <c r="N6377" s="3">
        <v>43083</v>
      </c>
    </row>
    <row r="6378" spans="1:14">
      <c r="A6378">
        <v>6374</v>
      </c>
      <c r="B6378" t="s">
        <v>13013</v>
      </c>
      <c r="C6378" t="s">
        <v>13014</v>
      </c>
      <c r="D6378" t="s">
        <v>38</v>
      </c>
      <c r="E6378" t="s">
        <v>212</v>
      </c>
      <c r="F6378" s="3">
        <v>42826</v>
      </c>
      <c r="G6378" t="s">
        <v>212</v>
      </c>
      <c r="H6378" s="3">
        <v>42850</v>
      </c>
      <c r="L6378" t="s">
        <v>380</v>
      </c>
      <c r="M6378" s="3">
        <v>43091</v>
      </c>
      <c r="N6378" s="3">
        <v>43129</v>
      </c>
    </row>
    <row r="6379" spans="1:14">
      <c r="A6379">
        <v>6375</v>
      </c>
      <c r="B6379" t="s">
        <v>13015</v>
      </c>
      <c r="C6379" t="s">
        <v>13016</v>
      </c>
      <c r="D6379" t="s">
        <v>38</v>
      </c>
      <c r="E6379" t="s">
        <v>24</v>
      </c>
      <c r="F6379" s="3">
        <v>43252</v>
      </c>
      <c r="G6379" t="s">
        <v>24</v>
      </c>
      <c r="H6379" s="3">
        <v>43276</v>
      </c>
      <c r="L6379" t="s">
        <v>133</v>
      </c>
      <c r="M6379" s="3">
        <v>43486</v>
      </c>
      <c r="N6379" s="3">
        <v>43515</v>
      </c>
    </row>
    <row r="6380" spans="1:14">
      <c r="A6380">
        <v>6376</v>
      </c>
      <c r="B6380" t="s">
        <v>13017</v>
      </c>
      <c r="C6380" t="s">
        <v>13018</v>
      </c>
      <c r="D6380" t="s">
        <v>38</v>
      </c>
      <c r="E6380" t="s">
        <v>78</v>
      </c>
      <c r="F6380" s="3">
        <v>42979</v>
      </c>
      <c r="G6380" t="s">
        <v>78</v>
      </c>
      <c r="H6380" s="3">
        <v>42997</v>
      </c>
      <c r="L6380" t="s">
        <v>575</v>
      </c>
      <c r="M6380" s="3">
        <v>43085</v>
      </c>
      <c r="N6380" s="3">
        <v>43103</v>
      </c>
    </row>
    <row r="6381" spans="1:14">
      <c r="A6381">
        <v>6377</v>
      </c>
      <c r="B6381" t="s">
        <v>13019</v>
      </c>
      <c r="C6381" t="s">
        <v>13020</v>
      </c>
      <c r="D6381" t="s">
        <v>38</v>
      </c>
      <c r="E6381" t="s">
        <v>50</v>
      </c>
      <c r="F6381" s="3">
        <v>42887</v>
      </c>
      <c r="G6381" t="s">
        <v>51</v>
      </c>
      <c r="H6381" s="3">
        <v>42898</v>
      </c>
      <c r="L6381" t="s">
        <v>176</v>
      </c>
      <c r="M6381" s="3">
        <v>43182</v>
      </c>
      <c r="N6381" s="3">
        <v>43207</v>
      </c>
    </row>
    <row r="6382" spans="1:14">
      <c r="A6382">
        <v>6378</v>
      </c>
      <c r="B6382" t="s">
        <v>13021</v>
      </c>
      <c r="C6382" t="s">
        <v>13022</v>
      </c>
      <c r="D6382" t="s">
        <v>42</v>
      </c>
      <c r="E6382" t="s">
        <v>284</v>
      </c>
      <c r="F6382" s="3">
        <v>43647</v>
      </c>
    </row>
    <row r="6383" spans="1:14">
      <c r="A6383">
        <v>6379</v>
      </c>
      <c r="B6383" t="s">
        <v>13023</v>
      </c>
      <c r="C6383" t="s">
        <v>13024</v>
      </c>
      <c r="D6383" t="s">
        <v>38</v>
      </c>
      <c r="E6383" t="s">
        <v>132</v>
      </c>
      <c r="F6383" s="3">
        <v>43314</v>
      </c>
      <c r="G6383" t="s">
        <v>132</v>
      </c>
      <c r="H6383" s="3">
        <v>43339</v>
      </c>
      <c r="L6383" t="s">
        <v>66</v>
      </c>
      <c r="M6383" s="3">
        <v>43446</v>
      </c>
      <c r="N6383" s="3">
        <v>43479</v>
      </c>
    </row>
    <row r="6384" spans="1:14">
      <c r="A6384">
        <v>6380</v>
      </c>
      <c r="B6384" t="s">
        <v>13025</v>
      </c>
      <c r="C6384" t="s">
        <v>13026</v>
      </c>
      <c r="D6384" t="s">
        <v>38</v>
      </c>
      <c r="E6384" t="s">
        <v>217</v>
      </c>
      <c r="F6384" s="3">
        <v>42675</v>
      </c>
      <c r="G6384" t="s">
        <v>217</v>
      </c>
      <c r="H6384" s="3">
        <v>42690</v>
      </c>
      <c r="L6384" t="s">
        <v>395</v>
      </c>
      <c r="M6384" s="3">
        <v>43294</v>
      </c>
      <c r="N6384" s="3">
        <v>43335</v>
      </c>
    </row>
    <row r="6385" spans="1:14">
      <c r="A6385">
        <v>6381</v>
      </c>
      <c r="B6385" t="s">
        <v>13027</v>
      </c>
      <c r="C6385" t="s">
        <v>13028</v>
      </c>
      <c r="D6385" t="s">
        <v>38</v>
      </c>
      <c r="E6385" t="s">
        <v>55</v>
      </c>
      <c r="F6385" s="3">
        <v>43039</v>
      </c>
      <c r="G6385" t="s">
        <v>55</v>
      </c>
      <c r="H6385" s="3">
        <v>43054</v>
      </c>
      <c r="L6385" t="s">
        <v>289</v>
      </c>
      <c r="M6385" s="3">
        <v>43277</v>
      </c>
      <c r="N6385" s="3">
        <v>43301</v>
      </c>
    </row>
    <row r="6386" spans="1:14">
      <c r="A6386">
        <v>6382</v>
      </c>
      <c r="B6386" t="s">
        <v>13029</v>
      </c>
      <c r="C6386" t="s">
        <v>13030</v>
      </c>
      <c r="D6386" t="s">
        <v>38</v>
      </c>
      <c r="E6386" t="s">
        <v>423</v>
      </c>
      <c r="F6386" s="3">
        <v>42705</v>
      </c>
      <c r="G6386" t="s">
        <v>423</v>
      </c>
      <c r="H6386" s="3">
        <v>42719</v>
      </c>
      <c r="L6386" t="s">
        <v>63</v>
      </c>
      <c r="M6386" s="3">
        <v>43363</v>
      </c>
      <c r="N6386" s="3">
        <v>43381</v>
      </c>
    </row>
    <row r="6387" spans="1:14">
      <c r="A6387">
        <v>6383</v>
      </c>
      <c r="B6387" t="s">
        <v>13031</v>
      </c>
      <c r="C6387" t="s">
        <v>13032</v>
      </c>
      <c r="D6387" t="s">
        <v>38</v>
      </c>
      <c r="E6387" t="s">
        <v>522</v>
      </c>
      <c r="F6387" s="3">
        <v>41944</v>
      </c>
      <c r="G6387" t="s">
        <v>522</v>
      </c>
      <c r="H6387" s="3">
        <v>41954</v>
      </c>
      <c r="L6387" t="s">
        <v>626</v>
      </c>
      <c r="M6387" s="3">
        <v>42174</v>
      </c>
      <c r="N6387" s="3">
        <v>42181</v>
      </c>
    </row>
    <row r="6388" spans="1:14">
      <c r="A6388">
        <v>6384</v>
      </c>
      <c r="B6388" t="s">
        <v>13033</v>
      </c>
      <c r="C6388" t="s">
        <v>13034</v>
      </c>
      <c r="D6388" t="s">
        <v>38</v>
      </c>
      <c r="E6388" t="s">
        <v>89</v>
      </c>
      <c r="F6388" s="3">
        <v>41671</v>
      </c>
      <c r="G6388" t="s">
        <v>90</v>
      </c>
      <c r="H6388" s="3">
        <v>41681</v>
      </c>
      <c r="L6388" t="s">
        <v>965</v>
      </c>
      <c r="M6388" s="3">
        <v>42201</v>
      </c>
      <c r="N6388" s="3">
        <v>42209</v>
      </c>
    </row>
    <row r="6389" spans="1:14">
      <c r="A6389">
        <v>6385</v>
      </c>
      <c r="B6389" t="s">
        <v>13035</v>
      </c>
      <c r="C6389" t="s">
        <v>13036</v>
      </c>
      <c r="D6389" t="s">
        <v>42</v>
      </c>
      <c r="E6389" t="s">
        <v>537</v>
      </c>
      <c r="F6389" s="3">
        <v>43525</v>
      </c>
      <c r="G6389" t="s">
        <v>537</v>
      </c>
      <c r="H6389" s="3">
        <v>43552</v>
      </c>
    </row>
    <row r="6390" spans="1:14">
      <c r="A6390">
        <v>6386</v>
      </c>
      <c r="B6390" t="s">
        <v>13037</v>
      </c>
      <c r="C6390" t="s">
        <v>13038</v>
      </c>
      <c r="D6390" t="s">
        <v>38</v>
      </c>
      <c r="E6390" t="s">
        <v>78</v>
      </c>
      <c r="F6390" s="3">
        <v>42979</v>
      </c>
      <c r="G6390" t="s">
        <v>78</v>
      </c>
      <c r="H6390" s="3">
        <v>42997</v>
      </c>
      <c r="L6390" t="s">
        <v>176</v>
      </c>
      <c r="M6390" s="3">
        <v>43182</v>
      </c>
      <c r="N6390" s="3">
        <v>43207</v>
      </c>
    </row>
    <row r="6391" spans="1:14">
      <c r="A6391">
        <v>6387</v>
      </c>
      <c r="B6391" t="s">
        <v>13039</v>
      </c>
      <c r="C6391" t="s">
        <v>13040</v>
      </c>
      <c r="D6391" t="s">
        <v>38</v>
      </c>
      <c r="E6391" t="s">
        <v>132</v>
      </c>
      <c r="F6391" s="3">
        <v>43314</v>
      </c>
      <c r="G6391" t="s">
        <v>132</v>
      </c>
      <c r="H6391" s="3">
        <v>43339</v>
      </c>
      <c r="L6391" t="s">
        <v>133</v>
      </c>
      <c r="M6391" s="3">
        <v>43486</v>
      </c>
      <c r="N6391" s="3">
        <v>43515</v>
      </c>
    </row>
    <row r="6392" spans="1:14">
      <c r="A6392">
        <v>6388</v>
      </c>
      <c r="B6392" t="s">
        <v>13041</v>
      </c>
      <c r="C6392" t="s">
        <v>13042</v>
      </c>
      <c r="D6392" t="s">
        <v>38</v>
      </c>
      <c r="E6392" t="s">
        <v>97</v>
      </c>
      <c r="F6392" s="3">
        <v>42767</v>
      </c>
      <c r="G6392" t="s">
        <v>97</v>
      </c>
      <c r="H6392" s="3">
        <v>42782</v>
      </c>
      <c r="L6392" t="s">
        <v>807</v>
      </c>
      <c r="M6392" s="3">
        <v>42941</v>
      </c>
      <c r="N6392" s="3">
        <v>42963</v>
      </c>
    </row>
    <row r="6393" spans="1:14">
      <c r="A6393">
        <v>6389</v>
      </c>
      <c r="B6393" t="s">
        <v>13043</v>
      </c>
      <c r="C6393" t="s">
        <v>13044</v>
      </c>
      <c r="D6393" t="s">
        <v>38</v>
      </c>
      <c r="E6393" t="s">
        <v>62</v>
      </c>
      <c r="F6393" s="3">
        <v>43221</v>
      </c>
      <c r="G6393" t="s">
        <v>62</v>
      </c>
      <c r="H6393" s="3">
        <v>43242</v>
      </c>
      <c r="L6393" t="s">
        <v>52</v>
      </c>
      <c r="M6393" s="3">
        <v>43427</v>
      </c>
      <c r="N6393" s="3">
        <v>43465</v>
      </c>
    </row>
    <row r="6394" spans="1:14">
      <c r="A6394">
        <v>6390</v>
      </c>
      <c r="B6394" t="s">
        <v>13045</v>
      </c>
      <c r="C6394" t="s">
        <v>13046</v>
      </c>
      <c r="D6394" t="s">
        <v>38</v>
      </c>
      <c r="E6394" t="s">
        <v>163</v>
      </c>
      <c r="F6394" s="3">
        <v>43191</v>
      </c>
      <c r="G6394" t="s">
        <v>163</v>
      </c>
      <c r="H6394" s="3">
        <v>43238</v>
      </c>
      <c r="L6394" t="s">
        <v>94</v>
      </c>
      <c r="M6394" s="3">
        <v>43391</v>
      </c>
      <c r="N6394" s="3">
        <v>43417</v>
      </c>
    </row>
    <row r="6395" spans="1:14">
      <c r="A6395">
        <v>6391</v>
      </c>
      <c r="B6395" t="s">
        <v>13047</v>
      </c>
      <c r="C6395" t="s">
        <v>13048</v>
      </c>
      <c r="D6395" t="s">
        <v>38</v>
      </c>
      <c r="E6395" t="s">
        <v>30</v>
      </c>
      <c r="F6395" s="3">
        <v>42736</v>
      </c>
      <c r="G6395" t="s">
        <v>30</v>
      </c>
      <c r="H6395" s="3">
        <v>42754</v>
      </c>
      <c r="L6395" t="s">
        <v>517</v>
      </c>
      <c r="M6395" s="3">
        <v>42972</v>
      </c>
      <c r="N6395" s="3">
        <v>42990</v>
      </c>
    </row>
    <row r="6396" spans="1:14">
      <c r="A6396">
        <v>6392</v>
      </c>
      <c r="B6396" t="s">
        <v>13049</v>
      </c>
      <c r="C6396" t="s">
        <v>13050</v>
      </c>
      <c r="D6396" t="s">
        <v>42</v>
      </c>
      <c r="E6396" t="s">
        <v>420</v>
      </c>
      <c r="F6396" s="3">
        <v>43619</v>
      </c>
      <c r="G6396" t="s">
        <v>420</v>
      </c>
      <c r="H6396" s="3">
        <v>43644</v>
      </c>
    </row>
    <row r="6397" spans="1:14">
      <c r="A6397">
        <v>6393</v>
      </c>
      <c r="B6397" t="s">
        <v>13051</v>
      </c>
      <c r="C6397" t="s">
        <v>13052</v>
      </c>
      <c r="D6397" t="s">
        <v>38</v>
      </c>
      <c r="E6397" t="s">
        <v>377</v>
      </c>
      <c r="F6397" s="3">
        <v>43101</v>
      </c>
      <c r="G6397" t="s">
        <v>377</v>
      </c>
      <c r="H6397" s="3">
        <v>43129</v>
      </c>
      <c r="L6397" t="s">
        <v>98</v>
      </c>
      <c r="M6397" s="3">
        <v>43236</v>
      </c>
      <c r="N6397" s="3">
        <v>43251</v>
      </c>
    </row>
    <row r="6398" spans="1:14">
      <c r="A6398">
        <v>6394</v>
      </c>
      <c r="B6398" t="s">
        <v>13053</v>
      </c>
      <c r="C6398" t="s">
        <v>13054</v>
      </c>
      <c r="D6398" t="s">
        <v>38</v>
      </c>
      <c r="E6398" t="s">
        <v>24</v>
      </c>
      <c r="F6398" s="3">
        <v>43252</v>
      </c>
      <c r="G6398" t="s">
        <v>24</v>
      </c>
      <c r="H6398" s="3">
        <v>43276</v>
      </c>
      <c r="L6398" t="s">
        <v>66</v>
      </c>
      <c r="M6398" s="3">
        <v>43446</v>
      </c>
      <c r="N6398" s="3">
        <v>43479</v>
      </c>
    </row>
    <row r="6399" spans="1:14">
      <c r="A6399">
        <v>6395</v>
      </c>
      <c r="B6399" t="s">
        <v>13055</v>
      </c>
      <c r="C6399" t="s">
        <v>13056</v>
      </c>
      <c r="D6399" t="s">
        <v>38</v>
      </c>
      <c r="E6399" t="s">
        <v>30</v>
      </c>
      <c r="F6399" s="3">
        <v>42736</v>
      </c>
      <c r="G6399" t="s">
        <v>30</v>
      </c>
      <c r="H6399" s="3">
        <v>42754</v>
      </c>
      <c r="L6399" t="s">
        <v>652</v>
      </c>
      <c r="M6399" s="3">
        <v>42932</v>
      </c>
      <c r="N6399" s="3">
        <v>42942</v>
      </c>
    </row>
    <row r="6400" spans="1:14">
      <c r="A6400">
        <v>6396</v>
      </c>
      <c r="B6400" t="s">
        <v>13057</v>
      </c>
      <c r="C6400" t="s">
        <v>13058</v>
      </c>
      <c r="D6400" t="s">
        <v>38</v>
      </c>
      <c r="E6400" t="s">
        <v>34</v>
      </c>
      <c r="F6400" s="3">
        <v>43070</v>
      </c>
      <c r="G6400" t="s">
        <v>34</v>
      </c>
      <c r="H6400" s="3">
        <v>43095</v>
      </c>
      <c r="L6400" t="s">
        <v>190</v>
      </c>
      <c r="M6400" s="3">
        <v>43570</v>
      </c>
      <c r="N6400" s="3">
        <v>43599</v>
      </c>
    </row>
    <row r="6401" spans="1:14">
      <c r="A6401">
        <v>6397</v>
      </c>
      <c r="B6401" t="s">
        <v>13059</v>
      </c>
      <c r="C6401" t="s">
        <v>13060</v>
      </c>
      <c r="D6401" t="s">
        <v>38</v>
      </c>
      <c r="E6401" t="s">
        <v>292</v>
      </c>
      <c r="F6401" s="3">
        <v>43438</v>
      </c>
      <c r="G6401" t="s">
        <v>292</v>
      </c>
      <c r="H6401" s="3">
        <v>43483</v>
      </c>
      <c r="L6401" t="s">
        <v>473</v>
      </c>
      <c r="M6401" s="3">
        <v>43657</v>
      </c>
    </row>
    <row r="6402" spans="1:14">
      <c r="A6402">
        <v>6398</v>
      </c>
      <c r="B6402" t="s">
        <v>13061</v>
      </c>
      <c r="C6402" t="s">
        <v>13062</v>
      </c>
      <c r="D6402" t="s">
        <v>38</v>
      </c>
      <c r="E6402" t="s">
        <v>1852</v>
      </c>
      <c r="F6402" s="3">
        <v>41913</v>
      </c>
      <c r="G6402" t="s">
        <v>1852</v>
      </c>
      <c r="H6402" s="3">
        <v>41926</v>
      </c>
      <c r="L6402" t="s">
        <v>1134</v>
      </c>
      <c r="M6402" s="3">
        <v>42699</v>
      </c>
      <c r="N6402" s="3">
        <v>42711</v>
      </c>
    </row>
    <row r="6403" spans="1:14">
      <c r="A6403">
        <v>6399</v>
      </c>
      <c r="B6403" t="s">
        <v>13063</v>
      </c>
      <c r="C6403" t="s">
        <v>13064</v>
      </c>
      <c r="D6403" t="s">
        <v>38</v>
      </c>
      <c r="E6403" t="s">
        <v>228</v>
      </c>
      <c r="F6403" s="3">
        <v>42856</v>
      </c>
      <c r="G6403" t="s">
        <v>228</v>
      </c>
      <c r="H6403" s="3">
        <v>42884</v>
      </c>
      <c r="L6403" t="s">
        <v>229</v>
      </c>
      <c r="M6403" s="3">
        <v>43034</v>
      </c>
      <c r="N6403" s="3">
        <v>43060</v>
      </c>
    </row>
    <row r="6404" spans="1:14">
      <c r="A6404">
        <v>6400</v>
      </c>
      <c r="B6404" t="s">
        <v>13065</v>
      </c>
      <c r="C6404" t="s">
        <v>13066</v>
      </c>
      <c r="D6404" t="s">
        <v>42</v>
      </c>
      <c r="E6404" t="s">
        <v>201</v>
      </c>
      <c r="F6404" s="3">
        <v>43348</v>
      </c>
      <c r="G6404" t="s">
        <v>201</v>
      </c>
      <c r="H6404" s="3">
        <v>43378</v>
      </c>
    </row>
    <row r="6405" spans="1:14">
      <c r="A6405">
        <v>6401</v>
      </c>
      <c r="B6405" t="s">
        <v>13067</v>
      </c>
      <c r="C6405" t="s">
        <v>13068</v>
      </c>
      <c r="D6405" t="s">
        <v>38</v>
      </c>
      <c r="E6405" t="s">
        <v>30</v>
      </c>
      <c r="F6405" s="3">
        <v>42736</v>
      </c>
      <c r="G6405" t="s">
        <v>30</v>
      </c>
      <c r="H6405" s="3">
        <v>42754</v>
      </c>
      <c r="L6405" t="s">
        <v>807</v>
      </c>
      <c r="M6405" s="3">
        <v>42941</v>
      </c>
      <c r="N6405" s="3">
        <v>42963</v>
      </c>
    </row>
    <row r="6406" spans="1:14">
      <c r="A6406">
        <v>6402</v>
      </c>
      <c r="B6406" t="s">
        <v>13069</v>
      </c>
      <c r="C6406" t="s">
        <v>13070</v>
      </c>
      <c r="D6406" t="s">
        <v>38</v>
      </c>
      <c r="E6406" t="s">
        <v>34</v>
      </c>
      <c r="F6406" s="3">
        <v>43070</v>
      </c>
      <c r="G6406" t="s">
        <v>34</v>
      </c>
      <c r="H6406" s="3">
        <v>43095</v>
      </c>
      <c r="L6406" t="s">
        <v>289</v>
      </c>
      <c r="M6406" s="3">
        <v>43277</v>
      </c>
      <c r="N6406" s="3">
        <v>43301</v>
      </c>
    </row>
    <row r="6407" spans="1:14">
      <c r="A6407">
        <v>6403</v>
      </c>
      <c r="B6407" t="s">
        <v>13071</v>
      </c>
      <c r="C6407" t="s">
        <v>13072</v>
      </c>
      <c r="D6407" t="s">
        <v>38</v>
      </c>
      <c r="E6407" t="s">
        <v>81</v>
      </c>
      <c r="F6407" s="3">
        <v>42795</v>
      </c>
      <c r="G6407" t="s">
        <v>81</v>
      </c>
      <c r="H6407" s="3">
        <v>42808</v>
      </c>
      <c r="L6407" t="s">
        <v>517</v>
      </c>
      <c r="M6407" s="3">
        <v>42972</v>
      </c>
      <c r="N6407" s="3">
        <v>42990</v>
      </c>
    </row>
    <row r="6408" spans="1:14">
      <c r="A6408">
        <v>6404</v>
      </c>
      <c r="B6408" t="s">
        <v>13073</v>
      </c>
      <c r="C6408" t="s">
        <v>13074</v>
      </c>
      <c r="D6408" t="s">
        <v>38</v>
      </c>
      <c r="E6408" t="s">
        <v>34</v>
      </c>
      <c r="F6408" s="3">
        <v>43070</v>
      </c>
      <c r="G6408" t="s">
        <v>34</v>
      </c>
      <c r="H6408" s="3">
        <v>43095</v>
      </c>
      <c r="L6408" t="s">
        <v>289</v>
      </c>
      <c r="M6408" s="3">
        <v>43277</v>
      </c>
      <c r="N6408" s="3">
        <v>43301</v>
      </c>
    </row>
    <row r="6409" spans="1:14">
      <c r="A6409">
        <v>6405</v>
      </c>
      <c r="B6409" t="s">
        <v>13075</v>
      </c>
      <c r="C6409" t="s">
        <v>13076</v>
      </c>
      <c r="D6409" t="s">
        <v>38</v>
      </c>
      <c r="E6409" t="s">
        <v>1386</v>
      </c>
      <c r="F6409" s="3">
        <v>41883</v>
      </c>
      <c r="G6409" t="s">
        <v>1386</v>
      </c>
      <c r="H6409" s="3">
        <v>41901</v>
      </c>
      <c r="L6409" t="s">
        <v>1134</v>
      </c>
      <c r="M6409" s="3">
        <v>42699</v>
      </c>
      <c r="N6409" s="3">
        <v>42711</v>
      </c>
    </row>
    <row r="6410" spans="1:14">
      <c r="A6410">
        <v>6406</v>
      </c>
      <c r="B6410" t="s">
        <v>13077</v>
      </c>
      <c r="C6410" t="s">
        <v>13078</v>
      </c>
      <c r="D6410" t="s">
        <v>38</v>
      </c>
      <c r="E6410" t="s">
        <v>423</v>
      </c>
      <c r="F6410" s="3">
        <v>42705</v>
      </c>
      <c r="G6410" t="s">
        <v>423</v>
      </c>
      <c r="H6410" s="3">
        <v>42719</v>
      </c>
      <c r="L6410" t="s">
        <v>82</v>
      </c>
      <c r="M6410" s="3">
        <v>42912</v>
      </c>
      <c r="N6410" s="3">
        <v>42927</v>
      </c>
    </row>
    <row r="6411" spans="1:14">
      <c r="A6411">
        <v>6407</v>
      </c>
      <c r="B6411" t="s">
        <v>13079</v>
      </c>
      <c r="C6411" t="s">
        <v>13080</v>
      </c>
      <c r="D6411" t="s">
        <v>38</v>
      </c>
      <c r="E6411" t="s">
        <v>55</v>
      </c>
      <c r="F6411" s="3">
        <v>43039</v>
      </c>
      <c r="G6411" t="s">
        <v>55</v>
      </c>
      <c r="H6411" s="3">
        <v>43054</v>
      </c>
      <c r="L6411" t="s">
        <v>289</v>
      </c>
      <c r="M6411" s="3">
        <v>43277</v>
      </c>
      <c r="N6411" s="3">
        <v>43301</v>
      </c>
    </row>
    <row r="6412" spans="1:14">
      <c r="A6412">
        <v>6408</v>
      </c>
      <c r="B6412" t="s">
        <v>13081</v>
      </c>
      <c r="C6412" t="s">
        <v>13082</v>
      </c>
      <c r="D6412" t="s">
        <v>38</v>
      </c>
      <c r="E6412" t="s">
        <v>132</v>
      </c>
      <c r="F6412" s="3">
        <v>43314</v>
      </c>
      <c r="G6412" t="s">
        <v>132</v>
      </c>
      <c r="H6412" s="3">
        <v>43339</v>
      </c>
      <c r="L6412" t="s">
        <v>320</v>
      </c>
      <c r="M6412" s="3">
        <v>43600</v>
      </c>
      <c r="N6412" s="3">
        <v>43616</v>
      </c>
    </row>
    <row r="6413" spans="1:14">
      <c r="A6413">
        <v>6409</v>
      </c>
      <c r="B6413" t="s">
        <v>13083</v>
      </c>
      <c r="C6413" t="s">
        <v>13084</v>
      </c>
      <c r="D6413" t="s">
        <v>38</v>
      </c>
      <c r="E6413" t="s">
        <v>212</v>
      </c>
      <c r="F6413" s="3">
        <v>42826</v>
      </c>
      <c r="G6413" t="s">
        <v>212</v>
      </c>
      <c r="H6413" s="3">
        <v>42850</v>
      </c>
      <c r="L6413" t="s">
        <v>129</v>
      </c>
      <c r="M6413" s="3">
        <v>43004</v>
      </c>
      <c r="N6413" s="3">
        <v>43034</v>
      </c>
    </row>
    <row r="6414" spans="1:14">
      <c r="A6414">
        <v>6410</v>
      </c>
      <c r="B6414" t="s">
        <v>13085</v>
      </c>
      <c r="C6414" t="s">
        <v>13086</v>
      </c>
      <c r="D6414" t="s">
        <v>38</v>
      </c>
      <c r="E6414" t="s">
        <v>228</v>
      </c>
      <c r="F6414" s="3">
        <v>42856</v>
      </c>
      <c r="G6414" t="s">
        <v>228</v>
      </c>
      <c r="H6414" s="3">
        <v>42884</v>
      </c>
      <c r="L6414" t="s">
        <v>229</v>
      </c>
      <c r="M6414" s="3">
        <v>43034</v>
      </c>
      <c r="N6414" s="3">
        <v>43060</v>
      </c>
    </row>
    <row r="6415" spans="1:14">
      <c r="A6415">
        <v>6411</v>
      </c>
      <c r="B6415" t="s">
        <v>13087</v>
      </c>
      <c r="C6415" t="s">
        <v>13088</v>
      </c>
      <c r="D6415" t="s">
        <v>38</v>
      </c>
      <c r="E6415" t="s">
        <v>403</v>
      </c>
      <c r="F6415" s="3">
        <v>42370</v>
      </c>
      <c r="G6415" t="s">
        <v>403</v>
      </c>
      <c r="H6415" s="3">
        <v>42384</v>
      </c>
      <c r="L6415" t="s">
        <v>404</v>
      </c>
      <c r="M6415" s="3">
        <v>42537</v>
      </c>
      <c r="N6415" s="3">
        <v>42569</v>
      </c>
    </row>
    <row r="6416" spans="1:14">
      <c r="A6416">
        <v>6412</v>
      </c>
      <c r="B6416" t="s">
        <v>13089</v>
      </c>
      <c r="C6416" t="s">
        <v>13090</v>
      </c>
      <c r="D6416" t="s">
        <v>38</v>
      </c>
      <c r="E6416" t="s">
        <v>201</v>
      </c>
      <c r="F6416" s="3">
        <v>43348</v>
      </c>
      <c r="G6416" t="s">
        <v>201</v>
      </c>
      <c r="H6416" s="3">
        <v>43378</v>
      </c>
      <c r="L6416" t="s">
        <v>683</v>
      </c>
      <c r="M6416" s="3">
        <v>43651</v>
      </c>
    </row>
    <row r="6417" spans="1:18">
      <c r="A6417">
        <v>6413</v>
      </c>
      <c r="B6417" t="s">
        <v>13091</v>
      </c>
      <c r="C6417" t="s">
        <v>13092</v>
      </c>
      <c r="D6417" t="s">
        <v>38</v>
      </c>
      <c r="E6417" t="s">
        <v>1066</v>
      </c>
      <c r="F6417" s="3">
        <v>42339</v>
      </c>
      <c r="G6417" t="s">
        <v>1066</v>
      </c>
      <c r="H6417" s="3">
        <v>42346</v>
      </c>
      <c r="L6417" t="s">
        <v>404</v>
      </c>
      <c r="M6417" s="3">
        <v>42537</v>
      </c>
      <c r="N6417" s="3">
        <v>42569</v>
      </c>
    </row>
    <row r="6418" spans="1:18">
      <c r="A6418">
        <v>6414</v>
      </c>
      <c r="B6418" t="s">
        <v>13093</v>
      </c>
      <c r="C6418" t="s">
        <v>13094</v>
      </c>
      <c r="D6418" t="s">
        <v>38</v>
      </c>
      <c r="E6418" t="s">
        <v>55</v>
      </c>
      <c r="F6418" s="3">
        <v>43039</v>
      </c>
      <c r="G6418" t="s">
        <v>55</v>
      </c>
      <c r="H6418" s="3">
        <v>43054</v>
      </c>
      <c r="L6418" t="s">
        <v>207</v>
      </c>
      <c r="M6418" s="3">
        <v>43217</v>
      </c>
      <c r="N6418" s="3">
        <v>43241</v>
      </c>
    </row>
    <row r="6419" spans="1:18">
      <c r="A6419">
        <v>6415</v>
      </c>
      <c r="B6419" t="s">
        <v>13095</v>
      </c>
      <c r="C6419" t="s">
        <v>13096</v>
      </c>
      <c r="D6419" t="s">
        <v>38</v>
      </c>
      <c r="E6419" t="s">
        <v>81</v>
      </c>
      <c r="F6419" s="3">
        <v>42795</v>
      </c>
      <c r="G6419" t="s">
        <v>81</v>
      </c>
      <c r="H6419" s="3">
        <v>42808</v>
      </c>
      <c r="L6419" t="s">
        <v>129</v>
      </c>
      <c r="M6419" s="3">
        <v>43004</v>
      </c>
      <c r="N6419" s="3">
        <v>43034</v>
      </c>
    </row>
    <row r="6420" spans="1:18">
      <c r="A6420">
        <v>6416</v>
      </c>
      <c r="B6420" t="s">
        <v>13097</v>
      </c>
      <c r="C6420" t="s">
        <v>13098</v>
      </c>
      <c r="D6420" t="s">
        <v>29</v>
      </c>
      <c r="E6420" t="s">
        <v>58</v>
      </c>
      <c r="F6420" s="3">
        <v>42644</v>
      </c>
      <c r="G6420" t="s">
        <v>58</v>
      </c>
      <c r="H6420" s="3">
        <v>42655</v>
      </c>
      <c r="I6420" s="3">
        <v>43076</v>
      </c>
      <c r="J6420" t="s">
        <v>2509</v>
      </c>
      <c r="K6420" s="3">
        <v>43095</v>
      </c>
    </row>
    <row r="6421" spans="1:18">
      <c r="A6421">
        <v>6417</v>
      </c>
      <c r="B6421" t="s">
        <v>13099</v>
      </c>
      <c r="C6421" t="s">
        <v>13100</v>
      </c>
      <c r="D6421" t="s">
        <v>38</v>
      </c>
      <c r="E6421" t="s">
        <v>24</v>
      </c>
      <c r="F6421" s="3">
        <v>43252</v>
      </c>
      <c r="G6421" t="s">
        <v>24</v>
      </c>
      <c r="H6421" s="3">
        <v>43276</v>
      </c>
      <c r="L6421" t="s">
        <v>52</v>
      </c>
      <c r="M6421" s="3">
        <v>43427</v>
      </c>
      <c r="N6421" s="3">
        <v>43465</v>
      </c>
    </row>
    <row r="6422" spans="1:18">
      <c r="A6422">
        <v>6418</v>
      </c>
      <c r="B6422" t="s">
        <v>13101</v>
      </c>
      <c r="C6422" t="s">
        <v>13102</v>
      </c>
      <c r="D6422" t="s">
        <v>38</v>
      </c>
      <c r="E6422" t="s">
        <v>97</v>
      </c>
      <c r="F6422" s="3">
        <v>42767</v>
      </c>
      <c r="G6422" t="s">
        <v>97</v>
      </c>
      <c r="H6422" s="3">
        <v>42782</v>
      </c>
      <c r="L6422" t="s">
        <v>82</v>
      </c>
      <c r="M6422" s="3">
        <v>42912</v>
      </c>
      <c r="N6422" s="3">
        <v>42927</v>
      </c>
    </row>
    <row r="6423" spans="1:18">
      <c r="A6423">
        <v>6419</v>
      </c>
      <c r="B6423" t="s">
        <v>13103</v>
      </c>
      <c r="C6423" t="s">
        <v>13104</v>
      </c>
      <c r="D6423" t="s">
        <v>38</v>
      </c>
      <c r="E6423" t="s">
        <v>377</v>
      </c>
      <c r="F6423" s="3">
        <v>43101</v>
      </c>
      <c r="G6423" t="s">
        <v>377</v>
      </c>
      <c r="H6423" s="3">
        <v>43129</v>
      </c>
      <c r="L6423" t="s">
        <v>39</v>
      </c>
      <c r="M6423" s="3">
        <v>43245</v>
      </c>
      <c r="N6423" s="3">
        <v>43279</v>
      </c>
    </row>
    <row r="6424" spans="1:18">
      <c r="A6424">
        <v>6420</v>
      </c>
      <c r="B6424" t="s">
        <v>13105</v>
      </c>
      <c r="C6424" t="s">
        <v>13106</v>
      </c>
      <c r="D6424" t="s">
        <v>42</v>
      </c>
      <c r="E6424" t="s">
        <v>132</v>
      </c>
      <c r="F6424" s="3">
        <v>43314</v>
      </c>
      <c r="G6424" t="s">
        <v>132</v>
      </c>
      <c r="H6424" s="3">
        <v>43339</v>
      </c>
    </row>
    <row r="6425" spans="1:18">
      <c r="A6425">
        <v>6421</v>
      </c>
      <c r="B6425" t="s">
        <v>13107</v>
      </c>
      <c r="C6425" t="s">
        <v>13108</v>
      </c>
      <c r="D6425" t="s">
        <v>38</v>
      </c>
      <c r="E6425" t="s">
        <v>62</v>
      </c>
      <c r="F6425" s="3">
        <v>43221</v>
      </c>
      <c r="G6425" t="s">
        <v>62</v>
      </c>
      <c r="H6425" s="3">
        <v>43242</v>
      </c>
      <c r="L6425" t="s">
        <v>202</v>
      </c>
      <c r="M6425" s="3">
        <v>43521</v>
      </c>
      <c r="N6425" s="3">
        <v>43554</v>
      </c>
    </row>
    <row r="6426" spans="1:18">
      <c r="A6426">
        <v>6422</v>
      </c>
      <c r="B6426" t="s">
        <v>13109</v>
      </c>
      <c r="C6426" t="s">
        <v>13110</v>
      </c>
      <c r="D6426" t="s">
        <v>38</v>
      </c>
      <c r="E6426" t="s">
        <v>81</v>
      </c>
      <c r="F6426" s="3">
        <v>42795</v>
      </c>
      <c r="G6426" t="s">
        <v>81</v>
      </c>
      <c r="H6426" s="3">
        <v>42808</v>
      </c>
      <c r="L6426" t="s">
        <v>69</v>
      </c>
      <c r="M6426" s="3">
        <v>43158</v>
      </c>
      <c r="N6426" s="3">
        <v>43172</v>
      </c>
    </row>
    <row r="6427" spans="1:18">
      <c r="A6427">
        <v>6423</v>
      </c>
      <c r="B6427" t="s">
        <v>13111</v>
      </c>
      <c r="C6427" t="s">
        <v>13112</v>
      </c>
      <c r="D6427" t="s">
        <v>23</v>
      </c>
      <c r="E6427" t="s">
        <v>159</v>
      </c>
      <c r="F6427" s="3">
        <v>42186</v>
      </c>
      <c r="G6427" t="s">
        <v>159</v>
      </c>
      <c r="H6427" s="3">
        <v>42201</v>
      </c>
      <c r="L6427" t="s">
        <v>984</v>
      </c>
      <c r="M6427" s="3">
        <v>42565</v>
      </c>
      <c r="N6427" s="3">
        <v>42577</v>
      </c>
      <c r="O6427" t="s">
        <v>362</v>
      </c>
      <c r="P6427" s="3">
        <v>43609</v>
      </c>
      <c r="Q6427" s="3" t="s">
        <v>362</v>
      </c>
      <c r="R6427" s="3">
        <v>43647</v>
      </c>
    </row>
    <row r="6428" spans="1:18">
      <c r="A6428">
        <v>6424</v>
      </c>
      <c r="B6428" t="s">
        <v>13113</v>
      </c>
      <c r="C6428" t="s">
        <v>13114</v>
      </c>
      <c r="D6428" t="s">
        <v>38</v>
      </c>
      <c r="E6428" t="s">
        <v>262</v>
      </c>
      <c r="F6428" s="3">
        <v>42552</v>
      </c>
      <c r="G6428" t="s">
        <v>262</v>
      </c>
      <c r="H6428" s="3">
        <v>42586</v>
      </c>
      <c r="L6428" t="s">
        <v>819</v>
      </c>
      <c r="M6428" s="3">
        <v>42668</v>
      </c>
      <c r="N6428" s="3">
        <v>42681</v>
      </c>
    </row>
    <row r="6429" spans="1:18">
      <c r="A6429">
        <v>6425</v>
      </c>
      <c r="B6429" t="s">
        <v>13115</v>
      </c>
      <c r="C6429" t="s">
        <v>13116</v>
      </c>
      <c r="D6429" t="s">
        <v>38</v>
      </c>
      <c r="E6429" t="s">
        <v>217</v>
      </c>
      <c r="F6429" s="3">
        <v>42675</v>
      </c>
      <c r="G6429" t="s">
        <v>217</v>
      </c>
      <c r="H6429" s="3">
        <v>42690</v>
      </c>
      <c r="L6429" t="s">
        <v>578</v>
      </c>
      <c r="M6429" s="3">
        <v>42810</v>
      </c>
      <c r="N6429" s="3">
        <v>42824</v>
      </c>
    </row>
    <row r="6430" spans="1:18">
      <c r="A6430">
        <v>6426</v>
      </c>
      <c r="B6430" t="s">
        <v>13117</v>
      </c>
      <c r="C6430" t="s">
        <v>13118</v>
      </c>
      <c r="D6430" t="s">
        <v>38</v>
      </c>
      <c r="E6430" t="s">
        <v>110</v>
      </c>
      <c r="F6430" s="3">
        <v>43410</v>
      </c>
      <c r="G6430" t="s">
        <v>110</v>
      </c>
      <c r="H6430" s="3">
        <v>43437</v>
      </c>
      <c r="L6430" t="s">
        <v>478</v>
      </c>
      <c r="M6430" s="3">
        <v>43600</v>
      </c>
      <c r="N6430" s="3">
        <v>43622</v>
      </c>
    </row>
    <row r="6431" spans="1:18">
      <c r="A6431">
        <v>6427</v>
      </c>
      <c r="B6431" t="s">
        <v>13119</v>
      </c>
      <c r="C6431" t="s">
        <v>13120</v>
      </c>
      <c r="D6431" t="s">
        <v>38</v>
      </c>
      <c r="E6431" t="s">
        <v>81</v>
      </c>
      <c r="F6431" s="3">
        <v>42795</v>
      </c>
      <c r="G6431" t="s">
        <v>81</v>
      </c>
      <c r="H6431" s="3">
        <v>42808</v>
      </c>
      <c r="L6431" t="s">
        <v>595</v>
      </c>
      <c r="M6431" s="3">
        <v>42994</v>
      </c>
      <c r="N6431" s="3">
        <v>43018</v>
      </c>
    </row>
    <row r="6432" spans="1:18">
      <c r="A6432">
        <v>6428</v>
      </c>
      <c r="B6432" t="s">
        <v>13121</v>
      </c>
      <c r="C6432" t="s">
        <v>13122</v>
      </c>
      <c r="D6432" t="s">
        <v>42</v>
      </c>
      <c r="E6432" t="s">
        <v>237</v>
      </c>
      <c r="F6432" s="3">
        <v>43501</v>
      </c>
      <c r="G6432" t="s">
        <v>237</v>
      </c>
      <c r="H6432" s="3">
        <v>43538</v>
      </c>
    </row>
    <row r="6433" spans="1:14">
      <c r="A6433">
        <v>6429</v>
      </c>
      <c r="B6433" t="s">
        <v>13123</v>
      </c>
      <c r="C6433" t="s">
        <v>13124</v>
      </c>
      <c r="D6433" t="s">
        <v>38</v>
      </c>
      <c r="E6433" t="s">
        <v>217</v>
      </c>
      <c r="F6433" s="3">
        <v>42675</v>
      </c>
      <c r="G6433" t="s">
        <v>217</v>
      </c>
      <c r="H6433" s="3">
        <v>42690</v>
      </c>
      <c r="L6433" t="s">
        <v>218</v>
      </c>
      <c r="M6433" s="3">
        <v>42849</v>
      </c>
      <c r="N6433" s="3">
        <v>42865</v>
      </c>
    </row>
    <row r="6434" spans="1:14">
      <c r="A6434">
        <v>6430</v>
      </c>
      <c r="B6434" t="s">
        <v>13125</v>
      </c>
      <c r="C6434" t="s">
        <v>13126</v>
      </c>
      <c r="D6434" t="s">
        <v>38</v>
      </c>
      <c r="E6434" t="s">
        <v>121</v>
      </c>
      <c r="F6434" s="3">
        <v>42917</v>
      </c>
      <c r="G6434" t="s">
        <v>121</v>
      </c>
      <c r="H6434" s="3">
        <v>42929</v>
      </c>
      <c r="L6434" t="s">
        <v>253</v>
      </c>
      <c r="M6434" s="3">
        <v>43024</v>
      </c>
      <c r="N6434" s="3">
        <v>43042</v>
      </c>
    </row>
    <row r="6435" spans="1:14">
      <c r="A6435">
        <v>6431</v>
      </c>
      <c r="B6435" t="s">
        <v>13127</v>
      </c>
      <c r="C6435" t="s">
        <v>13128</v>
      </c>
      <c r="D6435" t="s">
        <v>38</v>
      </c>
      <c r="E6435" t="s">
        <v>423</v>
      </c>
      <c r="F6435" s="3">
        <v>42705</v>
      </c>
      <c r="G6435" t="s">
        <v>423</v>
      </c>
      <c r="H6435" s="3">
        <v>42719</v>
      </c>
      <c r="L6435" t="s">
        <v>691</v>
      </c>
      <c r="M6435" s="3">
        <v>43339</v>
      </c>
      <c r="N6435" s="3">
        <v>43381</v>
      </c>
    </row>
    <row r="6436" spans="1:14">
      <c r="A6436">
        <v>6432</v>
      </c>
      <c r="B6436" t="s">
        <v>13129</v>
      </c>
      <c r="C6436" t="s">
        <v>13130</v>
      </c>
      <c r="D6436" t="s">
        <v>38</v>
      </c>
      <c r="E6436" t="s">
        <v>97</v>
      </c>
      <c r="F6436" s="3">
        <v>42767</v>
      </c>
      <c r="G6436" t="s">
        <v>97</v>
      </c>
      <c r="H6436" s="3">
        <v>42782</v>
      </c>
      <c r="L6436" t="s">
        <v>807</v>
      </c>
      <c r="M6436" s="3">
        <v>42941</v>
      </c>
      <c r="N6436" s="3">
        <v>42963</v>
      </c>
    </row>
    <row r="6437" spans="1:14">
      <c r="A6437">
        <v>6433</v>
      </c>
      <c r="B6437" t="s">
        <v>13131</v>
      </c>
      <c r="C6437" t="s">
        <v>13132</v>
      </c>
      <c r="D6437" t="s">
        <v>38</v>
      </c>
      <c r="E6437" t="s">
        <v>258</v>
      </c>
      <c r="F6437" s="3">
        <v>43404</v>
      </c>
      <c r="G6437" t="s">
        <v>258</v>
      </c>
      <c r="H6437" s="3">
        <v>43448</v>
      </c>
      <c r="L6437" t="s">
        <v>259</v>
      </c>
      <c r="M6437" s="3">
        <v>43633</v>
      </c>
      <c r="N6437" s="3">
        <v>43661</v>
      </c>
    </row>
    <row r="6438" spans="1:14">
      <c r="A6438">
        <v>6434</v>
      </c>
      <c r="B6438" t="s">
        <v>13133</v>
      </c>
      <c r="C6438" t="s">
        <v>13134</v>
      </c>
      <c r="D6438" t="s">
        <v>42</v>
      </c>
      <c r="E6438" t="s">
        <v>201</v>
      </c>
      <c r="F6438" s="3">
        <v>43348</v>
      </c>
      <c r="G6438" t="s">
        <v>201</v>
      </c>
      <c r="H6438" s="3">
        <v>43378</v>
      </c>
    </row>
    <row r="6439" spans="1:14">
      <c r="A6439">
        <v>6435</v>
      </c>
      <c r="B6439" t="s">
        <v>13135</v>
      </c>
      <c r="C6439" t="s">
        <v>13136</v>
      </c>
      <c r="D6439" t="s">
        <v>38</v>
      </c>
      <c r="E6439" t="s">
        <v>97</v>
      </c>
      <c r="F6439" s="3">
        <v>42767</v>
      </c>
      <c r="G6439" t="s">
        <v>97</v>
      </c>
      <c r="H6439" s="3">
        <v>42782</v>
      </c>
      <c r="L6439" t="s">
        <v>807</v>
      </c>
      <c r="M6439" s="3">
        <v>42941</v>
      </c>
      <c r="N6439" s="3">
        <v>42963</v>
      </c>
    </row>
    <row r="6440" spans="1:14">
      <c r="A6440">
        <v>6436</v>
      </c>
      <c r="B6440" t="s">
        <v>13137</v>
      </c>
      <c r="C6440" t="s">
        <v>13138</v>
      </c>
      <c r="D6440" t="s">
        <v>38</v>
      </c>
      <c r="E6440" t="s">
        <v>423</v>
      </c>
      <c r="F6440" s="3">
        <v>42705</v>
      </c>
      <c r="G6440" t="s">
        <v>423</v>
      </c>
      <c r="H6440" s="3">
        <v>42719</v>
      </c>
      <c r="L6440" t="s">
        <v>225</v>
      </c>
      <c r="M6440" s="3">
        <v>42879</v>
      </c>
      <c r="N6440" s="3">
        <v>42892</v>
      </c>
    </row>
    <row r="6441" spans="1:14">
      <c r="A6441">
        <v>6437</v>
      </c>
      <c r="B6441" t="s">
        <v>13139</v>
      </c>
      <c r="C6441" t="s">
        <v>13140</v>
      </c>
      <c r="D6441" t="s">
        <v>42</v>
      </c>
      <c r="E6441" t="s">
        <v>245</v>
      </c>
      <c r="F6441" s="3">
        <v>42948</v>
      </c>
      <c r="G6441" t="s">
        <v>245</v>
      </c>
      <c r="H6441" s="3">
        <v>42964</v>
      </c>
    </row>
    <row r="6442" spans="1:14">
      <c r="A6442">
        <v>6438</v>
      </c>
      <c r="B6442" t="s">
        <v>13141</v>
      </c>
      <c r="C6442" t="s">
        <v>13142</v>
      </c>
      <c r="D6442" t="s">
        <v>38</v>
      </c>
      <c r="E6442" t="s">
        <v>30</v>
      </c>
      <c r="F6442" s="3">
        <v>42736</v>
      </c>
      <c r="G6442" t="s">
        <v>30</v>
      </c>
      <c r="H6442" s="3">
        <v>42754</v>
      </c>
      <c r="L6442" t="s">
        <v>505</v>
      </c>
      <c r="M6442" s="3">
        <v>42902</v>
      </c>
      <c r="N6442" s="3">
        <v>42916</v>
      </c>
    </row>
    <row r="6443" spans="1:14">
      <c r="A6443">
        <v>6439</v>
      </c>
      <c r="B6443" t="s">
        <v>13143</v>
      </c>
      <c r="C6443" t="s">
        <v>13144</v>
      </c>
      <c r="D6443" t="s">
        <v>38</v>
      </c>
      <c r="E6443" t="s">
        <v>55</v>
      </c>
      <c r="F6443" s="3">
        <v>43039</v>
      </c>
      <c r="G6443" t="s">
        <v>55</v>
      </c>
      <c r="H6443" s="3">
        <v>43054</v>
      </c>
      <c r="L6443" t="s">
        <v>289</v>
      </c>
      <c r="M6443" s="3">
        <v>43277</v>
      </c>
      <c r="N6443" s="3">
        <v>43301</v>
      </c>
    </row>
    <row r="6444" spans="1:14">
      <c r="A6444">
        <v>6440</v>
      </c>
      <c r="B6444" t="s">
        <v>13145</v>
      </c>
      <c r="C6444" t="s">
        <v>13146</v>
      </c>
      <c r="D6444" t="s">
        <v>38</v>
      </c>
      <c r="E6444" t="s">
        <v>34</v>
      </c>
      <c r="F6444" s="3">
        <v>43070</v>
      </c>
      <c r="G6444" t="s">
        <v>34</v>
      </c>
      <c r="H6444" s="3">
        <v>43095</v>
      </c>
      <c r="L6444" t="s">
        <v>289</v>
      </c>
      <c r="M6444" s="3">
        <v>43277</v>
      </c>
      <c r="N6444" s="3">
        <v>43301</v>
      </c>
    </row>
    <row r="6445" spans="1:14">
      <c r="A6445">
        <v>6441</v>
      </c>
      <c r="B6445" t="s">
        <v>13147</v>
      </c>
      <c r="C6445" t="s">
        <v>13148</v>
      </c>
      <c r="D6445" t="s">
        <v>38</v>
      </c>
      <c r="E6445" t="s">
        <v>132</v>
      </c>
      <c r="F6445" s="3">
        <v>43314</v>
      </c>
      <c r="G6445" t="s">
        <v>132</v>
      </c>
      <c r="H6445" s="3">
        <v>43339</v>
      </c>
      <c r="L6445" t="s">
        <v>190</v>
      </c>
      <c r="M6445" s="3">
        <v>43570</v>
      </c>
      <c r="N6445" s="3">
        <v>43599</v>
      </c>
    </row>
    <row r="6446" spans="1:14">
      <c r="A6446">
        <v>6442</v>
      </c>
      <c r="B6446" t="s">
        <v>13149</v>
      </c>
      <c r="C6446" t="s">
        <v>13150</v>
      </c>
      <c r="D6446" t="s">
        <v>38</v>
      </c>
      <c r="E6446" t="s">
        <v>97</v>
      </c>
      <c r="F6446" s="3">
        <v>42767</v>
      </c>
      <c r="G6446" t="s">
        <v>97</v>
      </c>
      <c r="H6446" s="3">
        <v>42782</v>
      </c>
      <c r="L6446" t="s">
        <v>807</v>
      </c>
      <c r="M6446" s="3">
        <v>42941</v>
      </c>
      <c r="N6446" s="3">
        <v>42963</v>
      </c>
    </row>
    <row r="6447" spans="1:14">
      <c r="A6447">
        <v>6443</v>
      </c>
      <c r="B6447" t="s">
        <v>13151</v>
      </c>
      <c r="C6447" t="s">
        <v>13152</v>
      </c>
      <c r="D6447" t="s">
        <v>38</v>
      </c>
      <c r="E6447" t="s">
        <v>258</v>
      </c>
      <c r="F6447" s="3">
        <v>43404</v>
      </c>
      <c r="G6447" t="s">
        <v>258</v>
      </c>
      <c r="H6447" s="3">
        <v>43448</v>
      </c>
      <c r="L6447" t="s">
        <v>259</v>
      </c>
      <c r="M6447" s="3">
        <v>43633</v>
      </c>
      <c r="N6447" s="3">
        <v>43661</v>
      </c>
    </row>
    <row r="6448" spans="1:14">
      <c r="A6448">
        <v>6444</v>
      </c>
      <c r="B6448" t="s">
        <v>13153</v>
      </c>
      <c r="C6448" t="s">
        <v>13154</v>
      </c>
      <c r="D6448" t="s">
        <v>38</v>
      </c>
      <c r="E6448" t="s">
        <v>132</v>
      </c>
      <c r="F6448" s="3">
        <v>43314</v>
      </c>
      <c r="G6448" t="s">
        <v>132</v>
      </c>
      <c r="H6448" s="3">
        <v>43339</v>
      </c>
      <c r="L6448" t="s">
        <v>133</v>
      </c>
      <c r="M6448" s="3">
        <v>43486</v>
      </c>
      <c r="N6448" s="3">
        <v>43515</v>
      </c>
    </row>
    <row r="6449" spans="1:14">
      <c r="A6449">
        <v>6445</v>
      </c>
      <c r="B6449" t="s">
        <v>13155</v>
      </c>
      <c r="C6449" t="s">
        <v>13156</v>
      </c>
      <c r="D6449" t="s">
        <v>38</v>
      </c>
      <c r="E6449" t="s">
        <v>1881</v>
      </c>
      <c r="F6449" s="3">
        <v>42522</v>
      </c>
      <c r="G6449" t="s">
        <v>1881</v>
      </c>
      <c r="H6449" s="3">
        <v>42535</v>
      </c>
      <c r="L6449" t="s">
        <v>1134</v>
      </c>
      <c r="M6449" s="3">
        <v>42699</v>
      </c>
      <c r="N6449" s="3">
        <v>42711</v>
      </c>
    </row>
    <row r="6450" spans="1:14">
      <c r="A6450">
        <v>6446</v>
      </c>
      <c r="B6450" t="s">
        <v>13157</v>
      </c>
      <c r="C6450" t="s">
        <v>13158</v>
      </c>
      <c r="D6450" t="s">
        <v>42</v>
      </c>
      <c r="E6450" t="s">
        <v>441</v>
      </c>
      <c r="F6450" s="3">
        <v>43587</v>
      </c>
      <c r="G6450" t="s">
        <v>441</v>
      </c>
      <c r="H6450" s="3">
        <v>43608</v>
      </c>
    </row>
    <row r="6451" spans="1:14">
      <c r="A6451">
        <v>6447</v>
      </c>
      <c r="B6451" t="s">
        <v>13159</v>
      </c>
      <c r="C6451" t="s">
        <v>13160</v>
      </c>
      <c r="D6451" t="s">
        <v>38</v>
      </c>
      <c r="E6451" t="s">
        <v>212</v>
      </c>
      <c r="F6451" s="3">
        <v>42826</v>
      </c>
      <c r="G6451" t="s">
        <v>212</v>
      </c>
      <c r="H6451" s="3">
        <v>42850</v>
      </c>
      <c r="L6451" t="s">
        <v>69</v>
      </c>
      <c r="M6451" s="3">
        <v>43158</v>
      </c>
      <c r="N6451" s="3">
        <v>43172</v>
      </c>
    </row>
    <row r="6452" spans="1:14">
      <c r="A6452">
        <v>6448</v>
      </c>
      <c r="B6452" t="s">
        <v>13161</v>
      </c>
      <c r="C6452" t="s">
        <v>13162</v>
      </c>
      <c r="D6452" t="s">
        <v>38</v>
      </c>
      <c r="E6452" t="s">
        <v>1274</v>
      </c>
      <c r="F6452" s="3">
        <v>41974</v>
      </c>
      <c r="G6452" t="s">
        <v>1274</v>
      </c>
      <c r="H6452" s="3">
        <v>41990</v>
      </c>
      <c r="L6452" t="s">
        <v>907</v>
      </c>
      <c r="M6452" s="3">
        <v>42265</v>
      </c>
      <c r="N6452" s="3">
        <v>42277</v>
      </c>
    </row>
    <row r="6453" spans="1:14">
      <c r="A6453">
        <v>6449</v>
      </c>
      <c r="B6453" t="s">
        <v>13163</v>
      </c>
      <c r="C6453" t="s">
        <v>13164</v>
      </c>
      <c r="D6453" t="s">
        <v>38</v>
      </c>
      <c r="E6453" t="s">
        <v>132</v>
      </c>
      <c r="F6453" s="3">
        <v>43314</v>
      </c>
      <c r="G6453" t="s">
        <v>132</v>
      </c>
      <c r="H6453" s="3">
        <v>43339</v>
      </c>
      <c r="L6453" t="s">
        <v>190</v>
      </c>
      <c r="M6453" s="3">
        <v>43570</v>
      </c>
      <c r="N6453" s="3">
        <v>43599</v>
      </c>
    </row>
    <row r="6454" spans="1:14">
      <c r="A6454">
        <v>6450</v>
      </c>
      <c r="B6454" t="s">
        <v>13165</v>
      </c>
      <c r="C6454" t="s">
        <v>13166</v>
      </c>
      <c r="D6454" t="s">
        <v>38</v>
      </c>
      <c r="E6454" t="s">
        <v>217</v>
      </c>
      <c r="F6454" s="3">
        <v>42675</v>
      </c>
      <c r="G6454" t="s">
        <v>217</v>
      </c>
      <c r="H6454" s="3">
        <v>42690</v>
      </c>
      <c r="L6454" t="s">
        <v>218</v>
      </c>
      <c r="M6454" s="3">
        <v>42849</v>
      </c>
      <c r="N6454" s="3">
        <v>42865</v>
      </c>
    </row>
    <row r="6455" spans="1:14">
      <c r="A6455">
        <v>6451</v>
      </c>
      <c r="B6455" t="s">
        <v>13167</v>
      </c>
      <c r="C6455" t="s">
        <v>13168</v>
      </c>
      <c r="D6455" t="s">
        <v>38</v>
      </c>
      <c r="E6455" t="s">
        <v>423</v>
      </c>
      <c r="F6455" s="3">
        <v>42705</v>
      </c>
      <c r="G6455" t="s">
        <v>423</v>
      </c>
      <c r="H6455" s="3">
        <v>42719</v>
      </c>
      <c r="L6455" t="s">
        <v>82</v>
      </c>
      <c r="M6455" s="3">
        <v>42912</v>
      </c>
      <c r="N6455" s="3">
        <v>42927</v>
      </c>
    </row>
    <row r="6456" spans="1:14">
      <c r="A6456">
        <v>6452</v>
      </c>
      <c r="B6456" t="s">
        <v>13169</v>
      </c>
      <c r="C6456" t="s">
        <v>13170</v>
      </c>
      <c r="D6456" t="s">
        <v>38</v>
      </c>
      <c r="E6456" t="s">
        <v>30</v>
      </c>
      <c r="F6456" s="3">
        <v>42736</v>
      </c>
      <c r="G6456" t="s">
        <v>30</v>
      </c>
      <c r="H6456" s="3">
        <v>42754</v>
      </c>
      <c r="L6456" t="s">
        <v>807</v>
      </c>
      <c r="M6456" s="3">
        <v>42941</v>
      </c>
      <c r="N6456" s="3">
        <v>42963</v>
      </c>
    </row>
    <row r="6457" spans="1:14">
      <c r="A6457">
        <v>6453</v>
      </c>
      <c r="B6457" t="s">
        <v>13171</v>
      </c>
      <c r="C6457" t="s">
        <v>13172</v>
      </c>
      <c r="D6457" t="s">
        <v>42</v>
      </c>
      <c r="E6457" t="s">
        <v>340</v>
      </c>
      <c r="F6457" s="3">
        <v>43375</v>
      </c>
      <c r="G6457" t="s">
        <v>340</v>
      </c>
      <c r="H6457" s="3">
        <v>43396</v>
      </c>
    </row>
    <row r="6458" spans="1:14">
      <c r="A6458">
        <v>6454</v>
      </c>
      <c r="B6458" t="s">
        <v>13173</v>
      </c>
      <c r="C6458" t="s">
        <v>13174</v>
      </c>
      <c r="D6458" t="s">
        <v>38</v>
      </c>
      <c r="E6458" t="s">
        <v>24</v>
      </c>
      <c r="F6458" s="3">
        <v>43252</v>
      </c>
      <c r="G6458" t="s">
        <v>24</v>
      </c>
      <c r="H6458" s="3">
        <v>43276</v>
      </c>
      <c r="L6458" t="s">
        <v>367</v>
      </c>
      <c r="M6458" s="3">
        <v>43432</v>
      </c>
      <c r="N6458" s="3">
        <v>43478</v>
      </c>
    </row>
    <row r="6459" spans="1:14">
      <c r="A6459">
        <v>6455</v>
      </c>
      <c r="B6459" t="s">
        <v>13175</v>
      </c>
      <c r="C6459" t="s">
        <v>13176</v>
      </c>
      <c r="D6459" t="s">
        <v>38</v>
      </c>
      <c r="E6459" t="s">
        <v>55</v>
      </c>
      <c r="F6459" s="3">
        <v>43039</v>
      </c>
      <c r="G6459" t="s">
        <v>55</v>
      </c>
      <c r="H6459" s="3">
        <v>43054</v>
      </c>
      <c r="L6459" t="s">
        <v>176</v>
      </c>
      <c r="M6459" s="3">
        <v>43182</v>
      </c>
      <c r="N6459" s="3">
        <v>43207</v>
      </c>
    </row>
    <row r="6460" spans="1:14">
      <c r="A6460">
        <v>6456</v>
      </c>
      <c r="B6460" t="s">
        <v>13177</v>
      </c>
      <c r="C6460" t="s">
        <v>13178</v>
      </c>
      <c r="D6460" t="s">
        <v>38</v>
      </c>
      <c r="E6460" t="s">
        <v>110</v>
      </c>
      <c r="F6460" s="3">
        <v>43410</v>
      </c>
      <c r="G6460" t="s">
        <v>110</v>
      </c>
      <c r="H6460" s="3">
        <v>43437</v>
      </c>
      <c r="L6460" t="s">
        <v>478</v>
      </c>
      <c r="M6460" s="3">
        <v>43600</v>
      </c>
      <c r="N6460" s="3">
        <v>43622</v>
      </c>
    </row>
    <row r="6461" spans="1:14">
      <c r="A6461">
        <v>6457</v>
      </c>
      <c r="B6461" t="s">
        <v>13179</v>
      </c>
      <c r="C6461" t="s">
        <v>13180</v>
      </c>
      <c r="D6461" t="s">
        <v>38</v>
      </c>
      <c r="E6461" t="s">
        <v>168</v>
      </c>
      <c r="F6461" s="3">
        <v>42614</v>
      </c>
      <c r="G6461" t="s">
        <v>168</v>
      </c>
      <c r="H6461" s="3">
        <v>42625</v>
      </c>
      <c r="L6461" t="s">
        <v>395</v>
      </c>
      <c r="M6461" s="3">
        <v>43294</v>
      </c>
      <c r="N6461" s="3">
        <v>43335</v>
      </c>
    </row>
    <row r="6462" spans="1:14">
      <c r="A6462">
        <v>6458</v>
      </c>
      <c r="B6462" t="s">
        <v>13181</v>
      </c>
      <c r="C6462" t="s">
        <v>13182</v>
      </c>
      <c r="D6462" t="s">
        <v>38</v>
      </c>
      <c r="E6462" t="s">
        <v>245</v>
      </c>
      <c r="F6462" s="3">
        <v>42948</v>
      </c>
      <c r="G6462" t="s">
        <v>245</v>
      </c>
      <c r="H6462" s="3">
        <v>42964</v>
      </c>
      <c r="L6462" t="s">
        <v>176</v>
      </c>
      <c r="M6462" s="3">
        <v>43182</v>
      </c>
      <c r="N6462" s="3">
        <v>43207</v>
      </c>
    </row>
    <row r="6463" spans="1:14">
      <c r="A6463">
        <v>6459</v>
      </c>
      <c r="B6463" t="s">
        <v>13183</v>
      </c>
      <c r="C6463" t="s">
        <v>13184</v>
      </c>
      <c r="D6463" t="s">
        <v>38</v>
      </c>
      <c r="E6463" t="s">
        <v>97</v>
      </c>
      <c r="F6463" s="3">
        <v>42767</v>
      </c>
      <c r="G6463" t="s">
        <v>97</v>
      </c>
      <c r="H6463" s="3">
        <v>42782</v>
      </c>
      <c r="L6463" t="s">
        <v>129</v>
      </c>
      <c r="M6463" s="3">
        <v>43004</v>
      </c>
      <c r="N6463" s="3">
        <v>43034</v>
      </c>
    </row>
    <row r="6464" spans="1:14">
      <c r="A6464">
        <v>6460</v>
      </c>
      <c r="B6464" t="s">
        <v>13185</v>
      </c>
      <c r="C6464" t="s">
        <v>13186</v>
      </c>
      <c r="D6464" t="s">
        <v>38</v>
      </c>
      <c r="E6464" t="s">
        <v>132</v>
      </c>
      <c r="F6464" s="3">
        <v>43314</v>
      </c>
      <c r="G6464" t="s">
        <v>132</v>
      </c>
      <c r="H6464" s="3">
        <v>43339</v>
      </c>
      <c r="L6464" t="s">
        <v>232</v>
      </c>
      <c r="M6464" s="3">
        <v>43539</v>
      </c>
      <c r="N6464" s="3">
        <v>43571</v>
      </c>
    </row>
    <row r="6465" spans="1:14">
      <c r="A6465">
        <v>6461</v>
      </c>
      <c r="B6465" t="s">
        <v>13187</v>
      </c>
      <c r="C6465" t="s">
        <v>13188</v>
      </c>
      <c r="D6465" t="s">
        <v>38</v>
      </c>
      <c r="E6465" t="s">
        <v>34</v>
      </c>
      <c r="F6465" s="3">
        <v>43070</v>
      </c>
      <c r="G6465" t="s">
        <v>34</v>
      </c>
      <c r="H6465" s="3">
        <v>43095</v>
      </c>
      <c r="L6465" t="s">
        <v>39</v>
      </c>
      <c r="M6465" s="3">
        <v>43245</v>
      </c>
      <c r="N6465" s="3">
        <v>43279</v>
      </c>
    </row>
    <row r="6466" spans="1:14">
      <c r="A6466">
        <v>6462</v>
      </c>
      <c r="B6466" t="s">
        <v>13189</v>
      </c>
      <c r="C6466" t="s">
        <v>13190</v>
      </c>
      <c r="D6466" t="s">
        <v>38</v>
      </c>
      <c r="E6466" t="s">
        <v>24</v>
      </c>
      <c r="F6466" s="3">
        <v>43252</v>
      </c>
      <c r="G6466" t="s">
        <v>24</v>
      </c>
      <c r="H6466" s="3">
        <v>43276</v>
      </c>
      <c r="L6466" t="s">
        <v>133</v>
      </c>
      <c r="M6466" s="3">
        <v>43486</v>
      </c>
      <c r="N6466" s="3">
        <v>43515</v>
      </c>
    </row>
    <row r="6467" spans="1:14">
      <c r="A6467">
        <v>6463</v>
      </c>
      <c r="B6467" t="s">
        <v>13191</v>
      </c>
      <c r="C6467" t="s">
        <v>13192</v>
      </c>
      <c r="D6467" t="s">
        <v>38</v>
      </c>
      <c r="E6467" t="s">
        <v>168</v>
      </c>
      <c r="F6467" s="3">
        <v>42614</v>
      </c>
      <c r="G6467" t="s">
        <v>168</v>
      </c>
      <c r="H6467" s="3">
        <v>42625</v>
      </c>
      <c r="L6467" t="s">
        <v>328</v>
      </c>
      <c r="M6467" s="3">
        <v>42871</v>
      </c>
      <c r="N6467" s="3">
        <v>42884</v>
      </c>
    </row>
    <row r="6468" spans="1:14">
      <c r="A6468">
        <v>6464</v>
      </c>
      <c r="B6468" t="s">
        <v>13193</v>
      </c>
      <c r="C6468" t="s">
        <v>13194</v>
      </c>
      <c r="D6468" t="s">
        <v>38</v>
      </c>
      <c r="E6468" t="s">
        <v>24</v>
      </c>
      <c r="F6468" s="3">
        <v>43252</v>
      </c>
      <c r="G6468" t="s">
        <v>24</v>
      </c>
      <c r="H6468" s="3">
        <v>43276</v>
      </c>
      <c r="L6468" t="s">
        <v>52</v>
      </c>
      <c r="M6468" s="3">
        <v>43427</v>
      </c>
      <c r="N6468" s="3">
        <v>43465</v>
      </c>
    </row>
    <row r="6469" spans="1:14">
      <c r="A6469">
        <v>6465</v>
      </c>
      <c r="B6469" t="s">
        <v>13195</v>
      </c>
      <c r="C6469" t="s">
        <v>13196</v>
      </c>
      <c r="D6469" t="s">
        <v>38</v>
      </c>
      <c r="E6469" t="s">
        <v>398</v>
      </c>
      <c r="F6469" s="3">
        <v>43009</v>
      </c>
      <c r="G6469" t="s">
        <v>398</v>
      </c>
      <c r="H6469" s="3">
        <v>43025</v>
      </c>
      <c r="L6469" t="s">
        <v>47</v>
      </c>
      <c r="M6469" s="3">
        <v>43175</v>
      </c>
      <c r="N6469" s="3">
        <v>43206</v>
      </c>
    </row>
    <row r="6470" spans="1:14">
      <c r="A6470">
        <v>6466</v>
      </c>
      <c r="B6470" t="s">
        <v>13197</v>
      </c>
      <c r="C6470" t="s">
        <v>13198</v>
      </c>
      <c r="D6470" t="s">
        <v>38</v>
      </c>
      <c r="E6470" t="s">
        <v>217</v>
      </c>
      <c r="F6470" s="3">
        <v>42675</v>
      </c>
      <c r="G6470" t="s">
        <v>217</v>
      </c>
      <c r="H6470" s="3">
        <v>42690</v>
      </c>
      <c r="L6470" t="s">
        <v>549</v>
      </c>
      <c r="M6470" s="3">
        <v>42821</v>
      </c>
      <c r="N6470" s="3">
        <v>42835</v>
      </c>
    </row>
    <row r="6471" spans="1:14">
      <c r="A6471">
        <v>6467</v>
      </c>
      <c r="B6471" t="s">
        <v>13199</v>
      </c>
      <c r="C6471" t="s">
        <v>13200</v>
      </c>
      <c r="D6471" t="s">
        <v>38</v>
      </c>
      <c r="E6471" t="s">
        <v>30</v>
      </c>
      <c r="F6471" s="3">
        <v>42736</v>
      </c>
      <c r="G6471" t="s">
        <v>30</v>
      </c>
      <c r="H6471" s="3">
        <v>42754</v>
      </c>
      <c r="L6471" t="s">
        <v>1583</v>
      </c>
      <c r="M6471" s="3">
        <v>43549</v>
      </c>
      <c r="N6471" s="3">
        <v>43581</v>
      </c>
    </row>
    <row r="6472" spans="1:14">
      <c r="A6472">
        <v>6468</v>
      </c>
      <c r="B6472" t="s">
        <v>13201</v>
      </c>
      <c r="C6472" t="s">
        <v>13202</v>
      </c>
      <c r="D6472" t="s">
        <v>38</v>
      </c>
      <c r="E6472" t="s">
        <v>121</v>
      </c>
      <c r="F6472" s="3">
        <v>42917</v>
      </c>
      <c r="G6472" t="s">
        <v>121</v>
      </c>
      <c r="H6472" s="3">
        <v>42929</v>
      </c>
      <c r="L6472" t="s">
        <v>69</v>
      </c>
      <c r="M6472" s="3">
        <v>43158</v>
      </c>
      <c r="N6472" s="3">
        <v>43172</v>
      </c>
    </row>
    <row r="6473" spans="1:14">
      <c r="A6473">
        <v>6469</v>
      </c>
      <c r="B6473" t="s">
        <v>13203</v>
      </c>
      <c r="C6473" t="s">
        <v>13204</v>
      </c>
      <c r="D6473" t="s">
        <v>38</v>
      </c>
      <c r="E6473" t="s">
        <v>372</v>
      </c>
      <c r="F6473" s="3">
        <v>43160</v>
      </c>
      <c r="G6473" t="s">
        <v>372</v>
      </c>
      <c r="H6473" s="3">
        <v>43173</v>
      </c>
      <c r="L6473" t="s">
        <v>325</v>
      </c>
      <c r="M6473" s="3">
        <v>43294</v>
      </c>
      <c r="N6473" s="3">
        <v>43333</v>
      </c>
    </row>
    <row r="6474" spans="1:14">
      <c r="A6474">
        <v>6470</v>
      </c>
      <c r="B6474" t="s">
        <v>13205</v>
      </c>
      <c r="C6474" t="s">
        <v>13206</v>
      </c>
      <c r="D6474" t="s">
        <v>38</v>
      </c>
      <c r="E6474" t="s">
        <v>372</v>
      </c>
      <c r="F6474" s="3">
        <v>43160</v>
      </c>
      <c r="G6474" t="s">
        <v>372</v>
      </c>
      <c r="H6474" s="3">
        <v>43173</v>
      </c>
      <c r="L6474" t="s">
        <v>187</v>
      </c>
      <c r="M6474" s="3">
        <v>43329</v>
      </c>
      <c r="N6474" s="3">
        <v>43382</v>
      </c>
    </row>
    <row r="6475" spans="1:14">
      <c r="A6475">
        <v>6471</v>
      </c>
      <c r="B6475" t="s">
        <v>13207</v>
      </c>
      <c r="C6475" t="s">
        <v>13208</v>
      </c>
      <c r="D6475" t="s">
        <v>38</v>
      </c>
      <c r="E6475" t="s">
        <v>217</v>
      </c>
      <c r="F6475" s="3">
        <v>42675</v>
      </c>
      <c r="G6475" t="s">
        <v>217</v>
      </c>
      <c r="H6475" s="3">
        <v>42690</v>
      </c>
      <c r="L6475" t="s">
        <v>39</v>
      </c>
      <c r="M6475" s="3">
        <v>43245</v>
      </c>
      <c r="N6475" s="3">
        <v>43279</v>
      </c>
    </row>
    <row r="6476" spans="1:14">
      <c r="A6476">
        <v>6472</v>
      </c>
      <c r="B6476" t="s">
        <v>13209</v>
      </c>
      <c r="C6476" t="s">
        <v>13210</v>
      </c>
      <c r="D6476" t="s">
        <v>42</v>
      </c>
      <c r="E6476" t="s">
        <v>444</v>
      </c>
      <c r="F6476" s="3">
        <v>43525</v>
      </c>
      <c r="G6476" t="s">
        <v>444</v>
      </c>
      <c r="H6476" s="3">
        <v>43554</v>
      </c>
    </row>
    <row r="6477" spans="1:14">
      <c r="A6477">
        <v>6473</v>
      </c>
      <c r="B6477" t="s">
        <v>13211</v>
      </c>
      <c r="C6477" t="s">
        <v>13212</v>
      </c>
      <c r="D6477" t="s">
        <v>38</v>
      </c>
      <c r="E6477" t="s">
        <v>55</v>
      </c>
      <c r="F6477" s="3">
        <v>43039</v>
      </c>
      <c r="G6477" t="s">
        <v>55</v>
      </c>
      <c r="H6477" s="3">
        <v>43054</v>
      </c>
      <c r="L6477" t="s">
        <v>367</v>
      </c>
      <c r="M6477" s="3">
        <v>43432</v>
      </c>
      <c r="N6477" s="3">
        <v>43478</v>
      </c>
    </row>
    <row r="6478" spans="1:14">
      <c r="A6478">
        <v>6474</v>
      </c>
      <c r="B6478" t="s">
        <v>13213</v>
      </c>
      <c r="C6478" t="s">
        <v>13214</v>
      </c>
      <c r="D6478" t="s">
        <v>38</v>
      </c>
      <c r="E6478" t="s">
        <v>487</v>
      </c>
      <c r="F6478" s="3">
        <v>43375</v>
      </c>
      <c r="G6478" t="s">
        <v>487</v>
      </c>
      <c r="H6478" s="3">
        <v>43396</v>
      </c>
      <c r="L6478" t="s">
        <v>1163</v>
      </c>
      <c r="M6478" s="3">
        <v>43641</v>
      </c>
    </row>
    <row r="6479" spans="1:14">
      <c r="A6479">
        <v>6475</v>
      </c>
      <c r="B6479" t="s">
        <v>13215</v>
      </c>
      <c r="C6479" t="s">
        <v>13216</v>
      </c>
      <c r="D6479" t="s">
        <v>38</v>
      </c>
      <c r="E6479" t="s">
        <v>228</v>
      </c>
      <c r="F6479" s="3">
        <v>42856</v>
      </c>
      <c r="G6479" t="s">
        <v>228</v>
      </c>
      <c r="H6479" s="3">
        <v>42884</v>
      </c>
      <c r="L6479" t="s">
        <v>229</v>
      </c>
      <c r="M6479" s="3">
        <v>43034</v>
      </c>
      <c r="N6479" s="3">
        <v>43060</v>
      </c>
    </row>
    <row r="6480" spans="1:14">
      <c r="A6480">
        <v>6476</v>
      </c>
      <c r="B6480" t="s">
        <v>13217</v>
      </c>
      <c r="C6480" t="s">
        <v>13218</v>
      </c>
      <c r="D6480" t="s">
        <v>42</v>
      </c>
      <c r="E6480" t="s">
        <v>444</v>
      </c>
      <c r="F6480" s="3">
        <v>43525</v>
      </c>
      <c r="G6480" t="s">
        <v>444</v>
      </c>
      <c r="H6480" s="3">
        <v>43554</v>
      </c>
    </row>
    <row r="6481" spans="1:14">
      <c r="A6481">
        <v>6477</v>
      </c>
      <c r="B6481" t="s">
        <v>13219</v>
      </c>
      <c r="C6481" t="s">
        <v>13220</v>
      </c>
      <c r="D6481" t="s">
        <v>29</v>
      </c>
      <c r="E6481" t="s">
        <v>212</v>
      </c>
      <c r="F6481" s="3">
        <v>42826</v>
      </c>
      <c r="G6481" t="s">
        <v>212</v>
      </c>
      <c r="H6481" s="3">
        <v>42850</v>
      </c>
      <c r="I6481" s="3">
        <v>43342</v>
      </c>
      <c r="J6481" t="s">
        <v>2975</v>
      </c>
      <c r="K6481" s="3">
        <v>43388</v>
      </c>
    </row>
    <row r="6482" spans="1:14">
      <c r="A6482">
        <v>6478</v>
      </c>
      <c r="B6482" t="s">
        <v>13221</v>
      </c>
      <c r="C6482" t="s">
        <v>13222</v>
      </c>
      <c r="D6482" t="s">
        <v>38</v>
      </c>
      <c r="E6482" t="s">
        <v>377</v>
      </c>
      <c r="F6482" s="3">
        <v>43101</v>
      </c>
      <c r="G6482" t="s">
        <v>377</v>
      </c>
      <c r="H6482" s="3">
        <v>43129</v>
      </c>
      <c r="L6482" t="s">
        <v>289</v>
      </c>
      <c r="M6482" s="3">
        <v>43277</v>
      </c>
      <c r="N6482" s="3">
        <v>43301</v>
      </c>
    </row>
    <row r="6483" spans="1:14">
      <c r="A6483">
        <v>6479</v>
      </c>
      <c r="B6483" t="s">
        <v>13223</v>
      </c>
      <c r="C6483" t="s">
        <v>13224</v>
      </c>
      <c r="D6483" t="s">
        <v>38</v>
      </c>
      <c r="E6483" t="s">
        <v>217</v>
      </c>
      <c r="F6483" s="3">
        <v>42675</v>
      </c>
      <c r="G6483" t="s">
        <v>217</v>
      </c>
      <c r="H6483" s="3">
        <v>42690</v>
      </c>
      <c r="L6483" t="s">
        <v>225</v>
      </c>
      <c r="M6483" s="3">
        <v>42879</v>
      </c>
      <c r="N6483" s="3">
        <v>42892</v>
      </c>
    </row>
    <row r="6484" spans="1:14">
      <c r="A6484">
        <v>6480</v>
      </c>
      <c r="B6484" t="s">
        <v>13225</v>
      </c>
      <c r="C6484" t="s">
        <v>13226</v>
      </c>
      <c r="D6484" t="s">
        <v>29</v>
      </c>
      <c r="E6484" t="s">
        <v>24</v>
      </c>
      <c r="F6484" s="3">
        <v>43252</v>
      </c>
      <c r="G6484" t="s">
        <v>24</v>
      </c>
      <c r="H6484" s="3">
        <v>43276</v>
      </c>
      <c r="I6484" s="3">
        <v>43452</v>
      </c>
      <c r="J6484" t="s">
        <v>756</v>
      </c>
      <c r="K6484" s="3">
        <v>43497</v>
      </c>
    </row>
    <row r="6485" spans="1:14">
      <c r="A6485">
        <v>6481</v>
      </c>
      <c r="B6485" t="s">
        <v>13227</v>
      </c>
      <c r="C6485" t="s">
        <v>13228</v>
      </c>
      <c r="D6485" t="s">
        <v>38</v>
      </c>
      <c r="E6485" t="s">
        <v>201</v>
      </c>
      <c r="F6485" s="3">
        <v>43348</v>
      </c>
      <c r="G6485" t="s">
        <v>201</v>
      </c>
      <c r="H6485" s="3">
        <v>43378</v>
      </c>
      <c r="L6485" t="s">
        <v>348</v>
      </c>
      <c r="M6485" s="3">
        <v>43633</v>
      </c>
      <c r="N6485" s="3">
        <v>43658</v>
      </c>
    </row>
    <row r="6486" spans="1:14">
      <c r="A6486">
        <v>6482</v>
      </c>
      <c r="B6486" t="s">
        <v>13229</v>
      </c>
      <c r="C6486" t="s">
        <v>13230</v>
      </c>
      <c r="D6486" t="s">
        <v>38</v>
      </c>
      <c r="E6486" t="s">
        <v>58</v>
      </c>
      <c r="F6486" s="3">
        <v>42644</v>
      </c>
      <c r="G6486" t="s">
        <v>58</v>
      </c>
      <c r="H6486" s="3">
        <v>42655</v>
      </c>
      <c r="L6486" t="s">
        <v>578</v>
      </c>
      <c r="M6486" s="3">
        <v>42810</v>
      </c>
      <c r="N6486" s="3">
        <v>42824</v>
      </c>
    </row>
    <row r="6487" spans="1:14">
      <c r="A6487">
        <v>6483</v>
      </c>
      <c r="B6487" t="s">
        <v>13231</v>
      </c>
      <c r="C6487" t="s">
        <v>13232</v>
      </c>
      <c r="D6487" t="s">
        <v>42</v>
      </c>
      <c r="E6487" t="s">
        <v>1925</v>
      </c>
      <c r="F6487" s="3">
        <v>43647</v>
      </c>
    </row>
    <row r="6488" spans="1:14">
      <c r="A6488">
        <v>6484</v>
      </c>
      <c r="B6488" t="s">
        <v>13233</v>
      </c>
      <c r="C6488" t="s">
        <v>13234</v>
      </c>
      <c r="D6488" t="s">
        <v>38</v>
      </c>
      <c r="E6488" t="s">
        <v>212</v>
      </c>
      <c r="F6488" s="3">
        <v>42826</v>
      </c>
      <c r="G6488" t="s">
        <v>212</v>
      </c>
      <c r="H6488" s="3">
        <v>42850</v>
      </c>
      <c r="L6488" t="s">
        <v>517</v>
      </c>
      <c r="M6488" s="3">
        <v>42972</v>
      </c>
      <c r="N6488" s="3">
        <v>42990</v>
      </c>
    </row>
    <row r="6489" spans="1:14">
      <c r="A6489">
        <v>6485</v>
      </c>
      <c r="B6489" t="s">
        <v>13235</v>
      </c>
      <c r="C6489" t="s">
        <v>13236</v>
      </c>
      <c r="D6489" t="s">
        <v>38</v>
      </c>
      <c r="E6489" t="s">
        <v>50</v>
      </c>
      <c r="F6489" s="3">
        <v>42887</v>
      </c>
      <c r="G6489" t="s">
        <v>51</v>
      </c>
      <c r="H6489" s="3">
        <v>42898</v>
      </c>
      <c r="L6489" t="s">
        <v>229</v>
      </c>
      <c r="M6489" s="3">
        <v>43034</v>
      </c>
      <c r="N6489" s="3">
        <v>43060</v>
      </c>
    </row>
    <row r="6490" spans="1:14">
      <c r="A6490">
        <v>6486</v>
      </c>
      <c r="B6490" t="s">
        <v>13237</v>
      </c>
      <c r="C6490" t="s">
        <v>13238</v>
      </c>
      <c r="D6490" t="s">
        <v>29</v>
      </c>
      <c r="E6490" t="s">
        <v>217</v>
      </c>
      <c r="F6490" s="3">
        <v>42675</v>
      </c>
      <c r="G6490" t="s">
        <v>217</v>
      </c>
      <c r="H6490" s="3">
        <v>42690</v>
      </c>
      <c r="I6490" s="3">
        <v>42800</v>
      </c>
      <c r="J6490" t="s">
        <v>532</v>
      </c>
      <c r="K6490" s="3">
        <v>42815</v>
      </c>
    </row>
    <row r="6491" spans="1:14">
      <c r="A6491">
        <v>6487</v>
      </c>
      <c r="B6491" t="s">
        <v>13239</v>
      </c>
      <c r="C6491" t="s">
        <v>13240</v>
      </c>
      <c r="D6491" t="s">
        <v>38</v>
      </c>
      <c r="E6491" t="s">
        <v>125</v>
      </c>
      <c r="F6491" s="3">
        <v>43132</v>
      </c>
      <c r="G6491" t="s">
        <v>125</v>
      </c>
      <c r="H6491" s="3">
        <v>43146</v>
      </c>
      <c r="L6491" t="s">
        <v>691</v>
      </c>
      <c r="M6491" s="3">
        <v>43339</v>
      </c>
      <c r="N6491" s="3">
        <v>43381</v>
      </c>
    </row>
    <row r="6492" spans="1:14">
      <c r="A6492">
        <v>6488</v>
      </c>
      <c r="B6492" t="s">
        <v>13241</v>
      </c>
      <c r="C6492" t="s">
        <v>13242</v>
      </c>
      <c r="D6492" t="s">
        <v>42</v>
      </c>
      <c r="E6492" t="s">
        <v>441</v>
      </c>
      <c r="F6492" s="3">
        <v>43587</v>
      </c>
      <c r="G6492" t="s">
        <v>441</v>
      </c>
      <c r="H6492" s="3">
        <v>43608</v>
      </c>
    </row>
    <row r="6493" spans="1:14">
      <c r="A6493">
        <v>6489</v>
      </c>
      <c r="B6493" t="s">
        <v>13243</v>
      </c>
      <c r="C6493" t="s">
        <v>13244</v>
      </c>
      <c r="D6493" t="s">
        <v>38</v>
      </c>
      <c r="E6493" t="s">
        <v>30</v>
      </c>
      <c r="F6493" s="3">
        <v>42736</v>
      </c>
      <c r="G6493" t="s">
        <v>30</v>
      </c>
      <c r="H6493" s="3">
        <v>42754</v>
      </c>
      <c r="L6493" t="s">
        <v>82</v>
      </c>
      <c r="M6493" s="3">
        <v>42912</v>
      </c>
      <c r="N6493" s="3">
        <v>42927</v>
      </c>
    </row>
    <row r="6494" spans="1:14">
      <c r="A6494">
        <v>6490</v>
      </c>
      <c r="B6494" t="s">
        <v>13245</v>
      </c>
      <c r="C6494" t="s">
        <v>13246</v>
      </c>
      <c r="D6494" t="s">
        <v>38</v>
      </c>
      <c r="E6494" t="s">
        <v>168</v>
      </c>
      <c r="F6494" s="3">
        <v>42614</v>
      </c>
      <c r="G6494" t="s">
        <v>168</v>
      </c>
      <c r="H6494" s="3">
        <v>42625</v>
      </c>
      <c r="L6494" t="s">
        <v>59</v>
      </c>
      <c r="M6494" s="3">
        <v>42790</v>
      </c>
      <c r="N6494" s="3">
        <v>42808</v>
      </c>
    </row>
    <row r="6495" spans="1:14">
      <c r="A6495">
        <v>6491</v>
      </c>
      <c r="B6495" t="s">
        <v>13247</v>
      </c>
      <c r="C6495" t="s">
        <v>13248</v>
      </c>
      <c r="D6495" t="s">
        <v>38</v>
      </c>
      <c r="E6495" t="s">
        <v>121</v>
      </c>
      <c r="F6495" s="3">
        <v>42917</v>
      </c>
      <c r="G6495" t="s">
        <v>121</v>
      </c>
      <c r="H6495" s="3">
        <v>42929</v>
      </c>
      <c r="L6495" t="s">
        <v>380</v>
      </c>
      <c r="M6495" s="3">
        <v>43091</v>
      </c>
      <c r="N6495" s="3">
        <v>43129</v>
      </c>
    </row>
    <row r="6496" spans="1:14">
      <c r="A6496">
        <v>6492</v>
      </c>
      <c r="B6496" t="s">
        <v>13249</v>
      </c>
      <c r="C6496" t="s">
        <v>13250</v>
      </c>
      <c r="D6496" t="s">
        <v>38</v>
      </c>
      <c r="E6496" t="s">
        <v>278</v>
      </c>
      <c r="F6496" s="3">
        <v>41730</v>
      </c>
      <c r="G6496" t="s">
        <v>278</v>
      </c>
      <c r="H6496" s="3">
        <v>41740</v>
      </c>
      <c r="L6496" t="s">
        <v>3473</v>
      </c>
      <c r="M6496" s="3">
        <v>42090</v>
      </c>
      <c r="N6496" s="3">
        <v>42109</v>
      </c>
    </row>
    <row r="6497" spans="1:14">
      <c r="A6497">
        <v>6493</v>
      </c>
      <c r="B6497" t="s">
        <v>13251</v>
      </c>
      <c r="C6497" t="s">
        <v>13252</v>
      </c>
      <c r="D6497" t="s">
        <v>38</v>
      </c>
      <c r="E6497" t="s">
        <v>62</v>
      </c>
      <c r="F6497" s="3">
        <v>43221</v>
      </c>
      <c r="G6497" t="s">
        <v>62</v>
      </c>
      <c r="H6497" s="3">
        <v>43242</v>
      </c>
      <c r="L6497" t="s">
        <v>63</v>
      </c>
      <c r="M6497" s="3">
        <v>43363</v>
      </c>
      <c r="N6497" s="3">
        <v>43381</v>
      </c>
    </row>
    <row r="6498" spans="1:14">
      <c r="A6498">
        <v>6494</v>
      </c>
      <c r="B6498" t="s">
        <v>13253</v>
      </c>
      <c r="C6498" t="s">
        <v>13254</v>
      </c>
      <c r="D6498" t="s">
        <v>38</v>
      </c>
      <c r="E6498" t="s">
        <v>217</v>
      </c>
      <c r="F6498" s="3">
        <v>42675</v>
      </c>
      <c r="G6498" t="s">
        <v>217</v>
      </c>
      <c r="H6498" s="3">
        <v>42690</v>
      </c>
      <c r="L6498" t="s">
        <v>549</v>
      </c>
      <c r="M6498" s="3">
        <v>42821</v>
      </c>
      <c r="N6498" s="3">
        <v>42835</v>
      </c>
    </row>
    <row r="6499" spans="1:14">
      <c r="A6499">
        <v>6495</v>
      </c>
      <c r="B6499" t="s">
        <v>13255</v>
      </c>
      <c r="C6499" t="s">
        <v>13256</v>
      </c>
      <c r="D6499" t="s">
        <v>38</v>
      </c>
      <c r="E6499" t="s">
        <v>262</v>
      </c>
      <c r="F6499" s="3">
        <v>42552</v>
      </c>
      <c r="G6499" t="s">
        <v>262</v>
      </c>
      <c r="H6499" s="3">
        <v>42586</v>
      </c>
      <c r="L6499" t="s">
        <v>819</v>
      </c>
      <c r="M6499" s="3">
        <v>42668</v>
      </c>
      <c r="N6499" s="3">
        <v>42681</v>
      </c>
    </row>
    <row r="6500" spans="1:14">
      <c r="A6500">
        <v>6496</v>
      </c>
      <c r="B6500" t="s">
        <v>13257</v>
      </c>
      <c r="C6500" t="s">
        <v>13258</v>
      </c>
      <c r="D6500" t="s">
        <v>38</v>
      </c>
      <c r="E6500" t="s">
        <v>372</v>
      </c>
      <c r="F6500" s="3">
        <v>43160</v>
      </c>
      <c r="G6500" t="s">
        <v>372</v>
      </c>
      <c r="H6500" s="3">
        <v>43173</v>
      </c>
      <c r="L6500" t="s">
        <v>94</v>
      </c>
      <c r="M6500" s="3">
        <v>43391</v>
      </c>
      <c r="N6500" s="3">
        <v>43417</v>
      </c>
    </row>
    <row r="6501" spans="1:14">
      <c r="A6501">
        <v>6497</v>
      </c>
      <c r="B6501" t="s">
        <v>13259</v>
      </c>
      <c r="C6501" t="s">
        <v>13260</v>
      </c>
      <c r="D6501" t="s">
        <v>38</v>
      </c>
      <c r="E6501" t="s">
        <v>55</v>
      </c>
      <c r="F6501" s="3">
        <v>43039</v>
      </c>
      <c r="G6501" t="s">
        <v>55</v>
      </c>
      <c r="H6501" s="3">
        <v>43054</v>
      </c>
      <c r="L6501" t="s">
        <v>176</v>
      </c>
      <c r="M6501" s="3">
        <v>43182</v>
      </c>
      <c r="N6501" s="3">
        <v>43207</v>
      </c>
    </row>
    <row r="6502" spans="1:14">
      <c r="A6502">
        <v>6498</v>
      </c>
      <c r="B6502" t="s">
        <v>13261</v>
      </c>
      <c r="C6502" t="s">
        <v>13262</v>
      </c>
      <c r="D6502" t="s">
        <v>38</v>
      </c>
      <c r="E6502" t="s">
        <v>55</v>
      </c>
      <c r="F6502" s="3">
        <v>43039</v>
      </c>
      <c r="G6502" t="s">
        <v>55</v>
      </c>
      <c r="H6502" s="3">
        <v>43054</v>
      </c>
      <c r="L6502" t="s">
        <v>63</v>
      </c>
      <c r="M6502" s="3">
        <v>43363</v>
      </c>
      <c r="N6502" s="3">
        <v>43381</v>
      </c>
    </row>
    <row r="6503" spans="1:14">
      <c r="A6503">
        <v>6499</v>
      </c>
      <c r="B6503" t="s">
        <v>13263</v>
      </c>
      <c r="C6503" t="s">
        <v>13264</v>
      </c>
      <c r="D6503" t="s">
        <v>38</v>
      </c>
      <c r="E6503" t="s">
        <v>132</v>
      </c>
      <c r="F6503" s="3">
        <v>43314</v>
      </c>
      <c r="G6503" t="s">
        <v>132</v>
      </c>
      <c r="H6503" s="3">
        <v>43339</v>
      </c>
      <c r="L6503" t="s">
        <v>169</v>
      </c>
      <c r="M6503" s="3">
        <v>43447</v>
      </c>
      <c r="N6503" s="3">
        <v>43480</v>
      </c>
    </row>
    <row r="6504" spans="1:14">
      <c r="A6504">
        <v>6500</v>
      </c>
      <c r="B6504" t="s">
        <v>13265</v>
      </c>
      <c r="C6504" t="s">
        <v>13266</v>
      </c>
      <c r="D6504" t="s">
        <v>38</v>
      </c>
      <c r="E6504" t="s">
        <v>163</v>
      </c>
      <c r="F6504" s="3">
        <v>43191</v>
      </c>
      <c r="G6504" t="s">
        <v>163</v>
      </c>
      <c r="H6504" s="3">
        <v>43238</v>
      </c>
      <c r="L6504" t="s">
        <v>126</v>
      </c>
      <c r="M6504" s="3">
        <v>43399</v>
      </c>
      <c r="N6504" s="3">
        <v>43425</v>
      </c>
    </row>
    <row r="6505" spans="1:14">
      <c r="A6505">
        <v>6501</v>
      </c>
      <c r="B6505" t="s">
        <v>13267</v>
      </c>
      <c r="C6505" t="s">
        <v>13268</v>
      </c>
      <c r="D6505" t="s">
        <v>38</v>
      </c>
      <c r="E6505" t="s">
        <v>278</v>
      </c>
      <c r="F6505" s="3">
        <v>41730</v>
      </c>
      <c r="G6505" t="s">
        <v>278</v>
      </c>
      <c r="H6505" s="3">
        <v>41740</v>
      </c>
      <c r="L6505" t="s">
        <v>279</v>
      </c>
      <c r="M6505" s="3">
        <v>41897</v>
      </c>
      <c r="N6505" s="3">
        <v>41913</v>
      </c>
    </row>
    <row r="6506" spans="1:14">
      <c r="A6506">
        <v>6502</v>
      </c>
      <c r="B6506" t="s">
        <v>13269</v>
      </c>
      <c r="C6506" t="s">
        <v>13270</v>
      </c>
      <c r="D6506" t="s">
        <v>38</v>
      </c>
      <c r="E6506" t="s">
        <v>62</v>
      </c>
      <c r="F6506" s="3">
        <v>43221</v>
      </c>
      <c r="G6506" t="s">
        <v>62</v>
      </c>
      <c r="H6506" s="3">
        <v>43242</v>
      </c>
      <c r="L6506" t="s">
        <v>126</v>
      </c>
      <c r="M6506" s="3">
        <v>43399</v>
      </c>
      <c r="N6506" s="3">
        <v>43425</v>
      </c>
    </row>
    <row r="6507" spans="1:14">
      <c r="A6507">
        <v>6503</v>
      </c>
      <c r="B6507" t="s">
        <v>13271</v>
      </c>
      <c r="C6507" t="s">
        <v>13272</v>
      </c>
      <c r="D6507" t="s">
        <v>38</v>
      </c>
      <c r="E6507" t="s">
        <v>55</v>
      </c>
      <c r="F6507" s="3">
        <v>43039</v>
      </c>
      <c r="G6507" t="s">
        <v>55</v>
      </c>
      <c r="H6507" s="3">
        <v>43054</v>
      </c>
      <c r="L6507" t="s">
        <v>289</v>
      </c>
      <c r="M6507" s="3">
        <v>43277</v>
      </c>
      <c r="N6507" s="3">
        <v>43301</v>
      </c>
    </row>
    <row r="6508" spans="1:14">
      <c r="A6508">
        <v>6504</v>
      </c>
      <c r="B6508" t="s">
        <v>13273</v>
      </c>
      <c r="C6508" t="s">
        <v>13274</v>
      </c>
      <c r="D6508" t="s">
        <v>38</v>
      </c>
      <c r="E6508" t="s">
        <v>55</v>
      </c>
      <c r="F6508" s="3">
        <v>43039</v>
      </c>
      <c r="G6508" t="s">
        <v>55</v>
      </c>
      <c r="H6508" s="3">
        <v>43054</v>
      </c>
      <c r="L6508" t="s">
        <v>39</v>
      </c>
      <c r="M6508" s="3">
        <v>43245</v>
      </c>
      <c r="N6508" s="3">
        <v>43279</v>
      </c>
    </row>
    <row r="6509" spans="1:14">
      <c r="A6509">
        <v>6505</v>
      </c>
      <c r="B6509" t="s">
        <v>13275</v>
      </c>
      <c r="C6509" t="s">
        <v>13276</v>
      </c>
      <c r="D6509" t="s">
        <v>38</v>
      </c>
      <c r="E6509" t="s">
        <v>105</v>
      </c>
      <c r="F6509" s="3">
        <v>42005</v>
      </c>
      <c r="G6509" t="s">
        <v>105</v>
      </c>
      <c r="H6509" s="3">
        <v>42033</v>
      </c>
      <c r="L6509" t="s">
        <v>221</v>
      </c>
      <c r="M6509" s="3">
        <v>42232</v>
      </c>
      <c r="N6509" s="3">
        <v>42248</v>
      </c>
    </row>
    <row r="6510" spans="1:14">
      <c r="A6510">
        <v>6506</v>
      </c>
      <c r="B6510" t="s">
        <v>13277</v>
      </c>
      <c r="C6510" t="s">
        <v>13278</v>
      </c>
      <c r="D6510" t="s">
        <v>38</v>
      </c>
      <c r="E6510" t="s">
        <v>46</v>
      </c>
      <c r="F6510" s="3">
        <v>42996</v>
      </c>
      <c r="G6510" t="s">
        <v>46</v>
      </c>
      <c r="H6510" s="3">
        <v>43028</v>
      </c>
      <c r="L6510" t="s">
        <v>367</v>
      </c>
      <c r="M6510" s="3">
        <v>43432</v>
      </c>
      <c r="N6510" s="3">
        <v>43478</v>
      </c>
    </row>
    <row r="6511" spans="1:14">
      <c r="A6511">
        <v>6507</v>
      </c>
      <c r="B6511" t="s">
        <v>13279</v>
      </c>
      <c r="C6511" t="s">
        <v>13280</v>
      </c>
      <c r="D6511" t="s">
        <v>38</v>
      </c>
      <c r="E6511" t="s">
        <v>78</v>
      </c>
      <c r="F6511" s="3">
        <v>42979</v>
      </c>
      <c r="G6511" t="s">
        <v>78</v>
      </c>
      <c r="H6511" s="3">
        <v>42997</v>
      </c>
      <c r="L6511" t="s">
        <v>69</v>
      </c>
      <c r="M6511" s="3">
        <v>43158</v>
      </c>
      <c r="N6511" s="3">
        <v>43172</v>
      </c>
    </row>
    <row r="6512" spans="1:14">
      <c r="A6512">
        <v>6508</v>
      </c>
      <c r="B6512" t="s">
        <v>13281</v>
      </c>
      <c r="C6512" t="s">
        <v>13282</v>
      </c>
      <c r="D6512" t="s">
        <v>42</v>
      </c>
      <c r="E6512" t="s">
        <v>420</v>
      </c>
      <c r="F6512" s="3">
        <v>43619</v>
      </c>
      <c r="G6512" t="s">
        <v>420</v>
      </c>
      <c r="H6512" s="3">
        <v>43644</v>
      </c>
    </row>
    <row r="6513" spans="1:14">
      <c r="A6513">
        <v>6509</v>
      </c>
      <c r="B6513" t="s">
        <v>13283</v>
      </c>
      <c r="C6513" t="s">
        <v>13284</v>
      </c>
      <c r="D6513" t="s">
        <v>42</v>
      </c>
      <c r="E6513" t="s">
        <v>237</v>
      </c>
      <c r="F6513" s="3">
        <v>43501</v>
      </c>
      <c r="G6513" t="s">
        <v>237</v>
      </c>
      <c r="H6513" s="3">
        <v>43538</v>
      </c>
    </row>
    <row r="6514" spans="1:14">
      <c r="A6514">
        <v>6510</v>
      </c>
      <c r="B6514" t="s">
        <v>13285</v>
      </c>
      <c r="C6514" t="s">
        <v>13286</v>
      </c>
      <c r="D6514" t="s">
        <v>38</v>
      </c>
      <c r="E6514" t="s">
        <v>125</v>
      </c>
      <c r="F6514" s="3">
        <v>43132</v>
      </c>
      <c r="G6514" t="s">
        <v>125</v>
      </c>
      <c r="H6514" s="3">
        <v>43146</v>
      </c>
      <c r="L6514" t="s">
        <v>395</v>
      </c>
      <c r="M6514" s="3">
        <v>43294</v>
      </c>
      <c r="N6514" s="3">
        <v>43335</v>
      </c>
    </row>
    <row r="6515" spans="1:14">
      <c r="A6515">
        <v>6511</v>
      </c>
      <c r="B6515" t="s">
        <v>13287</v>
      </c>
      <c r="C6515" t="s">
        <v>13288</v>
      </c>
      <c r="D6515" t="s">
        <v>38</v>
      </c>
      <c r="E6515" t="s">
        <v>217</v>
      </c>
      <c r="F6515" s="3">
        <v>42675</v>
      </c>
      <c r="G6515" t="s">
        <v>217</v>
      </c>
      <c r="H6515" s="3">
        <v>42690</v>
      </c>
      <c r="L6515" t="s">
        <v>771</v>
      </c>
      <c r="M6515" s="3">
        <v>42841</v>
      </c>
      <c r="N6515" s="3">
        <v>42852</v>
      </c>
    </row>
    <row r="6516" spans="1:14">
      <c r="A6516">
        <v>6512</v>
      </c>
      <c r="B6516" t="s">
        <v>13289</v>
      </c>
      <c r="C6516" t="s">
        <v>13290</v>
      </c>
      <c r="D6516" t="s">
        <v>38</v>
      </c>
      <c r="E6516" t="s">
        <v>50</v>
      </c>
      <c r="F6516" s="3">
        <v>42887</v>
      </c>
      <c r="G6516" t="s">
        <v>51</v>
      </c>
      <c r="H6516" s="3">
        <v>42898</v>
      </c>
      <c r="L6516" t="s">
        <v>380</v>
      </c>
      <c r="M6516" s="3">
        <v>43091</v>
      </c>
      <c r="N6516" s="3">
        <v>43129</v>
      </c>
    </row>
    <row r="6517" spans="1:14">
      <c r="A6517">
        <v>6513</v>
      </c>
      <c r="B6517" t="s">
        <v>13291</v>
      </c>
      <c r="C6517" t="s">
        <v>13292</v>
      </c>
      <c r="D6517" t="s">
        <v>38</v>
      </c>
      <c r="E6517" t="s">
        <v>121</v>
      </c>
      <c r="F6517" s="3">
        <v>42917</v>
      </c>
      <c r="G6517" t="s">
        <v>121</v>
      </c>
      <c r="H6517" s="3">
        <v>42929</v>
      </c>
      <c r="L6517" t="s">
        <v>432</v>
      </c>
      <c r="M6517" s="3">
        <v>43055</v>
      </c>
      <c r="N6517" s="3">
        <v>43070</v>
      </c>
    </row>
    <row r="6518" spans="1:14">
      <c r="A6518">
        <v>6514</v>
      </c>
      <c r="B6518" t="s">
        <v>13293</v>
      </c>
      <c r="C6518" t="s">
        <v>13294</v>
      </c>
      <c r="D6518" t="s">
        <v>42</v>
      </c>
      <c r="E6518" t="s">
        <v>889</v>
      </c>
      <c r="F6518" s="3">
        <v>43474</v>
      </c>
      <c r="G6518" t="s">
        <v>889</v>
      </c>
      <c r="H6518" s="3">
        <v>43497</v>
      </c>
    </row>
    <row r="6519" spans="1:14">
      <c r="A6519">
        <v>6515</v>
      </c>
      <c r="B6519" t="s">
        <v>13295</v>
      </c>
      <c r="C6519" t="s">
        <v>13296</v>
      </c>
      <c r="D6519" t="s">
        <v>38</v>
      </c>
      <c r="E6519" t="s">
        <v>97</v>
      </c>
      <c r="F6519" s="3">
        <v>42767</v>
      </c>
      <c r="G6519" t="s">
        <v>97</v>
      </c>
      <c r="H6519" s="3">
        <v>42782</v>
      </c>
      <c r="L6519" t="s">
        <v>229</v>
      </c>
      <c r="M6519" s="3">
        <v>43034</v>
      </c>
      <c r="N6519" s="3">
        <v>43060</v>
      </c>
    </row>
    <row r="6520" spans="1:14">
      <c r="A6520">
        <v>6516</v>
      </c>
      <c r="B6520" t="s">
        <v>13297</v>
      </c>
      <c r="C6520" t="s">
        <v>13298</v>
      </c>
      <c r="D6520" t="s">
        <v>38</v>
      </c>
      <c r="E6520" t="s">
        <v>514</v>
      </c>
      <c r="F6520" s="3">
        <v>42491</v>
      </c>
      <c r="G6520" t="s">
        <v>514</v>
      </c>
      <c r="H6520" s="3">
        <v>42507</v>
      </c>
      <c r="L6520" t="s">
        <v>2048</v>
      </c>
      <c r="M6520" s="3">
        <v>42751</v>
      </c>
      <c r="N6520" s="3">
        <v>42765</v>
      </c>
    </row>
    <row r="6521" spans="1:14">
      <c r="A6521">
        <v>6517</v>
      </c>
      <c r="B6521" t="s">
        <v>13299</v>
      </c>
      <c r="C6521" t="s">
        <v>13300</v>
      </c>
      <c r="D6521" t="s">
        <v>38</v>
      </c>
      <c r="E6521" t="s">
        <v>217</v>
      </c>
      <c r="F6521" s="3">
        <v>42675</v>
      </c>
      <c r="G6521" t="s">
        <v>217</v>
      </c>
      <c r="H6521" s="3">
        <v>42690</v>
      </c>
      <c r="L6521" t="s">
        <v>176</v>
      </c>
      <c r="M6521" s="3">
        <v>43182</v>
      </c>
      <c r="N6521" s="3">
        <v>43207</v>
      </c>
    </row>
    <row r="6522" spans="1:14">
      <c r="A6522">
        <v>6518</v>
      </c>
      <c r="B6522" t="s">
        <v>13301</v>
      </c>
      <c r="C6522" t="s">
        <v>13302</v>
      </c>
      <c r="D6522" t="s">
        <v>38</v>
      </c>
      <c r="E6522" t="s">
        <v>172</v>
      </c>
      <c r="F6522" s="3">
        <v>43348</v>
      </c>
      <c r="G6522" t="s">
        <v>172</v>
      </c>
      <c r="H6522" s="3">
        <v>43384</v>
      </c>
      <c r="L6522" t="s">
        <v>145</v>
      </c>
      <c r="M6522" s="3">
        <v>43493</v>
      </c>
      <c r="N6522" s="3">
        <v>43516</v>
      </c>
    </row>
    <row r="6523" spans="1:14">
      <c r="A6523">
        <v>6519</v>
      </c>
      <c r="B6523" t="s">
        <v>13303</v>
      </c>
      <c r="C6523" t="s">
        <v>13304</v>
      </c>
      <c r="D6523" t="s">
        <v>38</v>
      </c>
      <c r="E6523" t="s">
        <v>55</v>
      </c>
      <c r="F6523" s="3">
        <v>43039</v>
      </c>
      <c r="G6523" t="s">
        <v>55</v>
      </c>
      <c r="H6523" s="3">
        <v>43054</v>
      </c>
      <c r="L6523" t="s">
        <v>187</v>
      </c>
      <c r="M6523" s="3">
        <v>43329</v>
      </c>
      <c r="N6523" s="3">
        <v>43382</v>
      </c>
    </row>
    <row r="6524" spans="1:14">
      <c r="A6524">
        <v>6520</v>
      </c>
      <c r="B6524" t="s">
        <v>13305</v>
      </c>
      <c r="C6524" t="s">
        <v>13306</v>
      </c>
      <c r="D6524" t="s">
        <v>38</v>
      </c>
      <c r="E6524" t="s">
        <v>132</v>
      </c>
      <c r="F6524" s="3">
        <v>43314</v>
      </c>
      <c r="G6524" t="s">
        <v>132</v>
      </c>
      <c r="H6524" s="3">
        <v>43339</v>
      </c>
      <c r="L6524" t="s">
        <v>173</v>
      </c>
      <c r="M6524" s="3">
        <v>43511</v>
      </c>
      <c r="N6524" s="3">
        <v>43552</v>
      </c>
    </row>
    <row r="6525" spans="1:14">
      <c r="A6525">
        <v>6521</v>
      </c>
      <c r="B6525" t="s">
        <v>13307</v>
      </c>
      <c r="C6525" t="s">
        <v>13308</v>
      </c>
      <c r="D6525" t="s">
        <v>38</v>
      </c>
      <c r="E6525" t="s">
        <v>163</v>
      </c>
      <c r="F6525" s="3">
        <v>43191</v>
      </c>
      <c r="G6525" t="s">
        <v>163</v>
      </c>
      <c r="H6525" s="3">
        <v>43238</v>
      </c>
      <c r="L6525" t="s">
        <v>52</v>
      </c>
      <c r="M6525" s="3">
        <v>43427</v>
      </c>
      <c r="N6525" s="3">
        <v>43465</v>
      </c>
    </row>
    <row r="6526" spans="1:14">
      <c r="A6526">
        <v>6522</v>
      </c>
      <c r="B6526" t="s">
        <v>13309</v>
      </c>
      <c r="C6526" t="s">
        <v>13310</v>
      </c>
      <c r="D6526" t="s">
        <v>38</v>
      </c>
      <c r="E6526" t="s">
        <v>97</v>
      </c>
      <c r="F6526" s="3">
        <v>42767</v>
      </c>
      <c r="G6526" t="s">
        <v>97</v>
      </c>
      <c r="H6526" s="3">
        <v>42782</v>
      </c>
      <c r="L6526" t="s">
        <v>367</v>
      </c>
      <c r="M6526" s="3">
        <v>43432</v>
      </c>
      <c r="N6526" s="3">
        <v>43478</v>
      </c>
    </row>
    <row r="6527" spans="1:14">
      <c r="A6527">
        <v>6523</v>
      </c>
      <c r="B6527" t="s">
        <v>13311</v>
      </c>
      <c r="C6527" t="s">
        <v>13312</v>
      </c>
      <c r="D6527" t="s">
        <v>42</v>
      </c>
      <c r="E6527" t="s">
        <v>262</v>
      </c>
      <c r="F6527" s="3">
        <v>42552</v>
      </c>
      <c r="G6527" t="s">
        <v>262</v>
      </c>
      <c r="H6527" s="3">
        <v>42586</v>
      </c>
    </row>
    <row r="6528" spans="1:14">
      <c r="A6528">
        <v>6524</v>
      </c>
      <c r="B6528" t="s">
        <v>13313</v>
      </c>
      <c r="C6528" t="s">
        <v>13314</v>
      </c>
      <c r="D6528" t="s">
        <v>42</v>
      </c>
      <c r="E6528" t="s">
        <v>2658</v>
      </c>
      <c r="F6528" s="3">
        <v>43556</v>
      </c>
      <c r="G6528" t="s">
        <v>2658</v>
      </c>
      <c r="H6528" s="3">
        <v>43579</v>
      </c>
    </row>
    <row r="6529" spans="1:18">
      <c r="A6529">
        <v>6525</v>
      </c>
      <c r="B6529" t="s">
        <v>13315</v>
      </c>
      <c r="C6529" t="s">
        <v>13316</v>
      </c>
      <c r="D6529" t="s">
        <v>38</v>
      </c>
      <c r="E6529" t="s">
        <v>30</v>
      </c>
      <c r="F6529" s="3">
        <v>42736</v>
      </c>
      <c r="G6529" t="s">
        <v>30</v>
      </c>
      <c r="H6529" s="3">
        <v>42754</v>
      </c>
      <c r="L6529" t="s">
        <v>122</v>
      </c>
      <c r="M6529" s="3">
        <v>43126</v>
      </c>
      <c r="N6529" s="3">
        <v>43157</v>
      </c>
    </row>
    <row r="6530" spans="1:18">
      <c r="A6530">
        <v>6526</v>
      </c>
      <c r="B6530" t="s">
        <v>13317</v>
      </c>
      <c r="C6530" t="s">
        <v>13318</v>
      </c>
      <c r="D6530" t="s">
        <v>38</v>
      </c>
      <c r="E6530" t="s">
        <v>62</v>
      </c>
      <c r="F6530" s="3">
        <v>43221</v>
      </c>
      <c r="G6530" t="s">
        <v>62</v>
      </c>
      <c r="H6530" s="3">
        <v>43242</v>
      </c>
      <c r="L6530" t="s">
        <v>25</v>
      </c>
      <c r="M6530" s="3">
        <v>43371</v>
      </c>
      <c r="N6530" s="3">
        <v>43396</v>
      </c>
    </row>
    <row r="6531" spans="1:18">
      <c r="A6531">
        <v>6527</v>
      </c>
      <c r="B6531" t="s">
        <v>13319</v>
      </c>
      <c r="C6531" t="s">
        <v>13320</v>
      </c>
      <c r="D6531" t="s">
        <v>42</v>
      </c>
      <c r="E6531" t="s">
        <v>24</v>
      </c>
      <c r="F6531" s="3">
        <v>43252</v>
      </c>
      <c r="G6531" t="s">
        <v>24</v>
      </c>
      <c r="H6531" s="3">
        <v>43276</v>
      </c>
    </row>
    <row r="6532" spans="1:18">
      <c r="A6532">
        <v>6528</v>
      </c>
      <c r="B6532" t="s">
        <v>13321</v>
      </c>
      <c r="C6532" t="s">
        <v>13322</v>
      </c>
      <c r="D6532" t="s">
        <v>42</v>
      </c>
      <c r="E6532" t="s">
        <v>441</v>
      </c>
      <c r="F6532" s="3">
        <v>43587</v>
      </c>
      <c r="G6532" t="s">
        <v>441</v>
      </c>
      <c r="H6532" s="3">
        <v>43608</v>
      </c>
    </row>
    <row r="6533" spans="1:18">
      <c r="A6533">
        <v>6529</v>
      </c>
      <c r="B6533" t="s">
        <v>13323</v>
      </c>
      <c r="C6533" t="s">
        <v>13324</v>
      </c>
      <c r="D6533" t="s">
        <v>38</v>
      </c>
      <c r="E6533" t="s">
        <v>46</v>
      </c>
      <c r="F6533" s="3">
        <v>42996</v>
      </c>
      <c r="G6533" t="s">
        <v>46</v>
      </c>
      <c r="H6533" s="3">
        <v>43028</v>
      </c>
      <c r="L6533" t="s">
        <v>66</v>
      </c>
      <c r="M6533" s="3">
        <v>43446</v>
      </c>
      <c r="N6533" s="3">
        <v>43479</v>
      </c>
    </row>
    <row r="6534" spans="1:18">
      <c r="A6534">
        <v>6530</v>
      </c>
      <c r="B6534" t="s">
        <v>13325</v>
      </c>
      <c r="C6534" t="s">
        <v>13326</v>
      </c>
      <c r="D6534" t="s">
        <v>38</v>
      </c>
      <c r="E6534" t="s">
        <v>62</v>
      </c>
      <c r="F6534" s="3">
        <v>43221</v>
      </c>
      <c r="G6534" t="s">
        <v>62</v>
      </c>
      <c r="H6534" s="3">
        <v>43242</v>
      </c>
      <c r="L6534" t="s">
        <v>94</v>
      </c>
      <c r="M6534" s="3">
        <v>43391</v>
      </c>
      <c r="N6534" s="3">
        <v>43417</v>
      </c>
    </row>
    <row r="6535" spans="1:18">
      <c r="A6535">
        <v>6531</v>
      </c>
      <c r="B6535" t="s">
        <v>13327</v>
      </c>
      <c r="C6535" t="s">
        <v>13328</v>
      </c>
      <c r="D6535" t="s">
        <v>42</v>
      </c>
      <c r="E6535" t="s">
        <v>237</v>
      </c>
      <c r="F6535" s="3">
        <v>43501</v>
      </c>
      <c r="G6535" t="s">
        <v>237</v>
      </c>
      <c r="H6535" s="3">
        <v>43538</v>
      </c>
    </row>
    <row r="6536" spans="1:18">
      <c r="A6536">
        <v>6532</v>
      </c>
      <c r="B6536" t="s">
        <v>13329</v>
      </c>
      <c r="C6536" t="s">
        <v>13330</v>
      </c>
      <c r="D6536" t="s">
        <v>23</v>
      </c>
      <c r="E6536" t="s">
        <v>212</v>
      </c>
      <c r="F6536" s="3">
        <v>42826</v>
      </c>
      <c r="G6536" t="s">
        <v>212</v>
      </c>
      <c r="H6536" s="3">
        <v>42850</v>
      </c>
      <c r="L6536" t="s">
        <v>595</v>
      </c>
      <c r="M6536" s="3">
        <v>42994</v>
      </c>
      <c r="N6536" s="3">
        <v>43018</v>
      </c>
      <c r="O6536" t="s">
        <v>26</v>
      </c>
      <c r="P6536" s="3">
        <v>43529</v>
      </c>
      <c r="Q6536" s="3" t="s">
        <v>26</v>
      </c>
      <c r="R6536" s="3">
        <v>43571</v>
      </c>
    </row>
    <row r="6537" spans="1:18">
      <c r="A6537">
        <v>6533</v>
      </c>
      <c r="B6537" t="s">
        <v>13331</v>
      </c>
      <c r="C6537" t="s">
        <v>13332</v>
      </c>
      <c r="D6537" t="s">
        <v>38</v>
      </c>
      <c r="E6537" t="s">
        <v>217</v>
      </c>
      <c r="F6537" s="3">
        <v>42675</v>
      </c>
      <c r="G6537" t="s">
        <v>217</v>
      </c>
      <c r="H6537" s="3">
        <v>42690</v>
      </c>
      <c r="L6537" t="s">
        <v>807</v>
      </c>
      <c r="M6537" s="3">
        <v>42941</v>
      </c>
      <c r="N6537" s="3">
        <v>42963</v>
      </c>
    </row>
    <row r="6538" spans="1:18">
      <c r="A6538">
        <v>6534</v>
      </c>
      <c r="B6538" t="s">
        <v>13333</v>
      </c>
      <c r="C6538" t="s">
        <v>13334</v>
      </c>
      <c r="D6538" t="s">
        <v>38</v>
      </c>
      <c r="E6538" t="s">
        <v>423</v>
      </c>
      <c r="F6538" s="3">
        <v>42705</v>
      </c>
      <c r="G6538" t="s">
        <v>423</v>
      </c>
      <c r="H6538" s="3">
        <v>42719</v>
      </c>
      <c r="L6538" t="s">
        <v>807</v>
      </c>
      <c r="M6538" s="3">
        <v>42941</v>
      </c>
      <c r="N6538" s="3">
        <v>42963</v>
      </c>
    </row>
    <row r="6539" spans="1:18">
      <c r="A6539">
        <v>6535</v>
      </c>
      <c r="B6539" t="s">
        <v>13335</v>
      </c>
      <c r="C6539" t="s">
        <v>13336</v>
      </c>
      <c r="D6539" t="s">
        <v>38</v>
      </c>
      <c r="E6539" t="s">
        <v>89</v>
      </c>
      <c r="F6539" s="3">
        <v>41671</v>
      </c>
      <c r="G6539" t="s">
        <v>90</v>
      </c>
      <c r="H6539" s="3">
        <v>41681</v>
      </c>
      <c r="L6539" t="s">
        <v>361</v>
      </c>
      <c r="M6539" s="3">
        <v>42963</v>
      </c>
      <c r="N6539" s="3">
        <v>42979</v>
      </c>
    </row>
    <row r="6540" spans="1:18">
      <c r="A6540">
        <v>6536</v>
      </c>
      <c r="B6540" t="s">
        <v>13337</v>
      </c>
      <c r="C6540" t="s">
        <v>13338</v>
      </c>
      <c r="D6540" t="s">
        <v>38</v>
      </c>
      <c r="E6540" t="s">
        <v>89</v>
      </c>
      <c r="F6540" s="3">
        <v>41671</v>
      </c>
      <c r="G6540" t="s">
        <v>90</v>
      </c>
      <c r="H6540" s="3">
        <v>41681</v>
      </c>
      <c r="L6540" t="s">
        <v>4568</v>
      </c>
      <c r="M6540" s="3">
        <v>42423</v>
      </c>
      <c r="N6540" s="3">
        <v>42436</v>
      </c>
    </row>
    <row r="6541" spans="1:18">
      <c r="A6541">
        <v>6537</v>
      </c>
      <c r="B6541" t="s">
        <v>13339</v>
      </c>
      <c r="C6541" t="s">
        <v>13340</v>
      </c>
      <c r="D6541" t="s">
        <v>38</v>
      </c>
      <c r="E6541" t="s">
        <v>89</v>
      </c>
      <c r="F6541" s="3">
        <v>41671</v>
      </c>
      <c r="G6541" t="s">
        <v>90</v>
      </c>
      <c r="H6541" s="3">
        <v>41681</v>
      </c>
      <c r="L6541" t="s">
        <v>253</v>
      </c>
      <c r="M6541" s="3">
        <v>43024</v>
      </c>
      <c r="N6541" s="3">
        <v>43042</v>
      </c>
    </row>
    <row r="6542" spans="1:18">
      <c r="A6542">
        <v>6538</v>
      </c>
      <c r="B6542" t="s">
        <v>13341</v>
      </c>
      <c r="C6542" t="s">
        <v>13342</v>
      </c>
      <c r="D6542" t="s">
        <v>38</v>
      </c>
      <c r="E6542" t="s">
        <v>372</v>
      </c>
      <c r="F6542" s="3">
        <v>43160</v>
      </c>
      <c r="G6542" t="s">
        <v>372</v>
      </c>
      <c r="H6542" s="3">
        <v>43173</v>
      </c>
      <c r="L6542" t="s">
        <v>1583</v>
      </c>
      <c r="M6542" s="3">
        <v>43549</v>
      </c>
      <c r="N6542" s="3">
        <v>43581</v>
      </c>
    </row>
    <row r="6543" spans="1:18">
      <c r="A6543">
        <v>6539</v>
      </c>
      <c r="B6543" t="s">
        <v>13343</v>
      </c>
      <c r="C6543" t="s">
        <v>13344</v>
      </c>
      <c r="D6543" t="s">
        <v>29</v>
      </c>
      <c r="E6543" t="s">
        <v>72</v>
      </c>
      <c r="F6543" s="3">
        <v>41760</v>
      </c>
      <c r="G6543" t="s">
        <v>72</v>
      </c>
      <c r="H6543" s="3">
        <v>41774</v>
      </c>
      <c r="I6543" s="3">
        <v>42065</v>
      </c>
      <c r="J6543" t="s">
        <v>958</v>
      </c>
      <c r="K6543" s="3">
        <v>42109</v>
      </c>
    </row>
    <row r="6544" spans="1:18">
      <c r="A6544">
        <v>6540</v>
      </c>
      <c r="B6544" t="s">
        <v>13345</v>
      </c>
      <c r="C6544" t="s">
        <v>13346</v>
      </c>
      <c r="D6544" t="s">
        <v>38</v>
      </c>
      <c r="E6544" t="s">
        <v>526</v>
      </c>
      <c r="F6544" s="3">
        <v>42309</v>
      </c>
      <c r="G6544" t="s">
        <v>526</v>
      </c>
      <c r="H6544" s="3">
        <v>42320</v>
      </c>
      <c r="L6544" t="s">
        <v>202</v>
      </c>
      <c r="M6544" s="3">
        <v>43521</v>
      </c>
      <c r="N6544" s="3">
        <v>43554</v>
      </c>
    </row>
    <row r="6545" spans="1:14">
      <c r="A6545">
        <v>6541</v>
      </c>
      <c r="B6545" t="s">
        <v>13347</v>
      </c>
      <c r="C6545" t="s">
        <v>13348</v>
      </c>
      <c r="D6545" t="s">
        <v>38</v>
      </c>
      <c r="E6545" t="s">
        <v>372</v>
      </c>
      <c r="F6545" s="3">
        <v>43160</v>
      </c>
      <c r="G6545" t="s">
        <v>372</v>
      </c>
      <c r="H6545" s="3">
        <v>43173</v>
      </c>
      <c r="L6545" t="s">
        <v>187</v>
      </c>
      <c r="M6545" s="3">
        <v>43329</v>
      </c>
      <c r="N6545" s="3">
        <v>43382</v>
      </c>
    </row>
    <row r="6546" spans="1:14">
      <c r="A6546">
        <v>6542</v>
      </c>
      <c r="B6546" t="s">
        <v>13349</v>
      </c>
      <c r="C6546" t="s">
        <v>13350</v>
      </c>
      <c r="D6546" t="s">
        <v>38</v>
      </c>
      <c r="E6546" t="s">
        <v>163</v>
      </c>
      <c r="F6546" s="3">
        <v>43191</v>
      </c>
      <c r="G6546" t="s">
        <v>163</v>
      </c>
      <c r="H6546" s="3">
        <v>43238</v>
      </c>
      <c r="L6546" t="s">
        <v>173</v>
      </c>
      <c r="M6546" s="3">
        <v>43511</v>
      </c>
      <c r="N6546" s="3">
        <v>43552</v>
      </c>
    </row>
    <row r="6547" spans="1:14">
      <c r="A6547">
        <v>6543</v>
      </c>
      <c r="B6547" t="s">
        <v>13351</v>
      </c>
      <c r="C6547" t="s">
        <v>13352</v>
      </c>
      <c r="D6547" t="s">
        <v>38</v>
      </c>
      <c r="E6547" t="s">
        <v>97</v>
      </c>
      <c r="F6547" s="3">
        <v>42767</v>
      </c>
      <c r="G6547" t="s">
        <v>97</v>
      </c>
      <c r="H6547" s="3">
        <v>42782</v>
      </c>
      <c r="L6547" t="s">
        <v>129</v>
      </c>
      <c r="M6547" s="3">
        <v>43004</v>
      </c>
      <c r="N6547" s="3">
        <v>43034</v>
      </c>
    </row>
    <row r="6548" spans="1:14">
      <c r="A6548">
        <v>6544</v>
      </c>
      <c r="B6548" t="s">
        <v>13353</v>
      </c>
      <c r="C6548" t="s">
        <v>13354</v>
      </c>
      <c r="D6548" t="s">
        <v>38</v>
      </c>
      <c r="E6548" t="s">
        <v>34</v>
      </c>
      <c r="F6548" s="3">
        <v>43070</v>
      </c>
      <c r="G6548" t="s">
        <v>34</v>
      </c>
      <c r="H6548" s="3">
        <v>43095</v>
      </c>
      <c r="L6548" t="s">
        <v>417</v>
      </c>
      <c r="M6548" s="3">
        <v>43402</v>
      </c>
      <c r="N6548" s="3">
        <v>43426</v>
      </c>
    </row>
    <row r="6549" spans="1:14">
      <c r="A6549">
        <v>6545</v>
      </c>
      <c r="B6549" t="s">
        <v>13355</v>
      </c>
      <c r="C6549" t="s">
        <v>13356</v>
      </c>
      <c r="D6549" t="s">
        <v>42</v>
      </c>
      <c r="E6549" t="s">
        <v>43</v>
      </c>
      <c r="F6549" s="3">
        <v>43556</v>
      </c>
      <c r="G6549" t="s">
        <v>43</v>
      </c>
      <c r="H6549" s="3">
        <v>43581</v>
      </c>
    </row>
    <row r="6550" spans="1:14">
      <c r="A6550">
        <v>6546</v>
      </c>
      <c r="B6550" t="s">
        <v>13357</v>
      </c>
      <c r="C6550" t="s">
        <v>13358</v>
      </c>
      <c r="D6550" t="s">
        <v>38</v>
      </c>
      <c r="E6550" t="s">
        <v>217</v>
      </c>
      <c r="F6550" s="3">
        <v>42675</v>
      </c>
      <c r="G6550" t="s">
        <v>217</v>
      </c>
      <c r="H6550" s="3">
        <v>42690</v>
      </c>
      <c r="L6550" t="s">
        <v>129</v>
      </c>
      <c r="M6550" s="3">
        <v>43004</v>
      </c>
      <c r="N6550" s="3">
        <v>43034</v>
      </c>
    </row>
    <row r="6551" spans="1:14">
      <c r="A6551">
        <v>6547</v>
      </c>
      <c r="B6551" t="s">
        <v>13359</v>
      </c>
      <c r="C6551" t="s">
        <v>13360</v>
      </c>
      <c r="D6551" t="s">
        <v>38</v>
      </c>
      <c r="E6551" t="s">
        <v>50</v>
      </c>
      <c r="F6551" s="3">
        <v>42887</v>
      </c>
      <c r="G6551" t="s">
        <v>51</v>
      </c>
      <c r="H6551" s="3">
        <v>42898</v>
      </c>
      <c r="L6551" t="s">
        <v>47</v>
      </c>
      <c r="M6551" s="3">
        <v>43175</v>
      </c>
      <c r="N6551" s="3">
        <v>43206</v>
      </c>
    </row>
    <row r="6552" spans="1:14">
      <c r="A6552">
        <v>6548</v>
      </c>
      <c r="B6552" t="s">
        <v>13361</v>
      </c>
      <c r="C6552" t="s">
        <v>13362</v>
      </c>
      <c r="D6552" t="s">
        <v>38</v>
      </c>
      <c r="E6552" t="s">
        <v>121</v>
      </c>
      <c r="F6552" s="3">
        <v>42917</v>
      </c>
      <c r="G6552" t="s">
        <v>121</v>
      </c>
      <c r="H6552" s="3">
        <v>42929</v>
      </c>
      <c r="L6552" t="s">
        <v>122</v>
      </c>
      <c r="M6552" s="3">
        <v>43126</v>
      </c>
      <c r="N6552" s="3">
        <v>43157</v>
      </c>
    </row>
    <row r="6553" spans="1:14">
      <c r="A6553">
        <v>6549</v>
      </c>
      <c r="B6553" t="s">
        <v>13363</v>
      </c>
      <c r="C6553" t="s">
        <v>13364</v>
      </c>
      <c r="D6553" t="s">
        <v>38</v>
      </c>
      <c r="E6553" t="s">
        <v>97</v>
      </c>
      <c r="F6553" s="3">
        <v>42767</v>
      </c>
      <c r="G6553" t="s">
        <v>97</v>
      </c>
      <c r="H6553" s="3">
        <v>42782</v>
      </c>
      <c r="L6553" t="s">
        <v>82</v>
      </c>
      <c r="M6553" s="3">
        <v>42912</v>
      </c>
      <c r="N6553" s="3">
        <v>42927</v>
      </c>
    </row>
    <row r="6554" spans="1:14">
      <c r="A6554">
        <v>6550</v>
      </c>
      <c r="B6554" t="s">
        <v>13365</v>
      </c>
      <c r="C6554" t="s">
        <v>13366</v>
      </c>
      <c r="D6554" t="s">
        <v>38</v>
      </c>
      <c r="E6554" t="s">
        <v>163</v>
      </c>
      <c r="F6554" s="3">
        <v>43191</v>
      </c>
      <c r="G6554" t="s">
        <v>163</v>
      </c>
      <c r="H6554" s="3">
        <v>43238</v>
      </c>
      <c r="L6554" t="s">
        <v>94</v>
      </c>
      <c r="M6554" s="3">
        <v>43391</v>
      </c>
      <c r="N6554" s="3">
        <v>43417</v>
      </c>
    </row>
    <row r="6555" spans="1:14">
      <c r="A6555">
        <v>6551</v>
      </c>
      <c r="B6555" t="s">
        <v>13367</v>
      </c>
      <c r="C6555" t="s">
        <v>13368</v>
      </c>
      <c r="D6555" t="s">
        <v>38</v>
      </c>
      <c r="E6555" t="s">
        <v>97</v>
      </c>
      <c r="F6555" s="3">
        <v>42767</v>
      </c>
      <c r="G6555" t="s">
        <v>97</v>
      </c>
      <c r="H6555" s="3">
        <v>42782</v>
      </c>
      <c r="L6555" t="s">
        <v>517</v>
      </c>
      <c r="M6555" s="3">
        <v>42972</v>
      </c>
      <c r="N6555" s="3">
        <v>42990</v>
      </c>
    </row>
    <row r="6556" spans="1:14">
      <c r="A6556">
        <v>6552</v>
      </c>
      <c r="B6556" t="s">
        <v>13369</v>
      </c>
      <c r="C6556" t="s">
        <v>13370</v>
      </c>
      <c r="D6556" t="s">
        <v>38</v>
      </c>
      <c r="E6556" t="s">
        <v>372</v>
      </c>
      <c r="F6556" s="3">
        <v>43160</v>
      </c>
      <c r="G6556" t="s">
        <v>372</v>
      </c>
      <c r="H6556" s="3">
        <v>43173</v>
      </c>
      <c r="L6556" t="s">
        <v>52</v>
      </c>
      <c r="M6556" s="3">
        <v>43427</v>
      </c>
      <c r="N6556" s="3">
        <v>43465</v>
      </c>
    </row>
    <row r="6557" spans="1:14">
      <c r="A6557">
        <v>6553</v>
      </c>
      <c r="B6557" t="s">
        <v>13371</v>
      </c>
      <c r="C6557" t="s">
        <v>13372</v>
      </c>
      <c r="D6557" t="s">
        <v>38</v>
      </c>
      <c r="E6557" t="s">
        <v>62</v>
      </c>
      <c r="F6557" s="3">
        <v>43221</v>
      </c>
      <c r="G6557" t="s">
        <v>62</v>
      </c>
      <c r="H6557" s="3">
        <v>43242</v>
      </c>
      <c r="L6557" t="s">
        <v>126</v>
      </c>
      <c r="M6557" s="3">
        <v>43399</v>
      </c>
      <c r="N6557" s="3">
        <v>43425</v>
      </c>
    </row>
    <row r="6558" spans="1:14">
      <c r="A6558">
        <v>6554</v>
      </c>
      <c r="B6558" t="s">
        <v>13373</v>
      </c>
      <c r="C6558" t="s">
        <v>13374</v>
      </c>
      <c r="D6558" t="s">
        <v>42</v>
      </c>
      <c r="E6558" t="s">
        <v>889</v>
      </c>
      <c r="F6558" s="3">
        <v>43474</v>
      </c>
      <c r="G6558" t="s">
        <v>889</v>
      </c>
      <c r="H6558" s="3">
        <v>43497</v>
      </c>
    </row>
    <row r="6559" spans="1:14">
      <c r="A6559">
        <v>6555</v>
      </c>
      <c r="B6559" t="s">
        <v>13375</v>
      </c>
      <c r="C6559" t="s">
        <v>13376</v>
      </c>
      <c r="D6559" t="s">
        <v>38</v>
      </c>
      <c r="E6559" t="s">
        <v>24</v>
      </c>
      <c r="F6559" s="3">
        <v>43252</v>
      </c>
      <c r="G6559" t="s">
        <v>24</v>
      </c>
      <c r="H6559" s="3">
        <v>43276</v>
      </c>
      <c r="L6559" t="s">
        <v>52</v>
      </c>
      <c r="M6559" s="3">
        <v>43427</v>
      </c>
      <c r="N6559" s="3">
        <v>43465</v>
      </c>
    </row>
    <row r="6560" spans="1:14">
      <c r="A6560">
        <v>6556</v>
      </c>
      <c r="B6560" t="s">
        <v>13377</v>
      </c>
      <c r="C6560" t="s">
        <v>13378</v>
      </c>
      <c r="D6560" t="s">
        <v>38</v>
      </c>
      <c r="E6560" t="s">
        <v>81</v>
      </c>
      <c r="F6560" s="3">
        <v>42795</v>
      </c>
      <c r="G6560" t="s">
        <v>81</v>
      </c>
      <c r="H6560" s="3">
        <v>42808</v>
      </c>
      <c r="L6560" t="s">
        <v>187</v>
      </c>
      <c r="M6560" s="3">
        <v>43329</v>
      </c>
      <c r="N6560" s="3">
        <v>43382</v>
      </c>
    </row>
    <row r="6561" spans="1:14">
      <c r="A6561">
        <v>6557</v>
      </c>
      <c r="B6561" t="s">
        <v>13379</v>
      </c>
      <c r="C6561" t="s">
        <v>13380</v>
      </c>
      <c r="D6561" t="s">
        <v>38</v>
      </c>
      <c r="E6561" t="s">
        <v>121</v>
      </c>
      <c r="F6561" s="3">
        <v>42917</v>
      </c>
      <c r="G6561" t="s">
        <v>121</v>
      </c>
      <c r="H6561" s="3">
        <v>42929</v>
      </c>
      <c r="L6561" t="s">
        <v>380</v>
      </c>
      <c r="M6561" s="3">
        <v>43091</v>
      </c>
      <c r="N6561" s="3">
        <v>43129</v>
      </c>
    </row>
    <row r="6562" spans="1:14">
      <c r="A6562">
        <v>6558</v>
      </c>
      <c r="B6562" t="s">
        <v>13381</v>
      </c>
      <c r="C6562" t="s">
        <v>13382</v>
      </c>
      <c r="D6562" t="s">
        <v>38</v>
      </c>
      <c r="E6562" t="s">
        <v>78</v>
      </c>
      <c r="F6562" s="3">
        <v>42979</v>
      </c>
      <c r="G6562" t="s">
        <v>78</v>
      </c>
      <c r="H6562" s="3">
        <v>42997</v>
      </c>
      <c r="L6562" t="s">
        <v>69</v>
      </c>
      <c r="M6562" s="3">
        <v>43158</v>
      </c>
      <c r="N6562" s="3">
        <v>43172</v>
      </c>
    </row>
    <row r="6563" spans="1:14">
      <c r="A6563">
        <v>6559</v>
      </c>
      <c r="B6563" t="s">
        <v>13383</v>
      </c>
      <c r="C6563" t="s">
        <v>13384</v>
      </c>
      <c r="D6563" t="s">
        <v>29</v>
      </c>
      <c r="E6563" t="s">
        <v>212</v>
      </c>
      <c r="F6563" s="3">
        <v>42826</v>
      </c>
      <c r="G6563" t="s">
        <v>212</v>
      </c>
      <c r="H6563" s="3">
        <v>42850</v>
      </c>
      <c r="I6563" s="3">
        <v>43021</v>
      </c>
      <c r="J6563" t="s">
        <v>31</v>
      </c>
      <c r="K6563" s="3">
        <v>43041</v>
      </c>
    </row>
    <row r="6564" spans="1:14">
      <c r="A6564">
        <v>6560</v>
      </c>
      <c r="B6564" t="s">
        <v>13385</v>
      </c>
      <c r="C6564" t="s">
        <v>13386</v>
      </c>
      <c r="D6564" t="s">
        <v>42</v>
      </c>
      <c r="E6564" t="s">
        <v>444</v>
      </c>
      <c r="F6564" s="3">
        <v>43525</v>
      </c>
      <c r="G6564" t="s">
        <v>444</v>
      </c>
      <c r="H6564" s="3">
        <v>43554</v>
      </c>
    </row>
    <row r="6565" spans="1:14">
      <c r="A6565">
        <v>6561</v>
      </c>
      <c r="B6565" t="s">
        <v>13387</v>
      </c>
      <c r="C6565" t="s">
        <v>13388</v>
      </c>
      <c r="D6565" t="s">
        <v>38</v>
      </c>
      <c r="E6565" t="s">
        <v>212</v>
      </c>
      <c r="F6565" s="3">
        <v>42826</v>
      </c>
      <c r="G6565" t="s">
        <v>212</v>
      </c>
      <c r="H6565" s="3">
        <v>42850</v>
      </c>
      <c r="L6565" t="s">
        <v>129</v>
      </c>
      <c r="M6565" s="3">
        <v>43004</v>
      </c>
      <c r="N6565" s="3">
        <v>43034</v>
      </c>
    </row>
    <row r="6566" spans="1:14">
      <c r="A6566">
        <v>6562</v>
      </c>
      <c r="B6566" t="s">
        <v>13389</v>
      </c>
      <c r="C6566" t="s">
        <v>13390</v>
      </c>
      <c r="D6566" t="s">
        <v>38</v>
      </c>
      <c r="E6566" t="s">
        <v>97</v>
      </c>
      <c r="F6566" s="3">
        <v>42767</v>
      </c>
      <c r="G6566" t="s">
        <v>97</v>
      </c>
      <c r="H6566" s="3">
        <v>42782</v>
      </c>
      <c r="L6566" t="s">
        <v>517</v>
      </c>
      <c r="M6566" s="3">
        <v>42972</v>
      </c>
      <c r="N6566" s="3">
        <v>42990</v>
      </c>
    </row>
    <row r="6567" spans="1:14">
      <c r="A6567">
        <v>6563</v>
      </c>
      <c r="B6567" t="s">
        <v>13391</v>
      </c>
      <c r="C6567" t="s">
        <v>13392</v>
      </c>
      <c r="D6567" t="s">
        <v>38</v>
      </c>
      <c r="E6567" t="s">
        <v>314</v>
      </c>
      <c r="F6567" s="3">
        <v>42248</v>
      </c>
      <c r="G6567" t="s">
        <v>314</v>
      </c>
      <c r="H6567" s="3">
        <v>42256</v>
      </c>
      <c r="L6567" t="s">
        <v>404</v>
      </c>
      <c r="M6567" s="3">
        <v>42537</v>
      </c>
      <c r="N6567" s="3">
        <v>42569</v>
      </c>
    </row>
    <row r="6568" spans="1:14">
      <c r="A6568">
        <v>6564</v>
      </c>
      <c r="B6568" t="s">
        <v>13393</v>
      </c>
      <c r="C6568" t="s">
        <v>13394</v>
      </c>
      <c r="D6568" t="s">
        <v>38</v>
      </c>
      <c r="E6568" t="s">
        <v>24</v>
      </c>
      <c r="F6568" s="3">
        <v>43252</v>
      </c>
      <c r="G6568" t="s">
        <v>24</v>
      </c>
      <c r="H6568" s="3">
        <v>43276</v>
      </c>
      <c r="L6568" t="s">
        <v>202</v>
      </c>
      <c r="M6568" s="3">
        <v>43521</v>
      </c>
      <c r="N6568" s="3">
        <v>43554</v>
      </c>
    </row>
    <row r="6569" spans="1:14">
      <c r="A6569">
        <v>6565</v>
      </c>
      <c r="B6569" t="s">
        <v>13395</v>
      </c>
      <c r="C6569" t="s">
        <v>13396</v>
      </c>
      <c r="D6569" t="s">
        <v>38</v>
      </c>
      <c r="E6569" t="s">
        <v>24</v>
      </c>
      <c r="F6569" s="3">
        <v>43252</v>
      </c>
      <c r="G6569" t="s">
        <v>24</v>
      </c>
      <c r="H6569" s="3">
        <v>43276</v>
      </c>
      <c r="L6569" t="s">
        <v>126</v>
      </c>
      <c r="M6569" s="3">
        <v>43399</v>
      </c>
      <c r="N6569" s="3">
        <v>43425</v>
      </c>
    </row>
    <row r="6570" spans="1:14">
      <c r="A6570">
        <v>6566</v>
      </c>
      <c r="B6570" t="s">
        <v>13397</v>
      </c>
      <c r="C6570" t="s">
        <v>13398</v>
      </c>
      <c r="D6570" t="s">
        <v>38</v>
      </c>
      <c r="E6570" t="s">
        <v>314</v>
      </c>
      <c r="F6570" s="3">
        <v>42248</v>
      </c>
      <c r="G6570" t="s">
        <v>314</v>
      </c>
      <c r="H6570" s="3">
        <v>42256</v>
      </c>
      <c r="L6570" t="s">
        <v>768</v>
      </c>
      <c r="M6570" s="3">
        <v>42544</v>
      </c>
      <c r="N6570" s="3">
        <v>42569</v>
      </c>
    </row>
    <row r="6571" spans="1:14">
      <c r="A6571">
        <v>6567</v>
      </c>
      <c r="B6571" t="s">
        <v>13399</v>
      </c>
      <c r="C6571" t="s">
        <v>13400</v>
      </c>
      <c r="D6571" t="s">
        <v>38</v>
      </c>
      <c r="E6571" t="s">
        <v>1274</v>
      </c>
      <c r="F6571" s="3">
        <v>41974</v>
      </c>
      <c r="G6571" t="s">
        <v>1274</v>
      </c>
      <c r="H6571" s="3">
        <v>41990</v>
      </c>
      <c r="L6571" t="s">
        <v>965</v>
      </c>
      <c r="M6571" s="3">
        <v>42201</v>
      </c>
      <c r="N6571" s="3">
        <v>42209</v>
      </c>
    </row>
    <row r="6572" spans="1:14">
      <c r="A6572">
        <v>6568</v>
      </c>
      <c r="B6572" t="s">
        <v>13401</v>
      </c>
      <c r="C6572" t="s">
        <v>13402</v>
      </c>
      <c r="D6572" t="s">
        <v>38</v>
      </c>
      <c r="E6572" t="s">
        <v>262</v>
      </c>
      <c r="F6572" s="3">
        <v>42552</v>
      </c>
      <c r="G6572" t="s">
        <v>262</v>
      </c>
      <c r="H6572" s="3">
        <v>42586</v>
      </c>
      <c r="L6572" t="s">
        <v>794</v>
      </c>
      <c r="M6572" s="3">
        <v>42690</v>
      </c>
      <c r="N6572" s="3">
        <v>42704</v>
      </c>
    </row>
    <row r="6573" spans="1:14">
      <c r="A6573">
        <v>6569</v>
      </c>
      <c r="B6573" t="s">
        <v>13403</v>
      </c>
      <c r="C6573" t="s">
        <v>13404</v>
      </c>
      <c r="D6573" t="s">
        <v>38</v>
      </c>
      <c r="E6573" t="s">
        <v>212</v>
      </c>
      <c r="F6573" s="3">
        <v>42826</v>
      </c>
      <c r="G6573" t="s">
        <v>212</v>
      </c>
      <c r="H6573" s="3">
        <v>42850</v>
      </c>
      <c r="L6573" t="s">
        <v>229</v>
      </c>
      <c r="M6573" s="3">
        <v>43034</v>
      </c>
      <c r="N6573" s="3">
        <v>43060</v>
      </c>
    </row>
    <row r="6574" spans="1:14">
      <c r="A6574">
        <v>6570</v>
      </c>
      <c r="B6574" t="s">
        <v>13405</v>
      </c>
      <c r="C6574" t="s">
        <v>13406</v>
      </c>
      <c r="D6574" t="s">
        <v>38</v>
      </c>
      <c r="E6574" t="s">
        <v>212</v>
      </c>
      <c r="F6574" s="3">
        <v>42826</v>
      </c>
      <c r="G6574" t="s">
        <v>212</v>
      </c>
      <c r="H6574" s="3">
        <v>42850</v>
      </c>
      <c r="L6574" t="s">
        <v>232</v>
      </c>
      <c r="M6574" s="3">
        <v>43539</v>
      </c>
      <c r="N6574" s="3">
        <v>43571</v>
      </c>
    </row>
    <row r="6575" spans="1:14">
      <c r="A6575">
        <v>6571</v>
      </c>
      <c r="B6575" t="s">
        <v>13407</v>
      </c>
      <c r="C6575" t="s">
        <v>13408</v>
      </c>
      <c r="D6575" t="s">
        <v>38</v>
      </c>
      <c r="E6575" t="s">
        <v>292</v>
      </c>
      <c r="F6575" s="3">
        <v>43438</v>
      </c>
      <c r="G6575" t="s">
        <v>292</v>
      </c>
      <c r="H6575" s="3">
        <v>43483</v>
      </c>
      <c r="L6575" t="s">
        <v>259</v>
      </c>
      <c r="M6575" s="3">
        <v>43633</v>
      </c>
      <c r="N6575" s="3">
        <v>43661</v>
      </c>
    </row>
    <row r="6576" spans="1:14">
      <c r="A6576">
        <v>6572</v>
      </c>
      <c r="B6576" t="s">
        <v>13409</v>
      </c>
      <c r="C6576" t="s">
        <v>13410</v>
      </c>
      <c r="D6576" t="s">
        <v>38</v>
      </c>
      <c r="E6576" t="s">
        <v>889</v>
      </c>
      <c r="F6576" s="3">
        <v>43474</v>
      </c>
      <c r="G6576" t="s">
        <v>889</v>
      </c>
      <c r="H6576" s="3">
        <v>43497</v>
      </c>
      <c r="L6576" t="s">
        <v>259</v>
      </c>
      <c r="M6576" s="3">
        <v>43633</v>
      </c>
      <c r="N6576" s="3">
        <v>43661</v>
      </c>
    </row>
    <row r="6577" spans="1:14">
      <c r="A6577">
        <v>6573</v>
      </c>
      <c r="B6577" t="s">
        <v>13411</v>
      </c>
      <c r="C6577" t="s">
        <v>13412</v>
      </c>
      <c r="D6577" t="s">
        <v>38</v>
      </c>
      <c r="E6577" t="s">
        <v>278</v>
      </c>
      <c r="F6577" s="3">
        <v>41730</v>
      </c>
      <c r="G6577" t="s">
        <v>278</v>
      </c>
      <c r="H6577" s="3">
        <v>41740</v>
      </c>
      <c r="L6577" t="s">
        <v>279</v>
      </c>
      <c r="M6577" s="3">
        <v>41897</v>
      </c>
      <c r="N6577" s="3">
        <v>41913</v>
      </c>
    </row>
    <row r="6578" spans="1:14">
      <c r="A6578">
        <v>6574</v>
      </c>
      <c r="B6578" t="s">
        <v>13413</v>
      </c>
      <c r="C6578" t="s">
        <v>13414</v>
      </c>
      <c r="D6578" t="s">
        <v>38</v>
      </c>
      <c r="E6578" t="s">
        <v>58</v>
      </c>
      <c r="F6578" s="3">
        <v>42644</v>
      </c>
      <c r="G6578" t="s">
        <v>58</v>
      </c>
      <c r="H6578" s="3">
        <v>42655</v>
      </c>
      <c r="L6578" t="s">
        <v>218</v>
      </c>
      <c r="M6578" s="3">
        <v>42849</v>
      </c>
      <c r="N6578" s="3">
        <v>42865</v>
      </c>
    </row>
    <row r="6579" spans="1:14">
      <c r="A6579">
        <v>6575</v>
      </c>
      <c r="B6579" t="s">
        <v>13415</v>
      </c>
      <c r="C6579" t="s">
        <v>13416</v>
      </c>
      <c r="D6579" t="s">
        <v>38</v>
      </c>
      <c r="E6579" t="s">
        <v>132</v>
      </c>
      <c r="F6579" s="3">
        <v>43314</v>
      </c>
      <c r="G6579" t="s">
        <v>132</v>
      </c>
      <c r="H6579" s="3">
        <v>43339</v>
      </c>
      <c r="L6579" t="s">
        <v>173</v>
      </c>
      <c r="M6579" s="3">
        <v>43511</v>
      </c>
      <c r="N6579" s="3">
        <v>43552</v>
      </c>
    </row>
    <row r="6580" spans="1:14">
      <c r="A6580">
        <v>6576</v>
      </c>
      <c r="B6580" t="s">
        <v>13417</v>
      </c>
      <c r="C6580" t="s">
        <v>13418</v>
      </c>
      <c r="D6580" t="s">
        <v>38</v>
      </c>
      <c r="E6580" t="s">
        <v>1066</v>
      </c>
      <c r="F6580" s="3">
        <v>42339</v>
      </c>
      <c r="G6580" t="s">
        <v>1066</v>
      </c>
      <c r="H6580" s="3">
        <v>42346</v>
      </c>
      <c r="L6580" t="s">
        <v>315</v>
      </c>
      <c r="M6580" s="3">
        <v>42510</v>
      </c>
      <c r="N6580" s="3">
        <v>42523</v>
      </c>
    </row>
    <row r="6581" spans="1:14">
      <c r="A6581">
        <v>6577</v>
      </c>
      <c r="B6581" t="s">
        <v>13419</v>
      </c>
      <c r="C6581" t="s">
        <v>13420</v>
      </c>
      <c r="D6581" t="s">
        <v>38</v>
      </c>
      <c r="E6581" t="s">
        <v>563</v>
      </c>
      <c r="F6581" s="3">
        <v>43419</v>
      </c>
      <c r="G6581" t="s">
        <v>563</v>
      </c>
      <c r="H6581" s="3">
        <v>43461</v>
      </c>
      <c r="L6581" t="s">
        <v>259</v>
      </c>
      <c r="M6581" s="3">
        <v>43633</v>
      </c>
      <c r="N6581" s="3">
        <v>43661</v>
      </c>
    </row>
    <row r="6582" spans="1:14">
      <c r="A6582">
        <v>6578</v>
      </c>
      <c r="B6582" t="s">
        <v>13421</v>
      </c>
      <c r="C6582" t="s">
        <v>13422</v>
      </c>
      <c r="D6582" t="s">
        <v>38</v>
      </c>
      <c r="E6582" t="s">
        <v>163</v>
      </c>
      <c r="F6582" s="3">
        <v>43191</v>
      </c>
      <c r="G6582" t="s">
        <v>163</v>
      </c>
      <c r="H6582" s="3">
        <v>43238</v>
      </c>
      <c r="L6582" t="s">
        <v>348</v>
      </c>
      <c r="M6582" s="3">
        <v>43633</v>
      </c>
      <c r="N6582" s="3">
        <v>43658</v>
      </c>
    </row>
    <row r="6583" spans="1:14">
      <c r="A6583">
        <v>6579</v>
      </c>
      <c r="B6583" t="s">
        <v>13423</v>
      </c>
      <c r="C6583" t="s">
        <v>13424</v>
      </c>
      <c r="D6583" t="s">
        <v>38</v>
      </c>
      <c r="E6583" t="s">
        <v>81</v>
      </c>
      <c r="F6583" s="3">
        <v>42795</v>
      </c>
      <c r="G6583" t="s">
        <v>81</v>
      </c>
      <c r="H6583" s="3">
        <v>42808</v>
      </c>
      <c r="L6583" t="s">
        <v>129</v>
      </c>
      <c r="M6583" s="3">
        <v>43004</v>
      </c>
      <c r="N6583" s="3">
        <v>43034</v>
      </c>
    </row>
    <row r="6584" spans="1:14">
      <c r="A6584">
        <v>6580</v>
      </c>
      <c r="B6584" t="s">
        <v>13425</v>
      </c>
      <c r="C6584" t="s">
        <v>13426</v>
      </c>
      <c r="D6584" t="s">
        <v>38</v>
      </c>
      <c r="E6584" t="s">
        <v>172</v>
      </c>
      <c r="F6584" s="3">
        <v>43348</v>
      </c>
      <c r="G6584" t="s">
        <v>172</v>
      </c>
      <c r="H6584" s="3">
        <v>43384</v>
      </c>
      <c r="L6584" t="s">
        <v>145</v>
      </c>
      <c r="M6584" s="3">
        <v>43493</v>
      </c>
      <c r="N6584" s="3">
        <v>43516</v>
      </c>
    </row>
    <row r="6585" spans="1:14">
      <c r="A6585">
        <v>6581</v>
      </c>
      <c r="B6585" t="s">
        <v>13427</v>
      </c>
      <c r="C6585" t="s">
        <v>13428</v>
      </c>
      <c r="D6585" t="s">
        <v>38</v>
      </c>
      <c r="E6585" t="s">
        <v>89</v>
      </c>
      <c r="F6585" s="3">
        <v>41671</v>
      </c>
      <c r="G6585" t="s">
        <v>90</v>
      </c>
      <c r="H6585" s="3">
        <v>41681</v>
      </c>
      <c r="L6585" t="s">
        <v>688</v>
      </c>
      <c r="M6585" s="3">
        <v>42758</v>
      </c>
      <c r="N6585" s="3">
        <v>42773</v>
      </c>
    </row>
    <row r="6586" spans="1:14">
      <c r="A6586">
        <v>6582</v>
      </c>
      <c r="B6586" t="s">
        <v>13429</v>
      </c>
      <c r="C6586" t="s">
        <v>13430</v>
      </c>
      <c r="D6586" t="s">
        <v>38</v>
      </c>
      <c r="E6586" t="s">
        <v>262</v>
      </c>
      <c r="F6586" s="3">
        <v>42552</v>
      </c>
      <c r="G6586" t="s">
        <v>262</v>
      </c>
      <c r="H6586" s="3">
        <v>42586</v>
      </c>
      <c r="L6586" t="s">
        <v>295</v>
      </c>
      <c r="M6586" s="3">
        <v>42782</v>
      </c>
      <c r="N6586" s="3">
        <v>42796</v>
      </c>
    </row>
    <row r="6587" spans="1:14">
      <c r="A6587">
        <v>6583</v>
      </c>
      <c r="B6587" t="s">
        <v>13431</v>
      </c>
      <c r="C6587" t="s">
        <v>13432</v>
      </c>
      <c r="D6587" t="s">
        <v>38</v>
      </c>
      <c r="E6587" t="s">
        <v>81</v>
      </c>
      <c r="F6587" s="3">
        <v>42795</v>
      </c>
      <c r="G6587" t="s">
        <v>81</v>
      </c>
      <c r="H6587" s="3">
        <v>42808</v>
      </c>
      <c r="L6587" t="s">
        <v>807</v>
      </c>
      <c r="M6587" s="3">
        <v>42941</v>
      </c>
      <c r="N6587" s="3">
        <v>42963</v>
      </c>
    </row>
    <row r="6588" spans="1:14">
      <c r="A6588">
        <v>6584</v>
      </c>
      <c r="B6588" t="s">
        <v>13433</v>
      </c>
      <c r="C6588" t="s">
        <v>13434</v>
      </c>
      <c r="D6588" t="s">
        <v>38</v>
      </c>
      <c r="E6588" t="s">
        <v>258</v>
      </c>
      <c r="F6588" s="3">
        <v>43404</v>
      </c>
      <c r="G6588" t="s">
        <v>258</v>
      </c>
      <c r="H6588" s="3">
        <v>43448</v>
      </c>
      <c r="L6588" t="s">
        <v>783</v>
      </c>
      <c r="M6588" s="3">
        <v>43570</v>
      </c>
      <c r="N6588" s="3">
        <v>43599</v>
      </c>
    </row>
    <row r="6589" spans="1:14">
      <c r="A6589">
        <v>6585</v>
      </c>
      <c r="B6589" t="s">
        <v>13435</v>
      </c>
      <c r="C6589" t="s">
        <v>13436</v>
      </c>
      <c r="D6589" t="s">
        <v>38</v>
      </c>
      <c r="E6589" t="s">
        <v>121</v>
      </c>
      <c r="F6589" s="3">
        <v>42917</v>
      </c>
      <c r="G6589" t="s">
        <v>121</v>
      </c>
      <c r="H6589" s="3">
        <v>42929</v>
      </c>
      <c r="L6589" t="s">
        <v>691</v>
      </c>
      <c r="M6589" s="3">
        <v>43339</v>
      </c>
      <c r="N6589" s="3">
        <v>43381</v>
      </c>
    </row>
    <row r="6590" spans="1:14">
      <c r="A6590">
        <v>6586</v>
      </c>
      <c r="B6590" t="s">
        <v>13437</v>
      </c>
      <c r="C6590" t="s">
        <v>13438</v>
      </c>
      <c r="D6590" t="s">
        <v>38</v>
      </c>
      <c r="E6590" t="s">
        <v>121</v>
      </c>
      <c r="F6590" s="3">
        <v>42917</v>
      </c>
      <c r="G6590" t="s">
        <v>121</v>
      </c>
      <c r="H6590" s="3">
        <v>42929</v>
      </c>
      <c r="L6590" t="s">
        <v>229</v>
      </c>
      <c r="M6590" s="3">
        <v>43034</v>
      </c>
      <c r="N6590" s="3">
        <v>43060</v>
      </c>
    </row>
    <row r="6591" spans="1:14">
      <c r="A6591">
        <v>6587</v>
      </c>
      <c r="B6591" t="s">
        <v>13439</v>
      </c>
      <c r="C6591" t="s">
        <v>13440</v>
      </c>
      <c r="D6591" t="s">
        <v>42</v>
      </c>
      <c r="E6591" t="s">
        <v>132</v>
      </c>
      <c r="F6591" s="3">
        <v>43314</v>
      </c>
      <c r="G6591" t="s">
        <v>132</v>
      </c>
      <c r="H6591" s="3">
        <v>43339</v>
      </c>
    </row>
    <row r="6592" spans="1:14">
      <c r="A6592">
        <v>6588</v>
      </c>
      <c r="B6592" t="s">
        <v>13441</v>
      </c>
      <c r="C6592" t="s">
        <v>13442</v>
      </c>
      <c r="D6592" t="s">
        <v>38</v>
      </c>
      <c r="E6592" t="s">
        <v>212</v>
      </c>
      <c r="F6592" s="3">
        <v>42826</v>
      </c>
      <c r="G6592" t="s">
        <v>212</v>
      </c>
      <c r="H6592" s="3">
        <v>42850</v>
      </c>
      <c r="L6592" t="s">
        <v>229</v>
      </c>
      <c r="M6592" s="3">
        <v>43034</v>
      </c>
      <c r="N6592" s="3">
        <v>43060</v>
      </c>
    </row>
    <row r="6593" spans="1:18">
      <c r="A6593">
        <v>6589</v>
      </c>
      <c r="B6593" t="s">
        <v>13443</v>
      </c>
      <c r="C6593" t="s">
        <v>13444</v>
      </c>
      <c r="D6593" t="s">
        <v>38</v>
      </c>
      <c r="E6593" t="s">
        <v>372</v>
      </c>
      <c r="F6593" s="3">
        <v>43160</v>
      </c>
      <c r="G6593" t="s">
        <v>372</v>
      </c>
      <c r="H6593" s="3">
        <v>43173</v>
      </c>
      <c r="L6593" t="s">
        <v>691</v>
      </c>
      <c r="M6593" s="3">
        <v>43339</v>
      </c>
      <c r="N6593" s="3">
        <v>43381</v>
      </c>
    </row>
    <row r="6594" spans="1:18">
      <c r="A6594">
        <v>6590</v>
      </c>
      <c r="B6594" t="s">
        <v>13445</v>
      </c>
      <c r="C6594" t="s">
        <v>13446</v>
      </c>
      <c r="D6594" t="s">
        <v>38</v>
      </c>
      <c r="E6594" t="s">
        <v>212</v>
      </c>
      <c r="F6594" s="3">
        <v>42826</v>
      </c>
      <c r="G6594" t="s">
        <v>212</v>
      </c>
      <c r="H6594" s="3">
        <v>42850</v>
      </c>
      <c r="L6594" t="s">
        <v>126</v>
      </c>
      <c r="M6594" s="3">
        <v>43399</v>
      </c>
      <c r="N6594" s="3">
        <v>43425</v>
      </c>
    </row>
    <row r="6595" spans="1:18">
      <c r="A6595">
        <v>6591</v>
      </c>
      <c r="B6595" t="s">
        <v>13447</v>
      </c>
      <c r="C6595" t="s">
        <v>13448</v>
      </c>
      <c r="D6595" t="s">
        <v>23</v>
      </c>
      <c r="E6595" t="s">
        <v>514</v>
      </c>
      <c r="F6595" s="3">
        <v>42491</v>
      </c>
      <c r="G6595" t="s">
        <v>514</v>
      </c>
      <c r="H6595" s="3">
        <v>42507</v>
      </c>
      <c r="O6595" t="s">
        <v>826</v>
      </c>
      <c r="P6595" s="3">
        <v>43516</v>
      </c>
      <c r="Q6595" s="3" t="s">
        <v>826</v>
      </c>
      <c r="R6595" s="3">
        <v>43552</v>
      </c>
    </row>
    <row r="6596" spans="1:18">
      <c r="A6596">
        <v>6592</v>
      </c>
      <c r="B6596" t="s">
        <v>13449</v>
      </c>
      <c r="C6596" t="s">
        <v>13450</v>
      </c>
      <c r="D6596" t="s">
        <v>38</v>
      </c>
      <c r="E6596" t="s">
        <v>62</v>
      </c>
      <c r="F6596" s="3">
        <v>43221</v>
      </c>
      <c r="G6596" t="s">
        <v>62</v>
      </c>
      <c r="H6596" s="3">
        <v>43242</v>
      </c>
      <c r="L6596" t="s">
        <v>133</v>
      </c>
      <c r="M6596" s="3">
        <v>43486</v>
      </c>
      <c r="N6596" s="3">
        <v>43515</v>
      </c>
    </row>
    <row r="6597" spans="1:18">
      <c r="A6597">
        <v>6593</v>
      </c>
      <c r="B6597" t="s">
        <v>13451</v>
      </c>
      <c r="C6597" t="s">
        <v>13452</v>
      </c>
      <c r="D6597" t="s">
        <v>38</v>
      </c>
      <c r="E6597" t="s">
        <v>62</v>
      </c>
      <c r="F6597" s="3">
        <v>43221</v>
      </c>
      <c r="G6597" t="s">
        <v>62</v>
      </c>
      <c r="H6597" s="3">
        <v>43242</v>
      </c>
      <c r="L6597" t="s">
        <v>52</v>
      </c>
      <c r="M6597" s="3">
        <v>43427</v>
      </c>
      <c r="N6597" s="3">
        <v>43465</v>
      </c>
    </row>
    <row r="6598" spans="1:18">
      <c r="A6598">
        <v>6594</v>
      </c>
      <c r="B6598" t="s">
        <v>13453</v>
      </c>
      <c r="C6598" t="s">
        <v>13454</v>
      </c>
      <c r="D6598" t="s">
        <v>38</v>
      </c>
      <c r="E6598" t="s">
        <v>217</v>
      </c>
      <c r="F6598" s="3">
        <v>42675</v>
      </c>
      <c r="G6598" t="s">
        <v>217</v>
      </c>
      <c r="H6598" s="3">
        <v>42690</v>
      </c>
      <c r="L6598" t="s">
        <v>229</v>
      </c>
      <c r="M6598" s="3">
        <v>43034</v>
      </c>
      <c r="N6598" s="3">
        <v>43060</v>
      </c>
    </row>
    <row r="6599" spans="1:18">
      <c r="A6599">
        <v>6595</v>
      </c>
      <c r="B6599" t="s">
        <v>13455</v>
      </c>
      <c r="C6599" t="s">
        <v>13456</v>
      </c>
      <c r="D6599" t="s">
        <v>38</v>
      </c>
      <c r="E6599" t="s">
        <v>24</v>
      </c>
      <c r="F6599" s="3">
        <v>43252</v>
      </c>
      <c r="G6599" t="s">
        <v>24</v>
      </c>
      <c r="H6599" s="3">
        <v>43276</v>
      </c>
      <c r="L6599" t="s">
        <v>25</v>
      </c>
      <c r="M6599" s="3">
        <v>43371</v>
      </c>
      <c r="N6599" s="3">
        <v>43396</v>
      </c>
    </row>
    <row r="6600" spans="1:18">
      <c r="A6600">
        <v>6596</v>
      </c>
      <c r="B6600" t="s">
        <v>13457</v>
      </c>
      <c r="C6600" t="s">
        <v>13458</v>
      </c>
      <c r="D6600" t="s">
        <v>38</v>
      </c>
      <c r="E6600" t="s">
        <v>50</v>
      </c>
      <c r="F6600" s="3">
        <v>42887</v>
      </c>
      <c r="G6600" t="s">
        <v>51</v>
      </c>
      <c r="H6600" s="3">
        <v>42898</v>
      </c>
      <c r="L6600" t="s">
        <v>253</v>
      </c>
      <c r="M6600" s="3">
        <v>43024</v>
      </c>
      <c r="N6600" s="3">
        <v>43042</v>
      </c>
    </row>
    <row r="6601" spans="1:18">
      <c r="A6601">
        <v>6597</v>
      </c>
      <c r="B6601" t="s">
        <v>13459</v>
      </c>
      <c r="C6601" t="s">
        <v>13460</v>
      </c>
      <c r="D6601" t="s">
        <v>42</v>
      </c>
      <c r="E6601" t="s">
        <v>217</v>
      </c>
      <c r="F6601" s="3">
        <v>42675</v>
      </c>
      <c r="G6601" t="s">
        <v>217</v>
      </c>
      <c r="H6601" s="3">
        <v>42690</v>
      </c>
    </row>
    <row r="6602" spans="1:18">
      <c r="A6602">
        <v>6598</v>
      </c>
      <c r="B6602" t="s">
        <v>13461</v>
      </c>
      <c r="C6602" t="s">
        <v>13462</v>
      </c>
      <c r="D6602" t="s">
        <v>38</v>
      </c>
      <c r="E6602" t="s">
        <v>62</v>
      </c>
      <c r="F6602" s="3">
        <v>43221</v>
      </c>
      <c r="G6602" t="s">
        <v>62</v>
      </c>
      <c r="H6602" s="3">
        <v>43242</v>
      </c>
      <c r="L6602" t="s">
        <v>94</v>
      </c>
      <c r="M6602" s="3">
        <v>43391</v>
      </c>
      <c r="N6602" s="3">
        <v>43417</v>
      </c>
    </row>
    <row r="6603" spans="1:18">
      <c r="A6603">
        <v>6599</v>
      </c>
      <c r="B6603" t="s">
        <v>13463</v>
      </c>
      <c r="C6603" t="s">
        <v>13464</v>
      </c>
      <c r="D6603" t="s">
        <v>38</v>
      </c>
      <c r="E6603" t="s">
        <v>212</v>
      </c>
      <c r="F6603" s="3">
        <v>42826</v>
      </c>
      <c r="G6603" t="s">
        <v>212</v>
      </c>
      <c r="H6603" s="3">
        <v>42850</v>
      </c>
      <c r="L6603" t="s">
        <v>129</v>
      </c>
      <c r="M6603" s="3">
        <v>43004</v>
      </c>
      <c r="N6603" s="3">
        <v>43034</v>
      </c>
    </row>
    <row r="6604" spans="1:18">
      <c r="A6604">
        <v>6600</v>
      </c>
      <c r="B6604" t="s">
        <v>13465</v>
      </c>
      <c r="C6604" t="s">
        <v>13466</v>
      </c>
      <c r="D6604" t="s">
        <v>38</v>
      </c>
      <c r="E6604" t="s">
        <v>217</v>
      </c>
      <c r="F6604" s="3">
        <v>42675</v>
      </c>
      <c r="G6604" t="s">
        <v>217</v>
      </c>
      <c r="H6604" s="3">
        <v>42690</v>
      </c>
      <c r="L6604" t="s">
        <v>122</v>
      </c>
      <c r="M6604" s="3">
        <v>43126</v>
      </c>
      <c r="N6604" s="3">
        <v>43157</v>
      </c>
    </row>
    <row r="6605" spans="1:18">
      <c r="A6605">
        <v>6601</v>
      </c>
      <c r="B6605" t="s">
        <v>13467</v>
      </c>
      <c r="C6605" t="s">
        <v>13468</v>
      </c>
      <c r="D6605" t="s">
        <v>38</v>
      </c>
      <c r="E6605" t="s">
        <v>55</v>
      </c>
      <c r="F6605" s="3">
        <v>43039</v>
      </c>
      <c r="G6605" t="s">
        <v>55</v>
      </c>
      <c r="H6605" s="3">
        <v>43054</v>
      </c>
      <c r="L6605" t="s">
        <v>207</v>
      </c>
      <c r="M6605" s="3">
        <v>43217</v>
      </c>
      <c r="N6605" s="3">
        <v>43241</v>
      </c>
    </row>
    <row r="6606" spans="1:18">
      <c r="A6606">
        <v>6602</v>
      </c>
      <c r="B6606" t="s">
        <v>13469</v>
      </c>
      <c r="C6606" t="s">
        <v>13470</v>
      </c>
      <c r="D6606" t="s">
        <v>42</v>
      </c>
      <c r="E6606" t="s">
        <v>441</v>
      </c>
      <c r="F6606" s="3">
        <v>43587</v>
      </c>
      <c r="G6606" t="s">
        <v>441</v>
      </c>
      <c r="H6606" s="3">
        <v>43608</v>
      </c>
    </row>
    <row r="6607" spans="1:18">
      <c r="A6607">
        <v>6603</v>
      </c>
      <c r="B6607" t="s">
        <v>13471</v>
      </c>
      <c r="C6607" t="s">
        <v>13472</v>
      </c>
      <c r="D6607" t="s">
        <v>38</v>
      </c>
      <c r="E6607" t="s">
        <v>24</v>
      </c>
      <c r="F6607" s="3">
        <v>43252</v>
      </c>
      <c r="G6607" t="s">
        <v>24</v>
      </c>
      <c r="H6607" s="3">
        <v>43276</v>
      </c>
      <c r="L6607" t="s">
        <v>52</v>
      </c>
      <c r="M6607" s="3">
        <v>43427</v>
      </c>
      <c r="N6607" s="3">
        <v>43465</v>
      </c>
    </row>
    <row r="6608" spans="1:18">
      <c r="A6608">
        <v>6604</v>
      </c>
      <c r="B6608" t="s">
        <v>13473</v>
      </c>
      <c r="C6608" t="s">
        <v>13474</v>
      </c>
      <c r="D6608" t="s">
        <v>38</v>
      </c>
      <c r="E6608" t="s">
        <v>217</v>
      </c>
      <c r="F6608" s="3">
        <v>42675</v>
      </c>
      <c r="G6608" t="s">
        <v>217</v>
      </c>
      <c r="H6608" s="3">
        <v>42690</v>
      </c>
      <c r="L6608" t="s">
        <v>505</v>
      </c>
      <c r="M6608" s="3">
        <v>42902</v>
      </c>
      <c r="N6608" s="3">
        <v>42916</v>
      </c>
    </row>
    <row r="6609" spans="1:14">
      <c r="A6609">
        <v>6605</v>
      </c>
      <c r="B6609" t="s">
        <v>13475</v>
      </c>
      <c r="C6609" t="s">
        <v>13476</v>
      </c>
      <c r="D6609" t="s">
        <v>38</v>
      </c>
      <c r="E6609" t="s">
        <v>163</v>
      </c>
      <c r="F6609" s="3">
        <v>43191</v>
      </c>
      <c r="G6609" t="s">
        <v>163</v>
      </c>
      <c r="H6609" s="3">
        <v>43238</v>
      </c>
      <c r="L6609" t="s">
        <v>63</v>
      </c>
      <c r="M6609" s="3">
        <v>43363</v>
      </c>
      <c r="N6609" s="3">
        <v>43381</v>
      </c>
    </row>
    <row r="6610" spans="1:14">
      <c r="A6610">
        <v>6606</v>
      </c>
      <c r="B6610" t="s">
        <v>13477</v>
      </c>
      <c r="C6610" t="s">
        <v>13478</v>
      </c>
      <c r="D6610" t="s">
        <v>38</v>
      </c>
      <c r="E6610" t="s">
        <v>159</v>
      </c>
      <c r="F6610" s="3">
        <v>42186</v>
      </c>
      <c r="G6610" t="s">
        <v>159</v>
      </c>
      <c r="H6610" s="3">
        <v>42201</v>
      </c>
      <c r="L6610" t="s">
        <v>160</v>
      </c>
      <c r="M6610" s="3">
        <v>42354</v>
      </c>
      <c r="N6610" s="3">
        <v>42366</v>
      </c>
    </row>
    <row r="6611" spans="1:14">
      <c r="A6611">
        <v>6607</v>
      </c>
      <c r="B6611" t="s">
        <v>13479</v>
      </c>
      <c r="C6611" t="s">
        <v>13480</v>
      </c>
      <c r="D6611" t="s">
        <v>38</v>
      </c>
      <c r="E6611" t="s">
        <v>62</v>
      </c>
      <c r="F6611" s="3">
        <v>43221</v>
      </c>
      <c r="G6611" t="s">
        <v>62</v>
      </c>
      <c r="H6611" s="3">
        <v>43242</v>
      </c>
      <c r="L6611" t="s">
        <v>63</v>
      </c>
      <c r="M6611" s="3">
        <v>43363</v>
      </c>
      <c r="N6611" s="3">
        <v>43381</v>
      </c>
    </row>
    <row r="6612" spans="1:14">
      <c r="A6612">
        <v>6608</v>
      </c>
      <c r="B6612" t="s">
        <v>13481</v>
      </c>
      <c r="C6612" t="s">
        <v>13482</v>
      </c>
      <c r="D6612" t="s">
        <v>38</v>
      </c>
      <c r="E6612" t="s">
        <v>132</v>
      </c>
      <c r="F6612" s="3">
        <v>43314</v>
      </c>
      <c r="G6612" t="s">
        <v>132</v>
      </c>
      <c r="H6612" s="3">
        <v>43339</v>
      </c>
      <c r="L6612" t="s">
        <v>367</v>
      </c>
      <c r="M6612" s="3">
        <v>43432</v>
      </c>
      <c r="N6612" s="3">
        <v>43478</v>
      </c>
    </row>
    <row r="6613" spans="1:14">
      <c r="A6613">
        <v>6609</v>
      </c>
      <c r="B6613" t="s">
        <v>13483</v>
      </c>
      <c r="C6613" t="s">
        <v>13484</v>
      </c>
      <c r="D6613" t="s">
        <v>38</v>
      </c>
      <c r="E6613" t="s">
        <v>423</v>
      </c>
      <c r="F6613" s="3">
        <v>42705</v>
      </c>
      <c r="G6613" t="s">
        <v>423</v>
      </c>
      <c r="H6613" s="3">
        <v>42719</v>
      </c>
      <c r="L6613" t="s">
        <v>176</v>
      </c>
      <c r="M6613" s="3">
        <v>43182</v>
      </c>
      <c r="N6613" s="3">
        <v>43207</v>
      </c>
    </row>
    <row r="6614" spans="1:14">
      <c r="A6614">
        <v>6610</v>
      </c>
      <c r="B6614" t="s">
        <v>13485</v>
      </c>
      <c r="C6614" t="s">
        <v>13486</v>
      </c>
      <c r="D6614" t="s">
        <v>42</v>
      </c>
      <c r="E6614" t="s">
        <v>292</v>
      </c>
      <c r="F6614" s="3">
        <v>43438</v>
      </c>
      <c r="G6614" t="s">
        <v>292</v>
      </c>
      <c r="H6614" s="3">
        <v>43483</v>
      </c>
    </row>
    <row r="6615" spans="1:14">
      <c r="A6615">
        <v>6611</v>
      </c>
      <c r="B6615" t="s">
        <v>13487</v>
      </c>
      <c r="C6615" t="s">
        <v>13488</v>
      </c>
      <c r="D6615" t="s">
        <v>38</v>
      </c>
      <c r="E6615" t="s">
        <v>217</v>
      </c>
      <c r="F6615" s="3">
        <v>42675</v>
      </c>
      <c r="G6615" t="s">
        <v>217</v>
      </c>
      <c r="H6615" s="3">
        <v>42690</v>
      </c>
      <c r="L6615" t="s">
        <v>225</v>
      </c>
      <c r="M6615" s="3">
        <v>42879</v>
      </c>
      <c r="N6615" s="3">
        <v>42892</v>
      </c>
    </row>
    <row r="6616" spans="1:14">
      <c r="A6616">
        <v>6612</v>
      </c>
      <c r="B6616" t="s">
        <v>13489</v>
      </c>
      <c r="C6616" t="s">
        <v>13490</v>
      </c>
      <c r="D6616" t="s">
        <v>38</v>
      </c>
      <c r="E6616" t="s">
        <v>423</v>
      </c>
      <c r="F6616" s="3">
        <v>42705</v>
      </c>
      <c r="G6616" t="s">
        <v>423</v>
      </c>
      <c r="H6616" s="3">
        <v>42719</v>
      </c>
      <c r="L6616" t="s">
        <v>129</v>
      </c>
      <c r="M6616" s="3">
        <v>43004</v>
      </c>
      <c r="N6616" s="3">
        <v>43034</v>
      </c>
    </row>
    <row r="6617" spans="1:14">
      <c r="A6617">
        <v>6613</v>
      </c>
      <c r="B6617" t="s">
        <v>13491</v>
      </c>
      <c r="C6617" t="s">
        <v>13492</v>
      </c>
      <c r="D6617" t="s">
        <v>38</v>
      </c>
      <c r="E6617" t="s">
        <v>46</v>
      </c>
      <c r="F6617" s="3">
        <v>42996</v>
      </c>
      <c r="G6617" t="s">
        <v>46</v>
      </c>
      <c r="H6617" s="3">
        <v>43028</v>
      </c>
      <c r="L6617" t="s">
        <v>25</v>
      </c>
      <c r="M6617" s="3">
        <v>43371</v>
      </c>
      <c r="N6617" s="3">
        <v>43396</v>
      </c>
    </row>
    <row r="6618" spans="1:14">
      <c r="A6618">
        <v>6614</v>
      </c>
      <c r="B6618" t="s">
        <v>13493</v>
      </c>
      <c r="C6618" t="s">
        <v>13494</v>
      </c>
      <c r="D6618" t="s">
        <v>38</v>
      </c>
      <c r="E6618" t="s">
        <v>163</v>
      </c>
      <c r="F6618" s="3">
        <v>43191</v>
      </c>
      <c r="G6618" t="s">
        <v>163</v>
      </c>
      <c r="H6618" s="3">
        <v>43238</v>
      </c>
      <c r="L6618" t="s">
        <v>66</v>
      </c>
      <c r="M6618" s="3">
        <v>43446</v>
      </c>
      <c r="N6618" s="3">
        <v>43479</v>
      </c>
    </row>
    <row r="6619" spans="1:14">
      <c r="A6619">
        <v>6615</v>
      </c>
      <c r="B6619" t="s">
        <v>13495</v>
      </c>
      <c r="C6619" t="s">
        <v>13496</v>
      </c>
      <c r="D6619" t="s">
        <v>38</v>
      </c>
      <c r="E6619" t="s">
        <v>121</v>
      </c>
      <c r="F6619" s="3">
        <v>42917</v>
      </c>
      <c r="G6619" t="s">
        <v>121</v>
      </c>
      <c r="H6619" s="3">
        <v>42929</v>
      </c>
      <c r="L6619" t="s">
        <v>122</v>
      </c>
      <c r="M6619" s="3">
        <v>43126</v>
      </c>
      <c r="N6619" s="3">
        <v>43157</v>
      </c>
    </row>
    <row r="6620" spans="1:14">
      <c r="A6620">
        <v>6616</v>
      </c>
      <c r="B6620" t="s">
        <v>13497</v>
      </c>
      <c r="C6620" t="s">
        <v>13498</v>
      </c>
      <c r="D6620" t="s">
        <v>38</v>
      </c>
      <c r="E6620" t="s">
        <v>55</v>
      </c>
      <c r="F6620" s="3">
        <v>43039</v>
      </c>
      <c r="G6620" t="s">
        <v>55</v>
      </c>
      <c r="H6620" s="3">
        <v>43054</v>
      </c>
      <c r="L6620" t="s">
        <v>337</v>
      </c>
      <c r="M6620" s="3">
        <v>43206</v>
      </c>
      <c r="N6620" s="3">
        <v>43222</v>
      </c>
    </row>
    <row r="6621" spans="1:14">
      <c r="A6621">
        <v>6617</v>
      </c>
      <c r="B6621" t="s">
        <v>13499</v>
      </c>
      <c r="C6621" t="s">
        <v>13500</v>
      </c>
      <c r="D6621" t="s">
        <v>38</v>
      </c>
      <c r="E6621" t="s">
        <v>110</v>
      </c>
      <c r="F6621" s="3">
        <v>43410</v>
      </c>
      <c r="G6621" t="s">
        <v>110</v>
      </c>
      <c r="H6621" s="3">
        <v>43437</v>
      </c>
      <c r="L6621" t="s">
        <v>1530</v>
      </c>
      <c r="M6621" s="3">
        <v>43539</v>
      </c>
      <c r="N6621" s="3">
        <v>43573</v>
      </c>
    </row>
    <row r="6622" spans="1:14">
      <c r="A6622">
        <v>6618</v>
      </c>
      <c r="B6622" t="s">
        <v>13501</v>
      </c>
      <c r="C6622" t="s">
        <v>13502</v>
      </c>
      <c r="D6622" t="s">
        <v>38</v>
      </c>
      <c r="E6622" t="s">
        <v>58</v>
      </c>
      <c r="F6622" s="3">
        <v>42644</v>
      </c>
      <c r="G6622" t="s">
        <v>58</v>
      </c>
      <c r="H6622" s="3">
        <v>42655</v>
      </c>
      <c r="L6622" t="s">
        <v>218</v>
      </c>
      <c r="M6622" s="3">
        <v>42849</v>
      </c>
      <c r="N6622" s="3">
        <v>42865</v>
      </c>
    </row>
    <row r="6623" spans="1:14">
      <c r="A6623">
        <v>6619</v>
      </c>
      <c r="B6623" t="s">
        <v>13503</v>
      </c>
      <c r="C6623" t="s">
        <v>13504</v>
      </c>
      <c r="D6623" t="s">
        <v>38</v>
      </c>
      <c r="E6623" t="s">
        <v>228</v>
      </c>
      <c r="F6623" s="3">
        <v>42856</v>
      </c>
      <c r="G6623" t="s">
        <v>228</v>
      </c>
      <c r="H6623" s="3">
        <v>42884</v>
      </c>
      <c r="L6623" t="s">
        <v>229</v>
      </c>
      <c r="M6623" s="3">
        <v>43034</v>
      </c>
      <c r="N6623" s="3">
        <v>43060</v>
      </c>
    </row>
    <row r="6624" spans="1:14">
      <c r="A6624">
        <v>6620</v>
      </c>
      <c r="B6624" t="s">
        <v>13505</v>
      </c>
      <c r="C6624" t="s">
        <v>13506</v>
      </c>
      <c r="D6624" t="s">
        <v>38</v>
      </c>
      <c r="E6624" t="s">
        <v>58</v>
      </c>
      <c r="F6624" s="3">
        <v>42644</v>
      </c>
      <c r="G6624" t="s">
        <v>58</v>
      </c>
      <c r="H6624" s="3">
        <v>42655</v>
      </c>
      <c r="L6624" t="s">
        <v>218</v>
      </c>
      <c r="M6624" s="3">
        <v>42849</v>
      </c>
      <c r="N6624" s="3">
        <v>42865</v>
      </c>
    </row>
    <row r="6625" spans="1:14">
      <c r="A6625">
        <v>6621</v>
      </c>
      <c r="B6625" t="s">
        <v>13507</v>
      </c>
      <c r="C6625" t="s">
        <v>13508</v>
      </c>
      <c r="D6625" t="s">
        <v>42</v>
      </c>
      <c r="E6625" t="s">
        <v>43</v>
      </c>
      <c r="F6625" s="3">
        <v>43556</v>
      </c>
      <c r="G6625" t="s">
        <v>43</v>
      </c>
      <c r="H6625" s="3">
        <v>43581</v>
      </c>
    </row>
    <row r="6626" spans="1:14">
      <c r="A6626">
        <v>6622</v>
      </c>
      <c r="B6626" t="s">
        <v>13509</v>
      </c>
      <c r="C6626" t="s">
        <v>13510</v>
      </c>
      <c r="D6626" t="s">
        <v>42</v>
      </c>
      <c r="E6626" t="s">
        <v>284</v>
      </c>
      <c r="F6626" s="3">
        <v>43647</v>
      </c>
    </row>
    <row r="6627" spans="1:14">
      <c r="A6627">
        <v>6623</v>
      </c>
      <c r="B6627" t="s">
        <v>13511</v>
      </c>
      <c r="C6627" t="s">
        <v>13512</v>
      </c>
      <c r="D6627" t="s">
        <v>38</v>
      </c>
      <c r="E6627" t="s">
        <v>30</v>
      </c>
      <c r="F6627" s="3">
        <v>42736</v>
      </c>
      <c r="G6627" t="s">
        <v>30</v>
      </c>
      <c r="H6627" s="3">
        <v>42754</v>
      </c>
      <c r="L6627" t="s">
        <v>225</v>
      </c>
      <c r="M6627" s="3">
        <v>42879</v>
      </c>
      <c r="N6627" s="3">
        <v>42892</v>
      </c>
    </row>
    <row r="6628" spans="1:14">
      <c r="A6628">
        <v>6624</v>
      </c>
      <c r="B6628" t="s">
        <v>13513</v>
      </c>
      <c r="C6628" t="s">
        <v>13514</v>
      </c>
      <c r="D6628" t="s">
        <v>38</v>
      </c>
      <c r="E6628" t="s">
        <v>55</v>
      </c>
      <c r="F6628" s="3">
        <v>43039</v>
      </c>
      <c r="G6628" t="s">
        <v>55</v>
      </c>
      <c r="H6628" s="3">
        <v>43054</v>
      </c>
      <c r="L6628" t="s">
        <v>207</v>
      </c>
      <c r="M6628" s="3">
        <v>43217</v>
      </c>
      <c r="N6628" s="3">
        <v>43241</v>
      </c>
    </row>
    <row r="6629" spans="1:14">
      <c r="A6629">
        <v>6625</v>
      </c>
      <c r="B6629" t="s">
        <v>13515</v>
      </c>
      <c r="C6629" t="s">
        <v>13516</v>
      </c>
      <c r="D6629" t="s">
        <v>38</v>
      </c>
      <c r="E6629" t="s">
        <v>163</v>
      </c>
      <c r="F6629" s="3">
        <v>43191</v>
      </c>
      <c r="G6629" t="s">
        <v>163</v>
      </c>
      <c r="H6629" s="3">
        <v>43238</v>
      </c>
      <c r="L6629" t="s">
        <v>94</v>
      </c>
      <c r="M6629" s="3">
        <v>43391</v>
      </c>
      <c r="N6629" s="3">
        <v>43417</v>
      </c>
    </row>
    <row r="6630" spans="1:14">
      <c r="A6630">
        <v>6626</v>
      </c>
      <c r="B6630" t="s">
        <v>13517</v>
      </c>
      <c r="C6630" t="s">
        <v>13518</v>
      </c>
      <c r="D6630" t="s">
        <v>38</v>
      </c>
      <c r="E6630" t="s">
        <v>58</v>
      </c>
      <c r="F6630" s="3">
        <v>42644</v>
      </c>
      <c r="G6630" t="s">
        <v>58</v>
      </c>
      <c r="H6630" s="3">
        <v>42655</v>
      </c>
      <c r="L6630" t="s">
        <v>218</v>
      </c>
      <c r="M6630" s="3">
        <v>42849</v>
      </c>
      <c r="N6630" s="3">
        <v>42865</v>
      </c>
    </row>
    <row r="6631" spans="1:14">
      <c r="A6631">
        <v>6627</v>
      </c>
      <c r="B6631" t="s">
        <v>13519</v>
      </c>
      <c r="C6631" t="s">
        <v>13520</v>
      </c>
      <c r="D6631" t="s">
        <v>38</v>
      </c>
      <c r="E6631" t="s">
        <v>62</v>
      </c>
      <c r="F6631" s="3">
        <v>43221</v>
      </c>
      <c r="G6631" t="s">
        <v>62</v>
      </c>
      <c r="H6631" s="3">
        <v>43242</v>
      </c>
      <c r="L6631" t="s">
        <v>94</v>
      </c>
      <c r="M6631" s="3">
        <v>43391</v>
      </c>
      <c r="N6631" s="3">
        <v>43417</v>
      </c>
    </row>
    <row r="6632" spans="1:14">
      <c r="A6632">
        <v>6628</v>
      </c>
      <c r="B6632" t="s">
        <v>13521</v>
      </c>
      <c r="C6632" t="s">
        <v>13522</v>
      </c>
      <c r="D6632" t="s">
        <v>38</v>
      </c>
      <c r="E6632" t="s">
        <v>62</v>
      </c>
      <c r="F6632" s="3">
        <v>43221</v>
      </c>
      <c r="G6632" t="s">
        <v>62</v>
      </c>
      <c r="H6632" s="3">
        <v>43242</v>
      </c>
      <c r="L6632" t="s">
        <v>52</v>
      </c>
      <c r="M6632" s="3">
        <v>43427</v>
      </c>
      <c r="N6632" s="3">
        <v>43465</v>
      </c>
    </row>
    <row r="6633" spans="1:14">
      <c r="A6633">
        <v>6629</v>
      </c>
      <c r="B6633" t="s">
        <v>13523</v>
      </c>
      <c r="C6633" t="s">
        <v>13524</v>
      </c>
      <c r="D6633" t="s">
        <v>42</v>
      </c>
      <c r="E6633" t="s">
        <v>441</v>
      </c>
      <c r="F6633" s="3">
        <v>43587</v>
      </c>
      <c r="G6633" t="s">
        <v>441</v>
      </c>
      <c r="H6633" s="3">
        <v>43608</v>
      </c>
    </row>
    <row r="6634" spans="1:14">
      <c r="A6634">
        <v>6630</v>
      </c>
      <c r="B6634" t="s">
        <v>13525</v>
      </c>
      <c r="C6634" t="s">
        <v>13526</v>
      </c>
      <c r="D6634" t="s">
        <v>38</v>
      </c>
      <c r="E6634" t="s">
        <v>97</v>
      </c>
      <c r="F6634" s="3">
        <v>42767</v>
      </c>
      <c r="G6634" t="s">
        <v>97</v>
      </c>
      <c r="H6634" s="3">
        <v>42782</v>
      </c>
      <c r="L6634" t="s">
        <v>325</v>
      </c>
      <c r="M6634" s="3">
        <v>43294</v>
      </c>
      <c r="N6634" s="3">
        <v>43333</v>
      </c>
    </row>
    <row r="6635" spans="1:14">
      <c r="A6635">
        <v>6631</v>
      </c>
      <c r="B6635" t="s">
        <v>13527</v>
      </c>
      <c r="C6635" t="s">
        <v>13528</v>
      </c>
      <c r="D6635" t="s">
        <v>38</v>
      </c>
      <c r="E6635" t="s">
        <v>423</v>
      </c>
      <c r="F6635" s="3">
        <v>42705</v>
      </c>
      <c r="G6635" t="s">
        <v>423</v>
      </c>
      <c r="H6635" s="3">
        <v>42719</v>
      </c>
      <c r="L6635" t="s">
        <v>129</v>
      </c>
      <c r="M6635" s="3">
        <v>43004</v>
      </c>
      <c r="N6635" s="3">
        <v>43034</v>
      </c>
    </row>
    <row r="6636" spans="1:14">
      <c r="A6636">
        <v>6632</v>
      </c>
      <c r="B6636" t="s">
        <v>13529</v>
      </c>
      <c r="C6636" t="s">
        <v>13530</v>
      </c>
      <c r="D6636" t="s">
        <v>38</v>
      </c>
      <c r="E6636" t="s">
        <v>526</v>
      </c>
      <c r="F6636" s="3">
        <v>42309</v>
      </c>
      <c r="G6636" t="s">
        <v>526</v>
      </c>
      <c r="H6636" s="3">
        <v>42320</v>
      </c>
      <c r="L6636" t="s">
        <v>315</v>
      </c>
      <c r="M6636" s="3">
        <v>42510</v>
      </c>
      <c r="N6636" s="3">
        <v>42523</v>
      </c>
    </row>
    <row r="6637" spans="1:14">
      <c r="A6637">
        <v>6633</v>
      </c>
      <c r="B6637" t="s">
        <v>13531</v>
      </c>
      <c r="C6637" t="s">
        <v>13532</v>
      </c>
      <c r="D6637" t="s">
        <v>38</v>
      </c>
      <c r="E6637" t="s">
        <v>81</v>
      </c>
      <c r="F6637" s="3">
        <v>42795</v>
      </c>
      <c r="G6637" t="s">
        <v>81</v>
      </c>
      <c r="H6637" s="3">
        <v>42808</v>
      </c>
      <c r="L6637" t="s">
        <v>517</v>
      </c>
      <c r="M6637" s="3">
        <v>42972</v>
      </c>
      <c r="N6637" s="3">
        <v>42990</v>
      </c>
    </row>
    <row r="6638" spans="1:14">
      <c r="A6638">
        <v>6634</v>
      </c>
      <c r="B6638" t="s">
        <v>13533</v>
      </c>
      <c r="C6638" t="s">
        <v>13534</v>
      </c>
      <c r="D6638" t="s">
        <v>38</v>
      </c>
      <c r="E6638" t="s">
        <v>228</v>
      </c>
      <c r="F6638" s="3">
        <v>42856</v>
      </c>
      <c r="G6638" t="s">
        <v>228</v>
      </c>
      <c r="H6638" s="3">
        <v>42884</v>
      </c>
      <c r="L6638" t="s">
        <v>432</v>
      </c>
      <c r="M6638" s="3">
        <v>43055</v>
      </c>
      <c r="N6638" s="3">
        <v>43070</v>
      </c>
    </row>
    <row r="6639" spans="1:14">
      <c r="A6639">
        <v>6635</v>
      </c>
      <c r="B6639" t="s">
        <v>13535</v>
      </c>
      <c r="C6639" t="s">
        <v>13536</v>
      </c>
      <c r="D6639" t="s">
        <v>38</v>
      </c>
      <c r="E6639" t="s">
        <v>30</v>
      </c>
      <c r="F6639" s="3">
        <v>42736</v>
      </c>
      <c r="G6639" t="s">
        <v>30</v>
      </c>
      <c r="H6639" s="3">
        <v>42754</v>
      </c>
      <c r="L6639" t="s">
        <v>395</v>
      </c>
      <c r="M6639" s="3">
        <v>43294</v>
      </c>
      <c r="N6639" s="3">
        <v>43335</v>
      </c>
    </row>
    <row r="6640" spans="1:14">
      <c r="A6640">
        <v>6636</v>
      </c>
      <c r="B6640" t="s">
        <v>13537</v>
      </c>
      <c r="C6640" t="s">
        <v>13538</v>
      </c>
      <c r="D6640" t="s">
        <v>38</v>
      </c>
      <c r="E6640" t="s">
        <v>212</v>
      </c>
      <c r="F6640" s="3">
        <v>42826</v>
      </c>
      <c r="G6640" t="s">
        <v>212</v>
      </c>
      <c r="H6640" s="3">
        <v>42850</v>
      </c>
      <c r="L6640" t="s">
        <v>145</v>
      </c>
      <c r="M6640" s="3">
        <v>43493</v>
      </c>
      <c r="N6640" s="3">
        <v>43516</v>
      </c>
    </row>
    <row r="6641" spans="1:18">
      <c r="A6641">
        <v>6637</v>
      </c>
      <c r="B6641" t="s">
        <v>13539</v>
      </c>
      <c r="C6641" t="s">
        <v>13540</v>
      </c>
      <c r="D6641" t="s">
        <v>38</v>
      </c>
      <c r="E6641" t="s">
        <v>97</v>
      </c>
      <c r="F6641" s="3">
        <v>42767</v>
      </c>
      <c r="G6641" t="s">
        <v>97</v>
      </c>
      <c r="H6641" s="3">
        <v>42782</v>
      </c>
      <c r="L6641" t="s">
        <v>129</v>
      </c>
      <c r="M6641" s="3">
        <v>43004</v>
      </c>
      <c r="N6641" s="3">
        <v>43034</v>
      </c>
    </row>
    <row r="6642" spans="1:18">
      <c r="A6642">
        <v>6638</v>
      </c>
      <c r="B6642" t="s">
        <v>13541</v>
      </c>
      <c r="C6642" t="s">
        <v>13542</v>
      </c>
      <c r="D6642" t="s">
        <v>42</v>
      </c>
      <c r="E6642" t="s">
        <v>420</v>
      </c>
      <c r="F6642" s="3">
        <v>43619</v>
      </c>
      <c r="G6642" t="s">
        <v>420</v>
      </c>
      <c r="H6642" s="3">
        <v>43644</v>
      </c>
    </row>
    <row r="6643" spans="1:18">
      <c r="A6643">
        <v>6639</v>
      </c>
      <c r="B6643" t="s">
        <v>13543</v>
      </c>
      <c r="C6643" t="s">
        <v>13544</v>
      </c>
      <c r="D6643" t="s">
        <v>38</v>
      </c>
      <c r="E6643" t="s">
        <v>217</v>
      </c>
      <c r="F6643" s="3">
        <v>42675</v>
      </c>
      <c r="G6643" t="s">
        <v>217</v>
      </c>
      <c r="H6643" s="3">
        <v>42690</v>
      </c>
      <c r="L6643" t="s">
        <v>229</v>
      </c>
      <c r="M6643" s="3">
        <v>43034</v>
      </c>
      <c r="N6643" s="3">
        <v>43060</v>
      </c>
    </row>
    <row r="6644" spans="1:18">
      <c r="A6644">
        <v>6640</v>
      </c>
      <c r="B6644" t="s">
        <v>13545</v>
      </c>
      <c r="C6644" t="s">
        <v>13546</v>
      </c>
      <c r="D6644" t="s">
        <v>38</v>
      </c>
      <c r="E6644" t="s">
        <v>62</v>
      </c>
      <c r="F6644" s="3">
        <v>43221</v>
      </c>
      <c r="G6644" t="s">
        <v>62</v>
      </c>
      <c r="H6644" s="3">
        <v>43242</v>
      </c>
      <c r="L6644" t="s">
        <v>63</v>
      </c>
      <c r="M6644" s="3">
        <v>43363</v>
      </c>
      <c r="N6644" s="3">
        <v>43381</v>
      </c>
    </row>
    <row r="6645" spans="1:18">
      <c r="A6645">
        <v>6641</v>
      </c>
      <c r="B6645" t="s">
        <v>13547</v>
      </c>
      <c r="C6645" t="s">
        <v>13548</v>
      </c>
      <c r="D6645" t="s">
        <v>42</v>
      </c>
      <c r="E6645" t="s">
        <v>420</v>
      </c>
      <c r="F6645" s="3">
        <v>43619</v>
      </c>
      <c r="G6645" t="s">
        <v>420</v>
      </c>
      <c r="H6645" s="3">
        <v>43644</v>
      </c>
    </row>
    <row r="6646" spans="1:18">
      <c r="A6646">
        <v>6642</v>
      </c>
      <c r="B6646" t="s">
        <v>13549</v>
      </c>
      <c r="C6646" t="s">
        <v>13550</v>
      </c>
      <c r="D6646" t="s">
        <v>38</v>
      </c>
      <c r="E6646" t="s">
        <v>228</v>
      </c>
      <c r="F6646" s="3">
        <v>42856</v>
      </c>
      <c r="G6646" t="s">
        <v>228</v>
      </c>
      <c r="H6646" s="3">
        <v>42884</v>
      </c>
      <c r="L6646" t="s">
        <v>517</v>
      </c>
      <c r="M6646" s="3">
        <v>42972</v>
      </c>
      <c r="N6646" s="3">
        <v>42990</v>
      </c>
    </row>
    <row r="6647" spans="1:18">
      <c r="A6647">
        <v>6643</v>
      </c>
      <c r="B6647" t="s">
        <v>13551</v>
      </c>
      <c r="C6647" t="s">
        <v>13552</v>
      </c>
      <c r="D6647" t="s">
        <v>38</v>
      </c>
      <c r="E6647" t="s">
        <v>262</v>
      </c>
      <c r="F6647" s="3">
        <v>42552</v>
      </c>
      <c r="G6647" t="s">
        <v>262</v>
      </c>
      <c r="H6647" s="3">
        <v>42586</v>
      </c>
      <c r="L6647" t="s">
        <v>688</v>
      </c>
      <c r="M6647" s="3">
        <v>42758</v>
      </c>
      <c r="N6647" s="3">
        <v>42773</v>
      </c>
    </row>
    <row r="6648" spans="1:18">
      <c r="A6648">
        <v>6644</v>
      </c>
      <c r="B6648" t="s">
        <v>13553</v>
      </c>
      <c r="C6648" t="s">
        <v>13554</v>
      </c>
      <c r="D6648" t="s">
        <v>38</v>
      </c>
      <c r="E6648" t="s">
        <v>50</v>
      </c>
      <c r="F6648" s="3">
        <v>42887</v>
      </c>
      <c r="G6648" t="s">
        <v>51</v>
      </c>
      <c r="H6648" s="3">
        <v>42898</v>
      </c>
      <c r="L6648" t="s">
        <v>380</v>
      </c>
      <c r="M6648" s="3">
        <v>43091</v>
      </c>
      <c r="N6648" s="3">
        <v>43129</v>
      </c>
    </row>
    <row r="6649" spans="1:18">
      <c r="A6649">
        <v>6645</v>
      </c>
      <c r="B6649" t="s">
        <v>13555</v>
      </c>
      <c r="C6649" t="s">
        <v>13556</v>
      </c>
      <c r="D6649" t="s">
        <v>38</v>
      </c>
      <c r="E6649" t="s">
        <v>24</v>
      </c>
      <c r="F6649" s="3">
        <v>43252</v>
      </c>
      <c r="G6649" t="s">
        <v>24</v>
      </c>
      <c r="H6649" s="3">
        <v>43276</v>
      </c>
      <c r="L6649" t="s">
        <v>66</v>
      </c>
      <c r="M6649" s="3">
        <v>43446</v>
      </c>
      <c r="N6649" s="3">
        <v>43479</v>
      </c>
    </row>
    <row r="6650" spans="1:18">
      <c r="A6650">
        <v>6646</v>
      </c>
      <c r="B6650" t="s">
        <v>13557</v>
      </c>
      <c r="C6650" t="s">
        <v>13558</v>
      </c>
      <c r="D6650" t="s">
        <v>23</v>
      </c>
      <c r="E6650" t="s">
        <v>153</v>
      </c>
      <c r="F6650" s="3">
        <v>41649</v>
      </c>
      <c r="G6650" t="s">
        <v>154</v>
      </c>
      <c r="H6650" s="3">
        <v>41662</v>
      </c>
      <c r="L6650" t="s">
        <v>1134</v>
      </c>
      <c r="M6650" s="3">
        <v>42699</v>
      </c>
      <c r="N6650" s="3">
        <v>42711</v>
      </c>
      <c r="O6650" t="s">
        <v>156</v>
      </c>
      <c r="P6650" s="3">
        <v>43383</v>
      </c>
      <c r="Q6650" s="3" t="s">
        <v>156</v>
      </c>
      <c r="R6650" s="3">
        <v>43403</v>
      </c>
    </row>
    <row r="6651" spans="1:18">
      <c r="A6651">
        <v>6647</v>
      </c>
      <c r="B6651" t="s">
        <v>13559</v>
      </c>
      <c r="C6651" t="s">
        <v>13560</v>
      </c>
      <c r="D6651" t="s">
        <v>38</v>
      </c>
      <c r="E6651" t="s">
        <v>24</v>
      </c>
      <c r="F6651" s="3">
        <v>43252</v>
      </c>
      <c r="G6651" t="s">
        <v>24</v>
      </c>
      <c r="H6651" s="3">
        <v>43276</v>
      </c>
      <c r="L6651" t="s">
        <v>94</v>
      </c>
      <c r="M6651" s="3">
        <v>43391</v>
      </c>
      <c r="N6651" s="3">
        <v>43417</v>
      </c>
    </row>
    <row r="6652" spans="1:18">
      <c r="A6652">
        <v>6648</v>
      </c>
      <c r="B6652" t="s">
        <v>13561</v>
      </c>
      <c r="C6652" t="s">
        <v>13562</v>
      </c>
      <c r="D6652" t="s">
        <v>38</v>
      </c>
      <c r="E6652" t="s">
        <v>212</v>
      </c>
      <c r="F6652" s="3">
        <v>42826</v>
      </c>
      <c r="G6652" t="s">
        <v>212</v>
      </c>
      <c r="H6652" s="3">
        <v>42850</v>
      </c>
      <c r="L6652" t="s">
        <v>575</v>
      </c>
      <c r="M6652" s="3">
        <v>43085</v>
      </c>
      <c r="N6652" s="3">
        <v>43103</v>
      </c>
    </row>
    <row r="6653" spans="1:18">
      <c r="A6653">
        <v>6649</v>
      </c>
      <c r="B6653" t="s">
        <v>13563</v>
      </c>
      <c r="C6653" t="s">
        <v>13564</v>
      </c>
      <c r="D6653" t="s">
        <v>38</v>
      </c>
      <c r="E6653" t="s">
        <v>212</v>
      </c>
      <c r="F6653" s="3">
        <v>42826</v>
      </c>
      <c r="G6653" t="s">
        <v>212</v>
      </c>
      <c r="H6653" s="3">
        <v>42850</v>
      </c>
      <c r="L6653" t="s">
        <v>129</v>
      </c>
      <c r="M6653" s="3">
        <v>43004</v>
      </c>
      <c r="N6653" s="3">
        <v>43034</v>
      </c>
    </row>
    <row r="6654" spans="1:18">
      <c r="A6654">
        <v>6650</v>
      </c>
      <c r="B6654" t="s">
        <v>13565</v>
      </c>
      <c r="C6654" t="s">
        <v>13566</v>
      </c>
      <c r="D6654" t="s">
        <v>38</v>
      </c>
      <c r="E6654" t="s">
        <v>245</v>
      </c>
      <c r="F6654" s="3">
        <v>42948</v>
      </c>
      <c r="G6654" t="s">
        <v>245</v>
      </c>
      <c r="H6654" s="3">
        <v>42964</v>
      </c>
      <c r="L6654" t="s">
        <v>69</v>
      </c>
      <c r="M6654" s="3">
        <v>43158</v>
      </c>
      <c r="N6654" s="3">
        <v>43172</v>
      </c>
    </row>
    <row r="6655" spans="1:18">
      <c r="A6655">
        <v>6651</v>
      </c>
      <c r="B6655" t="s">
        <v>13567</v>
      </c>
      <c r="C6655" t="s">
        <v>13568</v>
      </c>
      <c r="D6655" t="s">
        <v>38</v>
      </c>
      <c r="E6655" t="s">
        <v>1184</v>
      </c>
      <c r="F6655" s="3">
        <v>42461</v>
      </c>
      <c r="G6655" t="s">
        <v>1184</v>
      </c>
      <c r="H6655" s="3">
        <v>42473</v>
      </c>
      <c r="L6655" t="s">
        <v>819</v>
      </c>
      <c r="M6655" s="3">
        <v>42668</v>
      </c>
      <c r="N6655" s="3">
        <v>42681</v>
      </c>
    </row>
    <row r="6656" spans="1:18">
      <c r="A6656">
        <v>6652</v>
      </c>
      <c r="B6656" t="s">
        <v>13569</v>
      </c>
      <c r="C6656" t="s">
        <v>13570</v>
      </c>
      <c r="D6656" t="s">
        <v>38</v>
      </c>
      <c r="E6656" t="s">
        <v>531</v>
      </c>
      <c r="F6656" s="3">
        <v>42095</v>
      </c>
      <c r="G6656" t="s">
        <v>531</v>
      </c>
      <c r="H6656" s="3">
        <v>42109</v>
      </c>
      <c r="L6656" t="s">
        <v>1134</v>
      </c>
      <c r="M6656" s="3">
        <v>42699</v>
      </c>
      <c r="N6656" s="3">
        <v>42711</v>
      </c>
    </row>
    <row r="6657" spans="1:14">
      <c r="A6657">
        <v>6653</v>
      </c>
      <c r="B6657" t="s">
        <v>13571</v>
      </c>
      <c r="C6657" t="s">
        <v>13572</v>
      </c>
      <c r="D6657" t="s">
        <v>38</v>
      </c>
      <c r="E6657" t="s">
        <v>62</v>
      </c>
      <c r="F6657" s="3">
        <v>43221</v>
      </c>
      <c r="G6657" t="s">
        <v>62</v>
      </c>
      <c r="H6657" s="3">
        <v>43242</v>
      </c>
      <c r="L6657" t="s">
        <v>66</v>
      </c>
      <c r="M6657" s="3">
        <v>43446</v>
      </c>
      <c r="N6657" s="3">
        <v>43479</v>
      </c>
    </row>
    <row r="6658" spans="1:14">
      <c r="A6658">
        <v>6654</v>
      </c>
      <c r="B6658" t="s">
        <v>13573</v>
      </c>
      <c r="C6658" t="s">
        <v>13574</v>
      </c>
      <c r="D6658" t="s">
        <v>38</v>
      </c>
      <c r="E6658" t="s">
        <v>121</v>
      </c>
      <c r="F6658" s="3">
        <v>42917</v>
      </c>
      <c r="G6658" t="s">
        <v>121</v>
      </c>
      <c r="H6658" s="3">
        <v>42929</v>
      </c>
      <c r="L6658" t="s">
        <v>289</v>
      </c>
      <c r="M6658" s="3">
        <v>43277</v>
      </c>
      <c r="N6658" s="3">
        <v>43301</v>
      </c>
    </row>
    <row r="6659" spans="1:14">
      <c r="A6659">
        <v>6655</v>
      </c>
      <c r="B6659" t="s">
        <v>13575</v>
      </c>
      <c r="C6659" t="s">
        <v>13576</v>
      </c>
      <c r="D6659" t="s">
        <v>38</v>
      </c>
      <c r="E6659" t="s">
        <v>24</v>
      </c>
      <c r="F6659" s="3">
        <v>43252</v>
      </c>
      <c r="G6659" t="s">
        <v>24</v>
      </c>
      <c r="H6659" s="3">
        <v>43276</v>
      </c>
      <c r="L6659" t="s">
        <v>145</v>
      </c>
      <c r="M6659" s="3">
        <v>43493</v>
      </c>
      <c r="N6659" s="3">
        <v>43516</v>
      </c>
    </row>
    <row r="6660" spans="1:14">
      <c r="A6660">
        <v>6656</v>
      </c>
      <c r="B6660" t="s">
        <v>13577</v>
      </c>
      <c r="C6660" t="s">
        <v>13578</v>
      </c>
      <c r="D6660" t="s">
        <v>38</v>
      </c>
      <c r="E6660" t="s">
        <v>81</v>
      </c>
      <c r="F6660" s="3">
        <v>42795</v>
      </c>
      <c r="G6660" t="s">
        <v>81</v>
      </c>
      <c r="H6660" s="3">
        <v>42808</v>
      </c>
      <c r="L6660" t="s">
        <v>39</v>
      </c>
      <c r="M6660" s="3">
        <v>43245</v>
      </c>
      <c r="N6660" s="3">
        <v>43279</v>
      </c>
    </row>
    <row r="6661" spans="1:14">
      <c r="A6661">
        <v>6657</v>
      </c>
      <c r="B6661" t="s">
        <v>13579</v>
      </c>
      <c r="C6661" t="s">
        <v>13580</v>
      </c>
      <c r="D6661" t="s">
        <v>38</v>
      </c>
      <c r="E6661" t="s">
        <v>372</v>
      </c>
      <c r="F6661" s="3">
        <v>43160</v>
      </c>
      <c r="G6661" t="s">
        <v>372</v>
      </c>
      <c r="H6661" s="3">
        <v>43173</v>
      </c>
      <c r="L6661" t="s">
        <v>395</v>
      </c>
      <c r="M6661" s="3">
        <v>43294</v>
      </c>
      <c r="N6661" s="3">
        <v>43335</v>
      </c>
    </row>
    <row r="6662" spans="1:14">
      <c r="A6662">
        <v>6658</v>
      </c>
      <c r="B6662" t="s">
        <v>13581</v>
      </c>
      <c r="C6662" t="s">
        <v>13582</v>
      </c>
      <c r="D6662" t="s">
        <v>38</v>
      </c>
      <c r="E6662" t="s">
        <v>372</v>
      </c>
      <c r="F6662" s="3">
        <v>43160</v>
      </c>
      <c r="G6662" t="s">
        <v>372</v>
      </c>
      <c r="H6662" s="3">
        <v>43173</v>
      </c>
      <c r="L6662" t="s">
        <v>63</v>
      </c>
      <c r="M6662" s="3">
        <v>43363</v>
      </c>
      <c r="N6662" s="3">
        <v>43381</v>
      </c>
    </row>
    <row r="6663" spans="1:14">
      <c r="A6663">
        <v>6659</v>
      </c>
      <c r="B6663" t="s">
        <v>13583</v>
      </c>
      <c r="C6663" t="s">
        <v>13584</v>
      </c>
      <c r="D6663" t="s">
        <v>38</v>
      </c>
      <c r="E6663" t="s">
        <v>97</v>
      </c>
      <c r="F6663" s="3">
        <v>42767</v>
      </c>
      <c r="G6663" t="s">
        <v>97</v>
      </c>
      <c r="H6663" s="3">
        <v>42782</v>
      </c>
      <c r="L6663" t="s">
        <v>517</v>
      </c>
      <c r="M6663" s="3">
        <v>42972</v>
      </c>
      <c r="N6663" s="3">
        <v>42990</v>
      </c>
    </row>
    <row r="6664" spans="1:14">
      <c r="A6664">
        <v>6660</v>
      </c>
      <c r="B6664" t="s">
        <v>13585</v>
      </c>
      <c r="C6664" t="s">
        <v>13586</v>
      </c>
      <c r="D6664" t="s">
        <v>29</v>
      </c>
      <c r="E6664" t="s">
        <v>212</v>
      </c>
      <c r="F6664" s="3">
        <v>42826</v>
      </c>
      <c r="G6664" t="s">
        <v>212</v>
      </c>
      <c r="H6664" s="3">
        <v>42850</v>
      </c>
      <c r="I6664" s="3">
        <v>43076</v>
      </c>
      <c r="J6664" t="s">
        <v>2509</v>
      </c>
      <c r="K6664" s="3">
        <v>43095</v>
      </c>
    </row>
    <row r="6665" spans="1:14">
      <c r="A6665">
        <v>6661</v>
      </c>
      <c r="B6665" t="s">
        <v>13587</v>
      </c>
      <c r="C6665" t="s">
        <v>13588</v>
      </c>
      <c r="D6665" t="s">
        <v>38</v>
      </c>
      <c r="E6665" t="s">
        <v>292</v>
      </c>
      <c r="F6665" s="3">
        <v>43438</v>
      </c>
      <c r="G6665" t="s">
        <v>292</v>
      </c>
      <c r="H6665" s="3">
        <v>43483</v>
      </c>
      <c r="L6665" t="s">
        <v>259</v>
      </c>
      <c r="M6665" s="3">
        <v>43633</v>
      </c>
      <c r="N6665" s="3">
        <v>43661</v>
      </c>
    </row>
    <row r="6666" spans="1:14">
      <c r="A6666">
        <v>6662</v>
      </c>
      <c r="B6666" t="s">
        <v>13589</v>
      </c>
      <c r="C6666" t="s">
        <v>13590</v>
      </c>
      <c r="D6666" t="s">
        <v>29</v>
      </c>
      <c r="E6666" t="s">
        <v>212</v>
      </c>
      <c r="F6666" s="3">
        <v>42826</v>
      </c>
      <c r="G6666" t="s">
        <v>212</v>
      </c>
      <c r="H6666" s="3">
        <v>42850</v>
      </c>
      <c r="I6666" s="3">
        <v>43452</v>
      </c>
      <c r="J6666" t="s">
        <v>756</v>
      </c>
      <c r="K6666" s="3">
        <v>43497</v>
      </c>
    </row>
    <row r="6667" spans="1:14">
      <c r="A6667">
        <v>6663</v>
      </c>
      <c r="B6667" t="s">
        <v>13591</v>
      </c>
      <c r="C6667" t="s">
        <v>13592</v>
      </c>
      <c r="D6667" t="s">
        <v>38</v>
      </c>
      <c r="E6667" t="s">
        <v>81</v>
      </c>
      <c r="F6667" s="3">
        <v>42795</v>
      </c>
      <c r="G6667" t="s">
        <v>81</v>
      </c>
      <c r="H6667" s="3">
        <v>42808</v>
      </c>
      <c r="L6667" t="s">
        <v>69</v>
      </c>
      <c r="M6667" s="3">
        <v>43158</v>
      </c>
      <c r="N6667" s="3">
        <v>43172</v>
      </c>
    </row>
    <row r="6668" spans="1:14">
      <c r="A6668">
        <v>6664</v>
      </c>
      <c r="B6668" t="s">
        <v>13593</v>
      </c>
      <c r="C6668" t="s">
        <v>13594</v>
      </c>
      <c r="D6668" t="s">
        <v>38</v>
      </c>
      <c r="E6668" t="s">
        <v>78</v>
      </c>
      <c r="F6668" s="3">
        <v>42979</v>
      </c>
      <c r="G6668" t="s">
        <v>78</v>
      </c>
      <c r="H6668" s="3">
        <v>42997</v>
      </c>
      <c r="L6668" t="s">
        <v>69</v>
      </c>
      <c r="M6668" s="3">
        <v>43158</v>
      </c>
      <c r="N6668" s="3">
        <v>43172</v>
      </c>
    </row>
    <row r="6669" spans="1:14">
      <c r="A6669">
        <v>6665</v>
      </c>
      <c r="B6669" t="s">
        <v>13595</v>
      </c>
      <c r="C6669" t="s">
        <v>13596</v>
      </c>
      <c r="D6669" t="s">
        <v>38</v>
      </c>
      <c r="E6669" t="s">
        <v>81</v>
      </c>
      <c r="F6669" s="3">
        <v>42795</v>
      </c>
      <c r="G6669" t="s">
        <v>81</v>
      </c>
      <c r="H6669" s="3">
        <v>42808</v>
      </c>
      <c r="L6669" t="s">
        <v>229</v>
      </c>
      <c r="M6669" s="3">
        <v>43034</v>
      </c>
      <c r="N6669" s="3">
        <v>43060</v>
      </c>
    </row>
    <row r="6670" spans="1:14">
      <c r="A6670">
        <v>6666</v>
      </c>
      <c r="B6670" t="s">
        <v>13597</v>
      </c>
      <c r="C6670" t="s">
        <v>13598</v>
      </c>
      <c r="D6670" t="s">
        <v>38</v>
      </c>
      <c r="E6670" t="s">
        <v>212</v>
      </c>
      <c r="F6670" s="3">
        <v>42826</v>
      </c>
      <c r="G6670" t="s">
        <v>212</v>
      </c>
      <c r="H6670" s="3">
        <v>42850</v>
      </c>
      <c r="L6670" t="s">
        <v>229</v>
      </c>
      <c r="M6670" s="3">
        <v>43034</v>
      </c>
      <c r="N6670" s="3">
        <v>43060</v>
      </c>
    </row>
    <row r="6671" spans="1:14">
      <c r="A6671">
        <v>6667</v>
      </c>
      <c r="B6671" t="s">
        <v>13599</v>
      </c>
      <c r="C6671" t="s">
        <v>13600</v>
      </c>
      <c r="D6671" t="s">
        <v>38</v>
      </c>
      <c r="E6671" t="s">
        <v>50</v>
      </c>
      <c r="F6671" s="3">
        <v>42887</v>
      </c>
      <c r="G6671" t="s">
        <v>51</v>
      </c>
      <c r="H6671" s="3">
        <v>42898</v>
      </c>
      <c r="L6671" t="s">
        <v>229</v>
      </c>
      <c r="M6671" s="3">
        <v>43034</v>
      </c>
      <c r="N6671" s="3">
        <v>43060</v>
      </c>
    </row>
    <row r="6672" spans="1:14">
      <c r="A6672">
        <v>6668</v>
      </c>
      <c r="B6672" t="s">
        <v>13601</v>
      </c>
      <c r="C6672" t="s">
        <v>13602</v>
      </c>
      <c r="D6672" t="s">
        <v>42</v>
      </c>
      <c r="E6672" t="s">
        <v>889</v>
      </c>
      <c r="F6672" s="3">
        <v>43474</v>
      </c>
      <c r="G6672" t="s">
        <v>889</v>
      </c>
      <c r="H6672" s="3">
        <v>43497</v>
      </c>
    </row>
    <row r="6673" spans="1:18">
      <c r="A6673">
        <v>6669</v>
      </c>
      <c r="B6673" t="s">
        <v>13603</v>
      </c>
      <c r="C6673" t="s">
        <v>13604</v>
      </c>
      <c r="D6673" t="s">
        <v>38</v>
      </c>
      <c r="E6673" t="s">
        <v>30</v>
      </c>
      <c r="F6673" s="3">
        <v>42736</v>
      </c>
      <c r="G6673" t="s">
        <v>30</v>
      </c>
      <c r="H6673" s="3">
        <v>42754</v>
      </c>
      <c r="L6673" t="s">
        <v>691</v>
      </c>
      <c r="M6673" s="3">
        <v>43339</v>
      </c>
      <c r="N6673" s="3">
        <v>43381</v>
      </c>
    </row>
    <row r="6674" spans="1:18">
      <c r="A6674">
        <v>6670</v>
      </c>
      <c r="B6674" t="s">
        <v>13605</v>
      </c>
      <c r="C6674" t="s">
        <v>13606</v>
      </c>
      <c r="D6674" t="s">
        <v>38</v>
      </c>
      <c r="E6674" t="s">
        <v>132</v>
      </c>
      <c r="F6674" s="3">
        <v>43314</v>
      </c>
      <c r="G6674" t="s">
        <v>132</v>
      </c>
      <c r="H6674" s="3">
        <v>43339</v>
      </c>
      <c r="L6674" t="s">
        <v>66</v>
      </c>
      <c r="M6674" s="3">
        <v>43446</v>
      </c>
      <c r="N6674" s="3">
        <v>43479</v>
      </c>
    </row>
    <row r="6675" spans="1:18">
      <c r="A6675">
        <v>6671</v>
      </c>
      <c r="B6675" t="s">
        <v>13607</v>
      </c>
      <c r="C6675" t="s">
        <v>13608</v>
      </c>
      <c r="D6675" t="s">
        <v>38</v>
      </c>
      <c r="E6675" t="s">
        <v>138</v>
      </c>
      <c r="F6675" s="3">
        <v>41852</v>
      </c>
      <c r="G6675" t="s">
        <v>138</v>
      </c>
      <c r="H6675" s="3">
        <v>41869</v>
      </c>
      <c r="L6675" t="s">
        <v>129</v>
      </c>
      <c r="M6675" s="3">
        <v>43004</v>
      </c>
      <c r="N6675" s="3">
        <v>43034</v>
      </c>
    </row>
    <row r="6676" spans="1:18">
      <c r="A6676">
        <v>6672</v>
      </c>
      <c r="B6676" t="s">
        <v>13609</v>
      </c>
      <c r="C6676" t="s">
        <v>13610</v>
      </c>
      <c r="D6676" t="s">
        <v>38</v>
      </c>
      <c r="E6676" t="s">
        <v>50</v>
      </c>
      <c r="F6676" s="3">
        <v>42887</v>
      </c>
      <c r="G6676" t="s">
        <v>51</v>
      </c>
      <c r="H6676" s="3">
        <v>42898</v>
      </c>
      <c r="L6676" t="s">
        <v>129</v>
      </c>
      <c r="M6676" s="3">
        <v>43004</v>
      </c>
      <c r="N6676" s="3">
        <v>43034</v>
      </c>
    </row>
    <row r="6677" spans="1:18">
      <c r="A6677">
        <v>6673</v>
      </c>
      <c r="B6677" t="s">
        <v>13611</v>
      </c>
      <c r="C6677" t="s">
        <v>13612</v>
      </c>
      <c r="D6677" t="s">
        <v>23</v>
      </c>
      <c r="E6677" t="s">
        <v>1386</v>
      </c>
      <c r="F6677" s="3">
        <v>41883</v>
      </c>
      <c r="G6677" t="s">
        <v>1386</v>
      </c>
      <c r="H6677" s="3">
        <v>41901</v>
      </c>
      <c r="L6677" t="s">
        <v>3318</v>
      </c>
      <c r="M6677" s="3">
        <v>42300</v>
      </c>
      <c r="N6677" s="3">
        <v>42313</v>
      </c>
      <c r="O6677" t="s">
        <v>2435</v>
      </c>
      <c r="P6677" s="3">
        <v>43348</v>
      </c>
      <c r="Q6677" s="3" t="s">
        <v>2435</v>
      </c>
      <c r="R6677" s="3">
        <v>43375</v>
      </c>
    </row>
    <row r="6678" spans="1:18">
      <c r="A6678">
        <v>6674</v>
      </c>
      <c r="B6678" t="s">
        <v>13613</v>
      </c>
      <c r="C6678" t="s">
        <v>13614</v>
      </c>
      <c r="D6678" t="s">
        <v>23</v>
      </c>
      <c r="E6678" t="s">
        <v>168</v>
      </c>
      <c r="F6678" s="3">
        <v>42614</v>
      </c>
      <c r="G6678" t="s">
        <v>168</v>
      </c>
      <c r="H6678" s="3">
        <v>42625</v>
      </c>
      <c r="I6678" s="3">
        <v>43369</v>
      </c>
      <c r="J6678" t="s">
        <v>35</v>
      </c>
      <c r="K6678" s="3">
        <v>43396</v>
      </c>
      <c r="L6678" t="s">
        <v>595</v>
      </c>
      <c r="M6678" s="3">
        <v>42994</v>
      </c>
      <c r="N6678" s="3">
        <v>43018</v>
      </c>
      <c r="O6678" t="s">
        <v>156</v>
      </c>
      <c r="P6678" s="3">
        <v>43383</v>
      </c>
      <c r="Q6678" s="3" t="s">
        <v>156</v>
      </c>
      <c r="R6678" s="3">
        <v>43403</v>
      </c>
    </row>
    <row r="6679" spans="1:18">
      <c r="A6679">
        <v>6675</v>
      </c>
      <c r="B6679" t="s">
        <v>13615</v>
      </c>
      <c r="C6679" t="s">
        <v>13616</v>
      </c>
      <c r="D6679" t="s">
        <v>38</v>
      </c>
      <c r="E6679" t="s">
        <v>444</v>
      </c>
      <c r="F6679" s="3">
        <v>43525</v>
      </c>
      <c r="G6679" t="s">
        <v>444</v>
      </c>
      <c r="H6679" s="3">
        <v>43554</v>
      </c>
      <c r="L6679" t="s">
        <v>238</v>
      </c>
      <c r="M6679" s="3">
        <v>43651</v>
      </c>
    </row>
    <row r="6680" spans="1:18">
      <c r="A6680">
        <v>6676</v>
      </c>
      <c r="B6680" t="s">
        <v>13617</v>
      </c>
      <c r="C6680" t="s">
        <v>13618</v>
      </c>
      <c r="D6680" t="s">
        <v>42</v>
      </c>
      <c r="E6680" t="s">
        <v>34</v>
      </c>
      <c r="F6680" s="3">
        <v>43070</v>
      </c>
      <c r="G6680" t="s">
        <v>34</v>
      </c>
      <c r="H6680" s="3">
        <v>43095</v>
      </c>
    </row>
    <row r="6681" spans="1:18">
      <c r="A6681">
        <v>6677</v>
      </c>
      <c r="B6681" t="s">
        <v>13619</v>
      </c>
      <c r="C6681" t="s">
        <v>13620</v>
      </c>
      <c r="D6681" t="s">
        <v>38</v>
      </c>
      <c r="E6681" t="s">
        <v>34</v>
      </c>
      <c r="F6681" s="3">
        <v>43070</v>
      </c>
      <c r="G6681" t="s">
        <v>34</v>
      </c>
      <c r="H6681" s="3">
        <v>43095</v>
      </c>
      <c r="L6681" t="s">
        <v>39</v>
      </c>
      <c r="M6681" s="3">
        <v>43245</v>
      </c>
      <c r="N6681" s="3">
        <v>43279</v>
      </c>
    </row>
    <row r="6682" spans="1:18">
      <c r="A6682">
        <v>6678</v>
      </c>
      <c r="B6682" t="s">
        <v>13621</v>
      </c>
      <c r="C6682" t="s">
        <v>13622</v>
      </c>
      <c r="D6682" t="s">
        <v>38</v>
      </c>
      <c r="E6682" t="s">
        <v>81</v>
      </c>
      <c r="F6682" s="3">
        <v>42795</v>
      </c>
      <c r="G6682" t="s">
        <v>81</v>
      </c>
      <c r="H6682" s="3">
        <v>42808</v>
      </c>
      <c r="L6682" t="s">
        <v>129</v>
      </c>
      <c r="M6682" s="3">
        <v>43004</v>
      </c>
      <c r="N6682" s="3">
        <v>43034</v>
      </c>
    </row>
    <row r="6683" spans="1:18">
      <c r="A6683">
        <v>6679</v>
      </c>
      <c r="B6683" t="s">
        <v>13623</v>
      </c>
      <c r="C6683" t="s">
        <v>13624</v>
      </c>
      <c r="D6683" t="s">
        <v>42</v>
      </c>
      <c r="E6683" t="s">
        <v>237</v>
      </c>
      <c r="F6683" s="3">
        <v>43501</v>
      </c>
      <c r="G6683" t="s">
        <v>237</v>
      </c>
      <c r="H6683" s="3">
        <v>43538</v>
      </c>
    </row>
    <row r="6684" spans="1:18">
      <c r="A6684">
        <v>6680</v>
      </c>
      <c r="B6684" t="s">
        <v>13625</v>
      </c>
      <c r="C6684" t="s">
        <v>13626</v>
      </c>
      <c r="D6684" t="s">
        <v>38</v>
      </c>
      <c r="E6684" t="s">
        <v>423</v>
      </c>
      <c r="F6684" s="3">
        <v>42705</v>
      </c>
      <c r="G6684" t="s">
        <v>423</v>
      </c>
      <c r="H6684" s="3">
        <v>42719</v>
      </c>
      <c r="L6684" t="s">
        <v>218</v>
      </c>
      <c r="M6684" s="3">
        <v>42849</v>
      </c>
      <c r="N6684" s="3">
        <v>42865</v>
      </c>
    </row>
    <row r="6685" spans="1:18">
      <c r="A6685">
        <v>6681</v>
      </c>
      <c r="B6685" t="s">
        <v>13627</v>
      </c>
      <c r="C6685" t="s">
        <v>13628</v>
      </c>
      <c r="D6685" t="s">
        <v>38</v>
      </c>
      <c r="E6685" t="s">
        <v>1091</v>
      </c>
      <c r="F6685" s="3">
        <v>42430</v>
      </c>
      <c r="G6685" t="s">
        <v>1091</v>
      </c>
      <c r="H6685" s="3">
        <v>42439</v>
      </c>
      <c r="L6685" t="s">
        <v>1487</v>
      </c>
      <c r="M6685" s="3">
        <v>42598</v>
      </c>
      <c r="N6685" s="3">
        <v>42614</v>
      </c>
    </row>
    <row r="6686" spans="1:18">
      <c r="A6686">
        <v>6682</v>
      </c>
      <c r="B6686" t="s">
        <v>13629</v>
      </c>
      <c r="C6686" t="s">
        <v>13630</v>
      </c>
      <c r="D6686" t="s">
        <v>38</v>
      </c>
      <c r="E6686" t="s">
        <v>487</v>
      </c>
      <c r="F6686" s="3">
        <v>43375</v>
      </c>
      <c r="G6686" t="s">
        <v>487</v>
      </c>
      <c r="H6686" s="3">
        <v>43396</v>
      </c>
      <c r="L6686" t="s">
        <v>739</v>
      </c>
      <c r="M6686" s="3">
        <v>43580</v>
      </c>
      <c r="N6686" s="3">
        <v>43599</v>
      </c>
    </row>
    <row r="6687" spans="1:18">
      <c r="A6687">
        <v>6683</v>
      </c>
      <c r="B6687" t="s">
        <v>13631</v>
      </c>
      <c r="C6687" t="s">
        <v>13632</v>
      </c>
      <c r="D6687" t="s">
        <v>38</v>
      </c>
      <c r="E6687" t="s">
        <v>62</v>
      </c>
      <c r="F6687" s="3">
        <v>43221</v>
      </c>
      <c r="G6687" t="s">
        <v>62</v>
      </c>
      <c r="H6687" s="3">
        <v>43242</v>
      </c>
      <c r="L6687" t="s">
        <v>25</v>
      </c>
      <c r="M6687" s="3">
        <v>43371</v>
      </c>
      <c r="N6687" s="3">
        <v>43396</v>
      </c>
    </row>
    <row r="6688" spans="1:18">
      <c r="A6688">
        <v>6684</v>
      </c>
      <c r="B6688" t="s">
        <v>13633</v>
      </c>
      <c r="C6688" t="s">
        <v>13634</v>
      </c>
      <c r="D6688" t="s">
        <v>38</v>
      </c>
      <c r="E6688" t="s">
        <v>78</v>
      </c>
      <c r="F6688" s="3">
        <v>42979</v>
      </c>
      <c r="G6688" t="s">
        <v>78</v>
      </c>
      <c r="H6688" s="3">
        <v>42997</v>
      </c>
      <c r="L6688" t="s">
        <v>187</v>
      </c>
      <c r="M6688" s="3">
        <v>43329</v>
      </c>
      <c r="N6688" s="3">
        <v>43382</v>
      </c>
    </row>
    <row r="6689" spans="1:14">
      <c r="A6689">
        <v>6685</v>
      </c>
      <c r="B6689" t="s">
        <v>13635</v>
      </c>
      <c r="C6689" t="s">
        <v>13636</v>
      </c>
      <c r="D6689" t="s">
        <v>38</v>
      </c>
      <c r="E6689" t="s">
        <v>1139</v>
      </c>
      <c r="F6689" s="3">
        <v>42036</v>
      </c>
      <c r="G6689" t="s">
        <v>1139</v>
      </c>
      <c r="H6689" s="3">
        <v>42055</v>
      </c>
      <c r="L6689" t="s">
        <v>965</v>
      </c>
      <c r="M6689" s="3">
        <v>42201</v>
      </c>
      <c r="N6689" s="3">
        <v>42209</v>
      </c>
    </row>
    <row r="6690" spans="1:14">
      <c r="A6690">
        <v>6686</v>
      </c>
      <c r="B6690" t="s">
        <v>13637</v>
      </c>
      <c r="C6690" t="s">
        <v>13638</v>
      </c>
      <c r="D6690" t="s">
        <v>38</v>
      </c>
      <c r="E6690" t="s">
        <v>121</v>
      </c>
      <c r="F6690" s="3">
        <v>42917</v>
      </c>
      <c r="G6690" t="s">
        <v>121</v>
      </c>
      <c r="H6690" s="3">
        <v>42929</v>
      </c>
      <c r="L6690" t="s">
        <v>176</v>
      </c>
      <c r="M6690" s="3">
        <v>43182</v>
      </c>
      <c r="N6690" s="3">
        <v>43207</v>
      </c>
    </row>
    <row r="6691" spans="1:14">
      <c r="A6691">
        <v>6687</v>
      </c>
      <c r="B6691" t="s">
        <v>13639</v>
      </c>
      <c r="C6691" t="s">
        <v>13640</v>
      </c>
      <c r="D6691" t="s">
        <v>38</v>
      </c>
      <c r="E6691" t="s">
        <v>262</v>
      </c>
      <c r="F6691" s="3">
        <v>42552</v>
      </c>
      <c r="G6691" t="s">
        <v>262</v>
      </c>
      <c r="H6691" s="3">
        <v>42586</v>
      </c>
      <c r="L6691" t="s">
        <v>295</v>
      </c>
      <c r="M6691" s="3">
        <v>42782</v>
      </c>
      <c r="N6691" s="3">
        <v>42796</v>
      </c>
    </row>
    <row r="6692" spans="1:14">
      <c r="A6692">
        <v>6688</v>
      </c>
      <c r="B6692" t="s">
        <v>13641</v>
      </c>
      <c r="C6692" t="s">
        <v>13642</v>
      </c>
      <c r="D6692" t="s">
        <v>38</v>
      </c>
      <c r="E6692" t="s">
        <v>125</v>
      </c>
      <c r="F6692" s="3">
        <v>43132</v>
      </c>
      <c r="G6692" t="s">
        <v>125</v>
      </c>
      <c r="H6692" s="3">
        <v>43146</v>
      </c>
      <c r="L6692" t="s">
        <v>173</v>
      </c>
      <c r="M6692" s="3">
        <v>43511</v>
      </c>
      <c r="N6692" s="3">
        <v>43552</v>
      </c>
    </row>
    <row r="6693" spans="1:14">
      <c r="A6693">
        <v>6689</v>
      </c>
      <c r="B6693" t="s">
        <v>13643</v>
      </c>
      <c r="C6693" t="s">
        <v>13644</v>
      </c>
      <c r="D6693" t="s">
        <v>38</v>
      </c>
      <c r="E6693" t="s">
        <v>78</v>
      </c>
      <c r="F6693" s="3">
        <v>42979</v>
      </c>
      <c r="G6693" t="s">
        <v>78</v>
      </c>
      <c r="H6693" s="3">
        <v>42997</v>
      </c>
      <c r="L6693" t="s">
        <v>187</v>
      </c>
      <c r="M6693" s="3">
        <v>43329</v>
      </c>
      <c r="N6693" s="3">
        <v>43382</v>
      </c>
    </row>
    <row r="6694" spans="1:14">
      <c r="A6694">
        <v>6690</v>
      </c>
      <c r="B6694" t="s">
        <v>13645</v>
      </c>
      <c r="C6694" t="s">
        <v>13646</v>
      </c>
      <c r="D6694" t="s">
        <v>38</v>
      </c>
      <c r="E6694" t="s">
        <v>58</v>
      </c>
      <c r="F6694" s="3">
        <v>42644</v>
      </c>
      <c r="G6694" t="s">
        <v>58</v>
      </c>
      <c r="H6694" s="3">
        <v>42655</v>
      </c>
      <c r="L6694" t="s">
        <v>549</v>
      </c>
      <c r="M6694" s="3">
        <v>42821</v>
      </c>
      <c r="N6694" s="3">
        <v>42835</v>
      </c>
    </row>
    <row r="6695" spans="1:14">
      <c r="A6695">
        <v>6691</v>
      </c>
      <c r="B6695" t="s">
        <v>13647</v>
      </c>
      <c r="C6695" t="s">
        <v>13648</v>
      </c>
      <c r="D6695" t="s">
        <v>42</v>
      </c>
      <c r="E6695" t="s">
        <v>43</v>
      </c>
      <c r="F6695" s="3">
        <v>43556</v>
      </c>
      <c r="G6695" t="s">
        <v>43</v>
      </c>
      <c r="H6695" s="3">
        <v>43581</v>
      </c>
    </row>
    <row r="6696" spans="1:14">
      <c r="A6696">
        <v>6692</v>
      </c>
      <c r="B6696" t="s">
        <v>13649</v>
      </c>
      <c r="C6696" t="s">
        <v>13650</v>
      </c>
      <c r="D6696" t="s">
        <v>38</v>
      </c>
      <c r="E6696" t="s">
        <v>24</v>
      </c>
      <c r="F6696" s="3">
        <v>43252</v>
      </c>
      <c r="G6696" t="s">
        <v>24</v>
      </c>
      <c r="H6696" s="3">
        <v>43276</v>
      </c>
      <c r="L6696" t="s">
        <v>145</v>
      </c>
      <c r="M6696" s="3">
        <v>43493</v>
      </c>
      <c r="N6696" s="3">
        <v>43516</v>
      </c>
    </row>
    <row r="6697" spans="1:14">
      <c r="A6697">
        <v>6693</v>
      </c>
      <c r="B6697" t="s">
        <v>13651</v>
      </c>
      <c r="C6697" t="s">
        <v>13652</v>
      </c>
      <c r="D6697" t="s">
        <v>38</v>
      </c>
      <c r="E6697" t="s">
        <v>1018</v>
      </c>
      <c r="F6697" s="3">
        <v>43277</v>
      </c>
      <c r="G6697" t="s">
        <v>1018</v>
      </c>
      <c r="H6697" s="3">
        <v>43300</v>
      </c>
      <c r="L6697" t="s">
        <v>341</v>
      </c>
      <c r="M6697" s="3">
        <v>43641</v>
      </c>
    </row>
    <row r="6698" spans="1:14">
      <c r="A6698">
        <v>6694</v>
      </c>
      <c r="B6698" t="s">
        <v>13653</v>
      </c>
      <c r="C6698" t="s">
        <v>13654</v>
      </c>
      <c r="D6698" t="s">
        <v>38</v>
      </c>
      <c r="E6698" t="s">
        <v>245</v>
      </c>
      <c r="F6698" s="3">
        <v>42948</v>
      </c>
      <c r="G6698" t="s">
        <v>245</v>
      </c>
      <c r="H6698" s="3">
        <v>42964</v>
      </c>
      <c r="L6698" t="s">
        <v>207</v>
      </c>
      <c r="M6698" s="3">
        <v>43217</v>
      </c>
      <c r="N6698" s="3">
        <v>43241</v>
      </c>
    </row>
    <row r="6699" spans="1:14">
      <c r="A6699">
        <v>6695</v>
      </c>
      <c r="B6699" t="s">
        <v>13655</v>
      </c>
      <c r="C6699" t="s">
        <v>13656</v>
      </c>
      <c r="D6699" t="s">
        <v>38</v>
      </c>
      <c r="E6699" t="s">
        <v>522</v>
      </c>
      <c r="F6699" s="3">
        <v>41944</v>
      </c>
      <c r="G6699" t="s">
        <v>522</v>
      </c>
      <c r="H6699" s="3">
        <v>41954</v>
      </c>
      <c r="L6699" t="s">
        <v>965</v>
      </c>
      <c r="M6699" s="3">
        <v>42201</v>
      </c>
      <c r="N6699" s="3">
        <v>42209</v>
      </c>
    </row>
    <row r="6700" spans="1:14">
      <c r="A6700">
        <v>6696</v>
      </c>
      <c r="B6700" t="s">
        <v>13657</v>
      </c>
      <c r="C6700" t="s">
        <v>13658</v>
      </c>
      <c r="D6700" t="s">
        <v>42</v>
      </c>
      <c r="E6700" t="s">
        <v>43</v>
      </c>
      <c r="F6700" s="3">
        <v>43556</v>
      </c>
      <c r="G6700" t="s">
        <v>43</v>
      </c>
      <c r="H6700" s="3">
        <v>43581</v>
      </c>
    </row>
    <row r="6701" spans="1:14">
      <c r="A6701">
        <v>6697</v>
      </c>
      <c r="B6701" t="s">
        <v>13659</v>
      </c>
      <c r="C6701" t="s">
        <v>13660</v>
      </c>
      <c r="D6701" t="s">
        <v>38</v>
      </c>
      <c r="E6701" t="s">
        <v>201</v>
      </c>
      <c r="F6701" s="3">
        <v>43348</v>
      </c>
      <c r="G6701" t="s">
        <v>201</v>
      </c>
      <c r="H6701" s="3">
        <v>43378</v>
      </c>
      <c r="L6701" t="s">
        <v>320</v>
      </c>
      <c r="M6701" s="3">
        <v>43600</v>
      </c>
      <c r="N6701" s="3">
        <v>43616</v>
      </c>
    </row>
    <row r="6702" spans="1:14">
      <c r="A6702">
        <v>6698</v>
      </c>
      <c r="B6702" t="s">
        <v>13661</v>
      </c>
      <c r="C6702" t="s">
        <v>13662</v>
      </c>
      <c r="D6702" t="s">
        <v>29</v>
      </c>
      <c r="E6702" t="s">
        <v>526</v>
      </c>
      <c r="F6702" s="3">
        <v>42309</v>
      </c>
      <c r="G6702" t="s">
        <v>526</v>
      </c>
      <c r="H6702" s="3">
        <v>42320</v>
      </c>
      <c r="I6702" s="3">
        <v>42800</v>
      </c>
      <c r="J6702" t="s">
        <v>532</v>
      </c>
      <c r="K6702" s="3">
        <v>42815</v>
      </c>
    </row>
    <row r="6703" spans="1:14">
      <c r="A6703">
        <v>6699</v>
      </c>
      <c r="B6703" t="s">
        <v>13663</v>
      </c>
      <c r="C6703" t="s">
        <v>13664</v>
      </c>
      <c r="D6703" t="s">
        <v>38</v>
      </c>
      <c r="E6703" t="s">
        <v>372</v>
      </c>
      <c r="F6703" s="3">
        <v>43160</v>
      </c>
      <c r="G6703" t="s">
        <v>372</v>
      </c>
      <c r="H6703" s="3">
        <v>43173</v>
      </c>
      <c r="L6703" t="s">
        <v>133</v>
      </c>
      <c r="M6703" s="3">
        <v>43486</v>
      </c>
      <c r="N6703" s="3">
        <v>43515</v>
      </c>
    </row>
    <row r="6704" spans="1:14">
      <c r="A6704">
        <v>6700</v>
      </c>
      <c r="B6704" t="s">
        <v>13665</v>
      </c>
      <c r="C6704" t="s">
        <v>13666</v>
      </c>
      <c r="D6704" t="s">
        <v>38</v>
      </c>
      <c r="E6704" t="s">
        <v>1852</v>
      </c>
      <c r="F6704" s="3">
        <v>41913</v>
      </c>
      <c r="G6704" t="s">
        <v>1852</v>
      </c>
      <c r="H6704" s="3">
        <v>41926</v>
      </c>
      <c r="L6704" t="s">
        <v>965</v>
      </c>
      <c r="M6704" s="3">
        <v>42201</v>
      </c>
      <c r="N6704" s="3">
        <v>42209</v>
      </c>
    </row>
    <row r="6705" spans="1:14">
      <c r="A6705">
        <v>6701</v>
      </c>
      <c r="B6705" t="s">
        <v>13667</v>
      </c>
      <c r="C6705" t="s">
        <v>13668</v>
      </c>
      <c r="D6705" t="s">
        <v>38</v>
      </c>
      <c r="E6705" t="s">
        <v>212</v>
      </c>
      <c r="F6705" s="3">
        <v>42826</v>
      </c>
      <c r="G6705" t="s">
        <v>212</v>
      </c>
      <c r="H6705" s="3">
        <v>42850</v>
      </c>
      <c r="L6705" t="s">
        <v>207</v>
      </c>
      <c r="M6705" s="3">
        <v>43217</v>
      </c>
      <c r="N6705" s="3">
        <v>43241</v>
      </c>
    </row>
    <row r="6706" spans="1:14">
      <c r="A6706">
        <v>6702</v>
      </c>
      <c r="B6706" t="s">
        <v>13669</v>
      </c>
      <c r="C6706" t="s">
        <v>13670</v>
      </c>
      <c r="D6706" t="s">
        <v>38</v>
      </c>
      <c r="E6706" t="s">
        <v>212</v>
      </c>
      <c r="F6706" s="3">
        <v>42826</v>
      </c>
      <c r="G6706" t="s">
        <v>212</v>
      </c>
      <c r="H6706" s="3">
        <v>42850</v>
      </c>
      <c r="L6706" t="s">
        <v>691</v>
      </c>
      <c r="M6706" s="3">
        <v>43339</v>
      </c>
      <c r="N6706" s="3">
        <v>43381</v>
      </c>
    </row>
    <row r="6707" spans="1:14">
      <c r="A6707">
        <v>6703</v>
      </c>
      <c r="B6707" t="s">
        <v>13671</v>
      </c>
      <c r="C6707" t="s">
        <v>13672</v>
      </c>
      <c r="D6707" t="s">
        <v>38</v>
      </c>
      <c r="E6707" t="s">
        <v>377</v>
      </c>
      <c r="F6707" s="3">
        <v>43101</v>
      </c>
      <c r="G6707" t="s">
        <v>377</v>
      </c>
      <c r="H6707" s="3">
        <v>43129</v>
      </c>
      <c r="L6707" t="s">
        <v>98</v>
      </c>
      <c r="M6707" s="3">
        <v>43236</v>
      </c>
      <c r="N6707" s="3">
        <v>43251</v>
      </c>
    </row>
    <row r="6708" spans="1:14">
      <c r="A6708">
        <v>6704</v>
      </c>
      <c r="B6708" t="s">
        <v>13673</v>
      </c>
      <c r="C6708" t="s">
        <v>13674</v>
      </c>
      <c r="D6708" t="s">
        <v>42</v>
      </c>
      <c r="E6708" t="s">
        <v>284</v>
      </c>
      <c r="F6708" s="3">
        <v>43647</v>
      </c>
    </row>
    <row r="6709" spans="1:14">
      <c r="A6709">
        <v>6705</v>
      </c>
      <c r="B6709" t="s">
        <v>13675</v>
      </c>
      <c r="C6709" t="s">
        <v>13676</v>
      </c>
      <c r="D6709" t="s">
        <v>38</v>
      </c>
      <c r="E6709" t="s">
        <v>423</v>
      </c>
      <c r="F6709" s="3">
        <v>42705</v>
      </c>
      <c r="G6709" t="s">
        <v>423</v>
      </c>
      <c r="H6709" s="3">
        <v>42719</v>
      </c>
      <c r="L6709" t="s">
        <v>225</v>
      </c>
      <c r="M6709" s="3">
        <v>42879</v>
      </c>
      <c r="N6709" s="3">
        <v>42892</v>
      </c>
    </row>
    <row r="6710" spans="1:14">
      <c r="A6710">
        <v>6706</v>
      </c>
      <c r="B6710" t="s">
        <v>13677</v>
      </c>
      <c r="C6710" t="s">
        <v>13678</v>
      </c>
      <c r="D6710" t="s">
        <v>38</v>
      </c>
      <c r="E6710" t="s">
        <v>132</v>
      </c>
      <c r="F6710" s="3">
        <v>43314</v>
      </c>
      <c r="G6710" t="s">
        <v>132</v>
      </c>
      <c r="H6710" s="3">
        <v>43339</v>
      </c>
      <c r="L6710" t="s">
        <v>173</v>
      </c>
      <c r="M6710" s="3">
        <v>43511</v>
      </c>
      <c r="N6710" s="3">
        <v>43552</v>
      </c>
    </row>
    <row r="6711" spans="1:14">
      <c r="A6711">
        <v>6707</v>
      </c>
      <c r="B6711" t="s">
        <v>13679</v>
      </c>
      <c r="C6711" t="s">
        <v>13680</v>
      </c>
      <c r="D6711" t="s">
        <v>38</v>
      </c>
      <c r="E6711" t="s">
        <v>377</v>
      </c>
      <c r="F6711" s="3">
        <v>43101</v>
      </c>
      <c r="G6711" t="s">
        <v>377</v>
      </c>
      <c r="H6711" s="3">
        <v>43129</v>
      </c>
      <c r="L6711" t="s">
        <v>39</v>
      </c>
      <c r="M6711" s="3">
        <v>43245</v>
      </c>
      <c r="N6711" s="3">
        <v>43279</v>
      </c>
    </row>
    <row r="6712" spans="1:14">
      <c r="A6712">
        <v>6708</v>
      </c>
      <c r="B6712" t="s">
        <v>13681</v>
      </c>
      <c r="C6712" t="s">
        <v>13682</v>
      </c>
      <c r="D6712" t="s">
        <v>38</v>
      </c>
      <c r="E6712" t="s">
        <v>24</v>
      </c>
      <c r="F6712" s="3">
        <v>43252</v>
      </c>
      <c r="G6712" t="s">
        <v>24</v>
      </c>
      <c r="H6712" s="3">
        <v>43276</v>
      </c>
      <c r="L6712" t="s">
        <v>94</v>
      </c>
      <c r="M6712" s="3">
        <v>43391</v>
      </c>
      <c r="N6712" s="3">
        <v>43417</v>
      </c>
    </row>
    <row r="6713" spans="1:14">
      <c r="A6713">
        <v>6709</v>
      </c>
      <c r="B6713" t="s">
        <v>13683</v>
      </c>
      <c r="C6713" t="s">
        <v>13684</v>
      </c>
      <c r="D6713" t="s">
        <v>38</v>
      </c>
      <c r="E6713" t="s">
        <v>62</v>
      </c>
      <c r="F6713" s="3">
        <v>43221</v>
      </c>
      <c r="G6713" t="s">
        <v>62</v>
      </c>
      <c r="H6713" s="3">
        <v>43242</v>
      </c>
      <c r="L6713" t="s">
        <v>133</v>
      </c>
      <c r="M6713" s="3">
        <v>43486</v>
      </c>
      <c r="N6713" s="3">
        <v>43515</v>
      </c>
    </row>
    <row r="6714" spans="1:14">
      <c r="A6714">
        <v>6710</v>
      </c>
      <c r="B6714" t="s">
        <v>13685</v>
      </c>
      <c r="C6714" t="s">
        <v>13686</v>
      </c>
      <c r="D6714" t="s">
        <v>38</v>
      </c>
      <c r="E6714" t="s">
        <v>212</v>
      </c>
      <c r="F6714" s="3">
        <v>42826</v>
      </c>
      <c r="G6714" t="s">
        <v>212</v>
      </c>
      <c r="H6714" s="3">
        <v>42850</v>
      </c>
      <c r="L6714" t="s">
        <v>432</v>
      </c>
      <c r="M6714" s="3">
        <v>43055</v>
      </c>
      <c r="N6714" s="3">
        <v>43070</v>
      </c>
    </row>
    <row r="6715" spans="1:14">
      <c r="A6715">
        <v>6711</v>
      </c>
      <c r="B6715" t="s">
        <v>13687</v>
      </c>
      <c r="C6715" t="s">
        <v>13688</v>
      </c>
      <c r="D6715" t="s">
        <v>38</v>
      </c>
      <c r="E6715" t="s">
        <v>125</v>
      </c>
      <c r="F6715" s="3">
        <v>43132</v>
      </c>
      <c r="G6715" t="s">
        <v>125</v>
      </c>
      <c r="H6715" s="3">
        <v>43146</v>
      </c>
      <c r="L6715" t="s">
        <v>748</v>
      </c>
      <c r="M6715" s="3">
        <v>43269</v>
      </c>
      <c r="N6715" s="3">
        <v>43298</v>
      </c>
    </row>
    <row r="6716" spans="1:14">
      <c r="A6716">
        <v>6712</v>
      </c>
      <c r="B6716" t="s">
        <v>13689</v>
      </c>
      <c r="C6716" t="s">
        <v>13690</v>
      </c>
      <c r="D6716" t="s">
        <v>38</v>
      </c>
      <c r="E6716" t="s">
        <v>46</v>
      </c>
      <c r="F6716" s="3">
        <v>42996</v>
      </c>
      <c r="G6716" t="s">
        <v>46</v>
      </c>
      <c r="H6716" s="3">
        <v>43028</v>
      </c>
      <c r="L6716" t="s">
        <v>176</v>
      </c>
      <c r="M6716" s="3">
        <v>43182</v>
      </c>
      <c r="N6716" s="3">
        <v>43207</v>
      </c>
    </row>
    <row r="6717" spans="1:14">
      <c r="A6717">
        <v>6713</v>
      </c>
      <c r="B6717" t="s">
        <v>13691</v>
      </c>
      <c r="C6717" t="s">
        <v>13692</v>
      </c>
      <c r="D6717" t="s">
        <v>42</v>
      </c>
      <c r="E6717" t="s">
        <v>237</v>
      </c>
      <c r="F6717" s="3">
        <v>43501</v>
      </c>
      <c r="G6717" t="s">
        <v>237</v>
      </c>
      <c r="H6717" s="3">
        <v>43538</v>
      </c>
    </row>
    <row r="6718" spans="1:14">
      <c r="A6718">
        <v>6714</v>
      </c>
      <c r="B6718" t="s">
        <v>13693</v>
      </c>
      <c r="C6718" t="s">
        <v>13694</v>
      </c>
      <c r="D6718" t="s">
        <v>38</v>
      </c>
      <c r="E6718" t="s">
        <v>201</v>
      </c>
      <c r="F6718" s="3">
        <v>43348</v>
      </c>
      <c r="G6718" t="s">
        <v>201</v>
      </c>
      <c r="H6718" s="3">
        <v>43378</v>
      </c>
      <c r="L6718" t="s">
        <v>232</v>
      </c>
      <c r="M6718" s="3">
        <v>43539</v>
      </c>
      <c r="N6718" s="3">
        <v>43571</v>
      </c>
    </row>
    <row r="6719" spans="1:14">
      <c r="A6719">
        <v>6715</v>
      </c>
      <c r="B6719" t="s">
        <v>13695</v>
      </c>
      <c r="C6719" t="s">
        <v>13696</v>
      </c>
      <c r="D6719" t="s">
        <v>38</v>
      </c>
      <c r="E6719" t="s">
        <v>423</v>
      </c>
      <c r="F6719" s="3">
        <v>42705</v>
      </c>
      <c r="G6719" t="s">
        <v>423</v>
      </c>
      <c r="H6719" s="3">
        <v>42719</v>
      </c>
      <c r="L6719" t="s">
        <v>505</v>
      </c>
      <c r="M6719" s="3">
        <v>42902</v>
      </c>
      <c r="N6719" s="3">
        <v>42916</v>
      </c>
    </row>
    <row r="6720" spans="1:14">
      <c r="A6720">
        <v>6716</v>
      </c>
      <c r="B6720" t="s">
        <v>13697</v>
      </c>
      <c r="C6720" t="s">
        <v>13698</v>
      </c>
      <c r="D6720" t="s">
        <v>42</v>
      </c>
      <c r="E6720" t="s">
        <v>132</v>
      </c>
      <c r="F6720" s="3">
        <v>43314</v>
      </c>
      <c r="G6720" t="s">
        <v>132</v>
      </c>
      <c r="H6720" s="3">
        <v>43339</v>
      </c>
    </row>
    <row r="6721" spans="1:14">
      <c r="A6721">
        <v>6717</v>
      </c>
      <c r="B6721" t="s">
        <v>13699</v>
      </c>
      <c r="C6721" t="s">
        <v>13700</v>
      </c>
      <c r="D6721" t="s">
        <v>38</v>
      </c>
      <c r="E6721" t="s">
        <v>423</v>
      </c>
      <c r="F6721" s="3">
        <v>42705</v>
      </c>
      <c r="G6721" t="s">
        <v>423</v>
      </c>
      <c r="H6721" s="3">
        <v>42719</v>
      </c>
      <c r="L6721" t="s">
        <v>225</v>
      </c>
      <c r="M6721" s="3">
        <v>42879</v>
      </c>
      <c r="N6721" s="3">
        <v>42892</v>
      </c>
    </row>
    <row r="6722" spans="1:14">
      <c r="A6722">
        <v>6718</v>
      </c>
      <c r="B6722" t="s">
        <v>13701</v>
      </c>
      <c r="C6722" t="s">
        <v>13702</v>
      </c>
      <c r="D6722" t="s">
        <v>38</v>
      </c>
      <c r="E6722" t="s">
        <v>398</v>
      </c>
      <c r="F6722" s="3">
        <v>43009</v>
      </c>
      <c r="G6722" t="s">
        <v>398</v>
      </c>
      <c r="H6722" s="3">
        <v>43025</v>
      </c>
      <c r="L6722" t="s">
        <v>176</v>
      </c>
      <c r="M6722" s="3">
        <v>43182</v>
      </c>
      <c r="N6722" s="3">
        <v>43207</v>
      </c>
    </row>
    <row r="6723" spans="1:14">
      <c r="A6723">
        <v>6719</v>
      </c>
      <c r="B6723" t="s">
        <v>13703</v>
      </c>
      <c r="C6723" t="s">
        <v>13704</v>
      </c>
      <c r="D6723" t="s">
        <v>42</v>
      </c>
      <c r="E6723" t="s">
        <v>441</v>
      </c>
      <c r="F6723" s="3">
        <v>43587</v>
      </c>
      <c r="G6723" t="s">
        <v>441</v>
      </c>
      <c r="H6723" s="3">
        <v>43608</v>
      </c>
    </row>
    <row r="6724" spans="1:14">
      <c r="A6724">
        <v>6720</v>
      </c>
      <c r="B6724" t="s">
        <v>13705</v>
      </c>
      <c r="C6724" t="s">
        <v>13706</v>
      </c>
      <c r="D6724" t="s">
        <v>38</v>
      </c>
      <c r="E6724" t="s">
        <v>163</v>
      </c>
      <c r="F6724" s="3">
        <v>43191</v>
      </c>
      <c r="G6724" t="s">
        <v>163</v>
      </c>
      <c r="H6724" s="3">
        <v>43238</v>
      </c>
      <c r="L6724" t="s">
        <v>52</v>
      </c>
      <c r="M6724" s="3">
        <v>43427</v>
      </c>
      <c r="N6724" s="3">
        <v>43465</v>
      </c>
    </row>
    <row r="6725" spans="1:14">
      <c r="A6725">
        <v>6721</v>
      </c>
      <c r="B6725" t="s">
        <v>13707</v>
      </c>
      <c r="C6725" t="s">
        <v>13708</v>
      </c>
      <c r="D6725" t="s">
        <v>38</v>
      </c>
      <c r="E6725" t="s">
        <v>245</v>
      </c>
      <c r="F6725" s="3">
        <v>42948</v>
      </c>
      <c r="G6725" t="s">
        <v>245</v>
      </c>
      <c r="H6725" s="3">
        <v>42964</v>
      </c>
      <c r="L6725" t="s">
        <v>190</v>
      </c>
      <c r="M6725" s="3">
        <v>43570</v>
      </c>
      <c r="N6725" s="3">
        <v>43599</v>
      </c>
    </row>
    <row r="6726" spans="1:14">
      <c r="A6726">
        <v>6722</v>
      </c>
      <c r="B6726" t="s">
        <v>13709</v>
      </c>
      <c r="C6726" t="s">
        <v>13710</v>
      </c>
      <c r="D6726" t="s">
        <v>38</v>
      </c>
      <c r="E6726" t="s">
        <v>30</v>
      </c>
      <c r="F6726" s="3">
        <v>42736</v>
      </c>
      <c r="G6726" t="s">
        <v>30</v>
      </c>
      <c r="H6726" s="3">
        <v>42754</v>
      </c>
      <c r="L6726" t="s">
        <v>229</v>
      </c>
      <c r="M6726" s="3">
        <v>43034</v>
      </c>
      <c r="N6726" s="3">
        <v>43060</v>
      </c>
    </row>
    <row r="6727" spans="1:14">
      <c r="A6727">
        <v>6723</v>
      </c>
      <c r="B6727" t="s">
        <v>13711</v>
      </c>
      <c r="C6727" t="s">
        <v>13712</v>
      </c>
      <c r="D6727" t="s">
        <v>42</v>
      </c>
      <c r="E6727" t="s">
        <v>50</v>
      </c>
      <c r="F6727" s="3">
        <v>42887</v>
      </c>
      <c r="G6727" t="s">
        <v>51</v>
      </c>
      <c r="H6727" s="3">
        <v>42898</v>
      </c>
    </row>
    <row r="6728" spans="1:14">
      <c r="A6728">
        <v>6724</v>
      </c>
      <c r="B6728" t="s">
        <v>13713</v>
      </c>
      <c r="C6728" t="s">
        <v>13714</v>
      </c>
      <c r="D6728" t="s">
        <v>38</v>
      </c>
      <c r="E6728" t="s">
        <v>1274</v>
      </c>
      <c r="F6728" s="3">
        <v>41974</v>
      </c>
      <c r="G6728" t="s">
        <v>1274</v>
      </c>
      <c r="H6728" s="3">
        <v>41990</v>
      </c>
      <c r="L6728" t="s">
        <v>626</v>
      </c>
      <c r="M6728" s="3">
        <v>42174</v>
      </c>
      <c r="N6728" s="3">
        <v>42181</v>
      </c>
    </row>
    <row r="6729" spans="1:14">
      <c r="A6729">
        <v>6725</v>
      </c>
      <c r="B6729" t="s">
        <v>13715</v>
      </c>
      <c r="C6729" t="s">
        <v>13716</v>
      </c>
      <c r="D6729" t="s">
        <v>42</v>
      </c>
      <c r="E6729" t="s">
        <v>340</v>
      </c>
      <c r="F6729" s="3">
        <v>43375</v>
      </c>
      <c r="G6729" t="s">
        <v>340</v>
      </c>
      <c r="H6729" s="3">
        <v>43396</v>
      </c>
    </row>
    <row r="6730" spans="1:14">
      <c r="A6730">
        <v>6726</v>
      </c>
      <c r="B6730" t="s">
        <v>13717</v>
      </c>
      <c r="C6730" t="s">
        <v>13718</v>
      </c>
      <c r="D6730" t="s">
        <v>38</v>
      </c>
      <c r="E6730" t="s">
        <v>30</v>
      </c>
      <c r="F6730" s="3">
        <v>42736</v>
      </c>
      <c r="G6730" t="s">
        <v>30</v>
      </c>
      <c r="H6730" s="3">
        <v>42754</v>
      </c>
      <c r="L6730" t="s">
        <v>122</v>
      </c>
      <c r="M6730" s="3">
        <v>43126</v>
      </c>
      <c r="N6730" s="3">
        <v>43157</v>
      </c>
    </row>
    <row r="6731" spans="1:14">
      <c r="A6731">
        <v>6727</v>
      </c>
      <c r="B6731" t="s">
        <v>13719</v>
      </c>
      <c r="C6731" t="s">
        <v>13720</v>
      </c>
      <c r="D6731" t="s">
        <v>38</v>
      </c>
      <c r="E6731" t="s">
        <v>423</v>
      </c>
      <c r="F6731" s="3">
        <v>42705</v>
      </c>
      <c r="G6731" t="s">
        <v>423</v>
      </c>
      <c r="H6731" s="3">
        <v>42719</v>
      </c>
      <c r="L6731" t="s">
        <v>82</v>
      </c>
      <c r="M6731" s="3">
        <v>42912</v>
      </c>
      <c r="N6731" s="3">
        <v>42927</v>
      </c>
    </row>
    <row r="6732" spans="1:14">
      <c r="A6732">
        <v>6728</v>
      </c>
      <c r="B6732" t="s">
        <v>13721</v>
      </c>
      <c r="C6732" t="s">
        <v>13722</v>
      </c>
      <c r="D6732" t="s">
        <v>38</v>
      </c>
      <c r="E6732" t="s">
        <v>132</v>
      </c>
      <c r="F6732" s="3">
        <v>43314</v>
      </c>
      <c r="G6732" t="s">
        <v>132</v>
      </c>
      <c r="H6732" s="3">
        <v>43339</v>
      </c>
      <c r="L6732" t="s">
        <v>133</v>
      </c>
      <c r="M6732" s="3">
        <v>43486</v>
      </c>
      <c r="N6732" s="3">
        <v>43515</v>
      </c>
    </row>
    <row r="6733" spans="1:14">
      <c r="A6733">
        <v>6729</v>
      </c>
      <c r="B6733" t="s">
        <v>13723</v>
      </c>
      <c r="C6733" t="s">
        <v>13724</v>
      </c>
      <c r="D6733" t="s">
        <v>38</v>
      </c>
      <c r="E6733" t="s">
        <v>55</v>
      </c>
      <c r="F6733" s="3">
        <v>43039</v>
      </c>
      <c r="G6733" t="s">
        <v>55</v>
      </c>
      <c r="H6733" s="3">
        <v>43054</v>
      </c>
      <c r="L6733" t="s">
        <v>66</v>
      </c>
      <c r="M6733" s="3">
        <v>43446</v>
      </c>
      <c r="N6733" s="3">
        <v>43479</v>
      </c>
    </row>
    <row r="6734" spans="1:14">
      <c r="A6734">
        <v>6730</v>
      </c>
      <c r="B6734" t="s">
        <v>13725</v>
      </c>
      <c r="C6734" t="s">
        <v>13726</v>
      </c>
      <c r="D6734" t="s">
        <v>38</v>
      </c>
      <c r="E6734" t="s">
        <v>97</v>
      </c>
      <c r="F6734" s="3">
        <v>42767</v>
      </c>
      <c r="G6734" t="s">
        <v>97</v>
      </c>
      <c r="H6734" s="3">
        <v>42782</v>
      </c>
      <c r="L6734" t="s">
        <v>82</v>
      </c>
      <c r="M6734" s="3">
        <v>42912</v>
      </c>
      <c r="N6734" s="3">
        <v>42927</v>
      </c>
    </row>
    <row r="6735" spans="1:14">
      <c r="A6735">
        <v>6731</v>
      </c>
      <c r="B6735" t="s">
        <v>13727</v>
      </c>
      <c r="C6735" t="s">
        <v>13728</v>
      </c>
      <c r="D6735" t="s">
        <v>42</v>
      </c>
      <c r="E6735" t="s">
        <v>284</v>
      </c>
      <c r="F6735" s="3">
        <v>43647</v>
      </c>
    </row>
    <row r="6736" spans="1:14">
      <c r="A6736">
        <v>6732</v>
      </c>
      <c r="B6736" t="s">
        <v>13729</v>
      </c>
      <c r="C6736" t="s">
        <v>13730</v>
      </c>
      <c r="D6736" t="s">
        <v>38</v>
      </c>
      <c r="E6736" t="s">
        <v>258</v>
      </c>
      <c r="F6736" s="3">
        <v>43404</v>
      </c>
      <c r="G6736" t="s">
        <v>258</v>
      </c>
      <c r="H6736" s="3">
        <v>43448</v>
      </c>
      <c r="L6736" t="s">
        <v>259</v>
      </c>
      <c r="M6736" s="3">
        <v>43633</v>
      </c>
      <c r="N6736" s="3">
        <v>43661</v>
      </c>
    </row>
    <row r="6737" spans="1:14">
      <c r="A6737">
        <v>6733</v>
      </c>
      <c r="B6737" t="s">
        <v>13731</v>
      </c>
      <c r="C6737" t="s">
        <v>13732</v>
      </c>
      <c r="D6737" t="s">
        <v>38</v>
      </c>
      <c r="E6737" t="s">
        <v>50</v>
      </c>
      <c r="F6737" s="3">
        <v>42887</v>
      </c>
      <c r="G6737" t="s">
        <v>51</v>
      </c>
      <c r="H6737" s="3">
        <v>42898</v>
      </c>
      <c r="L6737" t="s">
        <v>246</v>
      </c>
      <c r="M6737" s="3">
        <v>43066</v>
      </c>
      <c r="N6737" s="3">
        <v>43083</v>
      </c>
    </row>
    <row r="6738" spans="1:14">
      <c r="A6738">
        <v>6734</v>
      </c>
      <c r="B6738" t="s">
        <v>13733</v>
      </c>
      <c r="C6738" t="s">
        <v>13734</v>
      </c>
      <c r="D6738" t="s">
        <v>38</v>
      </c>
      <c r="E6738" t="s">
        <v>212</v>
      </c>
      <c r="F6738" s="3">
        <v>42826</v>
      </c>
      <c r="G6738" t="s">
        <v>212</v>
      </c>
      <c r="H6738" s="3">
        <v>42850</v>
      </c>
      <c r="L6738" t="s">
        <v>129</v>
      </c>
      <c r="M6738" s="3">
        <v>43004</v>
      </c>
      <c r="N6738" s="3">
        <v>43034</v>
      </c>
    </row>
    <row r="6739" spans="1:14">
      <c r="A6739">
        <v>6735</v>
      </c>
      <c r="B6739" t="s">
        <v>13735</v>
      </c>
      <c r="C6739" t="s">
        <v>13736</v>
      </c>
      <c r="D6739" t="s">
        <v>38</v>
      </c>
      <c r="E6739" t="s">
        <v>228</v>
      </c>
      <c r="F6739" s="3">
        <v>42856</v>
      </c>
      <c r="G6739" t="s">
        <v>228</v>
      </c>
      <c r="H6739" s="3">
        <v>42884</v>
      </c>
      <c r="L6739" t="s">
        <v>229</v>
      </c>
      <c r="M6739" s="3">
        <v>43034</v>
      </c>
      <c r="N6739" s="3">
        <v>43060</v>
      </c>
    </row>
    <row r="6740" spans="1:14">
      <c r="A6740">
        <v>6736</v>
      </c>
      <c r="B6740" t="s">
        <v>13737</v>
      </c>
      <c r="C6740" t="s">
        <v>13738</v>
      </c>
      <c r="D6740" t="s">
        <v>38</v>
      </c>
      <c r="E6740" t="s">
        <v>62</v>
      </c>
      <c r="F6740" s="3">
        <v>43221</v>
      </c>
      <c r="G6740" t="s">
        <v>62</v>
      </c>
      <c r="H6740" s="3">
        <v>43242</v>
      </c>
      <c r="L6740" t="s">
        <v>63</v>
      </c>
      <c r="M6740" s="3">
        <v>43363</v>
      </c>
      <c r="N6740" s="3">
        <v>43381</v>
      </c>
    </row>
    <row r="6741" spans="1:14">
      <c r="A6741">
        <v>6737</v>
      </c>
      <c r="B6741" t="s">
        <v>13739</v>
      </c>
      <c r="C6741" t="s">
        <v>13740</v>
      </c>
      <c r="D6741" t="s">
        <v>42</v>
      </c>
      <c r="E6741" t="s">
        <v>43</v>
      </c>
      <c r="F6741" s="3">
        <v>43556</v>
      </c>
      <c r="G6741" t="s">
        <v>43</v>
      </c>
      <c r="H6741" s="3">
        <v>43581</v>
      </c>
    </row>
    <row r="6742" spans="1:14">
      <c r="A6742">
        <v>6738</v>
      </c>
      <c r="B6742" t="s">
        <v>13741</v>
      </c>
      <c r="C6742" t="s">
        <v>13742</v>
      </c>
      <c r="D6742" t="s">
        <v>38</v>
      </c>
      <c r="E6742" t="s">
        <v>889</v>
      </c>
      <c r="F6742" s="3">
        <v>43474</v>
      </c>
      <c r="G6742" t="s">
        <v>889</v>
      </c>
      <c r="H6742" s="3">
        <v>43497</v>
      </c>
      <c r="L6742" t="s">
        <v>238</v>
      </c>
      <c r="M6742" s="3">
        <v>43651</v>
      </c>
    </row>
    <row r="6743" spans="1:14">
      <c r="A6743">
        <v>6739</v>
      </c>
      <c r="B6743" t="s">
        <v>13743</v>
      </c>
      <c r="C6743" t="s">
        <v>13744</v>
      </c>
      <c r="D6743" t="s">
        <v>38</v>
      </c>
      <c r="E6743" t="s">
        <v>78</v>
      </c>
      <c r="F6743" s="3">
        <v>42979</v>
      </c>
      <c r="G6743" t="s">
        <v>78</v>
      </c>
      <c r="H6743" s="3">
        <v>42997</v>
      </c>
      <c r="L6743" t="s">
        <v>176</v>
      </c>
      <c r="M6743" s="3">
        <v>43182</v>
      </c>
      <c r="N6743" s="3">
        <v>43207</v>
      </c>
    </row>
    <row r="6744" spans="1:14">
      <c r="A6744">
        <v>6740</v>
      </c>
      <c r="B6744" t="s">
        <v>13745</v>
      </c>
      <c r="C6744" t="s">
        <v>13746</v>
      </c>
      <c r="D6744" t="s">
        <v>38</v>
      </c>
      <c r="E6744" t="s">
        <v>58</v>
      </c>
      <c r="F6744" s="3">
        <v>42644</v>
      </c>
      <c r="G6744" t="s">
        <v>58</v>
      </c>
      <c r="H6744" s="3">
        <v>42655</v>
      </c>
      <c r="L6744" t="s">
        <v>169</v>
      </c>
      <c r="M6744" s="3">
        <v>43447</v>
      </c>
      <c r="N6744" s="3">
        <v>43480</v>
      </c>
    </row>
    <row r="6745" spans="1:14">
      <c r="A6745">
        <v>6741</v>
      </c>
      <c r="B6745" t="s">
        <v>13747</v>
      </c>
      <c r="C6745" t="s">
        <v>13748</v>
      </c>
      <c r="D6745" t="s">
        <v>42</v>
      </c>
      <c r="E6745" t="s">
        <v>97</v>
      </c>
      <c r="F6745" s="3">
        <v>42767</v>
      </c>
      <c r="G6745" t="s">
        <v>97</v>
      </c>
      <c r="H6745" s="3">
        <v>42782</v>
      </c>
    </row>
    <row r="6746" spans="1:14">
      <c r="A6746">
        <v>6742</v>
      </c>
      <c r="B6746" t="s">
        <v>13749</v>
      </c>
      <c r="C6746" t="s">
        <v>13750</v>
      </c>
      <c r="D6746" t="s">
        <v>38</v>
      </c>
      <c r="E6746" t="s">
        <v>97</v>
      </c>
      <c r="F6746" s="3">
        <v>42767</v>
      </c>
      <c r="G6746" t="s">
        <v>97</v>
      </c>
      <c r="H6746" s="3">
        <v>42782</v>
      </c>
      <c r="L6746" t="s">
        <v>517</v>
      </c>
      <c r="M6746" s="3">
        <v>42972</v>
      </c>
      <c r="N6746" s="3">
        <v>42990</v>
      </c>
    </row>
    <row r="6747" spans="1:14">
      <c r="A6747">
        <v>6743</v>
      </c>
      <c r="B6747" t="s">
        <v>13751</v>
      </c>
      <c r="C6747" t="s">
        <v>13752</v>
      </c>
      <c r="D6747" t="s">
        <v>38</v>
      </c>
      <c r="E6747" t="s">
        <v>132</v>
      </c>
      <c r="F6747" s="3">
        <v>43314</v>
      </c>
      <c r="G6747" t="s">
        <v>132</v>
      </c>
      <c r="H6747" s="3">
        <v>43339</v>
      </c>
      <c r="L6747" t="s">
        <v>66</v>
      </c>
      <c r="M6747" s="3">
        <v>43446</v>
      </c>
      <c r="N6747" s="3">
        <v>43479</v>
      </c>
    </row>
    <row r="6748" spans="1:14">
      <c r="A6748">
        <v>6744</v>
      </c>
      <c r="B6748" t="s">
        <v>13753</v>
      </c>
      <c r="C6748" t="s">
        <v>13754</v>
      </c>
      <c r="D6748" t="s">
        <v>29</v>
      </c>
      <c r="E6748" t="s">
        <v>97</v>
      </c>
      <c r="F6748" s="3">
        <v>42767</v>
      </c>
      <c r="G6748" t="s">
        <v>97</v>
      </c>
      <c r="H6748" s="3">
        <v>42782</v>
      </c>
      <c r="I6748" s="3">
        <v>43076</v>
      </c>
      <c r="J6748" t="s">
        <v>2509</v>
      </c>
      <c r="K6748" s="3">
        <v>43095</v>
      </c>
    </row>
    <row r="6749" spans="1:14">
      <c r="A6749">
        <v>6745</v>
      </c>
      <c r="B6749" t="s">
        <v>13755</v>
      </c>
      <c r="C6749" t="s">
        <v>13756</v>
      </c>
      <c r="D6749" t="s">
        <v>38</v>
      </c>
      <c r="E6749" t="s">
        <v>163</v>
      </c>
      <c r="F6749" s="3">
        <v>43191</v>
      </c>
      <c r="G6749" t="s">
        <v>163</v>
      </c>
      <c r="H6749" s="3">
        <v>43238</v>
      </c>
      <c r="L6749" t="s">
        <v>63</v>
      </c>
      <c r="M6749" s="3">
        <v>43363</v>
      </c>
      <c r="N6749" s="3">
        <v>43381</v>
      </c>
    </row>
    <row r="6750" spans="1:14">
      <c r="A6750">
        <v>6746</v>
      </c>
      <c r="B6750" t="s">
        <v>13757</v>
      </c>
      <c r="C6750" t="s">
        <v>13758</v>
      </c>
      <c r="D6750" t="s">
        <v>38</v>
      </c>
      <c r="E6750" t="s">
        <v>1066</v>
      </c>
      <c r="F6750" s="3">
        <v>42339</v>
      </c>
      <c r="G6750" t="s">
        <v>1066</v>
      </c>
      <c r="H6750" s="3">
        <v>42346</v>
      </c>
      <c r="L6750" t="s">
        <v>1117</v>
      </c>
      <c r="M6750" s="3">
        <v>42659</v>
      </c>
      <c r="N6750" s="3">
        <v>42675</v>
      </c>
    </row>
    <row r="6751" spans="1:14">
      <c r="A6751">
        <v>6747</v>
      </c>
      <c r="B6751" t="s">
        <v>13759</v>
      </c>
      <c r="C6751" t="s">
        <v>13760</v>
      </c>
      <c r="D6751" t="s">
        <v>38</v>
      </c>
      <c r="E6751" t="s">
        <v>377</v>
      </c>
      <c r="F6751" s="3">
        <v>43101</v>
      </c>
      <c r="G6751" t="s">
        <v>377</v>
      </c>
      <c r="H6751" s="3">
        <v>43129</v>
      </c>
      <c r="L6751" t="s">
        <v>39</v>
      </c>
      <c r="M6751" s="3">
        <v>43245</v>
      </c>
      <c r="N6751" s="3">
        <v>43279</v>
      </c>
    </row>
    <row r="6752" spans="1:14">
      <c r="A6752">
        <v>6748</v>
      </c>
      <c r="B6752" t="s">
        <v>13761</v>
      </c>
      <c r="C6752" t="s">
        <v>13762</v>
      </c>
      <c r="D6752" t="s">
        <v>38</v>
      </c>
      <c r="E6752" t="s">
        <v>377</v>
      </c>
      <c r="F6752" s="3">
        <v>43101</v>
      </c>
      <c r="G6752" t="s">
        <v>377</v>
      </c>
      <c r="H6752" s="3">
        <v>43129</v>
      </c>
      <c r="L6752" t="s">
        <v>63</v>
      </c>
      <c r="M6752" s="3">
        <v>43363</v>
      </c>
      <c r="N6752" s="3">
        <v>43381</v>
      </c>
    </row>
    <row r="6753" spans="1:14">
      <c r="A6753">
        <v>6749</v>
      </c>
      <c r="B6753" t="s">
        <v>13763</v>
      </c>
      <c r="C6753" t="s">
        <v>13764</v>
      </c>
      <c r="D6753" t="s">
        <v>38</v>
      </c>
      <c r="E6753" t="s">
        <v>81</v>
      </c>
      <c r="F6753" s="3">
        <v>42795</v>
      </c>
      <c r="G6753" t="s">
        <v>81</v>
      </c>
      <c r="H6753" s="3">
        <v>42808</v>
      </c>
      <c r="L6753" t="s">
        <v>229</v>
      </c>
      <c r="M6753" s="3">
        <v>43034</v>
      </c>
      <c r="N6753" s="3">
        <v>43060</v>
      </c>
    </row>
    <row r="6754" spans="1:14">
      <c r="A6754">
        <v>6750</v>
      </c>
      <c r="B6754" t="s">
        <v>13765</v>
      </c>
      <c r="C6754" t="s">
        <v>13766</v>
      </c>
      <c r="D6754" t="s">
        <v>38</v>
      </c>
      <c r="E6754" t="s">
        <v>150</v>
      </c>
      <c r="F6754" s="3">
        <v>43404</v>
      </c>
      <c r="G6754" t="s">
        <v>150</v>
      </c>
      <c r="H6754" s="3">
        <v>43461</v>
      </c>
      <c r="L6754" t="s">
        <v>348</v>
      </c>
      <c r="M6754" s="3">
        <v>43633</v>
      </c>
      <c r="N6754" s="3">
        <v>43658</v>
      </c>
    </row>
    <row r="6755" spans="1:14">
      <c r="A6755">
        <v>6751</v>
      </c>
      <c r="B6755" t="s">
        <v>13767</v>
      </c>
      <c r="C6755" t="s">
        <v>13768</v>
      </c>
      <c r="D6755" t="s">
        <v>42</v>
      </c>
      <c r="E6755" t="s">
        <v>441</v>
      </c>
      <c r="F6755" s="3">
        <v>43587</v>
      </c>
      <c r="G6755" t="s">
        <v>441</v>
      </c>
      <c r="H6755" s="3">
        <v>43608</v>
      </c>
    </row>
    <row r="6756" spans="1:14">
      <c r="A6756">
        <v>6752</v>
      </c>
      <c r="B6756" t="s">
        <v>13769</v>
      </c>
      <c r="C6756" t="s">
        <v>13770</v>
      </c>
      <c r="D6756" t="s">
        <v>42</v>
      </c>
      <c r="E6756" t="s">
        <v>110</v>
      </c>
      <c r="F6756" s="3">
        <v>43410</v>
      </c>
      <c r="G6756" t="s">
        <v>110</v>
      </c>
      <c r="H6756" s="3">
        <v>43437</v>
      </c>
    </row>
    <row r="6757" spans="1:14">
      <c r="A6757">
        <v>6753</v>
      </c>
      <c r="B6757" t="s">
        <v>13771</v>
      </c>
      <c r="C6757" t="s">
        <v>13772</v>
      </c>
      <c r="D6757" t="s">
        <v>42</v>
      </c>
      <c r="E6757" t="s">
        <v>110</v>
      </c>
      <c r="F6757" s="3">
        <v>43410</v>
      </c>
      <c r="G6757" t="s">
        <v>110</v>
      </c>
      <c r="H6757" s="3">
        <v>43437</v>
      </c>
    </row>
    <row r="6758" spans="1:14">
      <c r="A6758">
        <v>6754</v>
      </c>
      <c r="B6758" t="s">
        <v>13773</v>
      </c>
      <c r="C6758" t="s">
        <v>13774</v>
      </c>
      <c r="D6758" t="s">
        <v>42</v>
      </c>
      <c r="E6758" t="s">
        <v>201</v>
      </c>
      <c r="F6758" s="3">
        <v>43348</v>
      </c>
      <c r="G6758" t="s">
        <v>201</v>
      </c>
      <c r="H6758" s="3">
        <v>43378</v>
      </c>
    </row>
    <row r="6759" spans="1:14">
      <c r="A6759">
        <v>6755</v>
      </c>
      <c r="B6759" t="s">
        <v>13775</v>
      </c>
      <c r="C6759" t="s">
        <v>13776</v>
      </c>
      <c r="D6759" t="s">
        <v>38</v>
      </c>
      <c r="E6759" t="s">
        <v>89</v>
      </c>
      <c r="F6759" s="3">
        <v>41671</v>
      </c>
      <c r="G6759" t="s">
        <v>90</v>
      </c>
      <c r="H6759" s="3">
        <v>41681</v>
      </c>
      <c r="L6759" t="s">
        <v>626</v>
      </c>
      <c r="M6759" s="3">
        <v>42174</v>
      </c>
      <c r="N6759" s="3">
        <v>42181</v>
      </c>
    </row>
    <row r="6760" spans="1:14">
      <c r="A6760">
        <v>6756</v>
      </c>
      <c r="B6760" t="s">
        <v>13777</v>
      </c>
      <c r="C6760" t="s">
        <v>13778</v>
      </c>
      <c r="D6760" t="s">
        <v>38</v>
      </c>
      <c r="E6760" t="s">
        <v>78</v>
      </c>
      <c r="F6760" s="3">
        <v>42979</v>
      </c>
      <c r="G6760" t="s">
        <v>78</v>
      </c>
      <c r="H6760" s="3">
        <v>42997</v>
      </c>
      <c r="L6760" t="s">
        <v>289</v>
      </c>
      <c r="M6760" s="3">
        <v>43277</v>
      </c>
      <c r="N6760" s="3">
        <v>43301</v>
      </c>
    </row>
    <row r="6761" spans="1:14">
      <c r="A6761">
        <v>6757</v>
      </c>
      <c r="B6761" t="s">
        <v>13779</v>
      </c>
      <c r="C6761" t="s">
        <v>13780</v>
      </c>
      <c r="D6761" t="s">
        <v>38</v>
      </c>
      <c r="E6761" t="s">
        <v>132</v>
      </c>
      <c r="F6761" s="3">
        <v>43314</v>
      </c>
      <c r="G6761" t="s">
        <v>132</v>
      </c>
      <c r="H6761" s="3">
        <v>43339</v>
      </c>
      <c r="L6761" t="s">
        <v>320</v>
      </c>
      <c r="M6761" s="3">
        <v>43600</v>
      </c>
      <c r="N6761" s="3">
        <v>43616</v>
      </c>
    </row>
    <row r="6762" spans="1:14">
      <c r="A6762">
        <v>6758</v>
      </c>
      <c r="B6762" t="s">
        <v>13781</v>
      </c>
      <c r="C6762" t="s">
        <v>13782</v>
      </c>
      <c r="D6762" t="s">
        <v>38</v>
      </c>
      <c r="E6762" t="s">
        <v>132</v>
      </c>
      <c r="F6762" s="3">
        <v>43314</v>
      </c>
      <c r="G6762" t="s">
        <v>132</v>
      </c>
      <c r="H6762" s="3">
        <v>43339</v>
      </c>
      <c r="L6762" t="s">
        <v>145</v>
      </c>
      <c r="M6762" s="3">
        <v>43493</v>
      </c>
      <c r="N6762" s="3">
        <v>43516</v>
      </c>
    </row>
    <row r="6763" spans="1:14">
      <c r="A6763">
        <v>6759</v>
      </c>
      <c r="B6763" t="s">
        <v>13783</v>
      </c>
      <c r="C6763" t="s">
        <v>13784</v>
      </c>
      <c r="D6763" t="s">
        <v>42</v>
      </c>
      <c r="E6763" t="s">
        <v>110</v>
      </c>
      <c r="F6763" s="3">
        <v>43410</v>
      </c>
      <c r="G6763" t="s">
        <v>110</v>
      </c>
      <c r="H6763" s="3">
        <v>43437</v>
      </c>
    </row>
    <row r="6764" spans="1:14">
      <c r="A6764">
        <v>6760</v>
      </c>
      <c r="B6764" t="s">
        <v>13785</v>
      </c>
      <c r="C6764" t="s">
        <v>13786</v>
      </c>
      <c r="D6764" t="s">
        <v>42</v>
      </c>
      <c r="E6764" t="s">
        <v>441</v>
      </c>
      <c r="F6764" s="3">
        <v>43587</v>
      </c>
      <c r="G6764" t="s">
        <v>441</v>
      </c>
      <c r="H6764" s="3">
        <v>43608</v>
      </c>
    </row>
    <row r="6765" spans="1:14">
      <c r="A6765">
        <v>6761</v>
      </c>
      <c r="B6765" t="s">
        <v>13787</v>
      </c>
      <c r="C6765" t="s">
        <v>13788</v>
      </c>
      <c r="D6765" t="s">
        <v>38</v>
      </c>
      <c r="E6765" t="s">
        <v>423</v>
      </c>
      <c r="F6765" s="3">
        <v>42705</v>
      </c>
      <c r="G6765" t="s">
        <v>423</v>
      </c>
      <c r="H6765" s="3">
        <v>42719</v>
      </c>
      <c r="L6765" t="s">
        <v>325</v>
      </c>
      <c r="M6765" s="3">
        <v>43294</v>
      </c>
      <c r="N6765" s="3">
        <v>43333</v>
      </c>
    </row>
    <row r="6766" spans="1:14">
      <c r="A6766">
        <v>6762</v>
      </c>
      <c r="B6766" t="s">
        <v>13789</v>
      </c>
      <c r="C6766" t="s">
        <v>13790</v>
      </c>
      <c r="D6766" t="s">
        <v>38</v>
      </c>
      <c r="E6766" t="s">
        <v>212</v>
      </c>
      <c r="F6766" s="3">
        <v>42826</v>
      </c>
      <c r="G6766" t="s">
        <v>212</v>
      </c>
      <c r="H6766" s="3">
        <v>42850</v>
      </c>
      <c r="L6766" t="s">
        <v>129</v>
      </c>
      <c r="M6766" s="3">
        <v>43004</v>
      </c>
      <c r="N6766" s="3">
        <v>43034</v>
      </c>
    </row>
    <row r="6767" spans="1:14">
      <c r="A6767">
        <v>6763</v>
      </c>
      <c r="B6767" t="s">
        <v>13791</v>
      </c>
      <c r="C6767" t="s">
        <v>13792</v>
      </c>
      <c r="D6767" t="s">
        <v>38</v>
      </c>
      <c r="E6767" t="s">
        <v>97</v>
      </c>
      <c r="F6767" s="3">
        <v>42767</v>
      </c>
      <c r="G6767" t="s">
        <v>97</v>
      </c>
      <c r="H6767" s="3">
        <v>42782</v>
      </c>
      <c r="L6767" t="s">
        <v>807</v>
      </c>
      <c r="M6767" s="3">
        <v>42941</v>
      </c>
      <c r="N6767" s="3">
        <v>42963</v>
      </c>
    </row>
    <row r="6768" spans="1:14">
      <c r="A6768">
        <v>6764</v>
      </c>
      <c r="B6768" t="s">
        <v>13793</v>
      </c>
      <c r="C6768" t="s">
        <v>13794</v>
      </c>
      <c r="D6768" t="s">
        <v>38</v>
      </c>
      <c r="E6768" t="s">
        <v>81</v>
      </c>
      <c r="F6768" s="3">
        <v>42795</v>
      </c>
      <c r="G6768" t="s">
        <v>81</v>
      </c>
      <c r="H6768" s="3">
        <v>42808</v>
      </c>
      <c r="L6768" t="s">
        <v>517</v>
      </c>
      <c r="M6768" s="3">
        <v>42972</v>
      </c>
      <c r="N6768" s="3">
        <v>42990</v>
      </c>
    </row>
    <row r="6769" spans="1:14">
      <c r="A6769">
        <v>6765</v>
      </c>
      <c r="B6769" t="s">
        <v>13795</v>
      </c>
      <c r="C6769" t="s">
        <v>13796</v>
      </c>
      <c r="D6769" t="s">
        <v>38</v>
      </c>
      <c r="E6769" t="s">
        <v>34</v>
      </c>
      <c r="F6769" s="3">
        <v>43070</v>
      </c>
      <c r="G6769" t="s">
        <v>34</v>
      </c>
      <c r="H6769" s="3">
        <v>43095</v>
      </c>
      <c r="L6769" t="s">
        <v>39</v>
      </c>
      <c r="M6769" s="3">
        <v>43245</v>
      </c>
      <c r="N6769" s="3">
        <v>43279</v>
      </c>
    </row>
    <row r="6770" spans="1:14">
      <c r="A6770">
        <v>6766</v>
      </c>
      <c r="B6770" t="s">
        <v>13797</v>
      </c>
      <c r="C6770" t="s">
        <v>13798</v>
      </c>
      <c r="D6770" t="s">
        <v>38</v>
      </c>
      <c r="E6770" t="s">
        <v>423</v>
      </c>
      <c r="F6770" s="3">
        <v>42705</v>
      </c>
      <c r="G6770" t="s">
        <v>423</v>
      </c>
      <c r="H6770" s="3">
        <v>42719</v>
      </c>
      <c r="L6770" t="s">
        <v>218</v>
      </c>
      <c r="M6770" s="3">
        <v>42849</v>
      </c>
      <c r="N6770" s="3">
        <v>42865</v>
      </c>
    </row>
    <row r="6771" spans="1:14">
      <c r="A6771">
        <v>6767</v>
      </c>
      <c r="B6771" t="s">
        <v>13799</v>
      </c>
      <c r="C6771" t="s">
        <v>13800</v>
      </c>
      <c r="D6771" t="s">
        <v>38</v>
      </c>
      <c r="E6771" t="s">
        <v>78</v>
      </c>
      <c r="F6771" s="3">
        <v>42979</v>
      </c>
      <c r="G6771" t="s">
        <v>78</v>
      </c>
      <c r="H6771" s="3">
        <v>42997</v>
      </c>
      <c r="L6771" t="s">
        <v>176</v>
      </c>
      <c r="M6771" s="3">
        <v>43182</v>
      </c>
      <c r="N6771" s="3">
        <v>43207</v>
      </c>
    </row>
    <row r="6772" spans="1:14">
      <c r="A6772">
        <v>6768</v>
      </c>
      <c r="B6772" t="s">
        <v>13801</v>
      </c>
      <c r="C6772" t="s">
        <v>13802</v>
      </c>
      <c r="D6772" t="s">
        <v>38</v>
      </c>
      <c r="E6772" t="s">
        <v>105</v>
      </c>
      <c r="F6772" s="3">
        <v>42005</v>
      </c>
      <c r="G6772" t="s">
        <v>105</v>
      </c>
      <c r="H6772" s="3">
        <v>42033</v>
      </c>
      <c r="L6772" t="s">
        <v>221</v>
      </c>
      <c r="M6772" s="3">
        <v>42232</v>
      </c>
      <c r="N6772" s="3">
        <v>42248</v>
      </c>
    </row>
    <row r="6773" spans="1:14">
      <c r="A6773">
        <v>6769</v>
      </c>
      <c r="B6773" t="s">
        <v>13803</v>
      </c>
      <c r="C6773" t="s">
        <v>13804</v>
      </c>
      <c r="D6773" t="s">
        <v>42</v>
      </c>
      <c r="E6773" t="s">
        <v>420</v>
      </c>
      <c r="F6773" s="3">
        <v>43619</v>
      </c>
      <c r="G6773" t="s">
        <v>420</v>
      </c>
      <c r="H6773" s="3">
        <v>43644</v>
      </c>
    </row>
    <row r="6774" spans="1:14">
      <c r="A6774">
        <v>6770</v>
      </c>
      <c r="B6774" t="s">
        <v>13805</v>
      </c>
      <c r="C6774" t="s">
        <v>13806</v>
      </c>
      <c r="D6774" t="s">
        <v>38</v>
      </c>
      <c r="E6774" t="s">
        <v>377</v>
      </c>
      <c r="F6774" s="3">
        <v>43101</v>
      </c>
      <c r="G6774" t="s">
        <v>377</v>
      </c>
      <c r="H6774" s="3">
        <v>43129</v>
      </c>
      <c r="L6774" t="s">
        <v>63</v>
      </c>
      <c r="M6774" s="3">
        <v>43363</v>
      </c>
      <c r="N6774" s="3">
        <v>43381</v>
      </c>
    </row>
    <row r="6775" spans="1:14">
      <c r="A6775">
        <v>6771</v>
      </c>
      <c r="B6775" t="s">
        <v>13807</v>
      </c>
      <c r="C6775" t="s">
        <v>13808</v>
      </c>
      <c r="D6775" t="s">
        <v>38</v>
      </c>
      <c r="E6775" t="s">
        <v>138</v>
      </c>
      <c r="F6775" s="3">
        <v>41852</v>
      </c>
      <c r="G6775" t="s">
        <v>138</v>
      </c>
      <c r="H6775" s="3">
        <v>41869</v>
      </c>
      <c r="L6775" t="s">
        <v>2163</v>
      </c>
      <c r="M6775" s="3">
        <v>41988</v>
      </c>
      <c r="N6775" s="3">
        <v>41997</v>
      </c>
    </row>
    <row r="6776" spans="1:14">
      <c r="A6776">
        <v>6772</v>
      </c>
      <c r="B6776" t="s">
        <v>13809</v>
      </c>
      <c r="C6776" t="s">
        <v>13810</v>
      </c>
      <c r="D6776" t="s">
        <v>42</v>
      </c>
      <c r="E6776" t="s">
        <v>150</v>
      </c>
      <c r="F6776" s="3">
        <v>43404</v>
      </c>
      <c r="G6776" t="s">
        <v>150</v>
      </c>
      <c r="H6776" s="3">
        <v>43461</v>
      </c>
    </row>
    <row r="6777" spans="1:14">
      <c r="A6777">
        <v>6773</v>
      </c>
      <c r="B6777" t="s">
        <v>13811</v>
      </c>
      <c r="C6777" t="s">
        <v>13812</v>
      </c>
      <c r="D6777" t="s">
        <v>38</v>
      </c>
      <c r="E6777" t="s">
        <v>97</v>
      </c>
      <c r="F6777" s="3">
        <v>42767</v>
      </c>
      <c r="G6777" t="s">
        <v>97</v>
      </c>
      <c r="H6777" s="3">
        <v>42782</v>
      </c>
      <c r="L6777" t="s">
        <v>517</v>
      </c>
      <c r="M6777" s="3">
        <v>42972</v>
      </c>
      <c r="N6777" s="3">
        <v>42990</v>
      </c>
    </row>
    <row r="6778" spans="1:14">
      <c r="A6778">
        <v>6774</v>
      </c>
      <c r="B6778" t="s">
        <v>13813</v>
      </c>
      <c r="C6778" t="s">
        <v>13814</v>
      </c>
      <c r="D6778" t="s">
        <v>38</v>
      </c>
      <c r="E6778" t="s">
        <v>163</v>
      </c>
      <c r="F6778" s="3">
        <v>43191</v>
      </c>
      <c r="G6778" t="s">
        <v>163</v>
      </c>
      <c r="H6778" s="3">
        <v>43238</v>
      </c>
      <c r="L6778" t="s">
        <v>63</v>
      </c>
      <c r="M6778" s="3">
        <v>43363</v>
      </c>
      <c r="N6778" s="3">
        <v>43381</v>
      </c>
    </row>
    <row r="6779" spans="1:14">
      <c r="A6779">
        <v>6775</v>
      </c>
      <c r="B6779" t="s">
        <v>13815</v>
      </c>
      <c r="C6779" t="s">
        <v>13816</v>
      </c>
      <c r="D6779" t="s">
        <v>38</v>
      </c>
      <c r="E6779" t="s">
        <v>423</v>
      </c>
      <c r="F6779" s="3">
        <v>42705</v>
      </c>
      <c r="G6779" t="s">
        <v>423</v>
      </c>
      <c r="H6779" s="3">
        <v>42719</v>
      </c>
      <c r="L6779" t="s">
        <v>82</v>
      </c>
      <c r="M6779" s="3">
        <v>42912</v>
      </c>
      <c r="N6779" s="3">
        <v>42927</v>
      </c>
    </row>
    <row r="6780" spans="1:14">
      <c r="A6780">
        <v>6776</v>
      </c>
      <c r="B6780" t="s">
        <v>13817</v>
      </c>
      <c r="C6780" t="s">
        <v>13818</v>
      </c>
      <c r="D6780" t="s">
        <v>38</v>
      </c>
      <c r="E6780" t="s">
        <v>24</v>
      </c>
      <c r="F6780" s="3">
        <v>43252</v>
      </c>
      <c r="G6780" t="s">
        <v>24</v>
      </c>
      <c r="H6780" s="3">
        <v>43276</v>
      </c>
      <c r="L6780" t="s">
        <v>1583</v>
      </c>
      <c r="M6780" s="3">
        <v>43549</v>
      </c>
      <c r="N6780" s="3">
        <v>43581</v>
      </c>
    </row>
    <row r="6781" spans="1:14">
      <c r="A6781">
        <v>6777</v>
      </c>
      <c r="B6781" t="s">
        <v>13819</v>
      </c>
      <c r="C6781" t="s">
        <v>13820</v>
      </c>
      <c r="D6781" t="s">
        <v>38</v>
      </c>
      <c r="E6781" t="s">
        <v>377</v>
      </c>
      <c r="F6781" s="3">
        <v>43101</v>
      </c>
      <c r="G6781" t="s">
        <v>377</v>
      </c>
      <c r="H6781" s="3">
        <v>43129</v>
      </c>
      <c r="L6781" t="s">
        <v>289</v>
      </c>
      <c r="M6781" s="3">
        <v>43277</v>
      </c>
      <c r="N6781" s="3">
        <v>43301</v>
      </c>
    </row>
    <row r="6782" spans="1:14">
      <c r="A6782">
        <v>6778</v>
      </c>
      <c r="B6782" t="s">
        <v>13821</v>
      </c>
      <c r="C6782" t="s">
        <v>13822</v>
      </c>
      <c r="D6782" t="s">
        <v>38</v>
      </c>
      <c r="E6782" t="s">
        <v>423</v>
      </c>
      <c r="F6782" s="3">
        <v>42705</v>
      </c>
      <c r="G6782" t="s">
        <v>423</v>
      </c>
      <c r="H6782" s="3">
        <v>42719</v>
      </c>
      <c r="L6782" t="s">
        <v>82</v>
      </c>
      <c r="M6782" s="3">
        <v>42912</v>
      </c>
      <c r="N6782" s="3">
        <v>42927</v>
      </c>
    </row>
    <row r="6783" spans="1:14">
      <c r="A6783">
        <v>6779</v>
      </c>
      <c r="B6783" t="s">
        <v>13823</v>
      </c>
      <c r="C6783" t="s">
        <v>13824</v>
      </c>
      <c r="D6783" t="s">
        <v>38</v>
      </c>
      <c r="E6783" t="s">
        <v>62</v>
      </c>
      <c r="F6783" s="3">
        <v>43221</v>
      </c>
      <c r="G6783" t="s">
        <v>62</v>
      </c>
      <c r="H6783" s="3">
        <v>43242</v>
      </c>
      <c r="L6783" t="s">
        <v>126</v>
      </c>
      <c r="M6783" s="3">
        <v>43399</v>
      </c>
      <c r="N6783" s="3">
        <v>43425</v>
      </c>
    </row>
    <row r="6784" spans="1:14">
      <c r="A6784">
        <v>6780</v>
      </c>
      <c r="B6784" t="s">
        <v>13825</v>
      </c>
      <c r="C6784" t="s">
        <v>13826</v>
      </c>
      <c r="D6784" t="s">
        <v>38</v>
      </c>
      <c r="E6784" t="s">
        <v>245</v>
      </c>
      <c r="F6784" s="3">
        <v>42948</v>
      </c>
      <c r="G6784" t="s">
        <v>245</v>
      </c>
      <c r="H6784" s="3">
        <v>42964</v>
      </c>
      <c r="L6784" t="s">
        <v>176</v>
      </c>
      <c r="M6784" s="3">
        <v>43182</v>
      </c>
      <c r="N6784" s="3">
        <v>43207</v>
      </c>
    </row>
    <row r="6785" spans="1:18">
      <c r="A6785">
        <v>6781</v>
      </c>
      <c r="B6785" t="s">
        <v>13827</v>
      </c>
      <c r="C6785" t="s">
        <v>13828</v>
      </c>
      <c r="D6785" t="s">
        <v>38</v>
      </c>
      <c r="E6785" t="s">
        <v>89</v>
      </c>
      <c r="F6785" s="3">
        <v>41671</v>
      </c>
      <c r="G6785" t="s">
        <v>90</v>
      </c>
      <c r="H6785" s="3">
        <v>41681</v>
      </c>
      <c r="L6785" t="s">
        <v>5143</v>
      </c>
      <c r="M6785" s="3">
        <v>41991</v>
      </c>
      <c r="N6785" s="3">
        <v>42032</v>
      </c>
    </row>
    <row r="6786" spans="1:18">
      <c r="A6786">
        <v>6782</v>
      </c>
      <c r="B6786" t="s">
        <v>13829</v>
      </c>
      <c r="C6786" t="s">
        <v>13830</v>
      </c>
      <c r="D6786" t="s">
        <v>38</v>
      </c>
      <c r="E6786" t="s">
        <v>30</v>
      </c>
      <c r="F6786" s="3">
        <v>42736</v>
      </c>
      <c r="G6786" t="s">
        <v>30</v>
      </c>
      <c r="H6786" s="3">
        <v>42754</v>
      </c>
      <c r="L6786" t="s">
        <v>82</v>
      </c>
      <c r="M6786" s="3">
        <v>42912</v>
      </c>
      <c r="N6786" s="3">
        <v>42927</v>
      </c>
    </row>
    <row r="6787" spans="1:18">
      <c r="A6787">
        <v>6783</v>
      </c>
      <c r="B6787" t="s">
        <v>13831</v>
      </c>
      <c r="C6787" t="s">
        <v>13832</v>
      </c>
      <c r="D6787" t="s">
        <v>38</v>
      </c>
      <c r="E6787" t="s">
        <v>245</v>
      </c>
      <c r="F6787" s="3">
        <v>42948</v>
      </c>
      <c r="G6787" t="s">
        <v>245</v>
      </c>
      <c r="H6787" s="3">
        <v>42964</v>
      </c>
      <c r="L6787" t="s">
        <v>380</v>
      </c>
      <c r="M6787" s="3">
        <v>43091</v>
      </c>
      <c r="N6787" s="3">
        <v>43129</v>
      </c>
    </row>
    <row r="6788" spans="1:18">
      <c r="A6788">
        <v>6784</v>
      </c>
      <c r="B6788" t="s">
        <v>13833</v>
      </c>
      <c r="C6788" t="s">
        <v>13834</v>
      </c>
      <c r="D6788" t="s">
        <v>38</v>
      </c>
      <c r="E6788" t="s">
        <v>377</v>
      </c>
      <c r="F6788" s="3">
        <v>43101</v>
      </c>
      <c r="G6788" t="s">
        <v>377</v>
      </c>
      <c r="H6788" s="3">
        <v>43129</v>
      </c>
      <c r="L6788" t="s">
        <v>289</v>
      </c>
      <c r="M6788" s="3">
        <v>43277</v>
      </c>
      <c r="N6788" s="3">
        <v>43301</v>
      </c>
    </row>
    <row r="6789" spans="1:18">
      <c r="A6789">
        <v>6785</v>
      </c>
      <c r="B6789" t="s">
        <v>13835</v>
      </c>
      <c r="C6789" t="s">
        <v>13836</v>
      </c>
      <c r="D6789" t="s">
        <v>38</v>
      </c>
      <c r="E6789" t="s">
        <v>30</v>
      </c>
      <c r="F6789" s="3">
        <v>42736</v>
      </c>
      <c r="G6789" t="s">
        <v>30</v>
      </c>
      <c r="H6789" s="3">
        <v>42754</v>
      </c>
      <c r="L6789" t="s">
        <v>169</v>
      </c>
      <c r="M6789" s="3">
        <v>43447</v>
      </c>
      <c r="N6789" s="3">
        <v>43480</v>
      </c>
    </row>
    <row r="6790" spans="1:18">
      <c r="A6790">
        <v>6786</v>
      </c>
      <c r="B6790" t="s">
        <v>13837</v>
      </c>
      <c r="C6790" t="s">
        <v>13838</v>
      </c>
      <c r="D6790" t="s">
        <v>38</v>
      </c>
      <c r="E6790" t="s">
        <v>46</v>
      </c>
      <c r="F6790" s="3">
        <v>42996</v>
      </c>
      <c r="G6790" t="s">
        <v>46</v>
      </c>
      <c r="H6790" s="3">
        <v>43028</v>
      </c>
      <c r="L6790" t="s">
        <v>583</v>
      </c>
      <c r="M6790" s="3">
        <v>43147</v>
      </c>
      <c r="N6790" s="3">
        <v>43157</v>
      </c>
    </row>
    <row r="6791" spans="1:18">
      <c r="A6791">
        <v>6787</v>
      </c>
      <c r="B6791" t="s">
        <v>13839</v>
      </c>
      <c r="C6791" t="s">
        <v>13840</v>
      </c>
      <c r="D6791" t="s">
        <v>38</v>
      </c>
      <c r="E6791" t="s">
        <v>245</v>
      </c>
      <c r="F6791" s="3">
        <v>42948</v>
      </c>
      <c r="G6791" t="s">
        <v>245</v>
      </c>
      <c r="H6791" s="3">
        <v>42964</v>
      </c>
      <c r="L6791" t="s">
        <v>337</v>
      </c>
      <c r="M6791" s="3">
        <v>43206</v>
      </c>
      <c r="N6791" s="3">
        <v>43222</v>
      </c>
    </row>
    <row r="6792" spans="1:18">
      <c r="A6792">
        <v>6788</v>
      </c>
      <c r="B6792" t="s">
        <v>13841</v>
      </c>
      <c r="C6792" t="s">
        <v>13842</v>
      </c>
      <c r="D6792" t="s">
        <v>38</v>
      </c>
      <c r="E6792" t="s">
        <v>212</v>
      </c>
      <c r="F6792" s="3">
        <v>42826</v>
      </c>
      <c r="G6792" t="s">
        <v>212</v>
      </c>
      <c r="H6792" s="3">
        <v>42850</v>
      </c>
      <c r="L6792" t="s">
        <v>380</v>
      </c>
      <c r="M6792" s="3">
        <v>43091</v>
      </c>
      <c r="N6792" s="3">
        <v>43129</v>
      </c>
    </row>
    <row r="6793" spans="1:18">
      <c r="A6793">
        <v>6789</v>
      </c>
      <c r="B6793" t="s">
        <v>13843</v>
      </c>
      <c r="C6793" t="s">
        <v>13844</v>
      </c>
      <c r="D6793" t="s">
        <v>42</v>
      </c>
      <c r="E6793" t="s">
        <v>237</v>
      </c>
      <c r="F6793" s="3">
        <v>43501</v>
      </c>
      <c r="G6793" t="s">
        <v>237</v>
      </c>
      <c r="H6793" s="3">
        <v>43538</v>
      </c>
    </row>
    <row r="6794" spans="1:18">
      <c r="A6794">
        <v>6790</v>
      </c>
      <c r="B6794" t="s">
        <v>13845</v>
      </c>
      <c r="C6794" t="s">
        <v>13846</v>
      </c>
      <c r="D6794" t="s">
        <v>38</v>
      </c>
      <c r="E6794" t="s">
        <v>50</v>
      </c>
      <c r="F6794" s="3">
        <v>42887</v>
      </c>
      <c r="G6794" t="s">
        <v>51</v>
      </c>
      <c r="H6794" s="3">
        <v>42898</v>
      </c>
      <c r="L6794" t="s">
        <v>229</v>
      </c>
      <c r="M6794" s="3">
        <v>43034</v>
      </c>
      <c r="N6794" s="3">
        <v>43060</v>
      </c>
    </row>
    <row r="6795" spans="1:18">
      <c r="A6795">
        <v>6791</v>
      </c>
      <c r="B6795" t="s">
        <v>13847</v>
      </c>
      <c r="C6795" t="s">
        <v>13848</v>
      </c>
      <c r="D6795" t="s">
        <v>38</v>
      </c>
      <c r="E6795" t="s">
        <v>97</v>
      </c>
      <c r="F6795" s="3">
        <v>42767</v>
      </c>
      <c r="G6795" t="s">
        <v>97</v>
      </c>
      <c r="H6795" s="3">
        <v>42782</v>
      </c>
      <c r="L6795" t="s">
        <v>129</v>
      </c>
      <c r="M6795" s="3">
        <v>43004</v>
      </c>
      <c r="N6795" s="3">
        <v>43034</v>
      </c>
    </row>
    <row r="6796" spans="1:18">
      <c r="A6796">
        <v>6792</v>
      </c>
      <c r="B6796" t="s">
        <v>13849</v>
      </c>
      <c r="C6796" t="s">
        <v>13850</v>
      </c>
      <c r="D6796" t="s">
        <v>38</v>
      </c>
      <c r="E6796" t="s">
        <v>24</v>
      </c>
      <c r="F6796" s="3">
        <v>43252</v>
      </c>
      <c r="G6796" t="s">
        <v>24</v>
      </c>
      <c r="H6796" s="3">
        <v>43276</v>
      </c>
      <c r="L6796" t="s">
        <v>94</v>
      </c>
      <c r="M6796" s="3">
        <v>43391</v>
      </c>
      <c r="N6796" s="3">
        <v>43417</v>
      </c>
    </row>
    <row r="6797" spans="1:18">
      <c r="A6797">
        <v>6793</v>
      </c>
      <c r="B6797" t="s">
        <v>13851</v>
      </c>
      <c r="C6797" t="s">
        <v>13852</v>
      </c>
      <c r="D6797" t="s">
        <v>23</v>
      </c>
      <c r="E6797" t="s">
        <v>1881</v>
      </c>
      <c r="F6797" s="3">
        <v>42522</v>
      </c>
      <c r="G6797" t="s">
        <v>1881</v>
      </c>
      <c r="H6797" s="3">
        <v>42535</v>
      </c>
      <c r="L6797" t="s">
        <v>1134</v>
      </c>
      <c r="M6797" s="3">
        <v>42699</v>
      </c>
      <c r="N6797" s="3">
        <v>42711</v>
      </c>
      <c r="O6797" t="s">
        <v>362</v>
      </c>
      <c r="P6797" s="3">
        <v>43609</v>
      </c>
      <c r="Q6797" s="3" t="s">
        <v>362</v>
      </c>
      <c r="R6797" s="3">
        <v>43647</v>
      </c>
    </row>
    <row r="6798" spans="1:18">
      <c r="A6798">
        <v>6794</v>
      </c>
      <c r="B6798" t="s">
        <v>13853</v>
      </c>
      <c r="C6798" t="s">
        <v>13854</v>
      </c>
      <c r="D6798" t="s">
        <v>38</v>
      </c>
      <c r="E6798" t="s">
        <v>372</v>
      </c>
      <c r="F6798" s="3">
        <v>43160</v>
      </c>
      <c r="G6798" t="s">
        <v>372</v>
      </c>
      <c r="H6798" s="3">
        <v>43173</v>
      </c>
      <c r="L6798" t="s">
        <v>187</v>
      </c>
      <c r="M6798" s="3">
        <v>43329</v>
      </c>
      <c r="N6798" s="3">
        <v>43382</v>
      </c>
    </row>
    <row r="6799" spans="1:18">
      <c r="A6799">
        <v>6795</v>
      </c>
      <c r="B6799" t="s">
        <v>13855</v>
      </c>
      <c r="C6799" t="s">
        <v>13856</v>
      </c>
      <c r="D6799" t="s">
        <v>38</v>
      </c>
      <c r="E6799" t="s">
        <v>46</v>
      </c>
      <c r="F6799" s="3">
        <v>42996</v>
      </c>
      <c r="G6799" t="s">
        <v>46</v>
      </c>
      <c r="H6799" s="3">
        <v>43028</v>
      </c>
      <c r="L6799" t="s">
        <v>122</v>
      </c>
      <c r="M6799" s="3">
        <v>43126</v>
      </c>
      <c r="N6799" s="3">
        <v>43157</v>
      </c>
    </row>
    <row r="6800" spans="1:18">
      <c r="A6800">
        <v>6796</v>
      </c>
      <c r="B6800" t="s">
        <v>13857</v>
      </c>
      <c r="C6800" t="s">
        <v>13858</v>
      </c>
      <c r="D6800" t="s">
        <v>38</v>
      </c>
      <c r="E6800" t="s">
        <v>81</v>
      </c>
      <c r="F6800" s="3">
        <v>42795</v>
      </c>
      <c r="G6800" t="s">
        <v>81</v>
      </c>
      <c r="H6800" s="3">
        <v>42808</v>
      </c>
      <c r="L6800" t="s">
        <v>129</v>
      </c>
      <c r="M6800" s="3">
        <v>43004</v>
      </c>
      <c r="N6800" s="3">
        <v>43034</v>
      </c>
    </row>
    <row r="6801" spans="1:14">
      <c r="A6801">
        <v>6797</v>
      </c>
      <c r="B6801" t="s">
        <v>13859</v>
      </c>
      <c r="C6801" t="s">
        <v>13860</v>
      </c>
      <c r="D6801" t="s">
        <v>38</v>
      </c>
      <c r="E6801" t="s">
        <v>245</v>
      </c>
      <c r="F6801" s="3">
        <v>42948</v>
      </c>
      <c r="G6801" t="s">
        <v>245</v>
      </c>
      <c r="H6801" s="3">
        <v>42964</v>
      </c>
      <c r="L6801" t="s">
        <v>367</v>
      </c>
      <c r="M6801" s="3">
        <v>43432</v>
      </c>
      <c r="N6801" s="3">
        <v>43478</v>
      </c>
    </row>
    <row r="6802" spans="1:14">
      <c r="A6802">
        <v>6798</v>
      </c>
      <c r="B6802" t="s">
        <v>13861</v>
      </c>
      <c r="C6802" t="s">
        <v>13862</v>
      </c>
      <c r="D6802" t="s">
        <v>38</v>
      </c>
      <c r="E6802" t="s">
        <v>97</v>
      </c>
      <c r="F6802" s="3">
        <v>42767</v>
      </c>
      <c r="G6802" t="s">
        <v>97</v>
      </c>
      <c r="H6802" s="3">
        <v>42782</v>
      </c>
      <c r="L6802" t="s">
        <v>129</v>
      </c>
      <c r="M6802" s="3">
        <v>43004</v>
      </c>
      <c r="N6802" s="3">
        <v>43034</v>
      </c>
    </row>
    <row r="6803" spans="1:14">
      <c r="A6803">
        <v>6799</v>
      </c>
      <c r="B6803" t="s">
        <v>13863</v>
      </c>
      <c r="C6803" t="s">
        <v>13864</v>
      </c>
      <c r="D6803" t="s">
        <v>38</v>
      </c>
      <c r="E6803" t="s">
        <v>217</v>
      </c>
      <c r="F6803" s="3">
        <v>42675</v>
      </c>
      <c r="G6803" t="s">
        <v>217</v>
      </c>
      <c r="H6803" s="3">
        <v>42690</v>
      </c>
      <c r="L6803" t="s">
        <v>253</v>
      </c>
      <c r="M6803" s="3">
        <v>43024</v>
      </c>
      <c r="N6803" s="3">
        <v>43042</v>
      </c>
    </row>
    <row r="6804" spans="1:14">
      <c r="A6804">
        <v>6800</v>
      </c>
      <c r="B6804" t="s">
        <v>13865</v>
      </c>
      <c r="C6804" t="s">
        <v>13866</v>
      </c>
      <c r="D6804" t="s">
        <v>38</v>
      </c>
      <c r="E6804" t="s">
        <v>121</v>
      </c>
      <c r="F6804" s="3">
        <v>42917</v>
      </c>
      <c r="G6804" t="s">
        <v>121</v>
      </c>
      <c r="H6804" s="3">
        <v>42929</v>
      </c>
      <c r="L6804" t="s">
        <v>367</v>
      </c>
      <c r="M6804" s="3">
        <v>43432</v>
      </c>
      <c r="N6804" s="3">
        <v>43478</v>
      </c>
    </row>
    <row r="6805" spans="1:14">
      <c r="A6805">
        <v>6801</v>
      </c>
      <c r="B6805" t="s">
        <v>13867</v>
      </c>
      <c r="C6805" t="s">
        <v>13868</v>
      </c>
      <c r="D6805" t="s">
        <v>42</v>
      </c>
      <c r="E6805" t="s">
        <v>43</v>
      </c>
      <c r="F6805" s="3">
        <v>43556</v>
      </c>
      <c r="G6805" t="s">
        <v>43</v>
      </c>
      <c r="H6805" s="3">
        <v>43581</v>
      </c>
    </row>
    <row r="6806" spans="1:14">
      <c r="A6806">
        <v>6802</v>
      </c>
      <c r="B6806" t="s">
        <v>13869</v>
      </c>
      <c r="C6806" t="s">
        <v>13870</v>
      </c>
      <c r="D6806" t="s">
        <v>42</v>
      </c>
      <c r="E6806" t="s">
        <v>97</v>
      </c>
      <c r="F6806" s="3">
        <v>42767</v>
      </c>
      <c r="G6806" t="s">
        <v>97</v>
      </c>
      <c r="H6806" s="3">
        <v>42782</v>
      </c>
    </row>
    <row r="6807" spans="1:14">
      <c r="A6807">
        <v>6803</v>
      </c>
      <c r="B6807" t="s">
        <v>13871</v>
      </c>
      <c r="C6807" t="s">
        <v>13872</v>
      </c>
      <c r="D6807" t="s">
        <v>38</v>
      </c>
      <c r="E6807" t="s">
        <v>55</v>
      </c>
      <c r="F6807" s="3">
        <v>43039</v>
      </c>
      <c r="G6807" t="s">
        <v>55</v>
      </c>
      <c r="H6807" s="3">
        <v>43054</v>
      </c>
      <c r="L6807" t="s">
        <v>583</v>
      </c>
      <c r="M6807" s="3">
        <v>43147</v>
      </c>
      <c r="N6807" s="3">
        <v>43157</v>
      </c>
    </row>
    <row r="6808" spans="1:14">
      <c r="A6808">
        <v>6804</v>
      </c>
      <c r="B6808" t="s">
        <v>13873</v>
      </c>
      <c r="C6808" t="s">
        <v>13874</v>
      </c>
      <c r="D6808" t="s">
        <v>38</v>
      </c>
      <c r="E6808" t="s">
        <v>228</v>
      </c>
      <c r="F6808" s="3">
        <v>42856</v>
      </c>
      <c r="G6808" t="s">
        <v>228</v>
      </c>
      <c r="H6808" s="3">
        <v>42884</v>
      </c>
      <c r="L6808" t="s">
        <v>176</v>
      </c>
      <c r="M6808" s="3">
        <v>43182</v>
      </c>
      <c r="N6808" s="3">
        <v>43207</v>
      </c>
    </row>
    <row r="6809" spans="1:14">
      <c r="A6809">
        <v>6805</v>
      </c>
      <c r="B6809" t="s">
        <v>13875</v>
      </c>
      <c r="C6809" t="s">
        <v>13876</v>
      </c>
      <c r="D6809" t="s">
        <v>38</v>
      </c>
      <c r="E6809" t="s">
        <v>30</v>
      </c>
      <c r="F6809" s="3">
        <v>42736</v>
      </c>
      <c r="G6809" t="s">
        <v>30</v>
      </c>
      <c r="H6809" s="3">
        <v>42754</v>
      </c>
      <c r="L6809" t="s">
        <v>82</v>
      </c>
      <c r="M6809" s="3">
        <v>42912</v>
      </c>
      <c r="N6809" s="3">
        <v>42927</v>
      </c>
    </row>
    <row r="6810" spans="1:14">
      <c r="A6810">
        <v>6806</v>
      </c>
      <c r="B6810" t="s">
        <v>13877</v>
      </c>
      <c r="C6810" t="s">
        <v>13878</v>
      </c>
      <c r="D6810" t="s">
        <v>38</v>
      </c>
      <c r="E6810" t="s">
        <v>125</v>
      </c>
      <c r="F6810" s="3">
        <v>43132</v>
      </c>
      <c r="G6810" t="s">
        <v>125</v>
      </c>
      <c r="H6810" s="3">
        <v>43146</v>
      </c>
      <c r="L6810" t="s">
        <v>94</v>
      </c>
      <c r="M6810" s="3">
        <v>43391</v>
      </c>
      <c r="N6810" s="3">
        <v>43417</v>
      </c>
    </row>
    <row r="6811" spans="1:14">
      <c r="A6811">
        <v>6807</v>
      </c>
      <c r="B6811" t="s">
        <v>13879</v>
      </c>
      <c r="C6811" t="s">
        <v>13880</v>
      </c>
      <c r="D6811" t="s">
        <v>38</v>
      </c>
      <c r="E6811" t="s">
        <v>228</v>
      </c>
      <c r="F6811" s="3">
        <v>42856</v>
      </c>
      <c r="G6811" t="s">
        <v>228</v>
      </c>
      <c r="H6811" s="3">
        <v>42884</v>
      </c>
      <c r="L6811" t="s">
        <v>229</v>
      </c>
      <c r="M6811" s="3">
        <v>43034</v>
      </c>
      <c r="N6811" s="3">
        <v>43060</v>
      </c>
    </row>
    <row r="6812" spans="1:14">
      <c r="A6812">
        <v>6808</v>
      </c>
      <c r="B6812" t="s">
        <v>13881</v>
      </c>
      <c r="C6812" t="s">
        <v>13882</v>
      </c>
      <c r="D6812" t="s">
        <v>38</v>
      </c>
      <c r="E6812" t="s">
        <v>228</v>
      </c>
      <c r="F6812" s="3">
        <v>42856</v>
      </c>
      <c r="G6812" t="s">
        <v>228</v>
      </c>
      <c r="H6812" s="3">
        <v>42884</v>
      </c>
      <c r="L6812" t="s">
        <v>517</v>
      </c>
      <c r="M6812" s="3">
        <v>42972</v>
      </c>
      <c r="N6812" s="3">
        <v>42990</v>
      </c>
    </row>
    <row r="6813" spans="1:14">
      <c r="A6813">
        <v>6809</v>
      </c>
      <c r="B6813" t="s">
        <v>13883</v>
      </c>
      <c r="C6813" t="s">
        <v>13884</v>
      </c>
      <c r="D6813" t="s">
        <v>38</v>
      </c>
      <c r="E6813" t="s">
        <v>1091</v>
      </c>
      <c r="F6813" s="3">
        <v>42430</v>
      </c>
      <c r="G6813" t="s">
        <v>1091</v>
      </c>
      <c r="H6813" s="3">
        <v>42439</v>
      </c>
      <c r="L6813" t="s">
        <v>1487</v>
      </c>
      <c r="M6813" s="3">
        <v>42598</v>
      </c>
      <c r="N6813" s="3">
        <v>42614</v>
      </c>
    </row>
    <row r="6814" spans="1:14">
      <c r="A6814">
        <v>6810</v>
      </c>
      <c r="B6814" t="s">
        <v>13885</v>
      </c>
      <c r="C6814" t="s">
        <v>13886</v>
      </c>
      <c r="D6814" t="s">
        <v>38</v>
      </c>
      <c r="E6814" t="s">
        <v>526</v>
      </c>
      <c r="F6814" s="3">
        <v>42309</v>
      </c>
      <c r="G6814" t="s">
        <v>526</v>
      </c>
      <c r="H6814" s="3">
        <v>42320</v>
      </c>
      <c r="L6814" t="s">
        <v>1830</v>
      </c>
      <c r="M6814" s="3">
        <v>42445</v>
      </c>
      <c r="N6814" s="3">
        <v>42459</v>
      </c>
    </row>
    <row r="6815" spans="1:14">
      <c r="A6815">
        <v>6811</v>
      </c>
      <c r="B6815" t="s">
        <v>13887</v>
      </c>
      <c r="C6815" t="s">
        <v>13888</v>
      </c>
      <c r="D6815" t="s">
        <v>38</v>
      </c>
      <c r="E6815" t="s">
        <v>58</v>
      </c>
      <c r="F6815" s="3">
        <v>42644</v>
      </c>
      <c r="G6815" t="s">
        <v>58</v>
      </c>
      <c r="H6815" s="3">
        <v>42655</v>
      </c>
      <c r="L6815" t="s">
        <v>595</v>
      </c>
      <c r="M6815" s="3">
        <v>42994</v>
      </c>
      <c r="N6815" s="3">
        <v>43018</v>
      </c>
    </row>
    <row r="6816" spans="1:14">
      <c r="A6816">
        <v>6812</v>
      </c>
      <c r="B6816" t="s">
        <v>13889</v>
      </c>
      <c r="C6816" t="s">
        <v>13890</v>
      </c>
      <c r="D6816" t="s">
        <v>38</v>
      </c>
      <c r="E6816" t="s">
        <v>132</v>
      </c>
      <c r="F6816" s="3">
        <v>43314</v>
      </c>
      <c r="G6816" t="s">
        <v>132</v>
      </c>
      <c r="H6816" s="3">
        <v>43339</v>
      </c>
      <c r="L6816" t="s">
        <v>145</v>
      </c>
      <c r="M6816" s="3">
        <v>43493</v>
      </c>
      <c r="N6816" s="3">
        <v>43516</v>
      </c>
    </row>
    <row r="6817" spans="1:14">
      <c r="A6817">
        <v>6813</v>
      </c>
      <c r="B6817" t="s">
        <v>13891</v>
      </c>
      <c r="C6817" t="s">
        <v>13892</v>
      </c>
      <c r="D6817" t="s">
        <v>38</v>
      </c>
      <c r="E6817" t="s">
        <v>58</v>
      </c>
      <c r="F6817" s="3">
        <v>42644</v>
      </c>
      <c r="G6817" t="s">
        <v>58</v>
      </c>
      <c r="H6817" s="3">
        <v>42655</v>
      </c>
      <c r="L6817" t="s">
        <v>549</v>
      </c>
      <c r="M6817" s="3">
        <v>42821</v>
      </c>
      <c r="N6817" s="3">
        <v>42835</v>
      </c>
    </row>
    <row r="6818" spans="1:14">
      <c r="A6818">
        <v>6814</v>
      </c>
      <c r="B6818" t="s">
        <v>13893</v>
      </c>
      <c r="C6818" t="s">
        <v>13894</v>
      </c>
      <c r="D6818" t="s">
        <v>38</v>
      </c>
      <c r="E6818" t="s">
        <v>121</v>
      </c>
      <c r="F6818" s="3">
        <v>42917</v>
      </c>
      <c r="G6818" t="s">
        <v>121</v>
      </c>
      <c r="H6818" s="3">
        <v>42929</v>
      </c>
      <c r="L6818" t="s">
        <v>246</v>
      </c>
      <c r="M6818" s="3">
        <v>43066</v>
      </c>
      <c r="N6818" s="3">
        <v>43083</v>
      </c>
    </row>
    <row r="6819" spans="1:14">
      <c r="A6819">
        <v>6815</v>
      </c>
      <c r="B6819" t="s">
        <v>13895</v>
      </c>
      <c r="C6819" t="s">
        <v>13896</v>
      </c>
      <c r="D6819" t="s">
        <v>38</v>
      </c>
      <c r="E6819" t="s">
        <v>110</v>
      </c>
      <c r="F6819" s="3">
        <v>43410</v>
      </c>
      <c r="G6819" t="s">
        <v>110</v>
      </c>
      <c r="H6819" s="3">
        <v>43437</v>
      </c>
      <c r="L6819" t="s">
        <v>478</v>
      </c>
      <c r="M6819" s="3">
        <v>43600</v>
      </c>
      <c r="N6819" s="3">
        <v>43622</v>
      </c>
    </row>
    <row r="6820" spans="1:14">
      <c r="A6820">
        <v>6816</v>
      </c>
      <c r="B6820" t="s">
        <v>13897</v>
      </c>
      <c r="C6820" t="s">
        <v>13898</v>
      </c>
      <c r="D6820" t="s">
        <v>42</v>
      </c>
      <c r="E6820" t="s">
        <v>441</v>
      </c>
      <c r="F6820" s="3">
        <v>43587</v>
      </c>
      <c r="G6820" t="s">
        <v>441</v>
      </c>
      <c r="H6820" s="3">
        <v>43608</v>
      </c>
    </row>
    <row r="6821" spans="1:14">
      <c r="A6821">
        <v>6817</v>
      </c>
      <c r="B6821" t="s">
        <v>13899</v>
      </c>
      <c r="C6821" t="s">
        <v>13900</v>
      </c>
      <c r="D6821" t="s">
        <v>38</v>
      </c>
      <c r="E6821" t="s">
        <v>153</v>
      </c>
      <c r="F6821" s="3">
        <v>41649</v>
      </c>
      <c r="G6821" t="s">
        <v>154</v>
      </c>
      <c r="H6821" s="3">
        <v>41662</v>
      </c>
      <c r="L6821" t="s">
        <v>1578</v>
      </c>
      <c r="M6821" s="3">
        <v>41820</v>
      </c>
      <c r="N6821" s="3">
        <v>41837</v>
      </c>
    </row>
    <row r="6822" spans="1:14">
      <c r="A6822">
        <v>6818</v>
      </c>
      <c r="B6822" t="s">
        <v>13901</v>
      </c>
      <c r="C6822" t="s">
        <v>13902</v>
      </c>
      <c r="D6822" t="s">
        <v>38</v>
      </c>
      <c r="E6822" t="s">
        <v>372</v>
      </c>
      <c r="F6822" s="3">
        <v>43160</v>
      </c>
      <c r="G6822" t="s">
        <v>372</v>
      </c>
      <c r="H6822" s="3">
        <v>43173</v>
      </c>
      <c r="L6822" t="s">
        <v>1583</v>
      </c>
      <c r="M6822" s="3">
        <v>43549</v>
      </c>
      <c r="N6822" s="3">
        <v>43581</v>
      </c>
    </row>
    <row r="6823" spans="1:14">
      <c r="A6823">
        <v>6819</v>
      </c>
      <c r="B6823" t="s">
        <v>13903</v>
      </c>
      <c r="C6823" t="s">
        <v>13904</v>
      </c>
      <c r="D6823" t="s">
        <v>42</v>
      </c>
      <c r="E6823" t="s">
        <v>212</v>
      </c>
      <c r="F6823" s="3">
        <v>42826</v>
      </c>
      <c r="G6823" t="s">
        <v>212</v>
      </c>
      <c r="H6823" s="3">
        <v>42850</v>
      </c>
    </row>
    <row r="6824" spans="1:14">
      <c r="A6824">
        <v>6820</v>
      </c>
      <c r="B6824" t="s">
        <v>13905</v>
      </c>
      <c r="C6824" t="s">
        <v>13906</v>
      </c>
      <c r="D6824" t="s">
        <v>42</v>
      </c>
      <c r="E6824" t="s">
        <v>487</v>
      </c>
      <c r="F6824" s="3">
        <v>43375</v>
      </c>
      <c r="G6824" t="s">
        <v>487</v>
      </c>
      <c r="H6824" s="3">
        <v>43396</v>
      </c>
    </row>
    <row r="6825" spans="1:14">
      <c r="A6825">
        <v>6821</v>
      </c>
      <c r="B6825" t="s">
        <v>13907</v>
      </c>
      <c r="C6825" t="s">
        <v>13908</v>
      </c>
      <c r="D6825" t="s">
        <v>38</v>
      </c>
      <c r="E6825" t="s">
        <v>58</v>
      </c>
      <c r="F6825" s="3">
        <v>42644</v>
      </c>
      <c r="G6825" t="s">
        <v>58</v>
      </c>
      <c r="H6825" s="3">
        <v>42655</v>
      </c>
      <c r="L6825" t="s">
        <v>59</v>
      </c>
      <c r="M6825" s="3">
        <v>42790</v>
      </c>
      <c r="N6825" s="3">
        <v>42808</v>
      </c>
    </row>
    <row r="6826" spans="1:14">
      <c r="A6826">
        <v>6822</v>
      </c>
      <c r="B6826" t="s">
        <v>13909</v>
      </c>
      <c r="C6826" t="s">
        <v>13910</v>
      </c>
      <c r="D6826" t="s">
        <v>38</v>
      </c>
      <c r="E6826" t="s">
        <v>125</v>
      </c>
      <c r="F6826" s="3">
        <v>43132</v>
      </c>
      <c r="G6826" t="s">
        <v>125</v>
      </c>
      <c r="H6826" s="3">
        <v>43146</v>
      </c>
      <c r="L6826" t="s">
        <v>187</v>
      </c>
      <c r="M6826" s="3">
        <v>43329</v>
      </c>
      <c r="N6826" s="3">
        <v>43382</v>
      </c>
    </row>
    <row r="6827" spans="1:14">
      <c r="A6827">
        <v>6823</v>
      </c>
      <c r="B6827" t="s">
        <v>13911</v>
      </c>
      <c r="C6827" t="s">
        <v>13912</v>
      </c>
      <c r="D6827" t="s">
        <v>38</v>
      </c>
      <c r="E6827" t="s">
        <v>55</v>
      </c>
      <c r="F6827" s="3">
        <v>43039</v>
      </c>
      <c r="G6827" t="s">
        <v>55</v>
      </c>
      <c r="H6827" s="3">
        <v>43054</v>
      </c>
      <c r="L6827" t="s">
        <v>367</v>
      </c>
      <c r="M6827" s="3">
        <v>43432</v>
      </c>
      <c r="N6827" s="3">
        <v>43478</v>
      </c>
    </row>
    <row r="6828" spans="1:14">
      <c r="A6828">
        <v>6824</v>
      </c>
      <c r="B6828" t="s">
        <v>13913</v>
      </c>
      <c r="C6828" t="s">
        <v>13914</v>
      </c>
      <c r="D6828" t="s">
        <v>38</v>
      </c>
      <c r="E6828" t="s">
        <v>121</v>
      </c>
      <c r="F6828" s="3">
        <v>42917</v>
      </c>
      <c r="G6828" t="s">
        <v>121</v>
      </c>
      <c r="H6828" s="3">
        <v>42929</v>
      </c>
      <c r="L6828" t="s">
        <v>246</v>
      </c>
      <c r="M6828" s="3">
        <v>43066</v>
      </c>
      <c r="N6828" s="3">
        <v>43083</v>
      </c>
    </row>
    <row r="6829" spans="1:14">
      <c r="A6829">
        <v>6825</v>
      </c>
      <c r="B6829" t="s">
        <v>13915</v>
      </c>
      <c r="C6829" t="s">
        <v>13916</v>
      </c>
      <c r="D6829" t="s">
        <v>38</v>
      </c>
      <c r="E6829" t="s">
        <v>97</v>
      </c>
      <c r="F6829" s="3">
        <v>42767</v>
      </c>
      <c r="G6829" t="s">
        <v>97</v>
      </c>
      <c r="H6829" s="3">
        <v>42782</v>
      </c>
      <c r="L6829" t="s">
        <v>229</v>
      </c>
      <c r="M6829" s="3">
        <v>43034</v>
      </c>
      <c r="N6829" s="3">
        <v>43060</v>
      </c>
    </row>
    <row r="6830" spans="1:14">
      <c r="A6830">
        <v>6826</v>
      </c>
      <c r="B6830" t="s">
        <v>13917</v>
      </c>
      <c r="C6830" t="s">
        <v>13918</v>
      </c>
      <c r="D6830" t="s">
        <v>42</v>
      </c>
      <c r="E6830" t="s">
        <v>420</v>
      </c>
      <c r="F6830" s="3">
        <v>43619</v>
      </c>
      <c r="G6830" t="s">
        <v>420</v>
      </c>
      <c r="H6830" s="3">
        <v>43644</v>
      </c>
    </row>
    <row r="6831" spans="1:14">
      <c r="A6831">
        <v>6827</v>
      </c>
      <c r="B6831" t="s">
        <v>13919</v>
      </c>
      <c r="C6831" t="s">
        <v>13920</v>
      </c>
      <c r="D6831" t="s">
        <v>38</v>
      </c>
      <c r="E6831" t="s">
        <v>62</v>
      </c>
      <c r="F6831" s="3">
        <v>43221</v>
      </c>
      <c r="G6831" t="s">
        <v>62</v>
      </c>
      <c r="H6831" s="3">
        <v>43242</v>
      </c>
      <c r="L6831" t="s">
        <v>94</v>
      </c>
      <c r="M6831" s="3">
        <v>43391</v>
      </c>
      <c r="N6831" s="3">
        <v>43417</v>
      </c>
    </row>
    <row r="6832" spans="1:14">
      <c r="A6832">
        <v>6828</v>
      </c>
      <c r="B6832" t="s">
        <v>13921</v>
      </c>
      <c r="C6832" t="s">
        <v>13922</v>
      </c>
      <c r="D6832" t="s">
        <v>38</v>
      </c>
      <c r="E6832" t="s">
        <v>228</v>
      </c>
      <c r="F6832" s="3">
        <v>42856</v>
      </c>
      <c r="G6832" t="s">
        <v>228</v>
      </c>
      <c r="H6832" s="3">
        <v>42884</v>
      </c>
      <c r="L6832" t="s">
        <v>517</v>
      </c>
      <c r="M6832" s="3">
        <v>42972</v>
      </c>
      <c r="N6832" s="3">
        <v>42990</v>
      </c>
    </row>
    <row r="6833" spans="1:14">
      <c r="A6833">
        <v>6829</v>
      </c>
      <c r="B6833" t="s">
        <v>13923</v>
      </c>
      <c r="C6833" t="s">
        <v>13924</v>
      </c>
      <c r="D6833" t="s">
        <v>38</v>
      </c>
      <c r="E6833" t="s">
        <v>97</v>
      </c>
      <c r="F6833" s="3">
        <v>42767</v>
      </c>
      <c r="G6833" t="s">
        <v>97</v>
      </c>
      <c r="H6833" s="3">
        <v>42782</v>
      </c>
      <c r="L6833" t="s">
        <v>94</v>
      </c>
      <c r="M6833" s="3">
        <v>43391</v>
      </c>
      <c r="N6833" s="3">
        <v>43417</v>
      </c>
    </row>
    <row r="6834" spans="1:14">
      <c r="A6834">
        <v>6830</v>
      </c>
      <c r="B6834" t="s">
        <v>13925</v>
      </c>
      <c r="C6834" t="s">
        <v>13926</v>
      </c>
      <c r="D6834" t="s">
        <v>38</v>
      </c>
      <c r="E6834" t="s">
        <v>245</v>
      </c>
      <c r="F6834" s="3">
        <v>42948</v>
      </c>
      <c r="G6834" t="s">
        <v>245</v>
      </c>
      <c r="H6834" s="3">
        <v>42964</v>
      </c>
      <c r="L6834" t="s">
        <v>187</v>
      </c>
      <c r="M6834" s="3">
        <v>43329</v>
      </c>
      <c r="N6834" s="3">
        <v>43382</v>
      </c>
    </row>
    <row r="6835" spans="1:14">
      <c r="A6835">
        <v>6831</v>
      </c>
      <c r="B6835" t="s">
        <v>13927</v>
      </c>
      <c r="C6835" t="s">
        <v>13928</v>
      </c>
      <c r="D6835" t="s">
        <v>38</v>
      </c>
      <c r="E6835" t="s">
        <v>105</v>
      </c>
      <c r="F6835" s="3">
        <v>42005</v>
      </c>
      <c r="G6835" t="s">
        <v>105</v>
      </c>
      <c r="H6835" s="3">
        <v>42033</v>
      </c>
      <c r="L6835" t="s">
        <v>965</v>
      </c>
      <c r="M6835" s="3">
        <v>42201</v>
      </c>
      <c r="N6835" s="3">
        <v>42209</v>
      </c>
    </row>
    <row r="6836" spans="1:14">
      <c r="A6836">
        <v>6832</v>
      </c>
      <c r="B6836" t="s">
        <v>13929</v>
      </c>
      <c r="C6836" t="s">
        <v>13930</v>
      </c>
      <c r="D6836" t="s">
        <v>38</v>
      </c>
      <c r="E6836" t="s">
        <v>97</v>
      </c>
      <c r="F6836" s="3">
        <v>42767</v>
      </c>
      <c r="G6836" t="s">
        <v>97</v>
      </c>
      <c r="H6836" s="3">
        <v>42782</v>
      </c>
      <c r="L6836" t="s">
        <v>129</v>
      </c>
      <c r="M6836" s="3">
        <v>43004</v>
      </c>
      <c r="N6836" s="3">
        <v>43034</v>
      </c>
    </row>
    <row r="6837" spans="1:14">
      <c r="A6837">
        <v>6833</v>
      </c>
      <c r="B6837" t="s">
        <v>13931</v>
      </c>
      <c r="C6837" t="s">
        <v>13932</v>
      </c>
      <c r="D6837" t="s">
        <v>38</v>
      </c>
      <c r="E6837" t="s">
        <v>132</v>
      </c>
      <c r="F6837" s="3">
        <v>43314</v>
      </c>
      <c r="G6837" t="s">
        <v>132</v>
      </c>
      <c r="H6837" s="3">
        <v>43339</v>
      </c>
      <c r="L6837" t="s">
        <v>66</v>
      </c>
      <c r="M6837" s="3">
        <v>43446</v>
      </c>
      <c r="N6837" s="3">
        <v>43479</v>
      </c>
    </row>
    <row r="6838" spans="1:14">
      <c r="A6838">
        <v>6834</v>
      </c>
      <c r="B6838" t="s">
        <v>13933</v>
      </c>
      <c r="C6838" t="s">
        <v>13934</v>
      </c>
      <c r="D6838" t="s">
        <v>38</v>
      </c>
      <c r="E6838" t="s">
        <v>224</v>
      </c>
      <c r="F6838" s="3">
        <v>42583</v>
      </c>
      <c r="G6838" t="s">
        <v>224</v>
      </c>
      <c r="H6838" s="3">
        <v>42599</v>
      </c>
      <c r="L6838" t="s">
        <v>59</v>
      </c>
      <c r="M6838" s="3">
        <v>42790</v>
      </c>
      <c r="N6838" s="3">
        <v>42808</v>
      </c>
    </row>
    <row r="6839" spans="1:14">
      <c r="A6839">
        <v>6835</v>
      </c>
      <c r="B6839" t="s">
        <v>13935</v>
      </c>
      <c r="C6839" t="s">
        <v>13936</v>
      </c>
      <c r="D6839" t="s">
        <v>38</v>
      </c>
      <c r="E6839" t="s">
        <v>132</v>
      </c>
      <c r="F6839" s="3">
        <v>43314</v>
      </c>
      <c r="G6839" t="s">
        <v>132</v>
      </c>
      <c r="H6839" s="3">
        <v>43339</v>
      </c>
      <c r="L6839" t="s">
        <v>145</v>
      </c>
      <c r="M6839" s="3">
        <v>43493</v>
      </c>
      <c r="N6839" s="3">
        <v>43516</v>
      </c>
    </row>
    <row r="6840" spans="1:14">
      <c r="A6840">
        <v>6836</v>
      </c>
      <c r="B6840" t="s">
        <v>13937</v>
      </c>
      <c r="C6840" t="s">
        <v>13938</v>
      </c>
      <c r="D6840" t="s">
        <v>38</v>
      </c>
      <c r="E6840" t="s">
        <v>72</v>
      </c>
      <c r="F6840" s="3">
        <v>41760</v>
      </c>
      <c r="G6840" t="s">
        <v>72</v>
      </c>
      <c r="H6840" s="3">
        <v>41774</v>
      </c>
      <c r="L6840" t="s">
        <v>1376</v>
      </c>
      <c r="M6840" s="3">
        <v>42293</v>
      </c>
      <c r="N6840" s="3">
        <v>42305</v>
      </c>
    </row>
    <row r="6841" spans="1:14">
      <c r="A6841">
        <v>6837</v>
      </c>
      <c r="B6841" t="s">
        <v>13939</v>
      </c>
      <c r="C6841" t="s">
        <v>13940</v>
      </c>
      <c r="D6841" t="s">
        <v>38</v>
      </c>
      <c r="E6841" t="s">
        <v>78</v>
      </c>
      <c r="F6841" s="3">
        <v>42979</v>
      </c>
      <c r="G6841" t="s">
        <v>78</v>
      </c>
      <c r="H6841" s="3">
        <v>42997</v>
      </c>
      <c r="L6841" t="s">
        <v>176</v>
      </c>
      <c r="M6841" s="3">
        <v>43182</v>
      </c>
      <c r="N6841" s="3">
        <v>43207</v>
      </c>
    </row>
    <row r="6842" spans="1:14">
      <c r="A6842">
        <v>6838</v>
      </c>
      <c r="B6842" t="s">
        <v>13941</v>
      </c>
      <c r="C6842" t="s">
        <v>13942</v>
      </c>
      <c r="D6842" t="s">
        <v>38</v>
      </c>
      <c r="E6842" t="s">
        <v>168</v>
      </c>
      <c r="F6842" s="3">
        <v>42614</v>
      </c>
      <c r="G6842" t="s">
        <v>168</v>
      </c>
      <c r="H6842" s="3">
        <v>42625</v>
      </c>
      <c r="L6842" t="s">
        <v>549</v>
      </c>
      <c r="M6842" s="3">
        <v>42821</v>
      </c>
      <c r="N6842" s="3">
        <v>42835</v>
      </c>
    </row>
    <row r="6843" spans="1:14">
      <c r="A6843">
        <v>6839</v>
      </c>
      <c r="B6843" t="s">
        <v>13943</v>
      </c>
      <c r="C6843" t="s">
        <v>13944</v>
      </c>
      <c r="D6843" t="s">
        <v>42</v>
      </c>
      <c r="E6843" t="s">
        <v>284</v>
      </c>
      <c r="F6843" s="3">
        <v>43647</v>
      </c>
    </row>
    <row r="6844" spans="1:14">
      <c r="A6844">
        <v>6840</v>
      </c>
      <c r="B6844" t="s">
        <v>13945</v>
      </c>
      <c r="C6844" t="s">
        <v>13946</v>
      </c>
      <c r="D6844" t="s">
        <v>38</v>
      </c>
      <c r="E6844" t="s">
        <v>245</v>
      </c>
      <c r="F6844" s="3">
        <v>42948</v>
      </c>
      <c r="G6844" t="s">
        <v>245</v>
      </c>
      <c r="H6844" s="3">
        <v>42964</v>
      </c>
      <c r="L6844" t="s">
        <v>69</v>
      </c>
      <c r="M6844" s="3">
        <v>43158</v>
      </c>
      <c r="N6844" s="3">
        <v>43172</v>
      </c>
    </row>
    <row r="6845" spans="1:14">
      <c r="A6845">
        <v>6841</v>
      </c>
      <c r="B6845" t="s">
        <v>13947</v>
      </c>
      <c r="C6845" t="s">
        <v>13948</v>
      </c>
      <c r="D6845" t="s">
        <v>38</v>
      </c>
      <c r="E6845" t="s">
        <v>372</v>
      </c>
      <c r="F6845" s="3">
        <v>43160</v>
      </c>
      <c r="G6845" t="s">
        <v>372</v>
      </c>
      <c r="H6845" s="3">
        <v>43173</v>
      </c>
      <c r="L6845" t="s">
        <v>187</v>
      </c>
      <c r="M6845" s="3">
        <v>43329</v>
      </c>
      <c r="N6845" s="3">
        <v>43382</v>
      </c>
    </row>
    <row r="6846" spans="1:14">
      <c r="A6846">
        <v>6842</v>
      </c>
      <c r="B6846" t="s">
        <v>13949</v>
      </c>
      <c r="C6846" t="s">
        <v>13950</v>
      </c>
      <c r="D6846" t="s">
        <v>38</v>
      </c>
      <c r="E6846" t="s">
        <v>78</v>
      </c>
      <c r="F6846" s="3">
        <v>42979</v>
      </c>
      <c r="G6846" t="s">
        <v>78</v>
      </c>
      <c r="H6846" s="3">
        <v>42997</v>
      </c>
      <c r="L6846" t="s">
        <v>69</v>
      </c>
      <c r="M6846" s="3">
        <v>43158</v>
      </c>
      <c r="N6846" s="3">
        <v>43172</v>
      </c>
    </row>
    <row r="6847" spans="1:14">
      <c r="A6847">
        <v>6843</v>
      </c>
      <c r="B6847" t="s">
        <v>13951</v>
      </c>
      <c r="C6847" t="s">
        <v>13952</v>
      </c>
      <c r="D6847" t="s">
        <v>38</v>
      </c>
      <c r="E6847" t="s">
        <v>163</v>
      </c>
      <c r="F6847" s="3">
        <v>43191</v>
      </c>
      <c r="G6847" t="s">
        <v>163</v>
      </c>
      <c r="H6847" s="3">
        <v>43238</v>
      </c>
      <c r="L6847" t="s">
        <v>52</v>
      </c>
      <c r="M6847" s="3">
        <v>43427</v>
      </c>
      <c r="N6847" s="3">
        <v>43465</v>
      </c>
    </row>
    <row r="6848" spans="1:14">
      <c r="A6848">
        <v>6844</v>
      </c>
      <c r="B6848" t="s">
        <v>13953</v>
      </c>
      <c r="C6848" t="s">
        <v>13954</v>
      </c>
      <c r="D6848" t="s">
        <v>38</v>
      </c>
      <c r="E6848" t="s">
        <v>217</v>
      </c>
      <c r="F6848" s="3">
        <v>42675</v>
      </c>
      <c r="G6848" t="s">
        <v>217</v>
      </c>
      <c r="H6848" s="3">
        <v>42690</v>
      </c>
      <c r="L6848" t="s">
        <v>82</v>
      </c>
      <c r="M6848" s="3">
        <v>42912</v>
      </c>
      <c r="N6848" s="3">
        <v>42927</v>
      </c>
    </row>
    <row r="6849" spans="1:14">
      <c r="A6849">
        <v>6845</v>
      </c>
      <c r="B6849" t="s">
        <v>13955</v>
      </c>
      <c r="C6849" t="s">
        <v>13956</v>
      </c>
      <c r="D6849" t="s">
        <v>38</v>
      </c>
      <c r="E6849" t="s">
        <v>58</v>
      </c>
      <c r="F6849" s="3">
        <v>42644</v>
      </c>
      <c r="G6849" t="s">
        <v>58</v>
      </c>
      <c r="H6849" s="3">
        <v>42655</v>
      </c>
      <c r="L6849" t="s">
        <v>549</v>
      </c>
      <c r="M6849" s="3">
        <v>42821</v>
      </c>
      <c r="N6849" s="3">
        <v>42835</v>
      </c>
    </row>
    <row r="6850" spans="1:14">
      <c r="A6850">
        <v>6846</v>
      </c>
      <c r="B6850" t="s">
        <v>13957</v>
      </c>
      <c r="C6850" t="s">
        <v>13958</v>
      </c>
      <c r="D6850" t="s">
        <v>38</v>
      </c>
      <c r="E6850" t="s">
        <v>50</v>
      </c>
      <c r="F6850" s="3">
        <v>42887</v>
      </c>
      <c r="G6850" t="s">
        <v>51</v>
      </c>
      <c r="H6850" s="3">
        <v>42898</v>
      </c>
      <c r="L6850" t="s">
        <v>432</v>
      </c>
      <c r="M6850" s="3">
        <v>43055</v>
      </c>
      <c r="N6850" s="3">
        <v>43070</v>
      </c>
    </row>
    <row r="6851" spans="1:14">
      <c r="A6851">
        <v>6847</v>
      </c>
      <c r="B6851" t="s">
        <v>13959</v>
      </c>
      <c r="C6851" t="s">
        <v>13960</v>
      </c>
      <c r="D6851" t="s">
        <v>38</v>
      </c>
      <c r="E6851" t="s">
        <v>262</v>
      </c>
      <c r="F6851" s="3">
        <v>42552</v>
      </c>
      <c r="G6851" t="s">
        <v>262</v>
      </c>
      <c r="H6851" s="3">
        <v>42586</v>
      </c>
      <c r="L6851" t="s">
        <v>819</v>
      </c>
      <c r="M6851" s="3">
        <v>42668</v>
      </c>
      <c r="N6851" s="3">
        <v>42681</v>
      </c>
    </row>
    <row r="6852" spans="1:14">
      <c r="A6852">
        <v>6848</v>
      </c>
      <c r="B6852" t="s">
        <v>13961</v>
      </c>
      <c r="C6852" t="s">
        <v>13962</v>
      </c>
      <c r="D6852" t="s">
        <v>38</v>
      </c>
      <c r="E6852" t="s">
        <v>78</v>
      </c>
      <c r="F6852" s="3">
        <v>42979</v>
      </c>
      <c r="G6852" t="s">
        <v>78</v>
      </c>
      <c r="H6852" s="3">
        <v>42997</v>
      </c>
      <c r="L6852" t="s">
        <v>176</v>
      </c>
      <c r="M6852" s="3">
        <v>43182</v>
      </c>
      <c r="N6852" s="3">
        <v>43207</v>
      </c>
    </row>
    <row r="6853" spans="1:14">
      <c r="A6853">
        <v>6849</v>
      </c>
      <c r="B6853" t="s">
        <v>13963</v>
      </c>
      <c r="C6853" t="s">
        <v>13964</v>
      </c>
      <c r="D6853" t="s">
        <v>38</v>
      </c>
      <c r="E6853" t="s">
        <v>372</v>
      </c>
      <c r="F6853" s="3">
        <v>43160</v>
      </c>
      <c r="G6853" t="s">
        <v>372</v>
      </c>
      <c r="H6853" s="3">
        <v>43173</v>
      </c>
      <c r="L6853" t="s">
        <v>187</v>
      </c>
      <c r="M6853" s="3">
        <v>43329</v>
      </c>
      <c r="N6853" s="3">
        <v>43382</v>
      </c>
    </row>
    <row r="6854" spans="1:14">
      <c r="A6854">
        <v>6850</v>
      </c>
      <c r="B6854" t="s">
        <v>13965</v>
      </c>
      <c r="C6854" t="s">
        <v>13966</v>
      </c>
      <c r="D6854" t="s">
        <v>38</v>
      </c>
      <c r="E6854" t="s">
        <v>163</v>
      </c>
      <c r="F6854" s="3">
        <v>43191</v>
      </c>
      <c r="G6854" t="s">
        <v>163</v>
      </c>
      <c r="H6854" s="3">
        <v>43238</v>
      </c>
      <c r="L6854" t="s">
        <v>94</v>
      </c>
      <c r="M6854" s="3">
        <v>43391</v>
      </c>
      <c r="N6854" s="3">
        <v>43417</v>
      </c>
    </row>
    <row r="6855" spans="1:14">
      <c r="A6855">
        <v>6851</v>
      </c>
      <c r="B6855" t="s">
        <v>13967</v>
      </c>
      <c r="C6855" t="s">
        <v>13968</v>
      </c>
      <c r="D6855" t="s">
        <v>38</v>
      </c>
      <c r="E6855" t="s">
        <v>1417</v>
      </c>
      <c r="F6855" s="3">
        <v>42401</v>
      </c>
      <c r="G6855" t="s">
        <v>1417</v>
      </c>
      <c r="H6855" s="3">
        <v>42411</v>
      </c>
      <c r="L6855" t="s">
        <v>404</v>
      </c>
      <c r="M6855" s="3">
        <v>42537</v>
      </c>
      <c r="N6855" s="3">
        <v>42569</v>
      </c>
    </row>
    <row r="6856" spans="1:14">
      <c r="A6856">
        <v>6852</v>
      </c>
      <c r="B6856" t="s">
        <v>13969</v>
      </c>
      <c r="C6856" t="s">
        <v>13970</v>
      </c>
      <c r="D6856" t="s">
        <v>42</v>
      </c>
      <c r="E6856" t="s">
        <v>201</v>
      </c>
      <c r="F6856" s="3">
        <v>43348</v>
      </c>
      <c r="G6856" t="s">
        <v>201</v>
      </c>
      <c r="H6856" s="3">
        <v>43378</v>
      </c>
    </row>
    <row r="6857" spans="1:14">
      <c r="A6857">
        <v>6853</v>
      </c>
      <c r="B6857" t="s">
        <v>13971</v>
      </c>
      <c r="C6857" t="s">
        <v>13972</v>
      </c>
      <c r="D6857" t="s">
        <v>38</v>
      </c>
      <c r="E6857" t="s">
        <v>212</v>
      </c>
      <c r="F6857" s="3">
        <v>42826</v>
      </c>
      <c r="G6857" t="s">
        <v>212</v>
      </c>
      <c r="H6857" s="3">
        <v>42850</v>
      </c>
      <c r="L6857" t="s">
        <v>69</v>
      </c>
      <c r="M6857" s="3">
        <v>43158</v>
      </c>
      <c r="N6857" s="3">
        <v>43172</v>
      </c>
    </row>
    <row r="6858" spans="1:14">
      <c r="A6858">
        <v>6854</v>
      </c>
      <c r="B6858" t="s">
        <v>13973</v>
      </c>
      <c r="C6858" t="s">
        <v>13974</v>
      </c>
      <c r="D6858" t="s">
        <v>38</v>
      </c>
      <c r="E6858" t="s">
        <v>78</v>
      </c>
      <c r="F6858" s="3">
        <v>42979</v>
      </c>
      <c r="G6858" t="s">
        <v>78</v>
      </c>
      <c r="H6858" s="3">
        <v>42997</v>
      </c>
      <c r="L6858" t="s">
        <v>39</v>
      </c>
      <c r="M6858" s="3">
        <v>43245</v>
      </c>
      <c r="N6858" s="3">
        <v>43279</v>
      </c>
    </row>
    <row r="6859" spans="1:14">
      <c r="A6859">
        <v>6855</v>
      </c>
      <c r="B6859" t="s">
        <v>13975</v>
      </c>
      <c r="C6859" t="s">
        <v>13976</v>
      </c>
      <c r="D6859" t="s">
        <v>38</v>
      </c>
      <c r="E6859" t="s">
        <v>228</v>
      </c>
      <c r="F6859" s="3">
        <v>42856</v>
      </c>
      <c r="G6859" t="s">
        <v>228</v>
      </c>
      <c r="H6859" s="3">
        <v>42884</v>
      </c>
      <c r="L6859" t="s">
        <v>207</v>
      </c>
      <c r="M6859" s="3">
        <v>43217</v>
      </c>
      <c r="N6859" s="3">
        <v>43241</v>
      </c>
    </row>
    <row r="6860" spans="1:14">
      <c r="A6860">
        <v>6856</v>
      </c>
      <c r="B6860" t="s">
        <v>13977</v>
      </c>
      <c r="C6860" t="s">
        <v>13978</v>
      </c>
      <c r="D6860" t="s">
        <v>38</v>
      </c>
      <c r="E6860" t="s">
        <v>163</v>
      </c>
      <c r="F6860" s="3">
        <v>43191</v>
      </c>
      <c r="G6860" t="s">
        <v>163</v>
      </c>
      <c r="H6860" s="3">
        <v>43238</v>
      </c>
      <c r="L6860" t="s">
        <v>94</v>
      </c>
      <c r="M6860" s="3">
        <v>43391</v>
      </c>
      <c r="N6860" s="3">
        <v>43417</v>
      </c>
    </row>
    <row r="6861" spans="1:14">
      <c r="A6861">
        <v>6857</v>
      </c>
      <c r="B6861" t="s">
        <v>13979</v>
      </c>
      <c r="C6861" t="s">
        <v>13980</v>
      </c>
      <c r="D6861" t="s">
        <v>38</v>
      </c>
      <c r="E6861" t="s">
        <v>24</v>
      </c>
      <c r="F6861" s="3">
        <v>43252</v>
      </c>
      <c r="G6861" t="s">
        <v>24</v>
      </c>
      <c r="H6861" s="3">
        <v>43276</v>
      </c>
      <c r="L6861" t="s">
        <v>66</v>
      </c>
      <c r="M6861" s="3">
        <v>43446</v>
      </c>
      <c r="N6861" s="3">
        <v>43479</v>
      </c>
    </row>
    <row r="6862" spans="1:14">
      <c r="A6862">
        <v>6858</v>
      </c>
      <c r="B6862" t="s">
        <v>13981</v>
      </c>
      <c r="C6862" t="s">
        <v>13982</v>
      </c>
      <c r="D6862" t="s">
        <v>38</v>
      </c>
      <c r="E6862" t="s">
        <v>372</v>
      </c>
      <c r="F6862" s="3">
        <v>43160</v>
      </c>
      <c r="G6862" t="s">
        <v>372</v>
      </c>
      <c r="H6862" s="3">
        <v>43173</v>
      </c>
      <c r="L6862" t="s">
        <v>187</v>
      </c>
      <c r="M6862" s="3">
        <v>43329</v>
      </c>
      <c r="N6862" s="3">
        <v>43382</v>
      </c>
    </row>
    <row r="6863" spans="1:14">
      <c r="A6863">
        <v>6859</v>
      </c>
      <c r="B6863" t="s">
        <v>13983</v>
      </c>
      <c r="C6863" t="s">
        <v>13984</v>
      </c>
      <c r="D6863" t="s">
        <v>38</v>
      </c>
      <c r="E6863" t="s">
        <v>1184</v>
      </c>
      <c r="F6863" s="3">
        <v>42461</v>
      </c>
      <c r="G6863" t="s">
        <v>1184</v>
      </c>
      <c r="H6863" s="3">
        <v>42473</v>
      </c>
      <c r="L6863" t="s">
        <v>812</v>
      </c>
      <c r="M6863" s="3">
        <v>42629</v>
      </c>
      <c r="N6863" s="3">
        <v>42646</v>
      </c>
    </row>
    <row r="6864" spans="1:14">
      <c r="A6864">
        <v>6860</v>
      </c>
      <c r="B6864" t="s">
        <v>13985</v>
      </c>
      <c r="C6864" t="s">
        <v>13986</v>
      </c>
      <c r="D6864" t="s">
        <v>38</v>
      </c>
      <c r="E6864" t="s">
        <v>1091</v>
      </c>
      <c r="F6864" s="3">
        <v>42430</v>
      </c>
      <c r="G6864" t="s">
        <v>1091</v>
      </c>
      <c r="H6864" s="3">
        <v>42439</v>
      </c>
      <c r="L6864" t="s">
        <v>984</v>
      </c>
      <c r="M6864" s="3">
        <v>42565</v>
      </c>
      <c r="N6864" s="3">
        <v>42577</v>
      </c>
    </row>
    <row r="6865" spans="1:14">
      <c r="A6865">
        <v>6861</v>
      </c>
      <c r="B6865" t="s">
        <v>13987</v>
      </c>
      <c r="C6865" t="s">
        <v>13988</v>
      </c>
      <c r="D6865" t="s">
        <v>38</v>
      </c>
      <c r="E6865" t="s">
        <v>423</v>
      </c>
      <c r="F6865" s="3">
        <v>42705</v>
      </c>
      <c r="G6865" t="s">
        <v>423</v>
      </c>
      <c r="H6865" s="3">
        <v>42719</v>
      </c>
      <c r="L6865" t="s">
        <v>807</v>
      </c>
      <c r="M6865" s="3">
        <v>42941</v>
      </c>
      <c r="N6865" s="3">
        <v>42963</v>
      </c>
    </row>
    <row r="6866" spans="1:14">
      <c r="A6866">
        <v>6862</v>
      </c>
      <c r="B6866" t="s">
        <v>13989</v>
      </c>
      <c r="C6866" t="s">
        <v>13990</v>
      </c>
      <c r="D6866" t="s">
        <v>38</v>
      </c>
      <c r="E6866" t="s">
        <v>168</v>
      </c>
      <c r="F6866" s="3">
        <v>42614</v>
      </c>
      <c r="G6866" t="s">
        <v>168</v>
      </c>
      <c r="H6866" s="3">
        <v>42625</v>
      </c>
      <c r="L6866" t="s">
        <v>578</v>
      </c>
      <c r="M6866" s="3">
        <v>42810</v>
      </c>
      <c r="N6866" s="3">
        <v>42824</v>
      </c>
    </row>
    <row r="6867" spans="1:14">
      <c r="A6867">
        <v>6863</v>
      </c>
      <c r="B6867" t="s">
        <v>13991</v>
      </c>
      <c r="C6867" t="s">
        <v>13992</v>
      </c>
      <c r="D6867" t="s">
        <v>38</v>
      </c>
      <c r="E6867" t="s">
        <v>889</v>
      </c>
      <c r="F6867" s="3">
        <v>43474</v>
      </c>
      <c r="G6867" t="s">
        <v>889</v>
      </c>
      <c r="H6867" s="3">
        <v>43497</v>
      </c>
      <c r="L6867" t="s">
        <v>238</v>
      </c>
      <c r="M6867" s="3">
        <v>43651</v>
      </c>
    </row>
    <row r="6868" spans="1:14">
      <c r="A6868">
        <v>6864</v>
      </c>
      <c r="B6868" t="s">
        <v>13993</v>
      </c>
      <c r="C6868" t="s">
        <v>13994</v>
      </c>
      <c r="D6868" t="s">
        <v>38</v>
      </c>
      <c r="E6868" t="s">
        <v>125</v>
      </c>
      <c r="F6868" s="3">
        <v>43132</v>
      </c>
      <c r="G6868" t="s">
        <v>125</v>
      </c>
      <c r="H6868" s="3">
        <v>43146</v>
      </c>
      <c r="L6868" t="s">
        <v>63</v>
      </c>
      <c r="M6868" s="3">
        <v>43363</v>
      </c>
      <c r="N6868" s="3">
        <v>43381</v>
      </c>
    </row>
    <row r="6869" spans="1:14">
      <c r="A6869">
        <v>6865</v>
      </c>
      <c r="B6869" t="s">
        <v>13995</v>
      </c>
      <c r="C6869" t="s">
        <v>13996</v>
      </c>
      <c r="D6869" t="s">
        <v>38</v>
      </c>
      <c r="E6869" t="s">
        <v>245</v>
      </c>
      <c r="F6869" s="3">
        <v>42948</v>
      </c>
      <c r="G6869" t="s">
        <v>245</v>
      </c>
      <c r="H6869" s="3">
        <v>42964</v>
      </c>
      <c r="L6869" t="s">
        <v>187</v>
      </c>
      <c r="M6869" s="3">
        <v>43329</v>
      </c>
      <c r="N6869" s="3">
        <v>43382</v>
      </c>
    </row>
    <row r="6870" spans="1:14">
      <c r="A6870">
        <v>6866</v>
      </c>
      <c r="B6870" t="s">
        <v>13997</v>
      </c>
      <c r="C6870" t="s">
        <v>13998</v>
      </c>
      <c r="D6870" t="s">
        <v>38</v>
      </c>
      <c r="E6870" t="s">
        <v>62</v>
      </c>
      <c r="F6870" s="3">
        <v>43221</v>
      </c>
      <c r="G6870" t="s">
        <v>62</v>
      </c>
      <c r="H6870" s="3">
        <v>43242</v>
      </c>
      <c r="L6870" t="s">
        <v>63</v>
      </c>
      <c r="M6870" s="3">
        <v>43363</v>
      </c>
      <c r="N6870" s="3">
        <v>43381</v>
      </c>
    </row>
    <row r="6871" spans="1:14">
      <c r="A6871">
        <v>6867</v>
      </c>
      <c r="B6871" t="s">
        <v>13999</v>
      </c>
      <c r="C6871" t="s">
        <v>14000</v>
      </c>
      <c r="D6871" t="s">
        <v>38</v>
      </c>
      <c r="E6871" t="s">
        <v>163</v>
      </c>
      <c r="F6871" s="3">
        <v>43191</v>
      </c>
      <c r="G6871" t="s">
        <v>163</v>
      </c>
      <c r="H6871" s="3">
        <v>43238</v>
      </c>
      <c r="L6871" t="s">
        <v>126</v>
      </c>
      <c r="M6871" s="3">
        <v>43399</v>
      </c>
      <c r="N6871" s="3">
        <v>43425</v>
      </c>
    </row>
    <row r="6872" spans="1:14">
      <c r="A6872">
        <v>6868</v>
      </c>
      <c r="B6872" t="s">
        <v>14001</v>
      </c>
      <c r="C6872" t="s">
        <v>14002</v>
      </c>
      <c r="D6872" t="s">
        <v>42</v>
      </c>
      <c r="E6872" t="s">
        <v>420</v>
      </c>
      <c r="F6872" s="3">
        <v>43619</v>
      </c>
      <c r="G6872" t="s">
        <v>420</v>
      </c>
      <c r="H6872" s="3">
        <v>43644</v>
      </c>
    </row>
    <row r="6873" spans="1:14">
      <c r="A6873">
        <v>6869</v>
      </c>
      <c r="B6873" t="s">
        <v>14003</v>
      </c>
      <c r="C6873" t="s">
        <v>14004</v>
      </c>
      <c r="D6873" t="s">
        <v>38</v>
      </c>
      <c r="E6873" t="s">
        <v>228</v>
      </c>
      <c r="F6873" s="3">
        <v>42856</v>
      </c>
      <c r="G6873" t="s">
        <v>228</v>
      </c>
      <c r="H6873" s="3">
        <v>42884</v>
      </c>
      <c r="L6873" t="s">
        <v>246</v>
      </c>
      <c r="M6873" s="3">
        <v>43066</v>
      </c>
      <c r="N6873" s="3">
        <v>43083</v>
      </c>
    </row>
    <row r="6874" spans="1:14">
      <c r="A6874">
        <v>6870</v>
      </c>
      <c r="B6874" t="s">
        <v>14005</v>
      </c>
      <c r="C6874" t="s">
        <v>14006</v>
      </c>
      <c r="D6874" t="s">
        <v>42</v>
      </c>
      <c r="E6874" t="s">
        <v>163</v>
      </c>
      <c r="F6874" s="3">
        <v>43191</v>
      </c>
      <c r="G6874" t="s">
        <v>163</v>
      </c>
      <c r="H6874" s="3">
        <v>43238</v>
      </c>
    </row>
    <row r="6875" spans="1:14">
      <c r="A6875">
        <v>6871</v>
      </c>
      <c r="B6875" t="s">
        <v>14007</v>
      </c>
      <c r="C6875" t="s">
        <v>14008</v>
      </c>
      <c r="D6875" t="s">
        <v>42</v>
      </c>
      <c r="E6875" t="s">
        <v>292</v>
      </c>
      <c r="F6875" s="3">
        <v>43438</v>
      </c>
      <c r="G6875" t="s">
        <v>292</v>
      </c>
      <c r="H6875" s="3">
        <v>43483</v>
      </c>
    </row>
    <row r="6876" spans="1:14">
      <c r="A6876">
        <v>6872</v>
      </c>
      <c r="B6876" t="s">
        <v>14009</v>
      </c>
      <c r="C6876" t="s">
        <v>14010</v>
      </c>
      <c r="D6876" t="s">
        <v>38</v>
      </c>
      <c r="E6876" t="s">
        <v>262</v>
      </c>
      <c r="F6876" s="3">
        <v>42552</v>
      </c>
      <c r="G6876" t="s">
        <v>262</v>
      </c>
      <c r="H6876" s="3">
        <v>42586</v>
      </c>
      <c r="L6876" t="s">
        <v>263</v>
      </c>
      <c r="M6876" s="3">
        <v>42720</v>
      </c>
      <c r="N6876" s="3">
        <v>42746</v>
      </c>
    </row>
    <row r="6877" spans="1:14">
      <c r="A6877">
        <v>6873</v>
      </c>
      <c r="B6877" t="s">
        <v>14011</v>
      </c>
      <c r="C6877" t="s">
        <v>14012</v>
      </c>
      <c r="D6877" t="s">
        <v>38</v>
      </c>
      <c r="E6877" t="s">
        <v>212</v>
      </c>
      <c r="F6877" s="3">
        <v>42826</v>
      </c>
      <c r="G6877" t="s">
        <v>212</v>
      </c>
      <c r="H6877" s="3">
        <v>42850</v>
      </c>
      <c r="L6877" t="s">
        <v>595</v>
      </c>
      <c r="M6877" s="3">
        <v>42994</v>
      </c>
      <c r="N6877" s="3">
        <v>43018</v>
      </c>
    </row>
    <row r="6878" spans="1:14">
      <c r="A6878">
        <v>6874</v>
      </c>
      <c r="B6878" t="s">
        <v>14013</v>
      </c>
      <c r="C6878" t="s">
        <v>14014</v>
      </c>
      <c r="D6878" t="s">
        <v>38</v>
      </c>
      <c r="E6878" t="s">
        <v>58</v>
      </c>
      <c r="F6878" s="3">
        <v>42644</v>
      </c>
      <c r="G6878" t="s">
        <v>58</v>
      </c>
      <c r="H6878" s="3">
        <v>42655</v>
      </c>
      <c r="L6878" t="s">
        <v>59</v>
      </c>
      <c r="M6878" s="3">
        <v>42790</v>
      </c>
      <c r="N6878" s="3">
        <v>42808</v>
      </c>
    </row>
    <row r="6879" spans="1:14">
      <c r="A6879">
        <v>6875</v>
      </c>
      <c r="B6879" t="s">
        <v>14015</v>
      </c>
      <c r="C6879" t="s">
        <v>14016</v>
      </c>
      <c r="D6879" t="s">
        <v>38</v>
      </c>
      <c r="E6879" t="s">
        <v>1852</v>
      </c>
      <c r="F6879" s="3">
        <v>41913</v>
      </c>
      <c r="G6879" t="s">
        <v>1852</v>
      </c>
      <c r="H6879" s="3">
        <v>41926</v>
      </c>
      <c r="L6879" t="s">
        <v>523</v>
      </c>
      <c r="M6879" s="3">
        <v>42140</v>
      </c>
      <c r="N6879" s="3">
        <v>42156</v>
      </c>
    </row>
    <row r="6880" spans="1:14">
      <c r="A6880">
        <v>6876</v>
      </c>
      <c r="B6880" t="s">
        <v>14017</v>
      </c>
      <c r="C6880" t="s">
        <v>14018</v>
      </c>
      <c r="D6880" t="s">
        <v>38</v>
      </c>
      <c r="E6880" t="s">
        <v>121</v>
      </c>
      <c r="F6880" s="3">
        <v>42917</v>
      </c>
      <c r="G6880" t="s">
        <v>121</v>
      </c>
      <c r="H6880" s="3">
        <v>42929</v>
      </c>
      <c r="L6880" t="s">
        <v>289</v>
      </c>
      <c r="M6880" s="3">
        <v>43277</v>
      </c>
      <c r="N6880" s="3">
        <v>43301</v>
      </c>
    </row>
    <row r="6881" spans="1:14">
      <c r="A6881">
        <v>6877</v>
      </c>
      <c r="B6881" t="s">
        <v>14019</v>
      </c>
      <c r="C6881" t="s">
        <v>14020</v>
      </c>
      <c r="D6881" t="s">
        <v>38</v>
      </c>
      <c r="E6881" t="s">
        <v>62</v>
      </c>
      <c r="F6881" s="3">
        <v>43221</v>
      </c>
      <c r="G6881" t="s">
        <v>62</v>
      </c>
      <c r="H6881" s="3">
        <v>43242</v>
      </c>
      <c r="L6881" t="s">
        <v>367</v>
      </c>
      <c r="M6881" s="3">
        <v>43432</v>
      </c>
      <c r="N6881" s="3">
        <v>43478</v>
      </c>
    </row>
    <row r="6882" spans="1:14">
      <c r="A6882">
        <v>6878</v>
      </c>
      <c r="B6882" t="s">
        <v>14021</v>
      </c>
      <c r="C6882" t="s">
        <v>14022</v>
      </c>
      <c r="D6882" t="s">
        <v>38</v>
      </c>
      <c r="E6882" t="s">
        <v>121</v>
      </c>
      <c r="F6882" s="3">
        <v>42917</v>
      </c>
      <c r="G6882" t="s">
        <v>121</v>
      </c>
      <c r="H6882" s="3">
        <v>42929</v>
      </c>
      <c r="L6882" t="s">
        <v>246</v>
      </c>
      <c r="M6882" s="3">
        <v>43066</v>
      </c>
      <c r="N6882" s="3">
        <v>43083</v>
      </c>
    </row>
    <row r="6883" spans="1:14">
      <c r="A6883">
        <v>6879</v>
      </c>
      <c r="B6883" t="s">
        <v>14023</v>
      </c>
      <c r="C6883" t="s">
        <v>14024</v>
      </c>
      <c r="D6883" t="s">
        <v>38</v>
      </c>
      <c r="E6883" t="s">
        <v>78</v>
      </c>
      <c r="F6883" s="3">
        <v>42979</v>
      </c>
      <c r="G6883" t="s">
        <v>78</v>
      </c>
      <c r="H6883" s="3">
        <v>42997</v>
      </c>
      <c r="L6883" t="s">
        <v>583</v>
      </c>
      <c r="M6883" s="3">
        <v>43147</v>
      </c>
      <c r="N6883" s="3">
        <v>43157</v>
      </c>
    </row>
    <row r="6884" spans="1:14">
      <c r="A6884">
        <v>6880</v>
      </c>
      <c r="B6884" t="s">
        <v>14025</v>
      </c>
      <c r="C6884" t="s">
        <v>14026</v>
      </c>
      <c r="D6884" t="s">
        <v>38</v>
      </c>
      <c r="E6884" t="s">
        <v>24</v>
      </c>
      <c r="F6884" s="3">
        <v>43252</v>
      </c>
      <c r="G6884" t="s">
        <v>24</v>
      </c>
      <c r="H6884" s="3">
        <v>43276</v>
      </c>
      <c r="L6884" t="s">
        <v>52</v>
      </c>
      <c r="M6884" s="3">
        <v>43427</v>
      </c>
      <c r="N6884" s="3">
        <v>43465</v>
      </c>
    </row>
    <row r="6885" spans="1:14">
      <c r="A6885">
        <v>6881</v>
      </c>
      <c r="B6885" t="s">
        <v>14027</v>
      </c>
      <c r="C6885" t="s">
        <v>14028</v>
      </c>
      <c r="D6885" t="s">
        <v>38</v>
      </c>
      <c r="E6885" t="s">
        <v>81</v>
      </c>
      <c r="F6885" s="3">
        <v>42795</v>
      </c>
      <c r="G6885" t="s">
        <v>81</v>
      </c>
      <c r="H6885" s="3">
        <v>42808</v>
      </c>
      <c r="L6885" t="s">
        <v>246</v>
      </c>
      <c r="M6885" s="3">
        <v>43066</v>
      </c>
      <c r="N6885" s="3">
        <v>43083</v>
      </c>
    </row>
    <row r="6886" spans="1:14">
      <c r="A6886">
        <v>6882</v>
      </c>
      <c r="B6886" t="s">
        <v>14029</v>
      </c>
      <c r="C6886" t="s">
        <v>14030</v>
      </c>
      <c r="D6886" t="s">
        <v>38</v>
      </c>
      <c r="E6886" t="s">
        <v>125</v>
      </c>
      <c r="F6886" s="3">
        <v>43132</v>
      </c>
      <c r="G6886" t="s">
        <v>125</v>
      </c>
      <c r="H6886" s="3">
        <v>43146</v>
      </c>
      <c r="L6886" t="s">
        <v>63</v>
      </c>
      <c r="M6886" s="3">
        <v>43363</v>
      </c>
      <c r="N6886" s="3">
        <v>43381</v>
      </c>
    </row>
    <row r="6887" spans="1:14">
      <c r="A6887">
        <v>6883</v>
      </c>
      <c r="B6887" t="s">
        <v>14031</v>
      </c>
      <c r="C6887" t="s">
        <v>14032</v>
      </c>
      <c r="D6887" t="s">
        <v>38</v>
      </c>
      <c r="E6887" t="s">
        <v>423</v>
      </c>
      <c r="F6887" s="3">
        <v>42705</v>
      </c>
      <c r="G6887" t="s">
        <v>423</v>
      </c>
      <c r="H6887" s="3">
        <v>42719</v>
      </c>
      <c r="L6887" t="s">
        <v>225</v>
      </c>
      <c r="M6887" s="3">
        <v>42879</v>
      </c>
      <c r="N6887" s="3">
        <v>42892</v>
      </c>
    </row>
    <row r="6888" spans="1:14">
      <c r="A6888">
        <v>6884</v>
      </c>
      <c r="B6888" t="s">
        <v>14033</v>
      </c>
      <c r="C6888" t="s">
        <v>14034</v>
      </c>
      <c r="D6888" t="s">
        <v>38</v>
      </c>
      <c r="E6888" t="s">
        <v>34</v>
      </c>
      <c r="F6888" s="3">
        <v>43070</v>
      </c>
      <c r="G6888" t="s">
        <v>34</v>
      </c>
      <c r="H6888" s="3">
        <v>43095</v>
      </c>
      <c r="L6888" t="s">
        <v>395</v>
      </c>
      <c r="M6888" s="3">
        <v>43294</v>
      </c>
      <c r="N6888" s="3">
        <v>43335</v>
      </c>
    </row>
    <row r="6889" spans="1:14">
      <c r="A6889">
        <v>6885</v>
      </c>
      <c r="B6889" t="s">
        <v>14035</v>
      </c>
      <c r="C6889" t="s">
        <v>14036</v>
      </c>
      <c r="D6889" t="s">
        <v>38</v>
      </c>
      <c r="E6889" t="s">
        <v>168</v>
      </c>
      <c r="F6889" s="3">
        <v>42614</v>
      </c>
      <c r="G6889" t="s">
        <v>168</v>
      </c>
      <c r="H6889" s="3">
        <v>42625</v>
      </c>
      <c r="L6889" t="s">
        <v>82</v>
      </c>
      <c r="M6889" s="3">
        <v>42912</v>
      </c>
      <c r="N6889" s="3">
        <v>42927</v>
      </c>
    </row>
    <row r="6890" spans="1:14">
      <c r="A6890">
        <v>6886</v>
      </c>
      <c r="B6890" t="s">
        <v>14037</v>
      </c>
      <c r="C6890" t="s">
        <v>14038</v>
      </c>
      <c r="D6890" t="s">
        <v>38</v>
      </c>
      <c r="E6890" t="s">
        <v>55</v>
      </c>
      <c r="F6890" s="3">
        <v>43039</v>
      </c>
      <c r="G6890" t="s">
        <v>55</v>
      </c>
      <c r="H6890" s="3">
        <v>43054</v>
      </c>
      <c r="L6890" t="s">
        <v>63</v>
      </c>
      <c r="M6890" s="3">
        <v>43363</v>
      </c>
      <c r="N6890" s="3">
        <v>43381</v>
      </c>
    </row>
    <row r="6891" spans="1:14">
      <c r="A6891">
        <v>6887</v>
      </c>
      <c r="B6891" t="s">
        <v>14039</v>
      </c>
      <c r="C6891" t="s">
        <v>14040</v>
      </c>
      <c r="D6891" t="s">
        <v>38</v>
      </c>
      <c r="E6891" t="s">
        <v>34</v>
      </c>
      <c r="F6891" s="3">
        <v>43070</v>
      </c>
      <c r="G6891" t="s">
        <v>34</v>
      </c>
      <c r="H6891" s="3">
        <v>43095</v>
      </c>
      <c r="L6891" t="s">
        <v>39</v>
      </c>
      <c r="M6891" s="3">
        <v>43245</v>
      </c>
      <c r="N6891" s="3">
        <v>43279</v>
      </c>
    </row>
    <row r="6892" spans="1:14">
      <c r="A6892">
        <v>6888</v>
      </c>
      <c r="B6892" t="s">
        <v>14041</v>
      </c>
      <c r="C6892" t="s">
        <v>14042</v>
      </c>
      <c r="D6892" t="s">
        <v>38</v>
      </c>
      <c r="E6892" t="s">
        <v>24</v>
      </c>
      <c r="F6892" s="3">
        <v>43252</v>
      </c>
      <c r="G6892" t="s">
        <v>24</v>
      </c>
      <c r="H6892" s="3">
        <v>43276</v>
      </c>
      <c r="L6892" t="s">
        <v>66</v>
      </c>
      <c r="M6892" s="3">
        <v>43446</v>
      </c>
      <c r="N6892" s="3">
        <v>43479</v>
      </c>
    </row>
    <row r="6893" spans="1:14">
      <c r="A6893">
        <v>6889</v>
      </c>
      <c r="B6893" t="s">
        <v>14043</v>
      </c>
      <c r="C6893" t="s">
        <v>14044</v>
      </c>
      <c r="D6893" t="s">
        <v>38</v>
      </c>
      <c r="E6893" t="s">
        <v>34</v>
      </c>
      <c r="F6893" s="3">
        <v>43070</v>
      </c>
      <c r="G6893" t="s">
        <v>34</v>
      </c>
      <c r="H6893" s="3">
        <v>43095</v>
      </c>
      <c r="L6893" t="s">
        <v>187</v>
      </c>
      <c r="M6893" s="3">
        <v>43329</v>
      </c>
      <c r="N6893" s="3">
        <v>43382</v>
      </c>
    </row>
    <row r="6894" spans="1:14">
      <c r="A6894">
        <v>6890</v>
      </c>
      <c r="B6894" t="s">
        <v>14045</v>
      </c>
      <c r="C6894" t="s">
        <v>14046</v>
      </c>
      <c r="D6894" t="s">
        <v>38</v>
      </c>
      <c r="E6894" t="s">
        <v>46</v>
      </c>
      <c r="F6894" s="3">
        <v>42996</v>
      </c>
      <c r="G6894" t="s">
        <v>46</v>
      </c>
      <c r="H6894" s="3">
        <v>43028</v>
      </c>
      <c r="L6894" t="s">
        <v>66</v>
      </c>
      <c r="M6894" s="3">
        <v>43446</v>
      </c>
      <c r="N6894" s="3">
        <v>43479</v>
      </c>
    </row>
    <row r="6895" spans="1:14">
      <c r="A6895">
        <v>6891</v>
      </c>
      <c r="B6895" t="s">
        <v>14047</v>
      </c>
      <c r="C6895" t="s">
        <v>14048</v>
      </c>
      <c r="D6895" t="s">
        <v>42</v>
      </c>
      <c r="E6895" t="s">
        <v>420</v>
      </c>
      <c r="F6895" s="3">
        <v>43619</v>
      </c>
      <c r="G6895" t="s">
        <v>420</v>
      </c>
      <c r="H6895" s="3">
        <v>43644</v>
      </c>
    </row>
    <row r="6896" spans="1:14">
      <c r="A6896">
        <v>6892</v>
      </c>
      <c r="B6896" t="s">
        <v>14049</v>
      </c>
      <c r="C6896" t="s">
        <v>14050</v>
      </c>
      <c r="D6896" t="s">
        <v>38</v>
      </c>
      <c r="E6896" t="s">
        <v>168</v>
      </c>
      <c r="F6896" s="3">
        <v>42614</v>
      </c>
      <c r="G6896" t="s">
        <v>168</v>
      </c>
      <c r="H6896" s="3">
        <v>42625</v>
      </c>
      <c r="L6896" t="s">
        <v>578</v>
      </c>
      <c r="M6896" s="3">
        <v>42810</v>
      </c>
      <c r="N6896" s="3">
        <v>42824</v>
      </c>
    </row>
    <row r="6897" spans="1:18">
      <c r="A6897">
        <v>6893</v>
      </c>
      <c r="B6897" t="s">
        <v>14051</v>
      </c>
      <c r="C6897" t="s">
        <v>14052</v>
      </c>
      <c r="D6897" t="s">
        <v>38</v>
      </c>
      <c r="E6897" t="s">
        <v>58</v>
      </c>
      <c r="F6897" s="3">
        <v>42644</v>
      </c>
      <c r="G6897" t="s">
        <v>58</v>
      </c>
      <c r="H6897" s="3">
        <v>42655</v>
      </c>
      <c r="L6897" t="s">
        <v>218</v>
      </c>
      <c r="M6897" s="3">
        <v>42849</v>
      </c>
      <c r="N6897" s="3">
        <v>42865</v>
      </c>
    </row>
    <row r="6898" spans="1:18">
      <c r="A6898">
        <v>6894</v>
      </c>
      <c r="B6898" t="s">
        <v>14053</v>
      </c>
      <c r="C6898" t="s">
        <v>14054</v>
      </c>
      <c r="D6898" t="s">
        <v>38</v>
      </c>
      <c r="E6898" t="s">
        <v>121</v>
      </c>
      <c r="F6898" s="3">
        <v>42917</v>
      </c>
      <c r="G6898" t="s">
        <v>121</v>
      </c>
      <c r="H6898" s="3">
        <v>42929</v>
      </c>
      <c r="L6898" t="s">
        <v>187</v>
      </c>
      <c r="M6898" s="3">
        <v>43329</v>
      </c>
      <c r="N6898" s="3">
        <v>43382</v>
      </c>
    </row>
    <row r="6899" spans="1:18">
      <c r="A6899">
        <v>6895</v>
      </c>
      <c r="B6899" t="s">
        <v>14055</v>
      </c>
      <c r="C6899" t="s">
        <v>14056</v>
      </c>
      <c r="D6899" t="s">
        <v>38</v>
      </c>
      <c r="E6899" t="s">
        <v>97</v>
      </c>
      <c r="F6899" s="3">
        <v>42767</v>
      </c>
      <c r="G6899" t="s">
        <v>97</v>
      </c>
      <c r="H6899" s="3">
        <v>42782</v>
      </c>
      <c r="L6899" t="s">
        <v>225</v>
      </c>
      <c r="M6899" s="3">
        <v>42879</v>
      </c>
      <c r="N6899" s="3">
        <v>42892</v>
      </c>
    </row>
    <row r="6900" spans="1:18">
      <c r="A6900">
        <v>6896</v>
      </c>
      <c r="B6900" t="s">
        <v>14057</v>
      </c>
      <c r="C6900" t="s">
        <v>14058</v>
      </c>
      <c r="D6900" t="s">
        <v>38</v>
      </c>
      <c r="E6900" t="s">
        <v>172</v>
      </c>
      <c r="F6900" s="3">
        <v>43348</v>
      </c>
      <c r="G6900" t="s">
        <v>172</v>
      </c>
      <c r="H6900" s="3">
        <v>43384</v>
      </c>
      <c r="L6900" t="s">
        <v>190</v>
      </c>
      <c r="M6900" s="3">
        <v>43570</v>
      </c>
      <c r="N6900" s="3">
        <v>43599</v>
      </c>
    </row>
    <row r="6901" spans="1:18">
      <c r="A6901">
        <v>6897</v>
      </c>
      <c r="B6901" t="s">
        <v>14059</v>
      </c>
      <c r="C6901" t="s">
        <v>14060</v>
      </c>
      <c r="D6901" t="s">
        <v>38</v>
      </c>
      <c r="E6901" t="s">
        <v>217</v>
      </c>
      <c r="F6901" s="3">
        <v>42675</v>
      </c>
      <c r="G6901" t="s">
        <v>217</v>
      </c>
      <c r="H6901" s="3">
        <v>42690</v>
      </c>
      <c r="L6901" t="s">
        <v>129</v>
      </c>
      <c r="M6901" s="3">
        <v>43004</v>
      </c>
      <c r="N6901" s="3">
        <v>43034</v>
      </c>
    </row>
    <row r="6902" spans="1:18">
      <c r="A6902">
        <v>6898</v>
      </c>
      <c r="B6902" t="s">
        <v>14061</v>
      </c>
      <c r="C6902" t="s">
        <v>14062</v>
      </c>
      <c r="D6902" t="s">
        <v>38</v>
      </c>
      <c r="E6902" t="s">
        <v>46</v>
      </c>
      <c r="F6902" s="3">
        <v>42996</v>
      </c>
      <c r="G6902" t="s">
        <v>46</v>
      </c>
      <c r="H6902" s="3">
        <v>43028</v>
      </c>
      <c r="L6902" t="s">
        <v>39</v>
      </c>
      <c r="M6902" s="3">
        <v>43245</v>
      </c>
      <c r="N6902" s="3">
        <v>43279</v>
      </c>
    </row>
    <row r="6903" spans="1:18">
      <c r="A6903">
        <v>6899</v>
      </c>
      <c r="B6903" t="s">
        <v>14063</v>
      </c>
      <c r="C6903" t="s">
        <v>14064</v>
      </c>
      <c r="D6903" t="s">
        <v>38</v>
      </c>
      <c r="E6903" t="s">
        <v>110</v>
      </c>
      <c r="F6903" s="3">
        <v>43410</v>
      </c>
      <c r="G6903" t="s">
        <v>110</v>
      </c>
      <c r="H6903" s="3">
        <v>43437</v>
      </c>
      <c r="L6903" t="s">
        <v>783</v>
      </c>
      <c r="M6903" s="3">
        <v>43570</v>
      </c>
      <c r="N6903" s="3">
        <v>43599</v>
      </c>
    </row>
    <row r="6904" spans="1:18">
      <c r="A6904">
        <v>6900</v>
      </c>
      <c r="B6904" t="s">
        <v>14065</v>
      </c>
      <c r="C6904" t="s">
        <v>14066</v>
      </c>
      <c r="D6904" t="s">
        <v>23</v>
      </c>
      <c r="E6904" t="s">
        <v>3730</v>
      </c>
      <c r="F6904" s="3">
        <v>42064</v>
      </c>
      <c r="G6904" t="s">
        <v>3730</v>
      </c>
      <c r="H6904" s="3">
        <v>42087</v>
      </c>
      <c r="L6904" t="s">
        <v>902</v>
      </c>
      <c r="M6904" s="3">
        <v>42356</v>
      </c>
      <c r="N6904" s="3">
        <v>42383</v>
      </c>
      <c r="O6904" t="s">
        <v>1927</v>
      </c>
      <c r="P6904" s="3">
        <v>43630</v>
      </c>
      <c r="Q6904" s="3" t="s">
        <v>1927</v>
      </c>
      <c r="R6904" s="3">
        <v>43658</v>
      </c>
    </row>
    <row r="6905" spans="1:18">
      <c r="A6905">
        <v>6901</v>
      </c>
      <c r="B6905" t="s">
        <v>14067</v>
      </c>
      <c r="C6905" t="s">
        <v>14068</v>
      </c>
      <c r="D6905" t="s">
        <v>38</v>
      </c>
      <c r="E6905" t="s">
        <v>1184</v>
      </c>
      <c r="F6905" s="3">
        <v>42461</v>
      </c>
      <c r="G6905" t="s">
        <v>1184</v>
      </c>
      <c r="H6905" s="3">
        <v>42473</v>
      </c>
      <c r="L6905" t="s">
        <v>1487</v>
      </c>
      <c r="M6905" s="3">
        <v>42598</v>
      </c>
      <c r="N6905" s="3">
        <v>42614</v>
      </c>
    </row>
    <row r="6906" spans="1:18">
      <c r="A6906">
        <v>6902</v>
      </c>
      <c r="B6906" t="s">
        <v>14069</v>
      </c>
      <c r="C6906" t="s">
        <v>14070</v>
      </c>
      <c r="D6906" t="s">
        <v>38</v>
      </c>
      <c r="E6906" t="s">
        <v>55</v>
      </c>
      <c r="F6906" s="3">
        <v>43039</v>
      </c>
      <c r="G6906" t="s">
        <v>55</v>
      </c>
      <c r="H6906" s="3">
        <v>43054</v>
      </c>
      <c r="L6906" t="s">
        <v>289</v>
      </c>
      <c r="M6906" s="3">
        <v>43277</v>
      </c>
      <c r="N6906" s="3">
        <v>43301</v>
      </c>
    </row>
    <row r="6907" spans="1:18">
      <c r="A6907">
        <v>6903</v>
      </c>
      <c r="B6907" t="s">
        <v>14071</v>
      </c>
      <c r="C6907" t="s">
        <v>14072</v>
      </c>
      <c r="D6907" t="s">
        <v>38</v>
      </c>
      <c r="E6907" t="s">
        <v>262</v>
      </c>
      <c r="F6907" s="3">
        <v>42552</v>
      </c>
      <c r="G6907" t="s">
        <v>262</v>
      </c>
      <c r="H6907" s="3">
        <v>42586</v>
      </c>
      <c r="L6907" t="s">
        <v>819</v>
      </c>
      <c r="M6907" s="3">
        <v>42668</v>
      </c>
      <c r="N6907" s="3">
        <v>42681</v>
      </c>
    </row>
    <row r="6908" spans="1:18">
      <c r="A6908">
        <v>6904</v>
      </c>
      <c r="B6908" t="s">
        <v>14073</v>
      </c>
      <c r="C6908" t="s">
        <v>14074</v>
      </c>
      <c r="D6908" t="s">
        <v>42</v>
      </c>
      <c r="E6908" t="s">
        <v>444</v>
      </c>
      <c r="F6908" s="3">
        <v>43525</v>
      </c>
      <c r="G6908" t="s">
        <v>444</v>
      </c>
      <c r="H6908" s="3">
        <v>43554</v>
      </c>
    </row>
    <row r="6909" spans="1:18">
      <c r="A6909">
        <v>6905</v>
      </c>
      <c r="B6909" t="s">
        <v>14075</v>
      </c>
      <c r="C6909" t="s">
        <v>14076</v>
      </c>
      <c r="D6909" t="s">
        <v>38</v>
      </c>
      <c r="E6909" t="s">
        <v>1066</v>
      </c>
      <c r="F6909" s="3">
        <v>42339</v>
      </c>
      <c r="G6909" t="s">
        <v>1066</v>
      </c>
      <c r="H6909" s="3">
        <v>42346</v>
      </c>
      <c r="L6909" t="s">
        <v>984</v>
      </c>
      <c r="M6909" s="3">
        <v>42565</v>
      </c>
      <c r="N6909" s="3">
        <v>42577</v>
      </c>
    </row>
    <row r="6910" spans="1:18">
      <c r="A6910">
        <v>6906</v>
      </c>
      <c r="B6910" t="s">
        <v>14077</v>
      </c>
      <c r="C6910" t="s">
        <v>14078</v>
      </c>
      <c r="D6910" t="s">
        <v>38</v>
      </c>
      <c r="E6910" t="s">
        <v>201</v>
      </c>
      <c r="F6910" s="3">
        <v>43348</v>
      </c>
      <c r="G6910" t="s">
        <v>201</v>
      </c>
      <c r="H6910" s="3">
        <v>43378</v>
      </c>
      <c r="L6910" t="s">
        <v>683</v>
      </c>
      <c r="M6910" s="3">
        <v>43651</v>
      </c>
    </row>
    <row r="6911" spans="1:18">
      <c r="A6911">
        <v>6907</v>
      </c>
      <c r="B6911" t="s">
        <v>14079</v>
      </c>
      <c r="C6911" t="s">
        <v>14080</v>
      </c>
      <c r="D6911" t="s">
        <v>38</v>
      </c>
      <c r="E6911" t="s">
        <v>201</v>
      </c>
      <c r="F6911" s="3">
        <v>43348</v>
      </c>
      <c r="G6911" t="s">
        <v>201</v>
      </c>
      <c r="H6911" s="3">
        <v>43378</v>
      </c>
      <c r="L6911" t="s">
        <v>133</v>
      </c>
      <c r="M6911" s="3">
        <v>43486</v>
      </c>
      <c r="N6911" s="3">
        <v>43515</v>
      </c>
    </row>
    <row r="6912" spans="1:18">
      <c r="A6912">
        <v>6908</v>
      </c>
      <c r="B6912" t="s">
        <v>14081</v>
      </c>
      <c r="C6912" t="s">
        <v>14082</v>
      </c>
      <c r="D6912" t="s">
        <v>38</v>
      </c>
      <c r="E6912" t="s">
        <v>217</v>
      </c>
      <c r="F6912" s="3">
        <v>42675</v>
      </c>
      <c r="G6912" t="s">
        <v>217</v>
      </c>
      <c r="H6912" s="3">
        <v>42690</v>
      </c>
      <c r="L6912" t="s">
        <v>807</v>
      </c>
      <c r="M6912" s="3">
        <v>42941</v>
      </c>
      <c r="N6912" s="3">
        <v>42963</v>
      </c>
    </row>
    <row r="6913" spans="1:14">
      <c r="A6913">
        <v>6909</v>
      </c>
      <c r="B6913" t="s">
        <v>14083</v>
      </c>
      <c r="C6913" t="s">
        <v>14084</v>
      </c>
      <c r="D6913" t="s">
        <v>38</v>
      </c>
      <c r="E6913" t="s">
        <v>97</v>
      </c>
      <c r="F6913" s="3">
        <v>42767</v>
      </c>
      <c r="G6913" t="s">
        <v>97</v>
      </c>
      <c r="H6913" s="3">
        <v>42782</v>
      </c>
      <c r="L6913" t="s">
        <v>575</v>
      </c>
      <c r="M6913" s="3">
        <v>43085</v>
      </c>
      <c r="N6913" s="3">
        <v>43103</v>
      </c>
    </row>
    <row r="6914" spans="1:14">
      <c r="A6914">
        <v>6910</v>
      </c>
      <c r="B6914" t="s">
        <v>14085</v>
      </c>
      <c r="C6914" t="s">
        <v>14086</v>
      </c>
      <c r="D6914" t="s">
        <v>38</v>
      </c>
      <c r="E6914" t="s">
        <v>121</v>
      </c>
      <c r="F6914" s="3">
        <v>42917</v>
      </c>
      <c r="G6914" t="s">
        <v>121</v>
      </c>
      <c r="H6914" s="3">
        <v>42929</v>
      </c>
      <c r="L6914" t="s">
        <v>122</v>
      </c>
      <c r="M6914" s="3">
        <v>43126</v>
      </c>
      <c r="N6914" s="3">
        <v>43157</v>
      </c>
    </row>
    <row r="6915" spans="1:14">
      <c r="A6915">
        <v>6911</v>
      </c>
      <c r="B6915" t="s">
        <v>14087</v>
      </c>
      <c r="C6915" t="s">
        <v>14088</v>
      </c>
      <c r="D6915" t="s">
        <v>38</v>
      </c>
      <c r="E6915" t="s">
        <v>423</v>
      </c>
      <c r="F6915" s="3">
        <v>42705</v>
      </c>
      <c r="G6915" t="s">
        <v>423</v>
      </c>
      <c r="H6915" s="3">
        <v>42719</v>
      </c>
      <c r="L6915" t="s">
        <v>176</v>
      </c>
      <c r="M6915" s="3">
        <v>43182</v>
      </c>
      <c r="N6915" s="3">
        <v>43207</v>
      </c>
    </row>
    <row r="6916" spans="1:14">
      <c r="A6916">
        <v>6912</v>
      </c>
      <c r="B6916" t="s">
        <v>14089</v>
      </c>
      <c r="C6916" t="s">
        <v>14090</v>
      </c>
      <c r="D6916" t="s">
        <v>42</v>
      </c>
      <c r="E6916" t="s">
        <v>43</v>
      </c>
      <c r="F6916" s="3">
        <v>43556</v>
      </c>
      <c r="G6916" t="s">
        <v>43</v>
      </c>
      <c r="H6916" s="3">
        <v>43581</v>
      </c>
    </row>
    <row r="6917" spans="1:14">
      <c r="A6917">
        <v>6913</v>
      </c>
      <c r="B6917" t="s">
        <v>14091</v>
      </c>
      <c r="C6917" t="s">
        <v>14092</v>
      </c>
      <c r="D6917" t="s">
        <v>42</v>
      </c>
      <c r="E6917" t="s">
        <v>774</v>
      </c>
      <c r="F6917" s="3">
        <v>43501</v>
      </c>
      <c r="G6917" t="s">
        <v>774</v>
      </c>
      <c r="H6917" s="3">
        <v>43538</v>
      </c>
    </row>
    <row r="6918" spans="1:14">
      <c r="A6918">
        <v>6914</v>
      </c>
      <c r="B6918" t="s">
        <v>14093</v>
      </c>
      <c r="C6918" t="s">
        <v>14094</v>
      </c>
      <c r="D6918" t="s">
        <v>42</v>
      </c>
      <c r="E6918" t="s">
        <v>284</v>
      </c>
      <c r="F6918" s="3">
        <v>43647</v>
      </c>
    </row>
    <row r="6919" spans="1:14">
      <c r="A6919">
        <v>6915</v>
      </c>
      <c r="B6919" t="s">
        <v>14095</v>
      </c>
      <c r="C6919" t="s">
        <v>14096</v>
      </c>
      <c r="D6919" t="s">
        <v>38</v>
      </c>
      <c r="E6919" t="s">
        <v>212</v>
      </c>
      <c r="F6919" s="3">
        <v>42826</v>
      </c>
      <c r="G6919" t="s">
        <v>212</v>
      </c>
      <c r="H6919" s="3">
        <v>42850</v>
      </c>
      <c r="L6919" t="s">
        <v>517</v>
      </c>
      <c r="M6919" s="3">
        <v>42972</v>
      </c>
      <c r="N6919" s="3">
        <v>42990</v>
      </c>
    </row>
    <row r="6920" spans="1:14">
      <c r="A6920">
        <v>6916</v>
      </c>
      <c r="B6920" t="s">
        <v>14097</v>
      </c>
      <c r="C6920" t="s">
        <v>14098</v>
      </c>
      <c r="D6920" t="s">
        <v>38</v>
      </c>
      <c r="E6920" t="s">
        <v>121</v>
      </c>
      <c r="F6920" s="3">
        <v>42917</v>
      </c>
      <c r="G6920" t="s">
        <v>121</v>
      </c>
      <c r="H6920" s="3">
        <v>42929</v>
      </c>
      <c r="L6920" t="s">
        <v>246</v>
      </c>
      <c r="M6920" s="3">
        <v>43066</v>
      </c>
      <c r="N6920" s="3">
        <v>43083</v>
      </c>
    </row>
    <row r="6921" spans="1:14">
      <c r="A6921">
        <v>6917</v>
      </c>
      <c r="B6921" t="s">
        <v>14099</v>
      </c>
      <c r="C6921" t="s">
        <v>14100</v>
      </c>
      <c r="D6921" t="s">
        <v>38</v>
      </c>
      <c r="E6921" t="s">
        <v>228</v>
      </c>
      <c r="F6921" s="3">
        <v>42856</v>
      </c>
      <c r="G6921" t="s">
        <v>228</v>
      </c>
      <c r="H6921" s="3">
        <v>42884</v>
      </c>
      <c r="L6921" t="s">
        <v>176</v>
      </c>
      <c r="M6921" s="3">
        <v>43182</v>
      </c>
      <c r="N6921" s="3">
        <v>43207</v>
      </c>
    </row>
    <row r="6922" spans="1:14">
      <c r="A6922">
        <v>6918</v>
      </c>
      <c r="B6922" t="s">
        <v>14101</v>
      </c>
      <c r="C6922" t="s">
        <v>14102</v>
      </c>
      <c r="D6922" t="s">
        <v>38</v>
      </c>
      <c r="E6922" t="s">
        <v>62</v>
      </c>
      <c r="F6922" s="3">
        <v>43221</v>
      </c>
      <c r="G6922" t="s">
        <v>62</v>
      </c>
      <c r="H6922" s="3">
        <v>43242</v>
      </c>
      <c r="L6922" t="s">
        <v>126</v>
      </c>
      <c r="M6922" s="3">
        <v>43399</v>
      </c>
      <c r="N6922" s="3">
        <v>43425</v>
      </c>
    </row>
    <row r="6923" spans="1:14">
      <c r="A6923">
        <v>6919</v>
      </c>
      <c r="B6923" t="s">
        <v>14103</v>
      </c>
      <c r="C6923" t="s">
        <v>14104</v>
      </c>
      <c r="D6923" t="s">
        <v>38</v>
      </c>
      <c r="E6923" t="s">
        <v>514</v>
      </c>
      <c r="F6923" s="3">
        <v>42491</v>
      </c>
      <c r="G6923" t="s">
        <v>514</v>
      </c>
      <c r="H6923" s="3">
        <v>42507</v>
      </c>
      <c r="L6923" t="s">
        <v>819</v>
      </c>
      <c r="M6923" s="3">
        <v>42668</v>
      </c>
      <c r="N6923" s="3">
        <v>42681</v>
      </c>
    </row>
    <row r="6924" spans="1:14">
      <c r="A6924">
        <v>6920</v>
      </c>
      <c r="B6924" t="s">
        <v>14105</v>
      </c>
      <c r="C6924" t="s">
        <v>14106</v>
      </c>
      <c r="D6924" t="s">
        <v>38</v>
      </c>
      <c r="E6924" t="s">
        <v>97</v>
      </c>
      <c r="F6924" s="3">
        <v>42767</v>
      </c>
      <c r="G6924" t="s">
        <v>97</v>
      </c>
      <c r="H6924" s="3">
        <v>42782</v>
      </c>
      <c r="L6924" t="s">
        <v>129</v>
      </c>
      <c r="M6924" s="3">
        <v>43004</v>
      </c>
      <c r="N6924" s="3">
        <v>43034</v>
      </c>
    </row>
    <row r="6925" spans="1:14">
      <c r="A6925">
        <v>6921</v>
      </c>
      <c r="B6925" t="s">
        <v>14107</v>
      </c>
      <c r="C6925" t="s">
        <v>14108</v>
      </c>
      <c r="D6925" t="s">
        <v>38</v>
      </c>
      <c r="E6925" t="s">
        <v>228</v>
      </c>
      <c r="F6925" s="3">
        <v>42856</v>
      </c>
      <c r="G6925" t="s">
        <v>228</v>
      </c>
      <c r="H6925" s="3">
        <v>42884</v>
      </c>
      <c r="L6925" t="s">
        <v>595</v>
      </c>
      <c r="M6925" s="3">
        <v>42994</v>
      </c>
      <c r="N6925" s="3">
        <v>43018</v>
      </c>
    </row>
    <row r="6926" spans="1:14">
      <c r="A6926">
        <v>6922</v>
      </c>
      <c r="B6926" t="s">
        <v>14109</v>
      </c>
      <c r="C6926" t="s">
        <v>14110</v>
      </c>
      <c r="D6926" t="s">
        <v>38</v>
      </c>
      <c r="E6926" t="s">
        <v>372</v>
      </c>
      <c r="F6926" s="3">
        <v>43160</v>
      </c>
      <c r="G6926" t="s">
        <v>372</v>
      </c>
      <c r="H6926" s="3">
        <v>43173</v>
      </c>
      <c r="L6926" t="s">
        <v>1583</v>
      </c>
      <c r="M6926" s="3">
        <v>43549</v>
      </c>
      <c r="N6926" s="3">
        <v>43581</v>
      </c>
    </row>
    <row r="6927" spans="1:14">
      <c r="A6927">
        <v>6923</v>
      </c>
      <c r="B6927" t="s">
        <v>14111</v>
      </c>
      <c r="C6927" t="s">
        <v>14112</v>
      </c>
      <c r="D6927" t="s">
        <v>38</v>
      </c>
      <c r="E6927" t="s">
        <v>46</v>
      </c>
      <c r="F6927" s="3">
        <v>42996</v>
      </c>
      <c r="G6927" t="s">
        <v>46</v>
      </c>
      <c r="H6927" s="3">
        <v>43028</v>
      </c>
      <c r="L6927" t="s">
        <v>69</v>
      </c>
      <c r="M6927" s="3">
        <v>43158</v>
      </c>
      <c r="N6927" s="3">
        <v>43172</v>
      </c>
    </row>
    <row r="6928" spans="1:14">
      <c r="A6928">
        <v>6924</v>
      </c>
      <c r="B6928" t="s">
        <v>14113</v>
      </c>
      <c r="C6928" t="s">
        <v>14114</v>
      </c>
      <c r="D6928" t="s">
        <v>38</v>
      </c>
      <c r="E6928" t="s">
        <v>201</v>
      </c>
      <c r="F6928" s="3">
        <v>43348</v>
      </c>
      <c r="G6928" t="s">
        <v>201</v>
      </c>
      <c r="H6928" s="3">
        <v>43378</v>
      </c>
      <c r="L6928" t="s">
        <v>232</v>
      </c>
      <c r="M6928" s="3">
        <v>43539</v>
      </c>
      <c r="N6928" s="3">
        <v>43571</v>
      </c>
    </row>
    <row r="6929" spans="1:14">
      <c r="A6929">
        <v>6925</v>
      </c>
      <c r="B6929" t="s">
        <v>14115</v>
      </c>
      <c r="C6929" t="s">
        <v>14116</v>
      </c>
      <c r="D6929" t="s">
        <v>38</v>
      </c>
      <c r="E6929" t="s">
        <v>526</v>
      </c>
      <c r="F6929" s="3">
        <v>42309</v>
      </c>
      <c r="G6929" t="s">
        <v>526</v>
      </c>
      <c r="H6929" s="3">
        <v>42320</v>
      </c>
      <c r="L6929" t="s">
        <v>315</v>
      </c>
      <c r="M6929" s="3">
        <v>42510</v>
      </c>
      <c r="N6929" s="3">
        <v>42523</v>
      </c>
    </row>
    <row r="6930" spans="1:14">
      <c r="A6930">
        <v>6926</v>
      </c>
      <c r="B6930" t="s">
        <v>14117</v>
      </c>
      <c r="C6930" t="s">
        <v>14118</v>
      </c>
      <c r="D6930" t="s">
        <v>38</v>
      </c>
      <c r="E6930" t="s">
        <v>46</v>
      </c>
      <c r="F6930" s="3">
        <v>42996</v>
      </c>
      <c r="G6930" t="s">
        <v>46</v>
      </c>
      <c r="H6930" s="3">
        <v>43028</v>
      </c>
      <c r="L6930" t="s">
        <v>69</v>
      </c>
      <c r="M6930" s="3">
        <v>43158</v>
      </c>
      <c r="N6930" s="3">
        <v>43172</v>
      </c>
    </row>
    <row r="6931" spans="1:14">
      <c r="A6931">
        <v>6927</v>
      </c>
      <c r="B6931" t="s">
        <v>14119</v>
      </c>
      <c r="C6931" t="s">
        <v>14120</v>
      </c>
      <c r="D6931" t="s">
        <v>38</v>
      </c>
      <c r="E6931" t="s">
        <v>78</v>
      </c>
      <c r="F6931" s="3">
        <v>42979</v>
      </c>
      <c r="G6931" t="s">
        <v>78</v>
      </c>
      <c r="H6931" s="3">
        <v>42997</v>
      </c>
      <c r="L6931" t="s">
        <v>69</v>
      </c>
      <c r="M6931" s="3">
        <v>43158</v>
      </c>
      <c r="N6931" s="3">
        <v>43172</v>
      </c>
    </row>
    <row r="6932" spans="1:14">
      <c r="A6932">
        <v>6928</v>
      </c>
      <c r="B6932" t="s">
        <v>14121</v>
      </c>
      <c r="C6932" t="s">
        <v>14122</v>
      </c>
      <c r="D6932" t="s">
        <v>42</v>
      </c>
      <c r="E6932" t="s">
        <v>284</v>
      </c>
      <c r="F6932" s="3">
        <v>43647</v>
      </c>
    </row>
    <row r="6933" spans="1:14">
      <c r="A6933">
        <v>6929</v>
      </c>
      <c r="B6933" t="s">
        <v>14123</v>
      </c>
      <c r="C6933" t="s">
        <v>14124</v>
      </c>
      <c r="D6933" t="s">
        <v>42</v>
      </c>
      <c r="E6933" t="s">
        <v>641</v>
      </c>
      <c r="F6933" s="3">
        <v>43404</v>
      </c>
      <c r="G6933" t="s">
        <v>641</v>
      </c>
      <c r="H6933" s="3">
        <v>43454</v>
      </c>
    </row>
    <row r="6934" spans="1:14">
      <c r="A6934">
        <v>6930</v>
      </c>
      <c r="B6934" t="s">
        <v>14125</v>
      </c>
      <c r="C6934" t="s">
        <v>14126</v>
      </c>
      <c r="D6934" t="s">
        <v>42</v>
      </c>
      <c r="E6934" t="s">
        <v>441</v>
      </c>
      <c r="F6934" s="3">
        <v>43587</v>
      </c>
      <c r="G6934" t="s">
        <v>441</v>
      </c>
      <c r="H6934" s="3">
        <v>43608</v>
      </c>
    </row>
    <row r="6935" spans="1:14">
      <c r="A6935">
        <v>6931</v>
      </c>
      <c r="B6935" t="s">
        <v>14127</v>
      </c>
      <c r="C6935" t="s">
        <v>14128</v>
      </c>
      <c r="D6935" t="s">
        <v>38</v>
      </c>
      <c r="E6935" t="s">
        <v>1091</v>
      </c>
      <c r="F6935" s="3">
        <v>42430</v>
      </c>
      <c r="G6935" t="s">
        <v>1091</v>
      </c>
      <c r="H6935" s="3">
        <v>42439</v>
      </c>
      <c r="L6935" t="s">
        <v>771</v>
      </c>
      <c r="M6935" s="3">
        <v>42841</v>
      </c>
      <c r="N6935" s="3">
        <v>42852</v>
      </c>
    </row>
    <row r="6936" spans="1:14">
      <c r="A6936">
        <v>6932</v>
      </c>
      <c r="B6936" t="s">
        <v>14129</v>
      </c>
      <c r="C6936" t="s">
        <v>14130</v>
      </c>
      <c r="D6936" t="s">
        <v>38</v>
      </c>
      <c r="E6936" t="s">
        <v>531</v>
      </c>
      <c r="F6936" s="3">
        <v>42095</v>
      </c>
      <c r="G6936" t="s">
        <v>531</v>
      </c>
      <c r="H6936" s="3">
        <v>42109</v>
      </c>
      <c r="L6936" t="s">
        <v>160</v>
      </c>
      <c r="M6936" s="3">
        <v>42354</v>
      </c>
      <c r="N6936" s="3">
        <v>42366</v>
      </c>
    </row>
    <row r="6937" spans="1:14">
      <c r="A6937">
        <v>6933</v>
      </c>
      <c r="B6937" t="s">
        <v>14131</v>
      </c>
      <c r="C6937" t="s">
        <v>14132</v>
      </c>
      <c r="D6937" t="s">
        <v>38</v>
      </c>
      <c r="E6937" t="s">
        <v>24</v>
      </c>
      <c r="F6937" s="3">
        <v>43252</v>
      </c>
      <c r="G6937" t="s">
        <v>24</v>
      </c>
      <c r="H6937" s="3">
        <v>43276</v>
      </c>
      <c r="L6937" t="s">
        <v>367</v>
      </c>
      <c r="M6937" s="3">
        <v>43432</v>
      </c>
      <c r="N6937" s="3">
        <v>43478</v>
      </c>
    </row>
    <row r="6938" spans="1:14">
      <c r="A6938">
        <v>6934</v>
      </c>
      <c r="B6938" t="s">
        <v>14133</v>
      </c>
      <c r="C6938" t="s">
        <v>14134</v>
      </c>
      <c r="D6938" t="s">
        <v>38</v>
      </c>
      <c r="E6938" t="s">
        <v>24</v>
      </c>
      <c r="F6938" s="3">
        <v>43252</v>
      </c>
      <c r="G6938" t="s">
        <v>24</v>
      </c>
      <c r="H6938" s="3">
        <v>43276</v>
      </c>
      <c r="L6938" t="s">
        <v>94</v>
      </c>
      <c r="M6938" s="3">
        <v>43391</v>
      </c>
      <c r="N6938" s="3">
        <v>43417</v>
      </c>
    </row>
    <row r="6939" spans="1:14">
      <c r="A6939">
        <v>6935</v>
      </c>
      <c r="B6939" t="s">
        <v>14135</v>
      </c>
      <c r="C6939" t="s">
        <v>14136</v>
      </c>
      <c r="D6939" t="s">
        <v>38</v>
      </c>
      <c r="E6939" t="s">
        <v>245</v>
      </c>
      <c r="F6939" s="3">
        <v>42948</v>
      </c>
      <c r="G6939" t="s">
        <v>245</v>
      </c>
      <c r="H6939" s="3">
        <v>42964</v>
      </c>
      <c r="L6939" t="s">
        <v>69</v>
      </c>
      <c r="M6939" s="3">
        <v>43158</v>
      </c>
      <c r="N6939" s="3">
        <v>43172</v>
      </c>
    </row>
    <row r="6940" spans="1:14">
      <c r="A6940">
        <v>6936</v>
      </c>
      <c r="B6940" t="s">
        <v>14137</v>
      </c>
      <c r="C6940" t="s">
        <v>14138</v>
      </c>
      <c r="D6940" t="s">
        <v>38</v>
      </c>
      <c r="E6940" t="s">
        <v>81</v>
      </c>
      <c r="F6940" s="3">
        <v>42795</v>
      </c>
      <c r="G6940" t="s">
        <v>81</v>
      </c>
      <c r="H6940" s="3">
        <v>42808</v>
      </c>
      <c r="L6940" t="s">
        <v>129</v>
      </c>
      <c r="M6940" s="3">
        <v>43004</v>
      </c>
      <c r="N6940" s="3">
        <v>43034</v>
      </c>
    </row>
    <row r="6941" spans="1:14">
      <c r="A6941">
        <v>6937</v>
      </c>
      <c r="B6941" t="s">
        <v>14139</v>
      </c>
      <c r="C6941" t="s">
        <v>14140</v>
      </c>
      <c r="D6941" t="s">
        <v>38</v>
      </c>
      <c r="E6941" t="s">
        <v>168</v>
      </c>
      <c r="F6941" s="3">
        <v>42614</v>
      </c>
      <c r="G6941" t="s">
        <v>168</v>
      </c>
      <c r="H6941" s="3">
        <v>42625</v>
      </c>
      <c r="L6941" t="s">
        <v>59</v>
      </c>
      <c r="M6941" s="3">
        <v>42790</v>
      </c>
      <c r="N6941" s="3">
        <v>42808</v>
      </c>
    </row>
    <row r="6942" spans="1:14">
      <c r="A6942">
        <v>6938</v>
      </c>
      <c r="B6942" t="s">
        <v>14141</v>
      </c>
      <c r="C6942" t="s">
        <v>14142</v>
      </c>
      <c r="D6942" t="s">
        <v>42</v>
      </c>
      <c r="E6942" t="s">
        <v>444</v>
      </c>
      <c r="F6942" s="3">
        <v>43525</v>
      </c>
      <c r="G6942" t="s">
        <v>444</v>
      </c>
      <c r="H6942" s="3">
        <v>43554</v>
      </c>
    </row>
    <row r="6943" spans="1:14">
      <c r="A6943">
        <v>6939</v>
      </c>
      <c r="B6943" t="s">
        <v>14143</v>
      </c>
      <c r="C6943" t="s">
        <v>14144</v>
      </c>
      <c r="D6943" t="s">
        <v>38</v>
      </c>
      <c r="E6943" t="s">
        <v>132</v>
      </c>
      <c r="F6943" s="3">
        <v>43314</v>
      </c>
      <c r="G6943" t="s">
        <v>132</v>
      </c>
      <c r="H6943" s="3">
        <v>43339</v>
      </c>
      <c r="L6943" t="s">
        <v>320</v>
      </c>
      <c r="M6943" s="3">
        <v>43600</v>
      </c>
      <c r="N6943" s="3">
        <v>43616</v>
      </c>
    </row>
    <row r="6944" spans="1:14">
      <c r="A6944">
        <v>6940</v>
      </c>
      <c r="B6944" t="s">
        <v>14145</v>
      </c>
      <c r="C6944" t="s">
        <v>14146</v>
      </c>
      <c r="D6944" t="s">
        <v>38</v>
      </c>
      <c r="E6944" t="s">
        <v>168</v>
      </c>
      <c r="F6944" s="3">
        <v>42614</v>
      </c>
      <c r="G6944" t="s">
        <v>168</v>
      </c>
      <c r="H6944" s="3">
        <v>42625</v>
      </c>
      <c r="L6944" t="s">
        <v>263</v>
      </c>
      <c r="M6944" s="3">
        <v>42720</v>
      </c>
      <c r="N6944" s="3">
        <v>42746</v>
      </c>
    </row>
    <row r="6945" spans="1:14">
      <c r="A6945">
        <v>6941</v>
      </c>
      <c r="B6945" t="s">
        <v>14147</v>
      </c>
      <c r="C6945" t="s">
        <v>14148</v>
      </c>
      <c r="D6945" t="s">
        <v>38</v>
      </c>
      <c r="E6945" t="s">
        <v>377</v>
      </c>
      <c r="F6945" s="3">
        <v>43101</v>
      </c>
      <c r="G6945" t="s">
        <v>377</v>
      </c>
      <c r="H6945" s="3">
        <v>43129</v>
      </c>
      <c r="L6945" t="s">
        <v>187</v>
      </c>
      <c r="M6945" s="3">
        <v>43329</v>
      </c>
      <c r="N6945" s="3">
        <v>43382</v>
      </c>
    </row>
    <row r="6946" spans="1:14">
      <c r="A6946">
        <v>6942</v>
      </c>
      <c r="B6946" t="s">
        <v>14149</v>
      </c>
      <c r="C6946" t="s">
        <v>14150</v>
      </c>
      <c r="D6946" t="s">
        <v>38</v>
      </c>
      <c r="E6946" t="s">
        <v>423</v>
      </c>
      <c r="F6946" s="3">
        <v>42705</v>
      </c>
      <c r="G6946" t="s">
        <v>423</v>
      </c>
      <c r="H6946" s="3">
        <v>42719</v>
      </c>
      <c r="L6946" t="s">
        <v>367</v>
      </c>
      <c r="M6946" s="3">
        <v>43432</v>
      </c>
      <c r="N6946" s="3">
        <v>43478</v>
      </c>
    </row>
    <row r="6947" spans="1:14">
      <c r="A6947">
        <v>6943</v>
      </c>
      <c r="B6947" t="s">
        <v>14151</v>
      </c>
      <c r="C6947" t="s">
        <v>14152</v>
      </c>
      <c r="D6947" t="s">
        <v>38</v>
      </c>
      <c r="E6947" t="s">
        <v>78</v>
      </c>
      <c r="F6947" s="3">
        <v>42979</v>
      </c>
      <c r="G6947" t="s">
        <v>78</v>
      </c>
      <c r="H6947" s="3">
        <v>42997</v>
      </c>
      <c r="L6947" t="s">
        <v>94</v>
      </c>
      <c r="M6947" s="3">
        <v>43391</v>
      </c>
      <c r="N6947" s="3">
        <v>43417</v>
      </c>
    </row>
    <row r="6948" spans="1:14">
      <c r="A6948">
        <v>6944</v>
      </c>
      <c r="B6948" t="s">
        <v>14153</v>
      </c>
      <c r="C6948" t="s">
        <v>14154</v>
      </c>
      <c r="D6948" t="s">
        <v>38</v>
      </c>
      <c r="E6948" t="s">
        <v>24</v>
      </c>
      <c r="F6948" s="3">
        <v>43252</v>
      </c>
      <c r="G6948" t="s">
        <v>24</v>
      </c>
      <c r="H6948" s="3">
        <v>43276</v>
      </c>
      <c r="L6948" t="s">
        <v>145</v>
      </c>
      <c r="M6948" s="3">
        <v>43493</v>
      </c>
      <c r="N6948" s="3">
        <v>43516</v>
      </c>
    </row>
    <row r="6949" spans="1:14">
      <c r="A6949">
        <v>6945</v>
      </c>
      <c r="B6949" t="s">
        <v>14155</v>
      </c>
      <c r="C6949" t="s">
        <v>14156</v>
      </c>
      <c r="D6949" t="s">
        <v>38</v>
      </c>
      <c r="E6949" t="s">
        <v>97</v>
      </c>
      <c r="F6949" s="3">
        <v>42767</v>
      </c>
      <c r="G6949" t="s">
        <v>97</v>
      </c>
      <c r="H6949" s="3">
        <v>42782</v>
      </c>
      <c r="L6949" t="s">
        <v>807</v>
      </c>
      <c r="M6949" s="3">
        <v>42941</v>
      </c>
      <c r="N6949" s="3">
        <v>42963</v>
      </c>
    </row>
    <row r="6950" spans="1:14">
      <c r="A6950">
        <v>6946</v>
      </c>
      <c r="B6950" t="s">
        <v>14157</v>
      </c>
      <c r="C6950" t="s">
        <v>14158</v>
      </c>
      <c r="D6950" t="s">
        <v>38</v>
      </c>
      <c r="E6950" t="s">
        <v>97</v>
      </c>
      <c r="F6950" s="3">
        <v>42767</v>
      </c>
      <c r="G6950" t="s">
        <v>97</v>
      </c>
      <c r="H6950" s="3">
        <v>42782</v>
      </c>
      <c r="L6950" t="s">
        <v>517</v>
      </c>
      <c r="M6950" s="3">
        <v>42972</v>
      </c>
      <c r="N6950" s="3">
        <v>42990</v>
      </c>
    </row>
    <row r="6951" spans="1:14">
      <c r="A6951">
        <v>6947</v>
      </c>
      <c r="B6951" t="s">
        <v>14159</v>
      </c>
      <c r="C6951" t="s">
        <v>14160</v>
      </c>
      <c r="D6951" t="s">
        <v>42</v>
      </c>
      <c r="E6951" t="s">
        <v>441</v>
      </c>
      <c r="F6951" s="3">
        <v>43587</v>
      </c>
      <c r="G6951" t="s">
        <v>441</v>
      </c>
      <c r="H6951" s="3">
        <v>43608</v>
      </c>
    </row>
    <row r="6952" spans="1:14">
      <c r="A6952">
        <v>6948</v>
      </c>
      <c r="B6952" t="s">
        <v>14161</v>
      </c>
      <c r="C6952" t="s">
        <v>14162</v>
      </c>
      <c r="D6952" t="s">
        <v>38</v>
      </c>
      <c r="E6952" t="s">
        <v>97</v>
      </c>
      <c r="F6952" s="3">
        <v>42767</v>
      </c>
      <c r="G6952" t="s">
        <v>97</v>
      </c>
      <c r="H6952" s="3">
        <v>42782</v>
      </c>
      <c r="L6952" t="s">
        <v>807</v>
      </c>
      <c r="M6952" s="3">
        <v>42941</v>
      </c>
      <c r="N6952" s="3">
        <v>42963</v>
      </c>
    </row>
    <row r="6953" spans="1:14">
      <c r="A6953">
        <v>6949</v>
      </c>
      <c r="B6953" t="s">
        <v>14163</v>
      </c>
      <c r="C6953" t="s">
        <v>14164</v>
      </c>
      <c r="D6953" t="s">
        <v>38</v>
      </c>
      <c r="E6953" t="s">
        <v>30</v>
      </c>
      <c r="F6953" s="3">
        <v>42736</v>
      </c>
      <c r="G6953" t="s">
        <v>30</v>
      </c>
      <c r="H6953" s="3">
        <v>42754</v>
      </c>
      <c r="L6953" t="s">
        <v>225</v>
      </c>
      <c r="M6953" s="3">
        <v>42879</v>
      </c>
      <c r="N6953" s="3">
        <v>42892</v>
      </c>
    </row>
    <row r="6954" spans="1:14">
      <c r="A6954">
        <v>6950</v>
      </c>
      <c r="B6954" t="s">
        <v>14165</v>
      </c>
      <c r="C6954" t="s">
        <v>14166</v>
      </c>
      <c r="D6954" t="s">
        <v>38</v>
      </c>
      <c r="E6954" t="s">
        <v>1219</v>
      </c>
      <c r="F6954" s="3">
        <v>43371</v>
      </c>
      <c r="G6954" t="s">
        <v>1219</v>
      </c>
      <c r="H6954" s="3">
        <v>43389</v>
      </c>
      <c r="L6954" t="s">
        <v>1220</v>
      </c>
      <c r="M6954" s="3">
        <v>43549</v>
      </c>
      <c r="N6954" s="3">
        <v>43584</v>
      </c>
    </row>
    <row r="6955" spans="1:14">
      <c r="A6955">
        <v>6951</v>
      </c>
      <c r="B6955" t="s">
        <v>14167</v>
      </c>
      <c r="C6955" t="s">
        <v>14168</v>
      </c>
      <c r="D6955" t="s">
        <v>42</v>
      </c>
      <c r="E6955" t="s">
        <v>237</v>
      </c>
      <c r="F6955" s="3">
        <v>43501</v>
      </c>
      <c r="G6955" t="s">
        <v>237</v>
      </c>
      <c r="H6955" s="3">
        <v>43538</v>
      </c>
    </row>
    <row r="6956" spans="1:14">
      <c r="A6956">
        <v>6952</v>
      </c>
      <c r="B6956" t="s">
        <v>14169</v>
      </c>
      <c r="C6956" t="s">
        <v>14170</v>
      </c>
      <c r="D6956" t="s">
        <v>38</v>
      </c>
      <c r="E6956" t="s">
        <v>58</v>
      </c>
      <c r="F6956" s="3">
        <v>42644</v>
      </c>
      <c r="G6956" t="s">
        <v>58</v>
      </c>
      <c r="H6956" s="3">
        <v>42655</v>
      </c>
      <c r="L6956" t="s">
        <v>328</v>
      </c>
      <c r="M6956" s="3">
        <v>42871</v>
      </c>
      <c r="N6956" s="3">
        <v>42884</v>
      </c>
    </row>
    <row r="6957" spans="1:14">
      <c r="A6957">
        <v>6953</v>
      </c>
      <c r="B6957" t="s">
        <v>14171</v>
      </c>
      <c r="C6957" t="s">
        <v>14172</v>
      </c>
      <c r="D6957" t="s">
        <v>42</v>
      </c>
      <c r="E6957" t="s">
        <v>563</v>
      </c>
      <c r="F6957" s="3">
        <v>43419</v>
      </c>
      <c r="G6957" t="s">
        <v>563</v>
      </c>
      <c r="H6957" s="3">
        <v>43461</v>
      </c>
    </row>
    <row r="6958" spans="1:14">
      <c r="A6958">
        <v>6954</v>
      </c>
      <c r="B6958" t="s">
        <v>14173</v>
      </c>
      <c r="C6958" t="s">
        <v>14174</v>
      </c>
      <c r="D6958" t="s">
        <v>42</v>
      </c>
      <c r="E6958" t="s">
        <v>172</v>
      </c>
      <c r="F6958" s="3">
        <v>43348</v>
      </c>
      <c r="G6958" t="s">
        <v>172</v>
      </c>
      <c r="H6958" s="3">
        <v>43384</v>
      </c>
    </row>
    <row r="6959" spans="1:14">
      <c r="A6959">
        <v>6955</v>
      </c>
      <c r="B6959" t="s">
        <v>14175</v>
      </c>
      <c r="C6959" t="s">
        <v>14176</v>
      </c>
      <c r="D6959" t="s">
        <v>42</v>
      </c>
      <c r="E6959" t="s">
        <v>420</v>
      </c>
      <c r="F6959" s="3">
        <v>43619</v>
      </c>
      <c r="G6959" t="s">
        <v>420</v>
      </c>
      <c r="H6959" s="3">
        <v>43644</v>
      </c>
    </row>
    <row r="6960" spans="1:14">
      <c r="A6960">
        <v>6956</v>
      </c>
      <c r="B6960" t="s">
        <v>14177</v>
      </c>
      <c r="C6960" t="s">
        <v>14178</v>
      </c>
      <c r="D6960" t="s">
        <v>38</v>
      </c>
      <c r="E6960" t="s">
        <v>97</v>
      </c>
      <c r="F6960" s="3">
        <v>42767</v>
      </c>
      <c r="G6960" t="s">
        <v>97</v>
      </c>
      <c r="H6960" s="3">
        <v>42782</v>
      </c>
      <c r="L6960" t="s">
        <v>129</v>
      </c>
      <c r="M6960" s="3">
        <v>43004</v>
      </c>
      <c r="N6960" s="3">
        <v>43034</v>
      </c>
    </row>
    <row r="6961" spans="1:14">
      <c r="A6961">
        <v>6957</v>
      </c>
      <c r="B6961" t="s">
        <v>14179</v>
      </c>
      <c r="C6961" t="s">
        <v>14180</v>
      </c>
      <c r="D6961" t="s">
        <v>38</v>
      </c>
      <c r="E6961" t="s">
        <v>423</v>
      </c>
      <c r="F6961" s="3">
        <v>42705</v>
      </c>
      <c r="G6961" t="s">
        <v>423</v>
      </c>
      <c r="H6961" s="3">
        <v>42719</v>
      </c>
      <c r="L6961" t="s">
        <v>218</v>
      </c>
      <c r="M6961" s="3">
        <v>42849</v>
      </c>
      <c r="N6961" s="3">
        <v>42865</v>
      </c>
    </row>
    <row r="6962" spans="1:14">
      <c r="A6962">
        <v>6958</v>
      </c>
      <c r="B6962" t="s">
        <v>14181</v>
      </c>
      <c r="C6962" t="s">
        <v>14182</v>
      </c>
      <c r="D6962" t="s">
        <v>38</v>
      </c>
      <c r="E6962" t="s">
        <v>46</v>
      </c>
      <c r="F6962" s="3">
        <v>42996</v>
      </c>
      <c r="G6962" t="s">
        <v>46</v>
      </c>
      <c r="H6962" s="3">
        <v>43028</v>
      </c>
      <c r="L6962" t="s">
        <v>207</v>
      </c>
      <c r="M6962" s="3">
        <v>43217</v>
      </c>
      <c r="N6962" s="3">
        <v>43241</v>
      </c>
    </row>
    <row r="6963" spans="1:14">
      <c r="A6963">
        <v>6959</v>
      </c>
      <c r="B6963" t="s">
        <v>14183</v>
      </c>
      <c r="C6963" t="s">
        <v>14184</v>
      </c>
      <c r="D6963" t="s">
        <v>38</v>
      </c>
      <c r="E6963" t="s">
        <v>423</v>
      </c>
      <c r="F6963" s="3">
        <v>42705</v>
      </c>
      <c r="G6963" t="s">
        <v>423</v>
      </c>
      <c r="H6963" s="3">
        <v>42719</v>
      </c>
      <c r="L6963" t="s">
        <v>176</v>
      </c>
      <c r="M6963" s="3">
        <v>43182</v>
      </c>
      <c r="N6963" s="3">
        <v>43207</v>
      </c>
    </row>
    <row r="6964" spans="1:14">
      <c r="A6964">
        <v>6960</v>
      </c>
      <c r="B6964" t="s">
        <v>14185</v>
      </c>
      <c r="C6964" t="s">
        <v>14186</v>
      </c>
      <c r="D6964" t="s">
        <v>38</v>
      </c>
      <c r="E6964" t="s">
        <v>34</v>
      </c>
      <c r="F6964" s="3">
        <v>43070</v>
      </c>
      <c r="G6964" t="s">
        <v>34</v>
      </c>
      <c r="H6964" s="3">
        <v>43095</v>
      </c>
      <c r="L6964" t="s">
        <v>25</v>
      </c>
      <c r="M6964" s="3">
        <v>43371</v>
      </c>
      <c r="N6964" s="3">
        <v>43396</v>
      </c>
    </row>
    <row r="6965" spans="1:14">
      <c r="A6965">
        <v>6961</v>
      </c>
      <c r="B6965" t="s">
        <v>14187</v>
      </c>
      <c r="C6965" t="s">
        <v>14188</v>
      </c>
      <c r="D6965" t="s">
        <v>38</v>
      </c>
      <c r="E6965" t="s">
        <v>125</v>
      </c>
      <c r="F6965" s="3">
        <v>43132</v>
      </c>
      <c r="G6965" t="s">
        <v>125</v>
      </c>
      <c r="H6965" s="3">
        <v>43146</v>
      </c>
      <c r="L6965" t="s">
        <v>126</v>
      </c>
      <c r="M6965" s="3">
        <v>43399</v>
      </c>
      <c r="N6965" s="3">
        <v>43425</v>
      </c>
    </row>
    <row r="6966" spans="1:14">
      <c r="A6966">
        <v>6962</v>
      </c>
      <c r="B6966" t="s">
        <v>14189</v>
      </c>
      <c r="C6966" t="s">
        <v>14190</v>
      </c>
      <c r="D6966" t="s">
        <v>42</v>
      </c>
      <c r="E6966" t="s">
        <v>43</v>
      </c>
      <c r="F6966" s="3">
        <v>43556</v>
      </c>
      <c r="G6966" t="s">
        <v>43</v>
      </c>
      <c r="H6966" s="3">
        <v>43581</v>
      </c>
    </row>
    <row r="6967" spans="1:14">
      <c r="A6967">
        <v>6963</v>
      </c>
      <c r="B6967" t="s">
        <v>14191</v>
      </c>
      <c r="C6967" t="s">
        <v>14192</v>
      </c>
      <c r="D6967" t="s">
        <v>38</v>
      </c>
      <c r="E6967" t="s">
        <v>1417</v>
      </c>
      <c r="F6967" s="3">
        <v>42401</v>
      </c>
      <c r="G6967" t="s">
        <v>1417</v>
      </c>
      <c r="H6967" s="3">
        <v>42411</v>
      </c>
      <c r="L6967" t="s">
        <v>984</v>
      </c>
      <c r="M6967" s="3">
        <v>42565</v>
      </c>
      <c r="N6967" s="3">
        <v>42577</v>
      </c>
    </row>
    <row r="6968" spans="1:14">
      <c r="A6968">
        <v>6964</v>
      </c>
      <c r="B6968" t="s">
        <v>14193</v>
      </c>
      <c r="C6968" t="s">
        <v>14194</v>
      </c>
      <c r="D6968" t="s">
        <v>38</v>
      </c>
      <c r="E6968" t="s">
        <v>142</v>
      </c>
      <c r="F6968" s="3">
        <v>43283</v>
      </c>
      <c r="G6968" t="s">
        <v>142</v>
      </c>
      <c r="H6968" s="3">
        <v>43299</v>
      </c>
      <c r="L6968" t="s">
        <v>66</v>
      </c>
      <c r="M6968" s="3">
        <v>43446</v>
      </c>
      <c r="N6968" s="3">
        <v>43479</v>
      </c>
    </row>
    <row r="6969" spans="1:14">
      <c r="A6969">
        <v>6965</v>
      </c>
      <c r="B6969" t="s">
        <v>14195</v>
      </c>
      <c r="C6969" t="s">
        <v>14196</v>
      </c>
      <c r="D6969" t="s">
        <v>42</v>
      </c>
      <c r="E6969" t="s">
        <v>444</v>
      </c>
      <c r="F6969" s="3">
        <v>43525</v>
      </c>
      <c r="G6969" t="s">
        <v>444</v>
      </c>
      <c r="H6969" s="3">
        <v>43554</v>
      </c>
    </row>
    <row r="6970" spans="1:14">
      <c r="A6970">
        <v>6966</v>
      </c>
      <c r="B6970" t="s">
        <v>14197</v>
      </c>
      <c r="C6970" t="s">
        <v>14198</v>
      </c>
      <c r="D6970" t="s">
        <v>38</v>
      </c>
      <c r="E6970" t="s">
        <v>1383</v>
      </c>
      <c r="F6970" s="3">
        <v>42156</v>
      </c>
      <c r="G6970" t="s">
        <v>1383</v>
      </c>
      <c r="H6970" s="3">
        <v>42166</v>
      </c>
      <c r="L6970" t="s">
        <v>902</v>
      </c>
      <c r="M6970" s="3">
        <v>42356</v>
      </c>
      <c r="N6970" s="3">
        <v>42383</v>
      </c>
    </row>
    <row r="6971" spans="1:14">
      <c r="A6971">
        <v>6967</v>
      </c>
      <c r="B6971" t="s">
        <v>14199</v>
      </c>
      <c r="C6971" t="s">
        <v>14200</v>
      </c>
      <c r="D6971" t="s">
        <v>42</v>
      </c>
      <c r="E6971" t="s">
        <v>420</v>
      </c>
      <c r="F6971" s="3">
        <v>43619</v>
      </c>
      <c r="G6971" t="s">
        <v>420</v>
      </c>
      <c r="H6971" s="3">
        <v>43644</v>
      </c>
    </row>
    <row r="6972" spans="1:14">
      <c r="A6972">
        <v>6968</v>
      </c>
      <c r="B6972" t="s">
        <v>14201</v>
      </c>
      <c r="C6972" t="s">
        <v>14202</v>
      </c>
      <c r="D6972" t="s">
        <v>42</v>
      </c>
      <c r="E6972" t="s">
        <v>420</v>
      </c>
      <c r="F6972" s="3">
        <v>43619</v>
      </c>
      <c r="G6972" t="s">
        <v>420</v>
      </c>
      <c r="H6972" s="3">
        <v>43644</v>
      </c>
    </row>
    <row r="6973" spans="1:14">
      <c r="A6973">
        <v>6969</v>
      </c>
      <c r="B6973" t="s">
        <v>14203</v>
      </c>
      <c r="C6973" t="s">
        <v>14204</v>
      </c>
      <c r="D6973" t="s">
        <v>42</v>
      </c>
      <c r="E6973" t="s">
        <v>889</v>
      </c>
      <c r="F6973" s="3">
        <v>43474</v>
      </c>
      <c r="G6973" t="s">
        <v>889</v>
      </c>
      <c r="H6973" s="3">
        <v>43497</v>
      </c>
    </row>
    <row r="6974" spans="1:14">
      <c r="A6974">
        <v>6970</v>
      </c>
      <c r="B6974" t="s">
        <v>14205</v>
      </c>
      <c r="C6974" t="s">
        <v>14206</v>
      </c>
      <c r="D6974" t="s">
        <v>38</v>
      </c>
      <c r="E6974" t="s">
        <v>423</v>
      </c>
      <c r="F6974" s="3">
        <v>42705</v>
      </c>
      <c r="G6974" t="s">
        <v>423</v>
      </c>
      <c r="H6974" s="3">
        <v>42719</v>
      </c>
      <c r="L6974" t="s">
        <v>82</v>
      </c>
      <c r="M6974" s="3">
        <v>42912</v>
      </c>
      <c r="N6974" s="3">
        <v>42927</v>
      </c>
    </row>
    <row r="6975" spans="1:14">
      <c r="A6975">
        <v>6971</v>
      </c>
      <c r="B6975" t="s">
        <v>14207</v>
      </c>
      <c r="C6975" t="s">
        <v>14208</v>
      </c>
      <c r="D6975" t="s">
        <v>38</v>
      </c>
      <c r="E6975" t="s">
        <v>121</v>
      </c>
      <c r="F6975" s="3">
        <v>42917</v>
      </c>
      <c r="G6975" t="s">
        <v>121</v>
      </c>
      <c r="H6975" s="3">
        <v>42929</v>
      </c>
      <c r="L6975" t="s">
        <v>380</v>
      </c>
      <c r="M6975" s="3">
        <v>43091</v>
      </c>
      <c r="N6975" s="3">
        <v>43129</v>
      </c>
    </row>
    <row r="6976" spans="1:14">
      <c r="A6976">
        <v>6972</v>
      </c>
      <c r="B6976" t="s">
        <v>14209</v>
      </c>
      <c r="C6976" t="s">
        <v>14210</v>
      </c>
      <c r="D6976" t="s">
        <v>38</v>
      </c>
      <c r="E6976" t="s">
        <v>50</v>
      </c>
      <c r="F6976" s="3">
        <v>42887</v>
      </c>
      <c r="G6976" t="s">
        <v>51</v>
      </c>
      <c r="H6976" s="3">
        <v>42898</v>
      </c>
      <c r="L6976" t="s">
        <v>129</v>
      </c>
      <c r="M6976" s="3">
        <v>43004</v>
      </c>
      <c r="N6976" s="3">
        <v>43034</v>
      </c>
    </row>
    <row r="6977" spans="1:14">
      <c r="A6977">
        <v>6973</v>
      </c>
      <c r="B6977" t="s">
        <v>14211</v>
      </c>
      <c r="C6977" t="s">
        <v>14212</v>
      </c>
      <c r="D6977" t="s">
        <v>38</v>
      </c>
      <c r="E6977" t="s">
        <v>1386</v>
      </c>
      <c r="F6977" s="3">
        <v>41883</v>
      </c>
      <c r="G6977" t="s">
        <v>1386</v>
      </c>
      <c r="H6977" s="3">
        <v>41901</v>
      </c>
      <c r="L6977" t="s">
        <v>106</v>
      </c>
      <c r="M6977" s="3">
        <v>42567</v>
      </c>
      <c r="N6977" s="3">
        <v>42573</v>
      </c>
    </row>
    <row r="6978" spans="1:14">
      <c r="A6978">
        <v>6974</v>
      </c>
      <c r="B6978" t="s">
        <v>14213</v>
      </c>
      <c r="C6978" t="s">
        <v>14214</v>
      </c>
      <c r="D6978" t="s">
        <v>38</v>
      </c>
      <c r="E6978" t="s">
        <v>1091</v>
      </c>
      <c r="F6978" s="3">
        <v>42430</v>
      </c>
      <c r="G6978" t="s">
        <v>1091</v>
      </c>
      <c r="H6978" s="3">
        <v>42439</v>
      </c>
      <c r="L6978" t="s">
        <v>1487</v>
      </c>
      <c r="M6978" s="3">
        <v>42598</v>
      </c>
      <c r="N6978" s="3">
        <v>42614</v>
      </c>
    </row>
    <row r="6979" spans="1:14">
      <c r="A6979">
        <v>6975</v>
      </c>
      <c r="B6979" t="s">
        <v>14215</v>
      </c>
      <c r="C6979" t="s">
        <v>14216</v>
      </c>
      <c r="D6979" t="s">
        <v>38</v>
      </c>
      <c r="E6979" t="s">
        <v>24</v>
      </c>
      <c r="F6979" s="3">
        <v>43252</v>
      </c>
      <c r="G6979" t="s">
        <v>24</v>
      </c>
      <c r="H6979" s="3">
        <v>43276</v>
      </c>
      <c r="L6979" t="s">
        <v>417</v>
      </c>
      <c r="M6979" s="3">
        <v>43402</v>
      </c>
      <c r="N6979" s="3">
        <v>43426</v>
      </c>
    </row>
    <row r="6980" spans="1:14">
      <c r="A6980">
        <v>6976</v>
      </c>
      <c r="B6980" t="s">
        <v>14217</v>
      </c>
      <c r="C6980" t="s">
        <v>14218</v>
      </c>
      <c r="D6980" t="s">
        <v>38</v>
      </c>
      <c r="E6980" t="s">
        <v>62</v>
      </c>
      <c r="F6980" s="3">
        <v>43221</v>
      </c>
      <c r="G6980" t="s">
        <v>62</v>
      </c>
      <c r="H6980" s="3">
        <v>43242</v>
      </c>
      <c r="L6980" t="s">
        <v>63</v>
      </c>
      <c r="M6980" s="3">
        <v>43363</v>
      </c>
      <c r="N6980" s="3">
        <v>43381</v>
      </c>
    </row>
    <row r="6981" spans="1:14">
      <c r="A6981">
        <v>6977</v>
      </c>
      <c r="B6981" t="s">
        <v>14219</v>
      </c>
      <c r="C6981" t="s">
        <v>14220</v>
      </c>
      <c r="D6981" t="s">
        <v>42</v>
      </c>
      <c r="E6981" t="s">
        <v>889</v>
      </c>
      <c r="F6981" s="3">
        <v>43474</v>
      </c>
      <c r="G6981" t="s">
        <v>889</v>
      </c>
      <c r="H6981" s="3">
        <v>43497</v>
      </c>
    </row>
    <row r="6982" spans="1:14">
      <c r="A6982">
        <v>6978</v>
      </c>
      <c r="B6982" t="s">
        <v>14221</v>
      </c>
      <c r="C6982" t="s">
        <v>14222</v>
      </c>
      <c r="D6982" t="s">
        <v>38</v>
      </c>
      <c r="E6982" t="s">
        <v>24</v>
      </c>
      <c r="F6982" s="3">
        <v>43252</v>
      </c>
      <c r="G6982" t="s">
        <v>24</v>
      </c>
      <c r="H6982" s="3">
        <v>43276</v>
      </c>
      <c r="L6982" t="s">
        <v>94</v>
      </c>
      <c r="M6982" s="3">
        <v>43391</v>
      </c>
      <c r="N6982" s="3">
        <v>43417</v>
      </c>
    </row>
    <row r="6983" spans="1:14">
      <c r="A6983">
        <v>6979</v>
      </c>
      <c r="B6983" t="s">
        <v>14223</v>
      </c>
      <c r="C6983" t="s">
        <v>14224</v>
      </c>
      <c r="D6983" t="s">
        <v>38</v>
      </c>
      <c r="E6983" t="s">
        <v>217</v>
      </c>
      <c r="F6983" s="3">
        <v>42675</v>
      </c>
      <c r="G6983" t="s">
        <v>217</v>
      </c>
      <c r="H6983" s="3">
        <v>42690</v>
      </c>
      <c r="L6983" t="s">
        <v>218</v>
      </c>
      <c r="M6983" s="3">
        <v>42849</v>
      </c>
      <c r="N6983" s="3">
        <v>42865</v>
      </c>
    </row>
    <row r="6984" spans="1:14">
      <c r="A6984">
        <v>6980</v>
      </c>
      <c r="B6984" t="s">
        <v>14225</v>
      </c>
      <c r="C6984" t="s">
        <v>14226</v>
      </c>
      <c r="D6984" t="s">
        <v>42</v>
      </c>
      <c r="E6984" t="s">
        <v>889</v>
      </c>
      <c r="F6984" s="3">
        <v>43474</v>
      </c>
      <c r="G6984" t="s">
        <v>889</v>
      </c>
      <c r="H6984" s="3">
        <v>43497</v>
      </c>
    </row>
    <row r="6985" spans="1:14">
      <c r="A6985">
        <v>6981</v>
      </c>
      <c r="B6985" t="s">
        <v>14227</v>
      </c>
      <c r="C6985" t="s">
        <v>14228</v>
      </c>
      <c r="D6985" t="s">
        <v>38</v>
      </c>
      <c r="E6985" t="s">
        <v>78</v>
      </c>
      <c r="F6985" s="3">
        <v>42979</v>
      </c>
      <c r="G6985" t="s">
        <v>78</v>
      </c>
      <c r="H6985" s="3">
        <v>42997</v>
      </c>
      <c r="L6985" t="s">
        <v>207</v>
      </c>
      <c r="M6985" s="3">
        <v>43217</v>
      </c>
      <c r="N6985" s="3">
        <v>43241</v>
      </c>
    </row>
    <row r="6986" spans="1:14">
      <c r="A6986">
        <v>6982</v>
      </c>
      <c r="B6986" t="s">
        <v>14229</v>
      </c>
      <c r="C6986" t="s">
        <v>14230</v>
      </c>
      <c r="D6986" t="s">
        <v>38</v>
      </c>
      <c r="E6986" t="s">
        <v>50</v>
      </c>
      <c r="F6986" s="3">
        <v>42887</v>
      </c>
      <c r="G6986" t="s">
        <v>51</v>
      </c>
      <c r="H6986" s="3">
        <v>42898</v>
      </c>
      <c r="L6986" t="s">
        <v>432</v>
      </c>
      <c r="M6986" s="3">
        <v>43055</v>
      </c>
      <c r="N6986" s="3">
        <v>43070</v>
      </c>
    </row>
    <row r="6987" spans="1:14">
      <c r="A6987">
        <v>6983</v>
      </c>
      <c r="B6987" t="s">
        <v>14231</v>
      </c>
      <c r="C6987" t="s">
        <v>14232</v>
      </c>
      <c r="D6987" t="s">
        <v>38</v>
      </c>
      <c r="E6987" t="s">
        <v>398</v>
      </c>
      <c r="F6987" s="3">
        <v>43009</v>
      </c>
      <c r="G6987" t="s">
        <v>398</v>
      </c>
      <c r="H6987" s="3">
        <v>43025</v>
      </c>
      <c r="L6987" t="s">
        <v>187</v>
      </c>
      <c r="M6987" s="3">
        <v>43329</v>
      </c>
      <c r="N6987" s="3">
        <v>43382</v>
      </c>
    </row>
    <row r="6988" spans="1:14">
      <c r="A6988">
        <v>6984</v>
      </c>
      <c r="B6988" t="s">
        <v>14233</v>
      </c>
      <c r="C6988" t="s">
        <v>14234</v>
      </c>
      <c r="D6988" t="s">
        <v>38</v>
      </c>
      <c r="E6988" t="s">
        <v>24</v>
      </c>
      <c r="F6988" s="3">
        <v>43252</v>
      </c>
      <c r="G6988" t="s">
        <v>24</v>
      </c>
      <c r="H6988" s="3">
        <v>43276</v>
      </c>
      <c r="L6988" t="s">
        <v>173</v>
      </c>
      <c r="M6988" s="3">
        <v>43511</v>
      </c>
      <c r="N6988" s="3">
        <v>43552</v>
      </c>
    </row>
    <row r="6989" spans="1:14">
      <c r="A6989">
        <v>6985</v>
      </c>
      <c r="B6989" t="s">
        <v>14235</v>
      </c>
      <c r="C6989" t="s">
        <v>14236</v>
      </c>
      <c r="D6989" t="s">
        <v>38</v>
      </c>
      <c r="E6989" t="s">
        <v>423</v>
      </c>
      <c r="F6989" s="3">
        <v>42705</v>
      </c>
      <c r="G6989" t="s">
        <v>423</v>
      </c>
      <c r="H6989" s="3">
        <v>42719</v>
      </c>
      <c r="L6989" t="s">
        <v>225</v>
      </c>
      <c r="M6989" s="3">
        <v>42879</v>
      </c>
      <c r="N6989" s="3">
        <v>42892</v>
      </c>
    </row>
    <row r="6990" spans="1:14">
      <c r="A6990">
        <v>6986</v>
      </c>
      <c r="B6990" t="s">
        <v>14237</v>
      </c>
      <c r="C6990" t="s">
        <v>14238</v>
      </c>
      <c r="D6990" t="s">
        <v>38</v>
      </c>
      <c r="E6990" t="s">
        <v>34</v>
      </c>
      <c r="F6990" s="3">
        <v>43070</v>
      </c>
      <c r="G6990" t="s">
        <v>34</v>
      </c>
      <c r="H6990" s="3">
        <v>43095</v>
      </c>
      <c r="L6990" t="s">
        <v>98</v>
      </c>
      <c r="M6990" s="3">
        <v>43236</v>
      </c>
      <c r="N6990" s="3">
        <v>43251</v>
      </c>
    </row>
    <row r="6991" spans="1:14">
      <c r="A6991">
        <v>6987</v>
      </c>
      <c r="B6991" t="s">
        <v>14239</v>
      </c>
      <c r="C6991" t="s">
        <v>14240</v>
      </c>
      <c r="D6991" t="s">
        <v>38</v>
      </c>
      <c r="E6991" t="s">
        <v>423</v>
      </c>
      <c r="F6991" s="3">
        <v>42705</v>
      </c>
      <c r="G6991" t="s">
        <v>423</v>
      </c>
      <c r="H6991" s="3">
        <v>42719</v>
      </c>
      <c r="L6991" t="s">
        <v>505</v>
      </c>
      <c r="M6991" s="3">
        <v>42902</v>
      </c>
      <c r="N6991" s="3">
        <v>42916</v>
      </c>
    </row>
    <row r="6992" spans="1:14">
      <c r="A6992">
        <v>6988</v>
      </c>
      <c r="B6992" t="s">
        <v>14241</v>
      </c>
      <c r="C6992" t="s">
        <v>14242</v>
      </c>
      <c r="D6992" t="s">
        <v>38</v>
      </c>
      <c r="E6992" t="s">
        <v>245</v>
      </c>
      <c r="F6992" s="3">
        <v>42948</v>
      </c>
      <c r="G6992" t="s">
        <v>245</v>
      </c>
      <c r="H6992" s="3">
        <v>42964</v>
      </c>
      <c r="L6992" t="s">
        <v>176</v>
      </c>
      <c r="M6992" s="3">
        <v>43182</v>
      </c>
      <c r="N6992" s="3">
        <v>43207</v>
      </c>
    </row>
    <row r="6993" spans="1:14">
      <c r="A6993">
        <v>6989</v>
      </c>
      <c r="B6993" t="s">
        <v>14243</v>
      </c>
      <c r="C6993" t="s">
        <v>14244</v>
      </c>
      <c r="D6993" t="s">
        <v>38</v>
      </c>
      <c r="E6993" t="s">
        <v>245</v>
      </c>
      <c r="F6993" s="3">
        <v>42948</v>
      </c>
      <c r="G6993" t="s">
        <v>245</v>
      </c>
      <c r="H6993" s="3">
        <v>42964</v>
      </c>
      <c r="L6993" t="s">
        <v>246</v>
      </c>
      <c r="M6993" s="3">
        <v>43066</v>
      </c>
      <c r="N6993" s="3">
        <v>43083</v>
      </c>
    </row>
    <row r="6994" spans="1:14">
      <c r="A6994">
        <v>6990</v>
      </c>
      <c r="B6994" t="s">
        <v>14245</v>
      </c>
      <c r="C6994" t="s">
        <v>14246</v>
      </c>
      <c r="D6994" t="s">
        <v>38</v>
      </c>
      <c r="E6994" t="s">
        <v>97</v>
      </c>
      <c r="F6994" s="3">
        <v>42767</v>
      </c>
      <c r="G6994" t="s">
        <v>97</v>
      </c>
      <c r="H6994" s="3">
        <v>42782</v>
      </c>
      <c r="L6994" t="s">
        <v>52</v>
      </c>
      <c r="M6994" s="3">
        <v>43427</v>
      </c>
      <c r="N6994" s="3">
        <v>43465</v>
      </c>
    </row>
    <row r="6995" spans="1:14">
      <c r="A6995">
        <v>6991</v>
      </c>
      <c r="B6995" t="s">
        <v>14247</v>
      </c>
      <c r="C6995" t="s">
        <v>14248</v>
      </c>
      <c r="D6995" t="s">
        <v>42</v>
      </c>
      <c r="E6995" t="s">
        <v>284</v>
      </c>
      <c r="F6995" s="3">
        <v>43647</v>
      </c>
    </row>
    <row r="6996" spans="1:14">
      <c r="A6996">
        <v>6992</v>
      </c>
      <c r="B6996" t="s">
        <v>14249</v>
      </c>
      <c r="C6996" t="s">
        <v>14250</v>
      </c>
      <c r="D6996" t="s">
        <v>42</v>
      </c>
      <c r="E6996" t="s">
        <v>132</v>
      </c>
      <c r="F6996" s="3">
        <v>43314</v>
      </c>
      <c r="G6996" t="s">
        <v>132</v>
      </c>
      <c r="H6996" s="3">
        <v>43339</v>
      </c>
    </row>
    <row r="6997" spans="1:14">
      <c r="A6997">
        <v>6993</v>
      </c>
      <c r="B6997" t="s">
        <v>14251</v>
      </c>
      <c r="C6997" t="s">
        <v>14252</v>
      </c>
      <c r="D6997" t="s">
        <v>42</v>
      </c>
      <c r="E6997" t="s">
        <v>444</v>
      </c>
      <c r="F6997" s="3">
        <v>43525</v>
      </c>
      <c r="G6997" t="s">
        <v>444</v>
      </c>
      <c r="H6997" s="3">
        <v>43554</v>
      </c>
    </row>
    <row r="6998" spans="1:14">
      <c r="A6998">
        <v>6994</v>
      </c>
      <c r="B6998" t="s">
        <v>14253</v>
      </c>
      <c r="C6998" t="s">
        <v>14254</v>
      </c>
      <c r="D6998" t="s">
        <v>38</v>
      </c>
      <c r="E6998" t="s">
        <v>237</v>
      </c>
      <c r="F6998" s="3">
        <v>43501</v>
      </c>
      <c r="G6998" t="s">
        <v>237</v>
      </c>
      <c r="H6998" s="3">
        <v>43538</v>
      </c>
      <c r="L6998" t="s">
        <v>238</v>
      </c>
      <c r="M6998" s="3">
        <v>43651</v>
      </c>
    </row>
    <row r="6999" spans="1:14">
      <c r="A6999">
        <v>6995</v>
      </c>
      <c r="B6999" t="s">
        <v>14255</v>
      </c>
      <c r="C6999" t="s">
        <v>14256</v>
      </c>
      <c r="D6999" t="s">
        <v>38</v>
      </c>
      <c r="E6999" t="s">
        <v>58</v>
      </c>
      <c r="F6999" s="3">
        <v>42644</v>
      </c>
      <c r="G6999" t="s">
        <v>58</v>
      </c>
      <c r="H6999" s="3">
        <v>42655</v>
      </c>
      <c r="L6999" t="s">
        <v>578</v>
      </c>
      <c r="M6999" s="3">
        <v>42810</v>
      </c>
      <c r="N6999" s="3">
        <v>42824</v>
      </c>
    </row>
    <row r="7000" spans="1:14">
      <c r="A7000">
        <v>6996</v>
      </c>
      <c r="B7000" t="s">
        <v>14257</v>
      </c>
      <c r="C7000" t="s">
        <v>14258</v>
      </c>
      <c r="D7000" t="s">
        <v>42</v>
      </c>
      <c r="E7000" t="s">
        <v>258</v>
      </c>
      <c r="F7000" s="3">
        <v>43404</v>
      </c>
      <c r="G7000" t="s">
        <v>258</v>
      </c>
      <c r="H7000" s="3">
        <v>43448</v>
      </c>
    </row>
    <row r="7001" spans="1:14">
      <c r="A7001">
        <v>6997</v>
      </c>
      <c r="B7001" t="s">
        <v>14259</v>
      </c>
      <c r="C7001" t="s">
        <v>14260</v>
      </c>
      <c r="D7001" t="s">
        <v>38</v>
      </c>
      <c r="E7001" t="s">
        <v>159</v>
      </c>
      <c r="F7001" s="3">
        <v>42186</v>
      </c>
      <c r="G7001" t="s">
        <v>159</v>
      </c>
      <c r="H7001" s="3">
        <v>42201</v>
      </c>
      <c r="L7001" t="s">
        <v>160</v>
      </c>
      <c r="M7001" s="3">
        <v>42354</v>
      </c>
      <c r="N7001" s="3">
        <v>42366</v>
      </c>
    </row>
    <row r="7002" spans="1:14">
      <c r="A7002">
        <v>6998</v>
      </c>
      <c r="B7002" t="s">
        <v>14261</v>
      </c>
      <c r="C7002" t="s">
        <v>14262</v>
      </c>
      <c r="D7002" t="s">
        <v>42</v>
      </c>
      <c r="E7002" t="s">
        <v>444</v>
      </c>
      <c r="F7002" s="3">
        <v>43525</v>
      </c>
      <c r="G7002" t="s">
        <v>444</v>
      </c>
      <c r="H7002" s="3">
        <v>43554</v>
      </c>
    </row>
    <row r="7003" spans="1:14">
      <c r="A7003">
        <v>6999</v>
      </c>
      <c r="B7003" t="s">
        <v>14263</v>
      </c>
      <c r="C7003" t="s">
        <v>14264</v>
      </c>
      <c r="D7003" t="s">
        <v>38</v>
      </c>
      <c r="E7003" t="s">
        <v>55</v>
      </c>
      <c r="F7003" s="3">
        <v>43039</v>
      </c>
      <c r="G7003" t="s">
        <v>55</v>
      </c>
      <c r="H7003" s="3">
        <v>43054</v>
      </c>
      <c r="L7003" t="s">
        <v>69</v>
      </c>
      <c r="M7003" s="3">
        <v>43158</v>
      </c>
      <c r="N7003" s="3">
        <v>43172</v>
      </c>
    </row>
    <row r="7004" spans="1:14">
      <c r="A7004">
        <v>7000</v>
      </c>
      <c r="B7004" t="s">
        <v>14265</v>
      </c>
      <c r="C7004" t="s">
        <v>14266</v>
      </c>
      <c r="D7004" t="s">
        <v>29</v>
      </c>
      <c r="E7004" t="s">
        <v>423</v>
      </c>
      <c r="F7004" s="3">
        <v>42705</v>
      </c>
      <c r="G7004" t="s">
        <v>423</v>
      </c>
      <c r="H7004" s="3">
        <v>42719</v>
      </c>
      <c r="I7004" s="3">
        <v>43342</v>
      </c>
      <c r="J7004" t="s">
        <v>2975</v>
      </c>
      <c r="K7004" s="3">
        <v>43388</v>
      </c>
    </row>
    <row r="7005" spans="1:14">
      <c r="A7005">
        <v>7001</v>
      </c>
      <c r="B7005" t="s">
        <v>14267</v>
      </c>
      <c r="C7005" t="s">
        <v>14268</v>
      </c>
      <c r="D7005" t="s">
        <v>38</v>
      </c>
      <c r="E7005" t="s">
        <v>314</v>
      </c>
      <c r="F7005" s="3">
        <v>42248</v>
      </c>
      <c r="G7005" t="s">
        <v>314</v>
      </c>
      <c r="H7005" s="3">
        <v>42256</v>
      </c>
      <c r="L7005" t="s">
        <v>768</v>
      </c>
      <c r="M7005" s="3">
        <v>42544</v>
      </c>
      <c r="N7005" s="3">
        <v>42569</v>
      </c>
    </row>
    <row r="7006" spans="1:14">
      <c r="A7006">
        <v>7002</v>
      </c>
      <c r="B7006" t="s">
        <v>14269</v>
      </c>
      <c r="C7006" t="s">
        <v>14270</v>
      </c>
      <c r="D7006" t="s">
        <v>38</v>
      </c>
      <c r="E7006" t="s">
        <v>50</v>
      </c>
      <c r="F7006" s="3">
        <v>42887</v>
      </c>
      <c r="G7006" t="s">
        <v>51</v>
      </c>
      <c r="H7006" s="3">
        <v>42898</v>
      </c>
      <c r="L7006" t="s">
        <v>69</v>
      </c>
      <c r="M7006" s="3">
        <v>43158</v>
      </c>
      <c r="N7006" s="3">
        <v>43172</v>
      </c>
    </row>
    <row r="7007" spans="1:14">
      <c r="A7007">
        <v>7003</v>
      </c>
      <c r="B7007" t="s">
        <v>14271</v>
      </c>
      <c r="C7007" t="s">
        <v>14272</v>
      </c>
      <c r="D7007" t="s">
        <v>42</v>
      </c>
      <c r="E7007" t="s">
        <v>284</v>
      </c>
      <c r="F7007" s="3">
        <v>43647</v>
      </c>
    </row>
    <row r="7008" spans="1:14">
      <c r="A7008">
        <v>7004</v>
      </c>
      <c r="B7008" t="s">
        <v>14273</v>
      </c>
      <c r="C7008" t="s">
        <v>14274</v>
      </c>
      <c r="D7008" t="s">
        <v>38</v>
      </c>
      <c r="E7008" t="s">
        <v>62</v>
      </c>
      <c r="F7008" s="3">
        <v>43221</v>
      </c>
      <c r="G7008" t="s">
        <v>62</v>
      </c>
      <c r="H7008" s="3">
        <v>43242</v>
      </c>
      <c r="L7008" t="s">
        <v>133</v>
      </c>
      <c r="M7008" s="3">
        <v>43486</v>
      </c>
      <c r="N7008" s="3">
        <v>43515</v>
      </c>
    </row>
    <row r="7009" spans="1:14">
      <c r="A7009">
        <v>7005</v>
      </c>
      <c r="B7009" t="s">
        <v>14275</v>
      </c>
      <c r="C7009" t="s">
        <v>14276</v>
      </c>
      <c r="D7009" t="s">
        <v>38</v>
      </c>
      <c r="E7009" t="s">
        <v>403</v>
      </c>
      <c r="F7009" s="3">
        <v>42370</v>
      </c>
      <c r="G7009" t="s">
        <v>403</v>
      </c>
      <c r="H7009" s="3">
        <v>42384</v>
      </c>
      <c r="L7009" t="s">
        <v>315</v>
      </c>
      <c r="M7009" s="3">
        <v>42510</v>
      </c>
      <c r="N7009" s="3">
        <v>42523</v>
      </c>
    </row>
    <row r="7010" spans="1:14">
      <c r="A7010">
        <v>7006</v>
      </c>
      <c r="B7010" t="s">
        <v>14277</v>
      </c>
      <c r="C7010" t="s">
        <v>14278</v>
      </c>
      <c r="D7010" t="s">
        <v>38</v>
      </c>
      <c r="E7010" t="s">
        <v>55</v>
      </c>
      <c r="F7010" s="3">
        <v>43039</v>
      </c>
      <c r="G7010" t="s">
        <v>55</v>
      </c>
      <c r="H7010" s="3">
        <v>43054</v>
      </c>
      <c r="L7010" t="s">
        <v>66</v>
      </c>
      <c r="M7010" s="3">
        <v>43446</v>
      </c>
      <c r="N7010" s="3">
        <v>43479</v>
      </c>
    </row>
    <row r="7011" spans="1:14">
      <c r="A7011">
        <v>7007</v>
      </c>
      <c r="B7011" t="s">
        <v>14279</v>
      </c>
      <c r="C7011" t="s">
        <v>14280</v>
      </c>
      <c r="D7011" t="s">
        <v>38</v>
      </c>
      <c r="E7011" t="s">
        <v>398</v>
      </c>
      <c r="F7011" s="3">
        <v>43009</v>
      </c>
      <c r="G7011" t="s">
        <v>398</v>
      </c>
      <c r="H7011" s="3">
        <v>43025</v>
      </c>
      <c r="L7011" t="s">
        <v>63</v>
      </c>
      <c r="M7011" s="3">
        <v>43363</v>
      </c>
      <c r="N7011" s="3">
        <v>43381</v>
      </c>
    </row>
    <row r="7012" spans="1:14">
      <c r="A7012">
        <v>7008</v>
      </c>
      <c r="B7012" t="s">
        <v>14281</v>
      </c>
      <c r="C7012" t="s">
        <v>14282</v>
      </c>
      <c r="D7012" t="s">
        <v>38</v>
      </c>
      <c r="E7012" t="s">
        <v>212</v>
      </c>
      <c r="F7012" s="3">
        <v>42826</v>
      </c>
      <c r="G7012" t="s">
        <v>212</v>
      </c>
      <c r="H7012" s="3">
        <v>42850</v>
      </c>
      <c r="L7012" t="s">
        <v>129</v>
      </c>
      <c r="M7012" s="3">
        <v>43004</v>
      </c>
      <c r="N7012" s="3">
        <v>43034</v>
      </c>
    </row>
    <row r="7013" spans="1:14">
      <c r="A7013">
        <v>7009</v>
      </c>
      <c r="B7013" t="s">
        <v>14283</v>
      </c>
      <c r="C7013" t="s">
        <v>14284</v>
      </c>
      <c r="D7013" t="s">
        <v>29</v>
      </c>
      <c r="E7013" t="s">
        <v>121</v>
      </c>
      <c r="F7013" s="3">
        <v>42917</v>
      </c>
      <c r="G7013" t="s">
        <v>121</v>
      </c>
      <c r="H7013" s="3">
        <v>42929</v>
      </c>
      <c r="I7013" s="3">
        <v>43168</v>
      </c>
      <c r="J7013" t="s">
        <v>1037</v>
      </c>
      <c r="K7013" s="3">
        <v>43203</v>
      </c>
    </row>
    <row r="7014" spans="1:14">
      <c r="A7014">
        <v>7010</v>
      </c>
      <c r="B7014" t="s">
        <v>14285</v>
      </c>
      <c r="C7014" t="s">
        <v>14286</v>
      </c>
      <c r="D7014" t="s">
        <v>38</v>
      </c>
      <c r="E7014" t="s">
        <v>228</v>
      </c>
      <c r="F7014" s="3">
        <v>42856</v>
      </c>
      <c r="G7014" t="s">
        <v>228</v>
      </c>
      <c r="H7014" s="3">
        <v>42884</v>
      </c>
      <c r="L7014" t="s">
        <v>246</v>
      </c>
      <c r="M7014" s="3">
        <v>43066</v>
      </c>
      <c r="N7014" s="3">
        <v>43083</v>
      </c>
    </row>
    <row r="7015" spans="1:14">
      <c r="A7015">
        <v>7011</v>
      </c>
      <c r="B7015" t="s">
        <v>14287</v>
      </c>
      <c r="C7015" t="s">
        <v>14288</v>
      </c>
      <c r="D7015" t="s">
        <v>38</v>
      </c>
      <c r="E7015" t="s">
        <v>201</v>
      </c>
      <c r="F7015" s="3">
        <v>43348</v>
      </c>
      <c r="G7015" t="s">
        <v>201</v>
      </c>
      <c r="H7015" s="3">
        <v>43378</v>
      </c>
      <c r="L7015" t="s">
        <v>133</v>
      </c>
      <c r="M7015" s="3">
        <v>43486</v>
      </c>
      <c r="N7015" s="3">
        <v>43515</v>
      </c>
    </row>
    <row r="7016" spans="1:14">
      <c r="A7016">
        <v>7012</v>
      </c>
      <c r="B7016" t="s">
        <v>14289</v>
      </c>
      <c r="C7016" t="s">
        <v>14290</v>
      </c>
      <c r="D7016" t="s">
        <v>38</v>
      </c>
      <c r="E7016" t="s">
        <v>34</v>
      </c>
      <c r="F7016" s="3">
        <v>43070</v>
      </c>
      <c r="G7016" t="s">
        <v>34</v>
      </c>
      <c r="H7016" s="3">
        <v>43095</v>
      </c>
      <c r="L7016" t="s">
        <v>187</v>
      </c>
      <c r="M7016" s="3">
        <v>43329</v>
      </c>
      <c r="N7016" s="3">
        <v>43382</v>
      </c>
    </row>
    <row r="7017" spans="1:14">
      <c r="A7017">
        <v>7013</v>
      </c>
      <c r="B7017" t="s">
        <v>14291</v>
      </c>
      <c r="C7017" t="s">
        <v>14292</v>
      </c>
      <c r="D7017" t="s">
        <v>38</v>
      </c>
      <c r="E7017" t="s">
        <v>62</v>
      </c>
      <c r="F7017" s="3">
        <v>43221</v>
      </c>
      <c r="G7017" t="s">
        <v>62</v>
      </c>
      <c r="H7017" s="3">
        <v>43242</v>
      </c>
      <c r="L7017" t="s">
        <v>691</v>
      </c>
      <c r="M7017" s="3">
        <v>43339</v>
      </c>
      <c r="N7017" s="3">
        <v>43381</v>
      </c>
    </row>
    <row r="7018" spans="1:14">
      <c r="A7018">
        <v>7014</v>
      </c>
      <c r="B7018" t="s">
        <v>14293</v>
      </c>
      <c r="C7018" t="s">
        <v>14294</v>
      </c>
      <c r="D7018" t="s">
        <v>38</v>
      </c>
      <c r="E7018" t="s">
        <v>423</v>
      </c>
      <c r="F7018" s="3">
        <v>42705</v>
      </c>
      <c r="G7018" t="s">
        <v>423</v>
      </c>
      <c r="H7018" s="3">
        <v>42719</v>
      </c>
      <c r="L7018" t="s">
        <v>246</v>
      </c>
      <c r="M7018" s="3">
        <v>43066</v>
      </c>
      <c r="N7018" s="3">
        <v>43083</v>
      </c>
    </row>
    <row r="7019" spans="1:14">
      <c r="A7019">
        <v>7015</v>
      </c>
      <c r="B7019" t="s">
        <v>14295</v>
      </c>
      <c r="C7019" t="s">
        <v>14296</v>
      </c>
      <c r="D7019" t="s">
        <v>38</v>
      </c>
      <c r="E7019" t="s">
        <v>81</v>
      </c>
      <c r="F7019" s="3">
        <v>42795</v>
      </c>
      <c r="G7019" t="s">
        <v>81</v>
      </c>
      <c r="H7019" s="3">
        <v>42808</v>
      </c>
      <c r="L7019" t="s">
        <v>129</v>
      </c>
      <c r="M7019" s="3">
        <v>43004</v>
      </c>
      <c r="N7019" s="3">
        <v>43034</v>
      </c>
    </row>
    <row r="7020" spans="1:14">
      <c r="A7020">
        <v>7016</v>
      </c>
      <c r="B7020" t="s">
        <v>14297</v>
      </c>
      <c r="C7020" t="s">
        <v>14298</v>
      </c>
      <c r="D7020" t="s">
        <v>38</v>
      </c>
      <c r="E7020" t="s">
        <v>55</v>
      </c>
      <c r="F7020" s="3">
        <v>43039</v>
      </c>
      <c r="G7020" t="s">
        <v>55</v>
      </c>
      <c r="H7020" s="3">
        <v>43054</v>
      </c>
      <c r="L7020" t="s">
        <v>39</v>
      </c>
      <c r="M7020" s="3">
        <v>43245</v>
      </c>
      <c r="N7020" s="3">
        <v>43279</v>
      </c>
    </row>
    <row r="7021" spans="1:14">
      <c r="A7021">
        <v>7017</v>
      </c>
      <c r="B7021" t="s">
        <v>14299</v>
      </c>
      <c r="C7021" t="s">
        <v>14300</v>
      </c>
      <c r="D7021" t="s">
        <v>42</v>
      </c>
      <c r="E7021" t="s">
        <v>132</v>
      </c>
      <c r="F7021" s="3">
        <v>43314</v>
      </c>
      <c r="G7021" t="s">
        <v>132</v>
      </c>
      <c r="H7021" s="3">
        <v>43339</v>
      </c>
    </row>
    <row r="7022" spans="1:14">
      <c r="A7022">
        <v>7018</v>
      </c>
      <c r="B7022" t="s">
        <v>14301</v>
      </c>
      <c r="C7022" t="s">
        <v>14302</v>
      </c>
      <c r="D7022" t="s">
        <v>38</v>
      </c>
      <c r="E7022" t="s">
        <v>531</v>
      </c>
      <c r="F7022" s="3">
        <v>42095</v>
      </c>
      <c r="G7022" t="s">
        <v>531</v>
      </c>
      <c r="H7022" s="3">
        <v>42109</v>
      </c>
      <c r="L7022" t="s">
        <v>907</v>
      </c>
      <c r="M7022" s="3">
        <v>42265</v>
      </c>
      <c r="N7022" s="3">
        <v>42277</v>
      </c>
    </row>
    <row r="7023" spans="1:14">
      <c r="A7023">
        <v>7019</v>
      </c>
      <c r="B7023" t="s">
        <v>14303</v>
      </c>
      <c r="C7023" t="s">
        <v>14304</v>
      </c>
      <c r="D7023" t="s">
        <v>38</v>
      </c>
      <c r="E7023" t="s">
        <v>62</v>
      </c>
      <c r="F7023" s="3">
        <v>43221</v>
      </c>
      <c r="G7023" t="s">
        <v>62</v>
      </c>
      <c r="H7023" s="3">
        <v>43242</v>
      </c>
      <c r="L7023" t="s">
        <v>94</v>
      </c>
      <c r="M7023" s="3">
        <v>43391</v>
      </c>
      <c r="N7023" s="3">
        <v>43417</v>
      </c>
    </row>
    <row r="7024" spans="1:14">
      <c r="A7024">
        <v>7020</v>
      </c>
      <c r="B7024" t="s">
        <v>14305</v>
      </c>
      <c r="C7024" t="s">
        <v>14306</v>
      </c>
      <c r="D7024" t="s">
        <v>38</v>
      </c>
      <c r="E7024" t="s">
        <v>889</v>
      </c>
      <c r="F7024" s="3">
        <v>43474</v>
      </c>
      <c r="G7024" t="s">
        <v>889</v>
      </c>
      <c r="H7024" s="3">
        <v>43497</v>
      </c>
      <c r="L7024" t="s">
        <v>238</v>
      </c>
      <c r="M7024" s="3">
        <v>43651</v>
      </c>
    </row>
    <row r="7025" spans="1:18">
      <c r="A7025">
        <v>7021</v>
      </c>
      <c r="B7025" t="s">
        <v>14307</v>
      </c>
      <c r="C7025" t="s">
        <v>14308</v>
      </c>
      <c r="D7025" t="s">
        <v>38</v>
      </c>
      <c r="E7025" t="s">
        <v>58</v>
      </c>
      <c r="F7025" s="3">
        <v>42644</v>
      </c>
      <c r="G7025" t="s">
        <v>58</v>
      </c>
      <c r="H7025" s="3">
        <v>42655</v>
      </c>
      <c r="L7025" t="s">
        <v>295</v>
      </c>
      <c r="M7025" s="3">
        <v>42782</v>
      </c>
      <c r="N7025" s="3">
        <v>42796</v>
      </c>
    </row>
    <row r="7026" spans="1:18">
      <c r="A7026">
        <v>7022</v>
      </c>
      <c r="B7026" t="s">
        <v>14309</v>
      </c>
      <c r="C7026" t="s">
        <v>14310</v>
      </c>
      <c r="D7026" t="s">
        <v>42</v>
      </c>
      <c r="E7026" t="s">
        <v>284</v>
      </c>
      <c r="F7026" s="3">
        <v>43647</v>
      </c>
    </row>
    <row r="7027" spans="1:18">
      <c r="A7027">
        <v>7023</v>
      </c>
      <c r="B7027" t="s">
        <v>14311</v>
      </c>
      <c r="C7027" t="s">
        <v>14312</v>
      </c>
      <c r="D7027" t="s">
        <v>38</v>
      </c>
      <c r="E7027" t="s">
        <v>725</v>
      </c>
      <c r="F7027" s="3">
        <v>41791</v>
      </c>
      <c r="G7027" t="s">
        <v>725</v>
      </c>
      <c r="H7027" s="3">
        <v>41813</v>
      </c>
      <c r="L7027" t="s">
        <v>1714</v>
      </c>
      <c r="M7027" s="3">
        <v>42110</v>
      </c>
      <c r="N7027" s="3">
        <v>42123</v>
      </c>
    </row>
    <row r="7028" spans="1:18">
      <c r="A7028">
        <v>7024</v>
      </c>
      <c r="B7028" t="s">
        <v>14313</v>
      </c>
      <c r="C7028" t="s">
        <v>14314</v>
      </c>
      <c r="D7028" t="s">
        <v>38</v>
      </c>
      <c r="E7028" t="s">
        <v>228</v>
      </c>
      <c r="F7028" s="3">
        <v>42856</v>
      </c>
      <c r="G7028" t="s">
        <v>228</v>
      </c>
      <c r="H7028" s="3">
        <v>42884</v>
      </c>
      <c r="L7028" t="s">
        <v>122</v>
      </c>
      <c r="M7028" s="3">
        <v>43126</v>
      </c>
      <c r="N7028" s="3">
        <v>43157</v>
      </c>
    </row>
    <row r="7029" spans="1:18">
      <c r="A7029">
        <v>7025</v>
      </c>
      <c r="B7029" t="s">
        <v>14315</v>
      </c>
      <c r="C7029" t="s">
        <v>14316</v>
      </c>
      <c r="D7029" t="s">
        <v>38</v>
      </c>
      <c r="E7029" t="s">
        <v>62</v>
      </c>
      <c r="F7029" s="3">
        <v>43221</v>
      </c>
      <c r="G7029" t="s">
        <v>62</v>
      </c>
      <c r="H7029" s="3">
        <v>43242</v>
      </c>
      <c r="L7029" t="s">
        <v>63</v>
      </c>
      <c r="M7029" s="3">
        <v>43363</v>
      </c>
      <c r="N7029" s="3">
        <v>43381</v>
      </c>
    </row>
    <row r="7030" spans="1:18">
      <c r="A7030">
        <v>7026</v>
      </c>
      <c r="B7030" t="s">
        <v>14317</v>
      </c>
      <c r="C7030" t="s">
        <v>14318</v>
      </c>
      <c r="D7030" t="s">
        <v>38</v>
      </c>
      <c r="E7030" t="s">
        <v>1417</v>
      </c>
      <c r="F7030" s="3">
        <v>42401</v>
      </c>
      <c r="G7030" t="s">
        <v>1417</v>
      </c>
      <c r="H7030" s="3">
        <v>42411</v>
      </c>
      <c r="L7030" t="s">
        <v>984</v>
      </c>
      <c r="M7030" s="3">
        <v>42565</v>
      </c>
      <c r="N7030" s="3">
        <v>42577</v>
      </c>
    </row>
    <row r="7031" spans="1:18">
      <c r="A7031">
        <v>7027</v>
      </c>
      <c r="B7031" t="s">
        <v>14319</v>
      </c>
      <c r="C7031" t="s">
        <v>14320</v>
      </c>
      <c r="D7031" t="s">
        <v>38</v>
      </c>
      <c r="E7031" t="s">
        <v>125</v>
      </c>
      <c r="F7031" s="3">
        <v>43132</v>
      </c>
      <c r="G7031" t="s">
        <v>125</v>
      </c>
      <c r="H7031" s="3">
        <v>43146</v>
      </c>
      <c r="L7031" t="s">
        <v>187</v>
      </c>
      <c r="M7031" s="3">
        <v>43329</v>
      </c>
      <c r="N7031" s="3">
        <v>43382</v>
      </c>
    </row>
    <row r="7032" spans="1:18">
      <c r="A7032">
        <v>7028</v>
      </c>
      <c r="B7032" t="s">
        <v>14321</v>
      </c>
      <c r="C7032" t="s">
        <v>14322</v>
      </c>
      <c r="D7032" t="s">
        <v>42</v>
      </c>
      <c r="E7032" t="s">
        <v>444</v>
      </c>
      <c r="F7032" s="3">
        <v>43525</v>
      </c>
      <c r="G7032" t="s">
        <v>444</v>
      </c>
      <c r="H7032" s="3">
        <v>43554</v>
      </c>
    </row>
    <row r="7033" spans="1:18">
      <c r="A7033">
        <v>7029</v>
      </c>
      <c r="B7033" t="s">
        <v>14323</v>
      </c>
      <c r="C7033" t="s">
        <v>14324</v>
      </c>
      <c r="D7033" t="s">
        <v>38</v>
      </c>
      <c r="E7033" t="s">
        <v>168</v>
      </c>
      <c r="F7033" s="3">
        <v>42614</v>
      </c>
      <c r="G7033" t="s">
        <v>168</v>
      </c>
      <c r="H7033" s="3">
        <v>42625</v>
      </c>
      <c r="L7033" t="s">
        <v>218</v>
      </c>
      <c r="M7033" s="3">
        <v>42849</v>
      </c>
      <c r="N7033" s="3">
        <v>42865</v>
      </c>
    </row>
    <row r="7034" spans="1:18">
      <c r="A7034">
        <v>7030</v>
      </c>
      <c r="B7034" t="s">
        <v>14325</v>
      </c>
      <c r="C7034" t="s">
        <v>14326</v>
      </c>
      <c r="D7034" t="s">
        <v>38</v>
      </c>
      <c r="E7034" t="s">
        <v>1091</v>
      </c>
      <c r="F7034" s="3">
        <v>42430</v>
      </c>
      <c r="G7034" t="s">
        <v>1091</v>
      </c>
      <c r="H7034" s="3">
        <v>42439</v>
      </c>
      <c r="L7034" t="s">
        <v>253</v>
      </c>
      <c r="M7034" s="3">
        <v>43024</v>
      </c>
      <c r="N7034" s="3">
        <v>43042</v>
      </c>
    </row>
    <row r="7035" spans="1:18">
      <c r="A7035">
        <v>7031</v>
      </c>
      <c r="B7035" t="s">
        <v>14327</v>
      </c>
      <c r="C7035" t="s">
        <v>14328</v>
      </c>
      <c r="D7035" t="s">
        <v>42</v>
      </c>
      <c r="E7035" t="s">
        <v>237</v>
      </c>
      <c r="F7035" s="3">
        <v>43501</v>
      </c>
      <c r="G7035" t="s">
        <v>237</v>
      </c>
      <c r="H7035" s="3">
        <v>43538</v>
      </c>
    </row>
    <row r="7036" spans="1:18">
      <c r="A7036">
        <v>7032</v>
      </c>
      <c r="B7036" t="s">
        <v>14329</v>
      </c>
      <c r="C7036" t="s">
        <v>14330</v>
      </c>
      <c r="D7036" t="s">
        <v>38</v>
      </c>
      <c r="E7036" t="s">
        <v>34</v>
      </c>
      <c r="F7036" s="3">
        <v>43070</v>
      </c>
      <c r="G7036" t="s">
        <v>34</v>
      </c>
      <c r="H7036" s="3">
        <v>43095</v>
      </c>
      <c r="L7036" t="s">
        <v>187</v>
      </c>
      <c r="M7036" s="3">
        <v>43329</v>
      </c>
      <c r="N7036" s="3">
        <v>43382</v>
      </c>
    </row>
    <row r="7037" spans="1:18">
      <c r="A7037">
        <v>7033</v>
      </c>
      <c r="B7037" t="s">
        <v>14331</v>
      </c>
      <c r="C7037" t="s">
        <v>14332</v>
      </c>
      <c r="D7037" t="s">
        <v>42</v>
      </c>
      <c r="E7037" t="s">
        <v>89</v>
      </c>
      <c r="F7037" s="3">
        <v>41671</v>
      </c>
      <c r="G7037" t="s">
        <v>90</v>
      </c>
      <c r="H7037" s="3">
        <v>41681</v>
      </c>
    </row>
    <row r="7038" spans="1:18">
      <c r="A7038">
        <v>7034</v>
      </c>
      <c r="B7038" t="s">
        <v>14333</v>
      </c>
      <c r="C7038" t="s">
        <v>14334</v>
      </c>
      <c r="D7038" t="s">
        <v>38</v>
      </c>
      <c r="E7038" t="s">
        <v>526</v>
      </c>
      <c r="F7038" s="3">
        <v>42309</v>
      </c>
      <c r="G7038" t="s">
        <v>526</v>
      </c>
      <c r="H7038" s="3">
        <v>42320</v>
      </c>
      <c r="L7038" t="s">
        <v>1908</v>
      </c>
      <c r="M7038" s="3">
        <v>42476</v>
      </c>
      <c r="N7038" s="3">
        <v>42486</v>
      </c>
    </row>
    <row r="7039" spans="1:18">
      <c r="A7039">
        <v>7035</v>
      </c>
      <c r="B7039" t="s">
        <v>14335</v>
      </c>
      <c r="C7039" t="s">
        <v>14336</v>
      </c>
      <c r="D7039" t="s">
        <v>38</v>
      </c>
      <c r="E7039" t="s">
        <v>46</v>
      </c>
      <c r="F7039" s="3">
        <v>42996</v>
      </c>
      <c r="G7039" t="s">
        <v>46</v>
      </c>
      <c r="H7039" s="3">
        <v>43028</v>
      </c>
      <c r="L7039" t="s">
        <v>39</v>
      </c>
      <c r="M7039" s="3">
        <v>43245</v>
      </c>
      <c r="N7039" s="3">
        <v>43279</v>
      </c>
    </row>
    <row r="7040" spans="1:18">
      <c r="A7040">
        <v>7036</v>
      </c>
      <c r="B7040" t="s">
        <v>14337</v>
      </c>
      <c r="C7040" t="s">
        <v>14338</v>
      </c>
      <c r="D7040" t="s">
        <v>23</v>
      </c>
      <c r="E7040" t="s">
        <v>262</v>
      </c>
      <c r="F7040" s="3">
        <v>42552</v>
      </c>
      <c r="G7040" t="s">
        <v>262</v>
      </c>
      <c r="H7040" s="3">
        <v>42586</v>
      </c>
      <c r="L7040" t="s">
        <v>295</v>
      </c>
      <c r="M7040" s="3">
        <v>42782</v>
      </c>
      <c r="N7040" s="3">
        <v>42796</v>
      </c>
      <c r="O7040" t="s">
        <v>107</v>
      </c>
      <c r="P7040" s="3">
        <v>43273</v>
      </c>
      <c r="Q7040" s="3" t="s">
        <v>107</v>
      </c>
      <c r="R7040" s="3">
        <v>43300</v>
      </c>
    </row>
    <row r="7041" spans="1:18">
      <c r="A7041">
        <v>7037</v>
      </c>
      <c r="B7041" t="s">
        <v>14339</v>
      </c>
      <c r="C7041" t="s">
        <v>14340</v>
      </c>
      <c r="D7041" t="s">
        <v>38</v>
      </c>
      <c r="E7041" t="s">
        <v>258</v>
      </c>
      <c r="F7041" s="3">
        <v>43404</v>
      </c>
      <c r="G7041" t="s">
        <v>258</v>
      </c>
      <c r="H7041" s="3">
        <v>43448</v>
      </c>
      <c r="L7041" t="s">
        <v>783</v>
      </c>
      <c r="M7041" s="3">
        <v>43570</v>
      </c>
      <c r="N7041" s="3">
        <v>43599</v>
      </c>
    </row>
    <row r="7042" spans="1:18">
      <c r="A7042">
        <v>7038</v>
      </c>
      <c r="B7042" t="s">
        <v>14341</v>
      </c>
      <c r="C7042" t="s">
        <v>14342</v>
      </c>
      <c r="D7042" t="s">
        <v>42</v>
      </c>
      <c r="E7042" t="s">
        <v>377</v>
      </c>
      <c r="F7042" s="3">
        <v>43101</v>
      </c>
      <c r="G7042" t="s">
        <v>377</v>
      </c>
      <c r="H7042" s="3">
        <v>43129</v>
      </c>
    </row>
    <row r="7043" spans="1:18">
      <c r="A7043">
        <v>7039</v>
      </c>
      <c r="B7043" t="s">
        <v>14343</v>
      </c>
      <c r="C7043" t="s">
        <v>14344</v>
      </c>
      <c r="D7043" t="s">
        <v>38</v>
      </c>
      <c r="E7043" t="s">
        <v>245</v>
      </c>
      <c r="F7043" s="3">
        <v>42948</v>
      </c>
      <c r="G7043" t="s">
        <v>245</v>
      </c>
      <c r="H7043" s="3">
        <v>42964</v>
      </c>
      <c r="L7043" t="s">
        <v>176</v>
      </c>
      <c r="M7043" s="3">
        <v>43182</v>
      </c>
      <c r="N7043" s="3">
        <v>43207</v>
      </c>
    </row>
    <row r="7044" spans="1:18">
      <c r="A7044">
        <v>7040</v>
      </c>
      <c r="B7044" t="s">
        <v>14345</v>
      </c>
      <c r="C7044" t="s">
        <v>14346</v>
      </c>
      <c r="D7044" t="s">
        <v>38</v>
      </c>
      <c r="E7044" t="s">
        <v>217</v>
      </c>
      <c r="F7044" s="3">
        <v>42675</v>
      </c>
      <c r="G7044" t="s">
        <v>217</v>
      </c>
      <c r="H7044" s="3">
        <v>42690</v>
      </c>
      <c r="L7044" t="s">
        <v>225</v>
      </c>
      <c r="M7044" s="3">
        <v>42879</v>
      </c>
      <c r="N7044" s="3">
        <v>42892</v>
      </c>
    </row>
    <row r="7045" spans="1:18">
      <c r="A7045">
        <v>7041</v>
      </c>
      <c r="B7045" t="s">
        <v>14347</v>
      </c>
      <c r="C7045" t="s">
        <v>14348</v>
      </c>
      <c r="D7045" t="s">
        <v>38</v>
      </c>
      <c r="E7045" t="s">
        <v>132</v>
      </c>
      <c r="F7045" s="3">
        <v>43314</v>
      </c>
      <c r="G7045" t="s">
        <v>132</v>
      </c>
      <c r="H7045" s="3">
        <v>43339</v>
      </c>
      <c r="L7045" t="s">
        <v>202</v>
      </c>
      <c r="M7045" s="3">
        <v>43521</v>
      </c>
      <c r="N7045" s="3">
        <v>43554</v>
      </c>
    </row>
    <row r="7046" spans="1:18">
      <c r="A7046">
        <v>7042</v>
      </c>
      <c r="B7046" t="s">
        <v>14349</v>
      </c>
      <c r="C7046" t="s">
        <v>14350</v>
      </c>
      <c r="D7046" t="s">
        <v>29</v>
      </c>
      <c r="E7046" t="s">
        <v>24</v>
      </c>
      <c r="F7046" s="3">
        <v>43252</v>
      </c>
      <c r="G7046" t="s">
        <v>24</v>
      </c>
      <c r="H7046" s="3">
        <v>43276</v>
      </c>
      <c r="I7046" s="3">
        <v>43553</v>
      </c>
      <c r="J7046" t="s">
        <v>1447</v>
      </c>
      <c r="K7046" s="3">
        <v>43581</v>
      </c>
    </row>
    <row r="7047" spans="1:18">
      <c r="A7047">
        <v>7043</v>
      </c>
      <c r="B7047" t="s">
        <v>14351</v>
      </c>
      <c r="C7047" t="s">
        <v>14352</v>
      </c>
      <c r="D7047" t="s">
        <v>38</v>
      </c>
      <c r="E7047" t="s">
        <v>34</v>
      </c>
      <c r="F7047" s="3">
        <v>43070</v>
      </c>
      <c r="G7047" t="s">
        <v>34</v>
      </c>
      <c r="H7047" s="3">
        <v>43095</v>
      </c>
      <c r="L7047" t="s">
        <v>187</v>
      </c>
      <c r="M7047" s="3">
        <v>43329</v>
      </c>
      <c r="N7047" s="3">
        <v>43382</v>
      </c>
    </row>
    <row r="7048" spans="1:18">
      <c r="A7048">
        <v>7044</v>
      </c>
      <c r="B7048" t="s">
        <v>14353</v>
      </c>
      <c r="C7048" t="s">
        <v>14354</v>
      </c>
      <c r="D7048" t="s">
        <v>42</v>
      </c>
      <c r="E7048" t="s">
        <v>110</v>
      </c>
      <c r="F7048" s="3">
        <v>43410</v>
      </c>
      <c r="G7048" t="s">
        <v>110</v>
      </c>
      <c r="H7048" s="3">
        <v>43437</v>
      </c>
    </row>
    <row r="7049" spans="1:18">
      <c r="A7049">
        <v>7045</v>
      </c>
      <c r="B7049" t="s">
        <v>14355</v>
      </c>
      <c r="C7049" t="s">
        <v>14356</v>
      </c>
      <c r="D7049" t="s">
        <v>38</v>
      </c>
      <c r="E7049" t="s">
        <v>78</v>
      </c>
      <c r="F7049" s="3">
        <v>42979</v>
      </c>
      <c r="G7049" t="s">
        <v>78</v>
      </c>
      <c r="H7049" s="3">
        <v>42997</v>
      </c>
      <c r="L7049" t="s">
        <v>69</v>
      </c>
      <c r="M7049" s="3">
        <v>43158</v>
      </c>
      <c r="N7049" s="3">
        <v>43172</v>
      </c>
    </row>
    <row r="7050" spans="1:18">
      <c r="A7050">
        <v>7046</v>
      </c>
      <c r="B7050" t="s">
        <v>14357</v>
      </c>
      <c r="C7050" t="s">
        <v>14358</v>
      </c>
      <c r="D7050" t="s">
        <v>38</v>
      </c>
      <c r="E7050" t="s">
        <v>423</v>
      </c>
      <c r="F7050" s="3">
        <v>42705</v>
      </c>
      <c r="G7050" t="s">
        <v>423</v>
      </c>
      <c r="H7050" s="3">
        <v>42719</v>
      </c>
      <c r="L7050" t="s">
        <v>126</v>
      </c>
      <c r="M7050" s="3">
        <v>43399</v>
      </c>
      <c r="N7050" s="3">
        <v>43425</v>
      </c>
    </row>
    <row r="7051" spans="1:18">
      <c r="A7051">
        <v>7047</v>
      </c>
      <c r="B7051" t="s">
        <v>14359</v>
      </c>
      <c r="C7051" t="s">
        <v>14360</v>
      </c>
      <c r="D7051" t="s">
        <v>29</v>
      </c>
      <c r="E7051" t="s">
        <v>97</v>
      </c>
      <c r="F7051" s="3">
        <v>42767</v>
      </c>
      <c r="G7051" t="s">
        <v>97</v>
      </c>
      <c r="H7051" s="3">
        <v>42782</v>
      </c>
      <c r="I7051" s="3">
        <v>42895</v>
      </c>
      <c r="J7051" t="s">
        <v>1654</v>
      </c>
      <c r="K7051" s="3">
        <v>42905</v>
      </c>
    </row>
    <row r="7052" spans="1:18">
      <c r="A7052">
        <v>7048</v>
      </c>
      <c r="B7052" t="s">
        <v>14361</v>
      </c>
      <c r="C7052" t="s">
        <v>14362</v>
      </c>
      <c r="D7052" t="s">
        <v>38</v>
      </c>
      <c r="E7052" t="s">
        <v>245</v>
      </c>
      <c r="F7052" s="3">
        <v>42948</v>
      </c>
      <c r="G7052" t="s">
        <v>245</v>
      </c>
      <c r="H7052" s="3">
        <v>42964</v>
      </c>
      <c r="L7052" t="s">
        <v>246</v>
      </c>
      <c r="M7052" s="3">
        <v>43066</v>
      </c>
      <c r="N7052" s="3">
        <v>43083</v>
      </c>
    </row>
    <row r="7053" spans="1:18">
      <c r="A7053">
        <v>7049</v>
      </c>
      <c r="B7053" t="s">
        <v>14363</v>
      </c>
      <c r="C7053" t="s">
        <v>14364</v>
      </c>
      <c r="D7053" t="s">
        <v>38</v>
      </c>
      <c r="E7053" t="s">
        <v>372</v>
      </c>
      <c r="F7053" s="3">
        <v>43160</v>
      </c>
      <c r="G7053" t="s">
        <v>372</v>
      </c>
      <c r="H7053" s="3">
        <v>43173</v>
      </c>
      <c r="L7053" t="s">
        <v>187</v>
      </c>
      <c r="M7053" s="3">
        <v>43329</v>
      </c>
      <c r="N7053" s="3">
        <v>43382</v>
      </c>
    </row>
    <row r="7054" spans="1:18">
      <c r="A7054">
        <v>7050</v>
      </c>
      <c r="B7054" t="s">
        <v>14365</v>
      </c>
      <c r="C7054" t="s">
        <v>14366</v>
      </c>
      <c r="D7054" t="s">
        <v>23</v>
      </c>
      <c r="E7054" t="s">
        <v>97</v>
      </c>
      <c r="F7054" s="3">
        <v>42767</v>
      </c>
      <c r="G7054" t="s">
        <v>97</v>
      </c>
      <c r="H7054" s="3">
        <v>42782</v>
      </c>
      <c r="O7054" t="s">
        <v>749</v>
      </c>
      <c r="P7054" s="3">
        <v>43473</v>
      </c>
      <c r="Q7054" s="3" t="s">
        <v>749</v>
      </c>
      <c r="R7054" s="3">
        <v>43509</v>
      </c>
    </row>
    <row r="7055" spans="1:18">
      <c r="A7055">
        <v>7051</v>
      </c>
      <c r="B7055" t="s">
        <v>14367</v>
      </c>
      <c r="C7055" t="s">
        <v>14368</v>
      </c>
      <c r="D7055" t="s">
        <v>42</v>
      </c>
      <c r="E7055" t="s">
        <v>444</v>
      </c>
      <c r="F7055" s="3">
        <v>43525</v>
      </c>
      <c r="G7055" t="s">
        <v>444</v>
      </c>
      <c r="H7055" s="3">
        <v>43554</v>
      </c>
    </row>
    <row r="7056" spans="1:18">
      <c r="A7056">
        <v>7052</v>
      </c>
      <c r="B7056" t="s">
        <v>14369</v>
      </c>
      <c r="C7056" t="s">
        <v>14370</v>
      </c>
      <c r="D7056" t="s">
        <v>38</v>
      </c>
      <c r="E7056" t="s">
        <v>132</v>
      </c>
      <c r="F7056" s="3">
        <v>43314</v>
      </c>
      <c r="G7056" t="s">
        <v>132</v>
      </c>
      <c r="H7056" s="3">
        <v>43339</v>
      </c>
      <c r="L7056" t="s">
        <v>202</v>
      </c>
      <c r="M7056" s="3">
        <v>43521</v>
      </c>
      <c r="N7056" s="3">
        <v>43554</v>
      </c>
    </row>
    <row r="7057" spans="1:14">
      <c r="A7057">
        <v>7053</v>
      </c>
      <c r="B7057" t="s">
        <v>14371</v>
      </c>
      <c r="C7057" t="s">
        <v>14372</v>
      </c>
      <c r="D7057" t="s">
        <v>38</v>
      </c>
      <c r="E7057" t="s">
        <v>292</v>
      </c>
      <c r="F7057" s="3">
        <v>43438</v>
      </c>
      <c r="G7057" t="s">
        <v>292</v>
      </c>
      <c r="H7057" s="3">
        <v>43483</v>
      </c>
      <c r="L7057" t="s">
        <v>478</v>
      </c>
      <c r="M7057" s="3">
        <v>43600</v>
      </c>
      <c r="N7057" s="3">
        <v>43622</v>
      </c>
    </row>
    <row r="7058" spans="1:14">
      <c r="A7058">
        <v>7054</v>
      </c>
      <c r="B7058" t="s">
        <v>14373</v>
      </c>
      <c r="C7058" t="s">
        <v>14374</v>
      </c>
      <c r="D7058" t="s">
        <v>38</v>
      </c>
      <c r="E7058" t="s">
        <v>172</v>
      </c>
      <c r="F7058" s="3">
        <v>43348</v>
      </c>
      <c r="G7058" t="s">
        <v>172</v>
      </c>
      <c r="H7058" s="3">
        <v>43384</v>
      </c>
      <c r="L7058" t="s">
        <v>232</v>
      </c>
      <c r="M7058" s="3">
        <v>43539</v>
      </c>
      <c r="N7058" s="3">
        <v>43571</v>
      </c>
    </row>
    <row r="7059" spans="1:14">
      <c r="A7059">
        <v>7055</v>
      </c>
      <c r="B7059" t="s">
        <v>14375</v>
      </c>
      <c r="C7059" t="s">
        <v>14376</v>
      </c>
      <c r="D7059" t="s">
        <v>42</v>
      </c>
      <c r="E7059" t="s">
        <v>24</v>
      </c>
      <c r="F7059" s="3">
        <v>43252</v>
      </c>
      <c r="G7059" t="s">
        <v>24</v>
      </c>
      <c r="H7059" s="3">
        <v>43276</v>
      </c>
    </row>
    <row r="7060" spans="1:14">
      <c r="A7060">
        <v>7056</v>
      </c>
      <c r="B7060" t="s">
        <v>14377</v>
      </c>
      <c r="C7060" t="s">
        <v>14378</v>
      </c>
      <c r="D7060" t="s">
        <v>38</v>
      </c>
      <c r="E7060" t="s">
        <v>132</v>
      </c>
      <c r="F7060" s="3">
        <v>43314</v>
      </c>
      <c r="G7060" t="s">
        <v>132</v>
      </c>
      <c r="H7060" s="3">
        <v>43339</v>
      </c>
      <c r="L7060" t="s">
        <v>232</v>
      </c>
      <c r="M7060" s="3">
        <v>43539</v>
      </c>
      <c r="N7060" s="3">
        <v>43571</v>
      </c>
    </row>
    <row r="7061" spans="1:14">
      <c r="A7061">
        <v>7057</v>
      </c>
      <c r="B7061" t="s">
        <v>14379</v>
      </c>
      <c r="C7061" t="s">
        <v>14380</v>
      </c>
      <c r="D7061" t="s">
        <v>38</v>
      </c>
      <c r="E7061" t="s">
        <v>224</v>
      </c>
      <c r="F7061" s="3">
        <v>42583</v>
      </c>
      <c r="G7061" t="s">
        <v>224</v>
      </c>
      <c r="H7061" s="3">
        <v>42599</v>
      </c>
      <c r="L7061" t="s">
        <v>25</v>
      </c>
      <c r="M7061" s="3">
        <v>43371</v>
      </c>
      <c r="N7061" s="3">
        <v>43396</v>
      </c>
    </row>
    <row r="7062" spans="1:14">
      <c r="A7062">
        <v>7058</v>
      </c>
      <c r="B7062" t="s">
        <v>14381</v>
      </c>
      <c r="C7062" t="s">
        <v>14382</v>
      </c>
      <c r="D7062" t="s">
        <v>42</v>
      </c>
      <c r="E7062" t="s">
        <v>292</v>
      </c>
      <c r="F7062" s="3">
        <v>43438</v>
      </c>
      <c r="G7062" t="s">
        <v>292</v>
      </c>
      <c r="H7062" s="3">
        <v>43483</v>
      </c>
    </row>
    <row r="7063" spans="1:14">
      <c r="A7063">
        <v>7059</v>
      </c>
      <c r="B7063" t="s">
        <v>14383</v>
      </c>
      <c r="C7063" t="s">
        <v>14384</v>
      </c>
      <c r="D7063" t="s">
        <v>38</v>
      </c>
      <c r="E7063" t="s">
        <v>340</v>
      </c>
      <c r="F7063" s="3">
        <v>43375</v>
      </c>
      <c r="G7063" t="s">
        <v>340</v>
      </c>
      <c r="H7063" s="3">
        <v>43396</v>
      </c>
      <c r="L7063" t="s">
        <v>190</v>
      </c>
      <c r="M7063" s="3">
        <v>43570</v>
      </c>
      <c r="N7063" s="3">
        <v>43599</v>
      </c>
    </row>
    <row r="7064" spans="1:14">
      <c r="A7064">
        <v>7060</v>
      </c>
      <c r="B7064" t="s">
        <v>14385</v>
      </c>
      <c r="C7064" t="s">
        <v>14386</v>
      </c>
      <c r="D7064" t="s">
        <v>38</v>
      </c>
      <c r="E7064" t="s">
        <v>24</v>
      </c>
      <c r="F7064" s="3">
        <v>43252</v>
      </c>
      <c r="G7064" t="s">
        <v>24</v>
      </c>
      <c r="H7064" s="3">
        <v>43276</v>
      </c>
      <c r="L7064" t="s">
        <v>94</v>
      </c>
      <c r="M7064" s="3">
        <v>43391</v>
      </c>
      <c r="N7064" s="3">
        <v>43417</v>
      </c>
    </row>
    <row r="7065" spans="1:14">
      <c r="A7065">
        <v>7061</v>
      </c>
      <c r="B7065" t="s">
        <v>14387</v>
      </c>
      <c r="C7065" t="s">
        <v>14388</v>
      </c>
      <c r="D7065" t="s">
        <v>38</v>
      </c>
      <c r="E7065" t="s">
        <v>78</v>
      </c>
      <c r="F7065" s="3">
        <v>42979</v>
      </c>
      <c r="G7065" t="s">
        <v>78</v>
      </c>
      <c r="H7065" s="3">
        <v>42997</v>
      </c>
      <c r="L7065" t="s">
        <v>367</v>
      </c>
      <c r="M7065" s="3">
        <v>43432</v>
      </c>
      <c r="N7065" s="3">
        <v>43478</v>
      </c>
    </row>
    <row r="7066" spans="1:14">
      <c r="A7066">
        <v>7062</v>
      </c>
      <c r="B7066" t="s">
        <v>14389</v>
      </c>
      <c r="C7066" t="s">
        <v>14390</v>
      </c>
      <c r="D7066" t="s">
        <v>38</v>
      </c>
      <c r="E7066" t="s">
        <v>3730</v>
      </c>
      <c r="F7066" s="3">
        <v>42064</v>
      </c>
      <c r="G7066" t="s">
        <v>3730</v>
      </c>
      <c r="H7066" s="3">
        <v>42087</v>
      </c>
      <c r="L7066" t="s">
        <v>221</v>
      </c>
      <c r="M7066" s="3">
        <v>42232</v>
      </c>
      <c r="N7066" s="3">
        <v>42248</v>
      </c>
    </row>
    <row r="7067" spans="1:14">
      <c r="A7067">
        <v>7063</v>
      </c>
      <c r="B7067" t="s">
        <v>14391</v>
      </c>
      <c r="C7067" t="s">
        <v>14392</v>
      </c>
      <c r="D7067" t="s">
        <v>42</v>
      </c>
      <c r="E7067" t="s">
        <v>132</v>
      </c>
      <c r="F7067" s="3">
        <v>43314</v>
      </c>
      <c r="G7067" t="s">
        <v>132</v>
      </c>
      <c r="H7067" s="3">
        <v>43339</v>
      </c>
    </row>
    <row r="7068" spans="1:14">
      <c r="A7068">
        <v>7064</v>
      </c>
      <c r="B7068" t="s">
        <v>14393</v>
      </c>
      <c r="C7068" t="s">
        <v>14394</v>
      </c>
      <c r="D7068" t="s">
        <v>38</v>
      </c>
      <c r="E7068" t="s">
        <v>163</v>
      </c>
      <c r="F7068" s="3">
        <v>43191</v>
      </c>
      <c r="G7068" t="s">
        <v>163</v>
      </c>
      <c r="H7068" s="3">
        <v>43238</v>
      </c>
      <c r="L7068" t="s">
        <v>63</v>
      </c>
      <c r="M7068" s="3">
        <v>43363</v>
      </c>
      <c r="N7068" s="3">
        <v>43381</v>
      </c>
    </row>
    <row r="7069" spans="1:14">
      <c r="A7069">
        <v>7065</v>
      </c>
      <c r="B7069" t="s">
        <v>14395</v>
      </c>
      <c r="C7069" t="s">
        <v>14396</v>
      </c>
      <c r="D7069" t="s">
        <v>38</v>
      </c>
      <c r="E7069" t="s">
        <v>487</v>
      </c>
      <c r="F7069" s="3">
        <v>43375</v>
      </c>
      <c r="G7069" t="s">
        <v>487</v>
      </c>
      <c r="H7069" s="3">
        <v>43396</v>
      </c>
      <c r="L7069" t="s">
        <v>488</v>
      </c>
      <c r="M7069" s="3">
        <v>43511</v>
      </c>
      <c r="N7069" s="3">
        <v>43543</v>
      </c>
    </row>
    <row r="7070" spans="1:14">
      <c r="A7070">
        <v>7066</v>
      </c>
      <c r="B7070" t="s">
        <v>14397</v>
      </c>
      <c r="C7070" t="s">
        <v>14398</v>
      </c>
      <c r="D7070" t="s">
        <v>38</v>
      </c>
      <c r="E7070" t="s">
        <v>245</v>
      </c>
      <c r="F7070" s="3">
        <v>42948</v>
      </c>
      <c r="G7070" t="s">
        <v>245</v>
      </c>
      <c r="H7070" s="3">
        <v>42964</v>
      </c>
      <c r="L7070" t="s">
        <v>176</v>
      </c>
      <c r="M7070" s="3">
        <v>43182</v>
      </c>
      <c r="N7070" s="3">
        <v>43207</v>
      </c>
    </row>
    <row r="7071" spans="1:14">
      <c r="A7071">
        <v>7067</v>
      </c>
      <c r="B7071" t="s">
        <v>14399</v>
      </c>
      <c r="C7071" t="s">
        <v>14400</v>
      </c>
      <c r="D7071" t="s">
        <v>42</v>
      </c>
      <c r="E7071" t="s">
        <v>34</v>
      </c>
      <c r="F7071" s="3">
        <v>43070</v>
      </c>
      <c r="G7071" t="s">
        <v>34</v>
      </c>
      <c r="H7071" s="3">
        <v>43095</v>
      </c>
    </row>
    <row r="7072" spans="1:14">
      <c r="A7072">
        <v>7068</v>
      </c>
      <c r="B7072" t="s">
        <v>14401</v>
      </c>
      <c r="C7072" t="s">
        <v>14402</v>
      </c>
      <c r="D7072" t="s">
        <v>38</v>
      </c>
      <c r="E7072" t="s">
        <v>132</v>
      </c>
      <c r="F7072" s="3">
        <v>43314</v>
      </c>
      <c r="G7072" t="s">
        <v>132</v>
      </c>
      <c r="H7072" s="3">
        <v>43339</v>
      </c>
      <c r="L7072" t="s">
        <v>133</v>
      </c>
      <c r="M7072" s="3">
        <v>43486</v>
      </c>
      <c r="N7072" s="3">
        <v>43515</v>
      </c>
    </row>
    <row r="7073" spans="1:14">
      <c r="A7073">
        <v>7069</v>
      </c>
      <c r="B7073" t="s">
        <v>14403</v>
      </c>
      <c r="C7073" t="s">
        <v>14404</v>
      </c>
      <c r="D7073" t="s">
        <v>42</v>
      </c>
      <c r="E7073" t="s">
        <v>43</v>
      </c>
      <c r="F7073" s="3">
        <v>43556</v>
      </c>
      <c r="G7073" t="s">
        <v>43</v>
      </c>
      <c r="H7073" s="3">
        <v>43581</v>
      </c>
    </row>
    <row r="7074" spans="1:14">
      <c r="A7074">
        <v>7070</v>
      </c>
      <c r="B7074" t="s">
        <v>14405</v>
      </c>
      <c r="C7074" t="s">
        <v>14406</v>
      </c>
      <c r="D7074" t="s">
        <v>38</v>
      </c>
      <c r="E7074" t="s">
        <v>132</v>
      </c>
      <c r="F7074" s="3">
        <v>43314</v>
      </c>
      <c r="G7074" t="s">
        <v>132</v>
      </c>
      <c r="H7074" s="3">
        <v>43339</v>
      </c>
      <c r="L7074" t="s">
        <v>133</v>
      </c>
      <c r="M7074" s="3">
        <v>43486</v>
      </c>
      <c r="N7074" s="3">
        <v>43515</v>
      </c>
    </row>
    <row r="7075" spans="1:14">
      <c r="A7075">
        <v>7071</v>
      </c>
      <c r="B7075" t="s">
        <v>14407</v>
      </c>
      <c r="C7075" t="s">
        <v>14408</v>
      </c>
      <c r="D7075" t="s">
        <v>42</v>
      </c>
      <c r="E7075" t="s">
        <v>444</v>
      </c>
      <c r="F7075" s="3">
        <v>43525</v>
      </c>
      <c r="G7075" t="s">
        <v>444</v>
      </c>
      <c r="H7075" s="3">
        <v>43554</v>
      </c>
    </row>
    <row r="7076" spans="1:14">
      <c r="A7076">
        <v>7072</v>
      </c>
      <c r="B7076" t="s">
        <v>14409</v>
      </c>
      <c r="C7076" t="s">
        <v>14410</v>
      </c>
      <c r="D7076" t="s">
        <v>38</v>
      </c>
      <c r="E7076" t="s">
        <v>125</v>
      </c>
      <c r="F7076" s="3">
        <v>43132</v>
      </c>
      <c r="G7076" t="s">
        <v>125</v>
      </c>
      <c r="H7076" s="3">
        <v>43146</v>
      </c>
      <c r="L7076" t="s">
        <v>289</v>
      </c>
      <c r="M7076" s="3">
        <v>43277</v>
      </c>
      <c r="N7076" s="3">
        <v>43301</v>
      </c>
    </row>
    <row r="7077" spans="1:14">
      <c r="A7077">
        <v>7073</v>
      </c>
      <c r="B7077" t="s">
        <v>14411</v>
      </c>
      <c r="C7077" t="s">
        <v>14412</v>
      </c>
      <c r="D7077" t="s">
        <v>38</v>
      </c>
      <c r="E7077" t="s">
        <v>377</v>
      </c>
      <c r="F7077" s="3">
        <v>43101</v>
      </c>
      <c r="G7077" t="s">
        <v>377</v>
      </c>
      <c r="H7077" s="3">
        <v>43129</v>
      </c>
      <c r="L7077" t="s">
        <v>395</v>
      </c>
      <c r="M7077" s="3">
        <v>43294</v>
      </c>
      <c r="N7077" s="3">
        <v>43335</v>
      </c>
    </row>
    <row r="7078" spans="1:14">
      <c r="A7078">
        <v>7074</v>
      </c>
      <c r="B7078" t="s">
        <v>14413</v>
      </c>
      <c r="C7078" t="s">
        <v>14414</v>
      </c>
      <c r="D7078" t="s">
        <v>38</v>
      </c>
      <c r="E7078" t="s">
        <v>423</v>
      </c>
      <c r="F7078" s="3">
        <v>42705</v>
      </c>
      <c r="G7078" t="s">
        <v>423</v>
      </c>
      <c r="H7078" s="3">
        <v>42719</v>
      </c>
      <c r="L7078" t="s">
        <v>225</v>
      </c>
      <c r="M7078" s="3">
        <v>42879</v>
      </c>
      <c r="N7078" s="3">
        <v>42892</v>
      </c>
    </row>
    <row r="7079" spans="1:14">
      <c r="A7079">
        <v>7075</v>
      </c>
      <c r="B7079" t="s">
        <v>14415</v>
      </c>
      <c r="C7079" t="s">
        <v>14416</v>
      </c>
      <c r="D7079" t="s">
        <v>38</v>
      </c>
      <c r="E7079" t="s">
        <v>81</v>
      </c>
      <c r="F7079" s="3">
        <v>42795</v>
      </c>
      <c r="G7079" t="s">
        <v>81</v>
      </c>
      <c r="H7079" s="3">
        <v>42808</v>
      </c>
      <c r="L7079" t="s">
        <v>129</v>
      </c>
      <c r="M7079" s="3">
        <v>43004</v>
      </c>
      <c r="N7079" s="3">
        <v>43034</v>
      </c>
    </row>
    <row r="7080" spans="1:14">
      <c r="A7080">
        <v>7076</v>
      </c>
      <c r="B7080" t="s">
        <v>14417</v>
      </c>
      <c r="C7080" t="s">
        <v>14418</v>
      </c>
      <c r="D7080" t="s">
        <v>38</v>
      </c>
      <c r="E7080" t="s">
        <v>78</v>
      </c>
      <c r="F7080" s="3">
        <v>42979</v>
      </c>
      <c r="G7080" t="s">
        <v>78</v>
      </c>
      <c r="H7080" s="3">
        <v>42997</v>
      </c>
      <c r="L7080" t="s">
        <v>367</v>
      </c>
      <c r="M7080" s="3">
        <v>43432</v>
      </c>
      <c r="N7080" s="3">
        <v>43478</v>
      </c>
    </row>
    <row r="7081" spans="1:14">
      <c r="A7081">
        <v>7077</v>
      </c>
      <c r="B7081" t="s">
        <v>14419</v>
      </c>
      <c r="C7081" t="s">
        <v>14420</v>
      </c>
      <c r="D7081" t="s">
        <v>29</v>
      </c>
      <c r="E7081" t="s">
        <v>423</v>
      </c>
      <c r="F7081" s="3">
        <v>42705</v>
      </c>
      <c r="G7081" t="s">
        <v>423</v>
      </c>
      <c r="H7081" s="3">
        <v>42719</v>
      </c>
      <c r="I7081" s="3">
        <v>43396</v>
      </c>
      <c r="J7081" t="s">
        <v>1749</v>
      </c>
      <c r="K7081" s="3">
        <v>43416</v>
      </c>
    </row>
    <row r="7082" spans="1:14">
      <c r="A7082">
        <v>7078</v>
      </c>
      <c r="B7082" t="s">
        <v>14421</v>
      </c>
      <c r="C7082" t="s">
        <v>14422</v>
      </c>
      <c r="D7082" t="s">
        <v>38</v>
      </c>
      <c r="E7082" t="s">
        <v>30</v>
      </c>
      <c r="F7082" s="3">
        <v>42736</v>
      </c>
      <c r="G7082" t="s">
        <v>30</v>
      </c>
      <c r="H7082" s="3">
        <v>42754</v>
      </c>
      <c r="L7082" t="s">
        <v>207</v>
      </c>
      <c r="M7082" s="3">
        <v>43217</v>
      </c>
      <c r="N7082" s="3">
        <v>43241</v>
      </c>
    </row>
    <row r="7083" spans="1:14">
      <c r="A7083">
        <v>7079</v>
      </c>
      <c r="B7083" t="s">
        <v>14423</v>
      </c>
      <c r="C7083" t="s">
        <v>14424</v>
      </c>
      <c r="D7083" t="s">
        <v>38</v>
      </c>
      <c r="E7083" t="s">
        <v>1091</v>
      </c>
      <c r="F7083" s="3">
        <v>42430</v>
      </c>
      <c r="G7083" t="s">
        <v>1091</v>
      </c>
      <c r="H7083" s="3">
        <v>42439</v>
      </c>
      <c r="L7083" t="s">
        <v>984</v>
      </c>
      <c r="M7083" s="3">
        <v>42565</v>
      </c>
      <c r="N7083" s="3">
        <v>42577</v>
      </c>
    </row>
    <row r="7084" spans="1:14">
      <c r="A7084">
        <v>7080</v>
      </c>
      <c r="B7084" t="s">
        <v>14425</v>
      </c>
      <c r="C7084" t="s">
        <v>14426</v>
      </c>
      <c r="D7084" t="s">
        <v>38</v>
      </c>
      <c r="E7084" t="s">
        <v>81</v>
      </c>
      <c r="F7084" s="3">
        <v>42795</v>
      </c>
      <c r="G7084" t="s">
        <v>81</v>
      </c>
      <c r="H7084" s="3">
        <v>42808</v>
      </c>
      <c r="L7084" t="s">
        <v>417</v>
      </c>
      <c r="M7084" s="3">
        <v>43402</v>
      </c>
      <c r="N7084" s="3">
        <v>43426</v>
      </c>
    </row>
    <row r="7085" spans="1:14">
      <c r="A7085">
        <v>7081</v>
      </c>
      <c r="B7085" t="s">
        <v>14427</v>
      </c>
      <c r="C7085" t="s">
        <v>14428</v>
      </c>
      <c r="D7085" t="s">
        <v>38</v>
      </c>
      <c r="E7085" t="s">
        <v>377</v>
      </c>
      <c r="F7085" s="3">
        <v>43101</v>
      </c>
      <c r="G7085" t="s">
        <v>377</v>
      </c>
      <c r="H7085" s="3">
        <v>43129</v>
      </c>
      <c r="L7085" t="s">
        <v>98</v>
      </c>
      <c r="M7085" s="3">
        <v>43236</v>
      </c>
      <c r="N7085" s="3">
        <v>43251</v>
      </c>
    </row>
    <row r="7086" spans="1:14">
      <c r="A7086">
        <v>7082</v>
      </c>
      <c r="B7086" t="s">
        <v>14429</v>
      </c>
      <c r="C7086" t="s">
        <v>14430</v>
      </c>
      <c r="D7086" t="s">
        <v>38</v>
      </c>
      <c r="E7086" t="s">
        <v>212</v>
      </c>
      <c r="F7086" s="3">
        <v>42826</v>
      </c>
      <c r="G7086" t="s">
        <v>212</v>
      </c>
      <c r="H7086" s="3">
        <v>42850</v>
      </c>
      <c r="L7086" t="s">
        <v>595</v>
      </c>
      <c r="M7086" s="3">
        <v>42994</v>
      </c>
      <c r="N7086" s="3">
        <v>43018</v>
      </c>
    </row>
    <row r="7087" spans="1:14">
      <c r="A7087">
        <v>7083</v>
      </c>
      <c r="B7087" t="s">
        <v>14431</v>
      </c>
      <c r="C7087" t="s">
        <v>14432</v>
      </c>
      <c r="D7087" t="s">
        <v>42</v>
      </c>
      <c r="E7087" t="s">
        <v>1265</v>
      </c>
      <c r="F7087" s="3">
        <v>42278</v>
      </c>
      <c r="G7087" t="s">
        <v>1265</v>
      </c>
      <c r="H7087" s="3">
        <v>42290</v>
      </c>
    </row>
    <row r="7088" spans="1:14">
      <c r="A7088">
        <v>7084</v>
      </c>
      <c r="B7088" t="s">
        <v>14433</v>
      </c>
      <c r="C7088" t="s">
        <v>14434</v>
      </c>
      <c r="D7088" t="s">
        <v>38</v>
      </c>
      <c r="E7088" t="s">
        <v>212</v>
      </c>
      <c r="F7088" s="3">
        <v>42826</v>
      </c>
      <c r="G7088" t="s">
        <v>212</v>
      </c>
      <c r="H7088" s="3">
        <v>42850</v>
      </c>
      <c r="L7088" t="s">
        <v>187</v>
      </c>
      <c r="M7088" s="3">
        <v>43329</v>
      </c>
      <c r="N7088" s="3">
        <v>43382</v>
      </c>
    </row>
    <row r="7089" spans="1:14">
      <c r="A7089">
        <v>7085</v>
      </c>
      <c r="B7089" t="s">
        <v>14435</v>
      </c>
      <c r="C7089" t="s">
        <v>14436</v>
      </c>
      <c r="D7089" t="s">
        <v>42</v>
      </c>
      <c r="E7089" t="s">
        <v>237</v>
      </c>
      <c r="F7089" s="3">
        <v>43501</v>
      </c>
      <c r="G7089" t="s">
        <v>237</v>
      </c>
      <c r="H7089" s="3">
        <v>43538</v>
      </c>
    </row>
    <row r="7090" spans="1:14">
      <c r="A7090">
        <v>7086</v>
      </c>
      <c r="B7090" t="s">
        <v>14437</v>
      </c>
      <c r="C7090" t="s">
        <v>14438</v>
      </c>
      <c r="D7090" t="s">
        <v>42</v>
      </c>
      <c r="E7090" t="s">
        <v>441</v>
      </c>
      <c r="F7090" s="3">
        <v>43587</v>
      </c>
      <c r="G7090" t="s">
        <v>441</v>
      </c>
      <c r="H7090" s="3">
        <v>43608</v>
      </c>
    </row>
    <row r="7091" spans="1:14">
      <c r="A7091">
        <v>7087</v>
      </c>
      <c r="B7091" t="s">
        <v>14439</v>
      </c>
      <c r="C7091" t="s">
        <v>14440</v>
      </c>
      <c r="D7091" t="s">
        <v>38</v>
      </c>
      <c r="E7091" t="s">
        <v>372</v>
      </c>
      <c r="F7091" s="3">
        <v>43160</v>
      </c>
      <c r="G7091" t="s">
        <v>372</v>
      </c>
      <c r="H7091" s="3">
        <v>43173</v>
      </c>
      <c r="L7091" t="s">
        <v>94</v>
      </c>
      <c r="M7091" s="3">
        <v>43391</v>
      </c>
      <c r="N7091" s="3">
        <v>43417</v>
      </c>
    </row>
    <row r="7092" spans="1:14">
      <c r="A7092">
        <v>7088</v>
      </c>
      <c r="B7092" t="s">
        <v>14441</v>
      </c>
      <c r="C7092" t="s">
        <v>14442</v>
      </c>
      <c r="D7092" t="s">
        <v>42</v>
      </c>
      <c r="E7092" t="s">
        <v>420</v>
      </c>
      <c r="F7092" s="3">
        <v>43619</v>
      </c>
      <c r="G7092" t="s">
        <v>420</v>
      </c>
      <c r="H7092" s="3">
        <v>43644</v>
      </c>
    </row>
    <row r="7093" spans="1:14">
      <c r="A7093">
        <v>7089</v>
      </c>
      <c r="B7093" t="s">
        <v>14443</v>
      </c>
      <c r="C7093" t="s">
        <v>14444</v>
      </c>
      <c r="D7093" t="s">
        <v>38</v>
      </c>
      <c r="E7093" t="s">
        <v>212</v>
      </c>
      <c r="F7093" s="3">
        <v>42826</v>
      </c>
      <c r="G7093" t="s">
        <v>212</v>
      </c>
      <c r="H7093" s="3">
        <v>42850</v>
      </c>
      <c r="L7093" t="s">
        <v>289</v>
      </c>
      <c r="M7093" s="3">
        <v>43277</v>
      </c>
      <c r="N7093" s="3">
        <v>43301</v>
      </c>
    </row>
    <row r="7094" spans="1:14">
      <c r="A7094">
        <v>7090</v>
      </c>
      <c r="B7094" t="s">
        <v>14445</v>
      </c>
      <c r="C7094" t="s">
        <v>14446</v>
      </c>
      <c r="D7094" t="s">
        <v>38</v>
      </c>
      <c r="E7094" t="s">
        <v>81</v>
      </c>
      <c r="F7094" s="3">
        <v>42795</v>
      </c>
      <c r="G7094" t="s">
        <v>81</v>
      </c>
      <c r="H7094" s="3">
        <v>42808</v>
      </c>
      <c r="L7094" t="s">
        <v>807</v>
      </c>
      <c r="M7094" s="3">
        <v>42941</v>
      </c>
      <c r="N7094" s="3">
        <v>42963</v>
      </c>
    </row>
    <row r="7095" spans="1:14">
      <c r="A7095">
        <v>7091</v>
      </c>
      <c r="B7095" t="s">
        <v>14447</v>
      </c>
      <c r="C7095" t="s">
        <v>14448</v>
      </c>
      <c r="D7095" t="s">
        <v>29</v>
      </c>
      <c r="E7095" t="s">
        <v>212</v>
      </c>
      <c r="F7095" s="3">
        <v>42826</v>
      </c>
      <c r="G7095" t="s">
        <v>212</v>
      </c>
      <c r="H7095" s="3">
        <v>42850</v>
      </c>
      <c r="I7095" s="3">
        <v>43342</v>
      </c>
      <c r="J7095" t="s">
        <v>2975</v>
      </c>
      <c r="K7095" s="3">
        <v>43388</v>
      </c>
    </row>
    <row r="7096" spans="1:14">
      <c r="A7096">
        <v>7092</v>
      </c>
      <c r="B7096" t="s">
        <v>14449</v>
      </c>
      <c r="C7096" t="s">
        <v>14450</v>
      </c>
      <c r="D7096" t="s">
        <v>38</v>
      </c>
      <c r="E7096" t="s">
        <v>62</v>
      </c>
      <c r="F7096" s="3">
        <v>43221</v>
      </c>
      <c r="G7096" t="s">
        <v>62</v>
      </c>
      <c r="H7096" s="3">
        <v>43242</v>
      </c>
      <c r="L7096" t="s">
        <v>63</v>
      </c>
      <c r="M7096" s="3">
        <v>43363</v>
      </c>
      <c r="N7096" s="3">
        <v>43381</v>
      </c>
    </row>
    <row r="7097" spans="1:14">
      <c r="A7097">
        <v>7093</v>
      </c>
      <c r="B7097" t="s">
        <v>14451</v>
      </c>
      <c r="C7097" t="s">
        <v>14452</v>
      </c>
      <c r="D7097" t="s">
        <v>38</v>
      </c>
      <c r="E7097" t="s">
        <v>132</v>
      </c>
      <c r="F7097" s="3">
        <v>43314</v>
      </c>
      <c r="G7097" t="s">
        <v>132</v>
      </c>
      <c r="H7097" s="3">
        <v>43339</v>
      </c>
      <c r="L7097" t="s">
        <v>133</v>
      </c>
      <c r="M7097" s="3">
        <v>43486</v>
      </c>
      <c r="N7097" s="3">
        <v>43515</v>
      </c>
    </row>
    <row r="7098" spans="1:14">
      <c r="A7098">
        <v>7094</v>
      </c>
      <c r="B7098" t="s">
        <v>14453</v>
      </c>
      <c r="C7098" t="s">
        <v>14454</v>
      </c>
      <c r="D7098" t="s">
        <v>42</v>
      </c>
      <c r="E7098" t="s">
        <v>284</v>
      </c>
      <c r="F7098" s="3">
        <v>43647</v>
      </c>
    </row>
    <row r="7099" spans="1:14">
      <c r="A7099">
        <v>7095</v>
      </c>
      <c r="B7099" t="s">
        <v>14455</v>
      </c>
      <c r="C7099" t="s">
        <v>14456</v>
      </c>
      <c r="D7099" t="s">
        <v>38</v>
      </c>
      <c r="E7099" t="s">
        <v>62</v>
      </c>
      <c r="F7099" s="3">
        <v>43221</v>
      </c>
      <c r="G7099" t="s">
        <v>62</v>
      </c>
      <c r="H7099" s="3">
        <v>43242</v>
      </c>
      <c r="L7099" t="s">
        <v>94</v>
      </c>
      <c r="M7099" s="3">
        <v>43391</v>
      </c>
      <c r="N7099" s="3">
        <v>43417</v>
      </c>
    </row>
    <row r="7100" spans="1:14">
      <c r="A7100">
        <v>7096</v>
      </c>
      <c r="B7100" t="s">
        <v>14457</v>
      </c>
      <c r="C7100" t="s">
        <v>14458</v>
      </c>
      <c r="D7100" t="s">
        <v>38</v>
      </c>
      <c r="E7100" t="s">
        <v>34</v>
      </c>
      <c r="F7100" s="3">
        <v>43070</v>
      </c>
      <c r="G7100" t="s">
        <v>34</v>
      </c>
      <c r="H7100" s="3">
        <v>43095</v>
      </c>
      <c r="L7100" t="s">
        <v>289</v>
      </c>
      <c r="M7100" s="3">
        <v>43277</v>
      </c>
      <c r="N7100" s="3">
        <v>43301</v>
      </c>
    </row>
    <row r="7101" spans="1:14">
      <c r="A7101">
        <v>7097</v>
      </c>
      <c r="B7101" t="s">
        <v>14459</v>
      </c>
      <c r="C7101" t="s">
        <v>14460</v>
      </c>
      <c r="D7101" t="s">
        <v>38</v>
      </c>
      <c r="E7101" t="s">
        <v>24</v>
      </c>
      <c r="F7101" s="3">
        <v>43252</v>
      </c>
      <c r="G7101" t="s">
        <v>24</v>
      </c>
      <c r="H7101" s="3">
        <v>43276</v>
      </c>
      <c r="L7101" t="s">
        <v>66</v>
      </c>
      <c r="M7101" s="3">
        <v>43446</v>
      </c>
      <c r="N7101" s="3">
        <v>43479</v>
      </c>
    </row>
    <row r="7102" spans="1:14">
      <c r="A7102">
        <v>7098</v>
      </c>
      <c r="B7102" t="s">
        <v>14461</v>
      </c>
      <c r="C7102" t="s">
        <v>14462</v>
      </c>
      <c r="D7102" t="s">
        <v>42</v>
      </c>
      <c r="E7102" t="s">
        <v>284</v>
      </c>
      <c r="F7102" s="3">
        <v>43647</v>
      </c>
    </row>
    <row r="7103" spans="1:14">
      <c r="A7103">
        <v>7099</v>
      </c>
      <c r="B7103" t="s">
        <v>14463</v>
      </c>
      <c r="C7103" t="s">
        <v>14464</v>
      </c>
      <c r="D7103" t="s">
        <v>38</v>
      </c>
      <c r="E7103" t="s">
        <v>24</v>
      </c>
      <c r="F7103" s="3">
        <v>43252</v>
      </c>
      <c r="G7103" t="s">
        <v>24</v>
      </c>
      <c r="H7103" s="3">
        <v>43276</v>
      </c>
      <c r="L7103" t="s">
        <v>94</v>
      </c>
      <c r="M7103" s="3">
        <v>43391</v>
      </c>
      <c r="N7103" s="3">
        <v>43417</v>
      </c>
    </row>
    <row r="7104" spans="1:14">
      <c r="A7104">
        <v>7100</v>
      </c>
      <c r="B7104" t="s">
        <v>14465</v>
      </c>
      <c r="C7104" t="s">
        <v>14466</v>
      </c>
      <c r="D7104" t="s">
        <v>38</v>
      </c>
      <c r="E7104" t="s">
        <v>1852</v>
      </c>
      <c r="F7104" s="3">
        <v>41913</v>
      </c>
      <c r="G7104" t="s">
        <v>1852</v>
      </c>
      <c r="H7104" s="3">
        <v>41926</v>
      </c>
      <c r="L7104" t="s">
        <v>523</v>
      </c>
      <c r="M7104" s="3">
        <v>42140</v>
      </c>
      <c r="N7104" s="3">
        <v>42156</v>
      </c>
    </row>
    <row r="7105" spans="1:18">
      <c r="A7105">
        <v>7101</v>
      </c>
      <c r="B7105" t="s">
        <v>14467</v>
      </c>
      <c r="C7105" t="s">
        <v>14468</v>
      </c>
      <c r="D7105" t="s">
        <v>38</v>
      </c>
      <c r="E7105" t="s">
        <v>97</v>
      </c>
      <c r="F7105" s="3">
        <v>42767</v>
      </c>
      <c r="G7105" t="s">
        <v>97</v>
      </c>
      <c r="H7105" s="3">
        <v>42782</v>
      </c>
      <c r="L7105" t="s">
        <v>63</v>
      </c>
      <c r="M7105" s="3">
        <v>43363</v>
      </c>
      <c r="N7105" s="3">
        <v>43381</v>
      </c>
    </row>
    <row r="7106" spans="1:18">
      <c r="A7106">
        <v>7102</v>
      </c>
      <c r="B7106" t="s">
        <v>14469</v>
      </c>
      <c r="C7106" t="s">
        <v>14470</v>
      </c>
      <c r="D7106" t="s">
        <v>42</v>
      </c>
      <c r="E7106" t="s">
        <v>441</v>
      </c>
      <c r="F7106" s="3">
        <v>43587</v>
      </c>
      <c r="G7106" t="s">
        <v>441</v>
      </c>
      <c r="H7106" s="3">
        <v>43608</v>
      </c>
    </row>
    <row r="7107" spans="1:18">
      <c r="A7107">
        <v>7103</v>
      </c>
      <c r="B7107" t="s">
        <v>14471</v>
      </c>
      <c r="C7107" t="s">
        <v>14472</v>
      </c>
      <c r="D7107" t="s">
        <v>38</v>
      </c>
      <c r="E7107" t="s">
        <v>1096</v>
      </c>
      <c r="F7107" s="3">
        <v>41821</v>
      </c>
      <c r="G7107" t="s">
        <v>1096</v>
      </c>
      <c r="H7107" s="3">
        <v>41837</v>
      </c>
      <c r="L7107" t="s">
        <v>626</v>
      </c>
      <c r="M7107" s="3">
        <v>42174</v>
      </c>
      <c r="N7107" s="3">
        <v>42181</v>
      </c>
    </row>
    <row r="7108" spans="1:18">
      <c r="A7108">
        <v>7104</v>
      </c>
      <c r="B7108" t="s">
        <v>14473</v>
      </c>
      <c r="C7108" t="s">
        <v>14474</v>
      </c>
      <c r="D7108" t="s">
        <v>38</v>
      </c>
      <c r="E7108" t="s">
        <v>168</v>
      </c>
      <c r="F7108" s="3">
        <v>42614</v>
      </c>
      <c r="G7108" t="s">
        <v>168</v>
      </c>
      <c r="H7108" s="3">
        <v>42625</v>
      </c>
      <c r="L7108" t="s">
        <v>549</v>
      </c>
      <c r="M7108" s="3">
        <v>42821</v>
      </c>
      <c r="N7108" s="3">
        <v>42835</v>
      </c>
    </row>
    <row r="7109" spans="1:18">
      <c r="A7109">
        <v>7105</v>
      </c>
      <c r="B7109" t="s">
        <v>14475</v>
      </c>
      <c r="C7109" t="s">
        <v>14476</v>
      </c>
      <c r="D7109" t="s">
        <v>38</v>
      </c>
      <c r="E7109" t="s">
        <v>78</v>
      </c>
      <c r="F7109" s="3">
        <v>42979</v>
      </c>
      <c r="G7109" t="s">
        <v>78</v>
      </c>
      <c r="H7109" s="3">
        <v>42997</v>
      </c>
      <c r="L7109" t="s">
        <v>69</v>
      </c>
      <c r="M7109" s="3">
        <v>43158</v>
      </c>
      <c r="N7109" s="3">
        <v>43172</v>
      </c>
    </row>
    <row r="7110" spans="1:18">
      <c r="A7110">
        <v>7106</v>
      </c>
      <c r="B7110" t="s">
        <v>14477</v>
      </c>
      <c r="C7110" t="s">
        <v>14478</v>
      </c>
      <c r="D7110" t="s">
        <v>38</v>
      </c>
      <c r="E7110" t="s">
        <v>212</v>
      </c>
      <c r="F7110" s="3">
        <v>42826</v>
      </c>
      <c r="G7110" t="s">
        <v>212</v>
      </c>
      <c r="H7110" s="3">
        <v>42850</v>
      </c>
      <c r="L7110" t="s">
        <v>229</v>
      </c>
      <c r="M7110" s="3">
        <v>43034</v>
      </c>
      <c r="N7110" s="3">
        <v>43060</v>
      </c>
    </row>
    <row r="7111" spans="1:18">
      <c r="A7111">
        <v>7107</v>
      </c>
      <c r="B7111" t="s">
        <v>14479</v>
      </c>
      <c r="C7111" t="s">
        <v>14480</v>
      </c>
      <c r="D7111" t="s">
        <v>38</v>
      </c>
      <c r="E7111" t="s">
        <v>97</v>
      </c>
      <c r="F7111" s="3">
        <v>42767</v>
      </c>
      <c r="G7111" t="s">
        <v>97</v>
      </c>
      <c r="H7111" s="3">
        <v>42782</v>
      </c>
      <c r="L7111" t="s">
        <v>517</v>
      </c>
      <c r="M7111" s="3">
        <v>42972</v>
      </c>
      <c r="N7111" s="3">
        <v>42990</v>
      </c>
    </row>
    <row r="7112" spans="1:18">
      <c r="A7112">
        <v>7108</v>
      </c>
      <c r="B7112" t="s">
        <v>14481</v>
      </c>
      <c r="C7112" t="s">
        <v>14482</v>
      </c>
      <c r="D7112" t="s">
        <v>38</v>
      </c>
      <c r="E7112" t="s">
        <v>1091</v>
      </c>
      <c r="F7112" s="3">
        <v>42430</v>
      </c>
      <c r="G7112" t="s">
        <v>1091</v>
      </c>
      <c r="H7112" s="3">
        <v>42439</v>
      </c>
      <c r="L7112" t="s">
        <v>812</v>
      </c>
      <c r="M7112" s="3">
        <v>42629</v>
      </c>
      <c r="N7112" s="3">
        <v>42646</v>
      </c>
    </row>
    <row r="7113" spans="1:18">
      <c r="A7113">
        <v>7109</v>
      </c>
      <c r="B7113" t="s">
        <v>14483</v>
      </c>
      <c r="C7113" t="s">
        <v>14484</v>
      </c>
      <c r="D7113" t="s">
        <v>38</v>
      </c>
      <c r="E7113" t="s">
        <v>212</v>
      </c>
      <c r="F7113" s="3">
        <v>42826</v>
      </c>
      <c r="G7113" t="s">
        <v>212</v>
      </c>
      <c r="H7113" s="3">
        <v>42850</v>
      </c>
      <c r="L7113" t="s">
        <v>517</v>
      </c>
      <c r="M7113" s="3">
        <v>42972</v>
      </c>
      <c r="N7113" s="3">
        <v>42990</v>
      </c>
    </row>
    <row r="7114" spans="1:18">
      <c r="A7114">
        <v>7110</v>
      </c>
      <c r="B7114" t="s">
        <v>14485</v>
      </c>
      <c r="C7114" t="s">
        <v>14486</v>
      </c>
      <c r="D7114" t="s">
        <v>38</v>
      </c>
      <c r="E7114" t="s">
        <v>34</v>
      </c>
      <c r="F7114" s="3">
        <v>43070</v>
      </c>
      <c r="G7114" t="s">
        <v>34</v>
      </c>
      <c r="H7114" s="3">
        <v>43095</v>
      </c>
      <c r="L7114" t="s">
        <v>98</v>
      </c>
      <c r="M7114" s="3">
        <v>43236</v>
      </c>
      <c r="N7114" s="3">
        <v>43251</v>
      </c>
    </row>
    <row r="7115" spans="1:18">
      <c r="A7115">
        <v>7111</v>
      </c>
      <c r="B7115" t="s">
        <v>14487</v>
      </c>
      <c r="C7115" t="s">
        <v>14488</v>
      </c>
      <c r="D7115" t="s">
        <v>38</v>
      </c>
      <c r="E7115" t="s">
        <v>217</v>
      </c>
      <c r="F7115" s="3">
        <v>42675</v>
      </c>
      <c r="G7115" t="s">
        <v>217</v>
      </c>
      <c r="H7115" s="3">
        <v>42690</v>
      </c>
      <c r="L7115" t="s">
        <v>82</v>
      </c>
      <c r="M7115" s="3">
        <v>42912</v>
      </c>
      <c r="N7115" s="3">
        <v>42927</v>
      </c>
    </row>
    <row r="7116" spans="1:18">
      <c r="A7116">
        <v>7112</v>
      </c>
      <c r="B7116" t="s">
        <v>14489</v>
      </c>
      <c r="C7116" t="s">
        <v>14490</v>
      </c>
      <c r="D7116" t="s">
        <v>38</v>
      </c>
      <c r="E7116" t="s">
        <v>97</v>
      </c>
      <c r="F7116" s="3">
        <v>42767</v>
      </c>
      <c r="G7116" t="s">
        <v>97</v>
      </c>
      <c r="H7116" s="3">
        <v>42782</v>
      </c>
      <c r="L7116" t="s">
        <v>517</v>
      </c>
      <c r="M7116" s="3">
        <v>42972</v>
      </c>
      <c r="N7116" s="3">
        <v>42990</v>
      </c>
    </row>
    <row r="7117" spans="1:18">
      <c r="A7117">
        <v>7113</v>
      </c>
      <c r="B7117" t="s">
        <v>14491</v>
      </c>
      <c r="C7117" t="s">
        <v>14492</v>
      </c>
      <c r="D7117" t="s">
        <v>38</v>
      </c>
      <c r="E7117" t="s">
        <v>163</v>
      </c>
      <c r="F7117" s="3">
        <v>43191</v>
      </c>
      <c r="G7117" t="s">
        <v>163</v>
      </c>
      <c r="H7117" s="3">
        <v>43238</v>
      </c>
      <c r="L7117" t="s">
        <v>52</v>
      </c>
      <c r="M7117" s="3">
        <v>43427</v>
      </c>
      <c r="N7117" s="3">
        <v>43465</v>
      </c>
    </row>
    <row r="7118" spans="1:18">
      <c r="A7118">
        <v>7114</v>
      </c>
      <c r="B7118" t="s">
        <v>14493</v>
      </c>
      <c r="C7118" t="s">
        <v>14494</v>
      </c>
      <c r="D7118" t="s">
        <v>42</v>
      </c>
      <c r="E7118" t="s">
        <v>1367</v>
      </c>
      <c r="F7118" s="3">
        <v>43419</v>
      </c>
      <c r="G7118" t="s">
        <v>1367</v>
      </c>
      <c r="H7118" s="3">
        <v>43461</v>
      </c>
    </row>
    <row r="7119" spans="1:18">
      <c r="A7119">
        <v>7115</v>
      </c>
      <c r="B7119" t="s">
        <v>14495</v>
      </c>
      <c r="C7119" t="s">
        <v>14496</v>
      </c>
      <c r="D7119" t="s">
        <v>38</v>
      </c>
      <c r="E7119" t="s">
        <v>97</v>
      </c>
      <c r="F7119" s="3">
        <v>42767</v>
      </c>
      <c r="G7119" t="s">
        <v>97</v>
      </c>
      <c r="H7119" s="3">
        <v>42782</v>
      </c>
      <c r="L7119" t="s">
        <v>66</v>
      </c>
      <c r="M7119" s="3">
        <v>43446</v>
      </c>
      <c r="N7119" s="3">
        <v>43479</v>
      </c>
    </row>
    <row r="7120" spans="1:18">
      <c r="A7120">
        <v>7116</v>
      </c>
      <c r="B7120" t="s">
        <v>14497</v>
      </c>
      <c r="C7120" t="s">
        <v>14498</v>
      </c>
      <c r="D7120" t="s">
        <v>23</v>
      </c>
      <c r="E7120" t="s">
        <v>58</v>
      </c>
      <c r="F7120" s="3">
        <v>42644</v>
      </c>
      <c r="G7120" t="s">
        <v>58</v>
      </c>
      <c r="H7120" s="3">
        <v>42655</v>
      </c>
      <c r="L7120" t="s">
        <v>578</v>
      </c>
      <c r="M7120" s="3">
        <v>42810</v>
      </c>
      <c r="N7120" s="3">
        <v>42824</v>
      </c>
      <c r="O7120" t="s">
        <v>362</v>
      </c>
      <c r="P7120" s="3">
        <v>43609</v>
      </c>
      <c r="Q7120" s="3" t="s">
        <v>362</v>
      </c>
      <c r="R7120" s="3">
        <v>43647</v>
      </c>
    </row>
    <row r="7121" spans="1:14">
      <c r="A7121">
        <v>7117</v>
      </c>
      <c r="B7121" t="s">
        <v>14499</v>
      </c>
      <c r="C7121" t="s">
        <v>14500</v>
      </c>
      <c r="D7121" t="s">
        <v>38</v>
      </c>
      <c r="E7121" t="s">
        <v>110</v>
      </c>
      <c r="F7121" s="3">
        <v>43410</v>
      </c>
      <c r="G7121" t="s">
        <v>110</v>
      </c>
      <c r="H7121" s="3">
        <v>43437</v>
      </c>
      <c r="L7121" t="s">
        <v>478</v>
      </c>
      <c r="M7121" s="3">
        <v>43600</v>
      </c>
      <c r="N7121" s="3">
        <v>43622</v>
      </c>
    </row>
    <row r="7122" spans="1:14">
      <c r="A7122">
        <v>7118</v>
      </c>
      <c r="B7122" t="s">
        <v>14501</v>
      </c>
      <c r="C7122" t="s">
        <v>14502</v>
      </c>
      <c r="D7122" t="s">
        <v>38</v>
      </c>
      <c r="E7122" t="s">
        <v>97</v>
      </c>
      <c r="F7122" s="3">
        <v>42767</v>
      </c>
      <c r="G7122" t="s">
        <v>97</v>
      </c>
      <c r="H7122" s="3">
        <v>42782</v>
      </c>
      <c r="L7122" t="s">
        <v>517</v>
      </c>
      <c r="M7122" s="3">
        <v>42972</v>
      </c>
      <c r="N7122" s="3">
        <v>42990</v>
      </c>
    </row>
    <row r="7123" spans="1:14">
      <c r="A7123">
        <v>7119</v>
      </c>
      <c r="B7123" t="s">
        <v>14503</v>
      </c>
      <c r="C7123" t="s">
        <v>14504</v>
      </c>
      <c r="D7123" t="s">
        <v>38</v>
      </c>
      <c r="E7123" t="s">
        <v>132</v>
      </c>
      <c r="F7123" s="3">
        <v>43314</v>
      </c>
      <c r="G7123" t="s">
        <v>132</v>
      </c>
      <c r="H7123" s="3">
        <v>43339</v>
      </c>
      <c r="L7123" t="s">
        <v>173</v>
      </c>
      <c r="M7123" s="3">
        <v>43511</v>
      </c>
      <c r="N7123" s="3">
        <v>43552</v>
      </c>
    </row>
    <row r="7124" spans="1:14">
      <c r="A7124">
        <v>7120</v>
      </c>
      <c r="B7124" t="s">
        <v>14505</v>
      </c>
      <c r="C7124" t="s">
        <v>14506</v>
      </c>
      <c r="D7124" t="s">
        <v>42</v>
      </c>
      <c r="E7124" t="s">
        <v>292</v>
      </c>
      <c r="F7124" s="3">
        <v>43438</v>
      </c>
      <c r="G7124" t="s">
        <v>292</v>
      </c>
      <c r="H7124" s="3">
        <v>43483</v>
      </c>
    </row>
    <row r="7125" spans="1:14">
      <c r="A7125">
        <v>7121</v>
      </c>
      <c r="B7125" t="s">
        <v>14507</v>
      </c>
      <c r="C7125" t="s">
        <v>14508</v>
      </c>
      <c r="D7125" t="s">
        <v>38</v>
      </c>
      <c r="E7125" t="s">
        <v>132</v>
      </c>
      <c r="F7125" s="3">
        <v>43314</v>
      </c>
      <c r="G7125" t="s">
        <v>132</v>
      </c>
      <c r="H7125" s="3">
        <v>43339</v>
      </c>
      <c r="L7125" t="s">
        <v>145</v>
      </c>
      <c r="M7125" s="3">
        <v>43493</v>
      </c>
      <c r="N7125" s="3">
        <v>43516</v>
      </c>
    </row>
    <row r="7126" spans="1:14">
      <c r="A7126">
        <v>7122</v>
      </c>
      <c r="B7126" t="s">
        <v>14509</v>
      </c>
      <c r="C7126" t="s">
        <v>14510</v>
      </c>
      <c r="D7126" t="s">
        <v>29</v>
      </c>
      <c r="E7126" t="s">
        <v>78</v>
      </c>
      <c r="F7126" s="3">
        <v>42979</v>
      </c>
      <c r="G7126" t="s">
        <v>78</v>
      </c>
      <c r="H7126" s="3">
        <v>42997</v>
      </c>
      <c r="I7126" s="3">
        <v>43369</v>
      </c>
      <c r="J7126" t="s">
        <v>35</v>
      </c>
      <c r="K7126" s="3">
        <v>43396</v>
      </c>
    </row>
    <row r="7127" spans="1:14">
      <c r="A7127">
        <v>7123</v>
      </c>
      <c r="B7127" t="s">
        <v>14511</v>
      </c>
      <c r="C7127" t="s">
        <v>14512</v>
      </c>
      <c r="D7127" t="s">
        <v>38</v>
      </c>
      <c r="E7127" t="s">
        <v>97</v>
      </c>
      <c r="F7127" s="3">
        <v>42767</v>
      </c>
      <c r="G7127" t="s">
        <v>97</v>
      </c>
      <c r="H7127" s="3">
        <v>42782</v>
      </c>
      <c r="L7127" t="s">
        <v>82</v>
      </c>
      <c r="M7127" s="3">
        <v>42912</v>
      </c>
      <c r="N7127" s="3">
        <v>42927</v>
      </c>
    </row>
    <row r="7128" spans="1:14">
      <c r="A7128">
        <v>7124</v>
      </c>
      <c r="B7128" t="s">
        <v>14513</v>
      </c>
      <c r="C7128" t="s">
        <v>14514</v>
      </c>
      <c r="D7128" t="s">
        <v>42</v>
      </c>
      <c r="E7128" t="s">
        <v>444</v>
      </c>
      <c r="F7128" s="3">
        <v>43525</v>
      </c>
      <c r="G7128" t="s">
        <v>444</v>
      </c>
      <c r="H7128" s="3">
        <v>43554</v>
      </c>
    </row>
    <row r="7129" spans="1:14">
      <c r="A7129">
        <v>7125</v>
      </c>
      <c r="B7129" t="s">
        <v>14515</v>
      </c>
      <c r="C7129" t="s">
        <v>14516</v>
      </c>
      <c r="D7129" t="s">
        <v>38</v>
      </c>
      <c r="E7129" t="s">
        <v>78</v>
      </c>
      <c r="F7129" s="3">
        <v>42979</v>
      </c>
      <c r="G7129" t="s">
        <v>78</v>
      </c>
      <c r="H7129" s="3">
        <v>42997</v>
      </c>
      <c r="L7129" t="s">
        <v>380</v>
      </c>
      <c r="M7129" s="3">
        <v>43091</v>
      </c>
      <c r="N7129" s="3">
        <v>43129</v>
      </c>
    </row>
    <row r="7130" spans="1:14">
      <c r="A7130">
        <v>7126</v>
      </c>
      <c r="B7130" t="s">
        <v>14517</v>
      </c>
      <c r="C7130" t="s">
        <v>14518</v>
      </c>
      <c r="D7130" t="s">
        <v>38</v>
      </c>
      <c r="E7130" t="s">
        <v>81</v>
      </c>
      <c r="F7130" s="3">
        <v>42795</v>
      </c>
      <c r="G7130" t="s">
        <v>81</v>
      </c>
      <c r="H7130" s="3">
        <v>42808</v>
      </c>
      <c r="L7130" t="s">
        <v>807</v>
      </c>
      <c r="M7130" s="3">
        <v>42941</v>
      </c>
      <c r="N7130" s="3">
        <v>42963</v>
      </c>
    </row>
    <row r="7131" spans="1:14">
      <c r="A7131">
        <v>7127</v>
      </c>
      <c r="B7131" t="s">
        <v>14519</v>
      </c>
      <c r="C7131" t="s">
        <v>14520</v>
      </c>
      <c r="D7131" t="s">
        <v>38</v>
      </c>
      <c r="E7131" t="s">
        <v>377</v>
      </c>
      <c r="F7131" s="3">
        <v>43101</v>
      </c>
      <c r="G7131" t="s">
        <v>377</v>
      </c>
      <c r="H7131" s="3">
        <v>43129</v>
      </c>
      <c r="L7131" t="s">
        <v>207</v>
      </c>
      <c r="M7131" s="3">
        <v>43217</v>
      </c>
      <c r="N7131" s="3">
        <v>43241</v>
      </c>
    </row>
    <row r="7132" spans="1:14">
      <c r="A7132">
        <v>7128</v>
      </c>
      <c r="B7132" t="s">
        <v>14521</v>
      </c>
      <c r="C7132" t="s">
        <v>14522</v>
      </c>
      <c r="D7132" t="s">
        <v>38</v>
      </c>
      <c r="E7132" t="s">
        <v>372</v>
      </c>
      <c r="F7132" s="3">
        <v>43160</v>
      </c>
      <c r="G7132" t="s">
        <v>372</v>
      </c>
      <c r="H7132" s="3">
        <v>43173</v>
      </c>
      <c r="L7132" t="s">
        <v>52</v>
      </c>
      <c r="M7132" s="3">
        <v>43427</v>
      </c>
      <c r="N7132" s="3">
        <v>43465</v>
      </c>
    </row>
    <row r="7133" spans="1:14">
      <c r="A7133">
        <v>7129</v>
      </c>
      <c r="B7133" t="s">
        <v>14523</v>
      </c>
      <c r="C7133" t="s">
        <v>14524</v>
      </c>
      <c r="D7133" t="s">
        <v>38</v>
      </c>
      <c r="E7133" t="s">
        <v>423</v>
      </c>
      <c r="F7133" s="3">
        <v>42705</v>
      </c>
      <c r="G7133" t="s">
        <v>423</v>
      </c>
      <c r="H7133" s="3">
        <v>42719</v>
      </c>
      <c r="L7133" t="s">
        <v>126</v>
      </c>
      <c r="M7133" s="3">
        <v>43399</v>
      </c>
      <c r="N7133" s="3">
        <v>43425</v>
      </c>
    </row>
    <row r="7134" spans="1:14">
      <c r="A7134">
        <v>7130</v>
      </c>
      <c r="B7134" t="s">
        <v>14525</v>
      </c>
      <c r="C7134" t="s">
        <v>14526</v>
      </c>
      <c r="D7134" t="s">
        <v>38</v>
      </c>
      <c r="E7134" t="s">
        <v>81</v>
      </c>
      <c r="F7134" s="3">
        <v>42795</v>
      </c>
      <c r="G7134" t="s">
        <v>81</v>
      </c>
      <c r="H7134" s="3">
        <v>42808</v>
      </c>
      <c r="L7134" t="s">
        <v>129</v>
      </c>
      <c r="M7134" s="3">
        <v>43004</v>
      </c>
      <c r="N7134" s="3">
        <v>43034</v>
      </c>
    </row>
    <row r="7135" spans="1:14">
      <c r="A7135">
        <v>7131</v>
      </c>
      <c r="B7135" t="s">
        <v>14527</v>
      </c>
      <c r="C7135" t="s">
        <v>14528</v>
      </c>
      <c r="D7135" t="s">
        <v>29</v>
      </c>
      <c r="E7135" t="s">
        <v>46</v>
      </c>
      <c r="F7135" s="3">
        <v>42996</v>
      </c>
      <c r="G7135" t="s">
        <v>46</v>
      </c>
      <c r="H7135" s="3">
        <v>43028</v>
      </c>
      <c r="I7135" s="3">
        <v>43392</v>
      </c>
      <c r="J7135" t="s">
        <v>592</v>
      </c>
      <c r="K7135" s="3">
        <v>43412</v>
      </c>
      <c r="L7135" t="s">
        <v>583</v>
      </c>
      <c r="M7135" s="3">
        <v>43147</v>
      </c>
      <c r="N7135" s="3">
        <v>43157</v>
      </c>
    </row>
    <row r="7136" spans="1:14">
      <c r="A7136">
        <v>7132</v>
      </c>
      <c r="B7136" t="s">
        <v>14529</v>
      </c>
      <c r="C7136" t="s">
        <v>14530</v>
      </c>
      <c r="D7136" t="s">
        <v>38</v>
      </c>
      <c r="E7136" t="s">
        <v>224</v>
      </c>
      <c r="F7136" s="3">
        <v>42583</v>
      </c>
      <c r="G7136" t="s">
        <v>224</v>
      </c>
      <c r="H7136" s="3">
        <v>42599</v>
      </c>
      <c r="L7136" t="s">
        <v>263</v>
      </c>
      <c r="M7136" s="3">
        <v>42720</v>
      </c>
      <c r="N7136" s="3">
        <v>42746</v>
      </c>
    </row>
    <row r="7137" spans="1:14">
      <c r="A7137">
        <v>7133</v>
      </c>
      <c r="B7137" t="s">
        <v>14531</v>
      </c>
      <c r="C7137" t="s">
        <v>14532</v>
      </c>
      <c r="D7137" t="s">
        <v>38</v>
      </c>
      <c r="E7137" t="s">
        <v>78</v>
      </c>
      <c r="F7137" s="3">
        <v>42979</v>
      </c>
      <c r="G7137" t="s">
        <v>78</v>
      </c>
      <c r="H7137" s="3">
        <v>42997</v>
      </c>
      <c r="L7137" t="s">
        <v>176</v>
      </c>
      <c r="M7137" s="3">
        <v>43182</v>
      </c>
      <c r="N7137" s="3">
        <v>43207</v>
      </c>
    </row>
    <row r="7138" spans="1:14">
      <c r="A7138">
        <v>7134</v>
      </c>
      <c r="B7138" t="s">
        <v>14533</v>
      </c>
      <c r="C7138" t="s">
        <v>14534</v>
      </c>
      <c r="D7138" t="s">
        <v>38</v>
      </c>
      <c r="E7138" t="s">
        <v>228</v>
      </c>
      <c r="F7138" s="3">
        <v>42856</v>
      </c>
      <c r="G7138" t="s">
        <v>228</v>
      </c>
      <c r="H7138" s="3">
        <v>42884</v>
      </c>
      <c r="L7138" t="s">
        <v>69</v>
      </c>
      <c r="M7138" s="3">
        <v>43158</v>
      </c>
      <c r="N7138" s="3">
        <v>43172</v>
      </c>
    </row>
    <row r="7139" spans="1:14">
      <c r="A7139">
        <v>7135</v>
      </c>
      <c r="B7139" t="s">
        <v>14535</v>
      </c>
      <c r="C7139" t="s">
        <v>14536</v>
      </c>
      <c r="D7139" t="s">
        <v>42</v>
      </c>
      <c r="E7139" t="s">
        <v>43</v>
      </c>
      <c r="F7139" s="3">
        <v>43556</v>
      </c>
      <c r="G7139" t="s">
        <v>43</v>
      </c>
      <c r="H7139" s="3">
        <v>43581</v>
      </c>
    </row>
    <row r="7140" spans="1:14">
      <c r="A7140">
        <v>7136</v>
      </c>
      <c r="B7140" t="s">
        <v>14537</v>
      </c>
      <c r="C7140" t="s">
        <v>14538</v>
      </c>
      <c r="D7140" t="s">
        <v>38</v>
      </c>
      <c r="E7140" t="s">
        <v>228</v>
      </c>
      <c r="F7140" s="3">
        <v>42856</v>
      </c>
      <c r="G7140" t="s">
        <v>228</v>
      </c>
      <c r="H7140" s="3">
        <v>42884</v>
      </c>
      <c r="L7140" t="s">
        <v>229</v>
      </c>
      <c r="M7140" s="3">
        <v>43034</v>
      </c>
      <c r="N7140" s="3">
        <v>43060</v>
      </c>
    </row>
    <row r="7141" spans="1:14">
      <c r="A7141">
        <v>7137</v>
      </c>
      <c r="B7141" t="s">
        <v>14539</v>
      </c>
      <c r="C7141" t="s">
        <v>14540</v>
      </c>
      <c r="D7141" t="s">
        <v>38</v>
      </c>
      <c r="E7141" t="s">
        <v>372</v>
      </c>
      <c r="F7141" s="3">
        <v>43160</v>
      </c>
      <c r="G7141" t="s">
        <v>372</v>
      </c>
      <c r="H7141" s="3">
        <v>43173</v>
      </c>
      <c r="L7141" t="s">
        <v>202</v>
      </c>
      <c r="M7141" s="3">
        <v>43521</v>
      </c>
      <c r="N7141" s="3">
        <v>43554</v>
      </c>
    </row>
    <row r="7142" spans="1:14">
      <c r="A7142">
        <v>7138</v>
      </c>
      <c r="B7142" t="s">
        <v>14541</v>
      </c>
      <c r="C7142" t="s">
        <v>14542</v>
      </c>
      <c r="D7142" t="s">
        <v>38</v>
      </c>
      <c r="E7142" t="s">
        <v>168</v>
      </c>
      <c r="F7142" s="3">
        <v>42614</v>
      </c>
      <c r="G7142" t="s">
        <v>168</v>
      </c>
      <c r="H7142" s="3">
        <v>42625</v>
      </c>
      <c r="L7142" t="s">
        <v>688</v>
      </c>
      <c r="M7142" s="3">
        <v>42758</v>
      </c>
      <c r="N7142" s="3">
        <v>42773</v>
      </c>
    </row>
    <row r="7143" spans="1:14">
      <c r="A7143">
        <v>7139</v>
      </c>
      <c r="B7143" t="s">
        <v>14543</v>
      </c>
      <c r="C7143" t="s">
        <v>14544</v>
      </c>
      <c r="D7143" t="s">
        <v>38</v>
      </c>
      <c r="E7143" t="s">
        <v>97</v>
      </c>
      <c r="F7143" s="3">
        <v>42767</v>
      </c>
      <c r="G7143" t="s">
        <v>97</v>
      </c>
      <c r="H7143" s="3">
        <v>42782</v>
      </c>
      <c r="L7143" t="s">
        <v>517</v>
      </c>
      <c r="M7143" s="3">
        <v>42972</v>
      </c>
      <c r="N7143" s="3">
        <v>42990</v>
      </c>
    </row>
    <row r="7144" spans="1:14">
      <c r="A7144">
        <v>7140</v>
      </c>
      <c r="B7144" t="s">
        <v>14545</v>
      </c>
      <c r="C7144" t="s">
        <v>14546</v>
      </c>
      <c r="D7144" t="s">
        <v>38</v>
      </c>
      <c r="E7144" t="s">
        <v>1386</v>
      </c>
      <c r="F7144" s="3">
        <v>41883</v>
      </c>
      <c r="G7144" t="s">
        <v>1386</v>
      </c>
      <c r="H7144" s="3">
        <v>41901</v>
      </c>
      <c r="L7144" t="s">
        <v>73</v>
      </c>
      <c r="M7144" s="3">
        <v>42079</v>
      </c>
      <c r="N7144" s="3">
        <v>42100</v>
      </c>
    </row>
    <row r="7145" spans="1:14">
      <c r="A7145">
        <v>7141</v>
      </c>
      <c r="B7145" t="s">
        <v>14547</v>
      </c>
      <c r="C7145" t="s">
        <v>14548</v>
      </c>
      <c r="D7145" t="s">
        <v>38</v>
      </c>
      <c r="E7145" t="s">
        <v>125</v>
      </c>
      <c r="F7145" s="3">
        <v>43132</v>
      </c>
      <c r="G7145" t="s">
        <v>125</v>
      </c>
      <c r="H7145" s="3">
        <v>43146</v>
      </c>
      <c r="L7145" t="s">
        <v>39</v>
      </c>
      <c r="M7145" s="3">
        <v>43245</v>
      </c>
      <c r="N7145" s="3">
        <v>43279</v>
      </c>
    </row>
    <row r="7146" spans="1:14">
      <c r="A7146">
        <v>7142</v>
      </c>
      <c r="B7146" t="s">
        <v>14549</v>
      </c>
      <c r="C7146" t="s">
        <v>14550</v>
      </c>
      <c r="D7146" t="s">
        <v>38</v>
      </c>
      <c r="E7146" t="s">
        <v>121</v>
      </c>
      <c r="F7146" s="3">
        <v>42917</v>
      </c>
      <c r="G7146" t="s">
        <v>121</v>
      </c>
      <c r="H7146" s="3">
        <v>42929</v>
      </c>
      <c r="L7146" t="s">
        <v>229</v>
      </c>
      <c r="M7146" s="3">
        <v>43034</v>
      </c>
      <c r="N7146" s="3">
        <v>43060</v>
      </c>
    </row>
    <row r="7147" spans="1:14">
      <c r="A7147">
        <v>7143</v>
      </c>
      <c r="B7147" t="s">
        <v>14551</v>
      </c>
      <c r="C7147" t="s">
        <v>14552</v>
      </c>
      <c r="D7147" t="s">
        <v>38</v>
      </c>
      <c r="E7147" t="s">
        <v>24</v>
      </c>
      <c r="F7147" s="3">
        <v>43252</v>
      </c>
      <c r="G7147" t="s">
        <v>24</v>
      </c>
      <c r="H7147" s="3">
        <v>43276</v>
      </c>
      <c r="L7147" t="s">
        <v>94</v>
      </c>
      <c r="M7147" s="3">
        <v>43391</v>
      </c>
      <c r="N7147" s="3">
        <v>43417</v>
      </c>
    </row>
    <row r="7148" spans="1:14">
      <c r="A7148">
        <v>7144</v>
      </c>
      <c r="B7148" t="s">
        <v>14553</v>
      </c>
      <c r="C7148" t="s">
        <v>14554</v>
      </c>
      <c r="D7148" t="s">
        <v>38</v>
      </c>
      <c r="E7148" t="s">
        <v>58</v>
      </c>
      <c r="F7148" s="3">
        <v>42644</v>
      </c>
      <c r="G7148" t="s">
        <v>58</v>
      </c>
      <c r="H7148" s="3">
        <v>42655</v>
      </c>
      <c r="L7148" t="s">
        <v>578</v>
      </c>
      <c r="M7148" s="3">
        <v>42810</v>
      </c>
      <c r="N7148" s="3">
        <v>42824</v>
      </c>
    </row>
    <row r="7149" spans="1:14">
      <c r="A7149">
        <v>7145</v>
      </c>
      <c r="B7149" t="s">
        <v>14555</v>
      </c>
      <c r="C7149" t="s">
        <v>14556</v>
      </c>
      <c r="D7149" t="s">
        <v>38</v>
      </c>
      <c r="E7149" t="s">
        <v>97</v>
      </c>
      <c r="F7149" s="3">
        <v>42767</v>
      </c>
      <c r="G7149" t="s">
        <v>97</v>
      </c>
      <c r="H7149" s="3">
        <v>42782</v>
      </c>
      <c r="L7149" t="s">
        <v>807</v>
      </c>
      <c r="M7149" s="3">
        <v>42941</v>
      </c>
      <c r="N7149" s="3">
        <v>42963</v>
      </c>
    </row>
    <row r="7150" spans="1:14">
      <c r="A7150">
        <v>7146</v>
      </c>
      <c r="B7150" t="s">
        <v>14557</v>
      </c>
      <c r="C7150" t="s">
        <v>14558</v>
      </c>
      <c r="D7150" t="s">
        <v>38</v>
      </c>
      <c r="E7150" t="s">
        <v>217</v>
      </c>
      <c r="F7150" s="3">
        <v>42675</v>
      </c>
      <c r="G7150" t="s">
        <v>217</v>
      </c>
      <c r="H7150" s="3">
        <v>42690</v>
      </c>
      <c r="L7150" t="s">
        <v>52</v>
      </c>
      <c r="M7150" s="3">
        <v>43427</v>
      </c>
      <c r="N7150" s="3">
        <v>43465</v>
      </c>
    </row>
    <row r="7151" spans="1:14">
      <c r="A7151">
        <v>7147</v>
      </c>
      <c r="B7151" t="s">
        <v>14559</v>
      </c>
      <c r="C7151" t="s">
        <v>14560</v>
      </c>
      <c r="D7151" t="s">
        <v>38</v>
      </c>
      <c r="E7151" t="s">
        <v>423</v>
      </c>
      <c r="F7151" s="3">
        <v>42705</v>
      </c>
      <c r="G7151" t="s">
        <v>423</v>
      </c>
      <c r="H7151" s="3">
        <v>42719</v>
      </c>
      <c r="L7151" t="s">
        <v>328</v>
      </c>
      <c r="M7151" s="3">
        <v>42871</v>
      </c>
      <c r="N7151" s="3">
        <v>42884</v>
      </c>
    </row>
    <row r="7152" spans="1:14">
      <c r="A7152">
        <v>7148</v>
      </c>
      <c r="B7152" t="s">
        <v>14561</v>
      </c>
      <c r="C7152" t="s">
        <v>14562</v>
      </c>
      <c r="D7152" t="s">
        <v>38</v>
      </c>
      <c r="E7152" t="s">
        <v>372</v>
      </c>
      <c r="F7152" s="3">
        <v>43160</v>
      </c>
      <c r="G7152" t="s">
        <v>372</v>
      </c>
      <c r="H7152" s="3">
        <v>43173</v>
      </c>
      <c r="L7152" t="s">
        <v>133</v>
      </c>
      <c r="M7152" s="3">
        <v>43486</v>
      </c>
      <c r="N7152" s="3">
        <v>43515</v>
      </c>
    </row>
    <row r="7153" spans="1:14">
      <c r="A7153">
        <v>7149</v>
      </c>
      <c r="B7153" t="s">
        <v>14563</v>
      </c>
      <c r="C7153" t="s">
        <v>14564</v>
      </c>
      <c r="D7153" t="s">
        <v>38</v>
      </c>
      <c r="E7153" t="s">
        <v>1184</v>
      </c>
      <c r="F7153" s="3">
        <v>42461</v>
      </c>
      <c r="G7153" t="s">
        <v>1184</v>
      </c>
      <c r="H7153" s="3">
        <v>42473</v>
      </c>
      <c r="L7153" t="s">
        <v>688</v>
      </c>
      <c r="M7153" s="3">
        <v>42758</v>
      </c>
      <c r="N7153" s="3">
        <v>42773</v>
      </c>
    </row>
    <row r="7154" spans="1:14">
      <c r="A7154">
        <v>7150</v>
      </c>
      <c r="B7154" t="s">
        <v>14565</v>
      </c>
      <c r="C7154" t="s">
        <v>14566</v>
      </c>
      <c r="D7154" t="s">
        <v>42</v>
      </c>
      <c r="E7154" t="s">
        <v>237</v>
      </c>
      <c r="F7154" s="3">
        <v>43501</v>
      </c>
      <c r="G7154" t="s">
        <v>237</v>
      </c>
      <c r="H7154" s="3">
        <v>43538</v>
      </c>
    </row>
    <row r="7155" spans="1:14">
      <c r="A7155">
        <v>7151</v>
      </c>
      <c r="B7155" t="s">
        <v>14567</v>
      </c>
      <c r="C7155" t="s">
        <v>14568</v>
      </c>
      <c r="D7155" t="s">
        <v>42</v>
      </c>
      <c r="E7155" t="s">
        <v>444</v>
      </c>
      <c r="F7155" s="3">
        <v>43525</v>
      </c>
      <c r="G7155" t="s">
        <v>444</v>
      </c>
      <c r="H7155" s="3">
        <v>43554</v>
      </c>
    </row>
    <row r="7156" spans="1:14">
      <c r="A7156">
        <v>7152</v>
      </c>
      <c r="B7156" t="s">
        <v>14569</v>
      </c>
      <c r="C7156" t="s">
        <v>14570</v>
      </c>
      <c r="D7156" t="s">
        <v>38</v>
      </c>
      <c r="E7156" t="s">
        <v>24</v>
      </c>
      <c r="F7156" s="3">
        <v>43252</v>
      </c>
      <c r="G7156" t="s">
        <v>24</v>
      </c>
      <c r="H7156" s="3">
        <v>43276</v>
      </c>
      <c r="L7156" t="s">
        <v>52</v>
      </c>
      <c r="M7156" s="3">
        <v>43427</v>
      </c>
      <c r="N7156" s="3">
        <v>43465</v>
      </c>
    </row>
    <row r="7157" spans="1:14">
      <c r="A7157">
        <v>7153</v>
      </c>
      <c r="B7157" t="s">
        <v>14571</v>
      </c>
      <c r="C7157" t="s">
        <v>14572</v>
      </c>
      <c r="D7157" t="s">
        <v>38</v>
      </c>
      <c r="E7157" t="s">
        <v>423</v>
      </c>
      <c r="F7157" s="3">
        <v>42705</v>
      </c>
      <c r="G7157" t="s">
        <v>423</v>
      </c>
      <c r="H7157" s="3">
        <v>42719</v>
      </c>
      <c r="L7157" t="s">
        <v>225</v>
      </c>
      <c r="M7157" s="3">
        <v>42879</v>
      </c>
      <c r="N7157" s="3">
        <v>42892</v>
      </c>
    </row>
    <row r="7158" spans="1:14">
      <c r="A7158">
        <v>7154</v>
      </c>
      <c r="B7158" t="s">
        <v>14573</v>
      </c>
      <c r="C7158" t="s">
        <v>14574</v>
      </c>
      <c r="D7158" t="s">
        <v>29</v>
      </c>
      <c r="E7158" t="s">
        <v>168</v>
      </c>
      <c r="F7158" s="3">
        <v>42614</v>
      </c>
      <c r="G7158" t="s">
        <v>168</v>
      </c>
      <c r="H7158" s="3">
        <v>42625</v>
      </c>
      <c r="I7158" s="3">
        <v>43021</v>
      </c>
      <c r="J7158" t="s">
        <v>31</v>
      </c>
      <c r="K7158" s="3">
        <v>43041</v>
      </c>
    </row>
    <row r="7159" spans="1:14">
      <c r="A7159">
        <v>7155</v>
      </c>
      <c r="B7159" t="s">
        <v>14575</v>
      </c>
      <c r="C7159" t="s">
        <v>14576</v>
      </c>
      <c r="D7159" t="s">
        <v>38</v>
      </c>
      <c r="E7159" t="s">
        <v>24</v>
      </c>
      <c r="F7159" s="3">
        <v>43252</v>
      </c>
      <c r="G7159" t="s">
        <v>24</v>
      </c>
      <c r="H7159" s="3">
        <v>43276</v>
      </c>
      <c r="L7159" t="s">
        <v>52</v>
      </c>
      <c r="M7159" s="3">
        <v>43427</v>
      </c>
      <c r="N7159" s="3">
        <v>43465</v>
      </c>
    </row>
    <row r="7160" spans="1:14">
      <c r="A7160">
        <v>7156</v>
      </c>
      <c r="B7160" t="s">
        <v>14577</v>
      </c>
      <c r="C7160" t="s">
        <v>14578</v>
      </c>
      <c r="D7160" t="s">
        <v>38</v>
      </c>
      <c r="E7160" t="s">
        <v>34</v>
      </c>
      <c r="F7160" s="3">
        <v>43070</v>
      </c>
      <c r="G7160" t="s">
        <v>34</v>
      </c>
      <c r="H7160" s="3">
        <v>43095</v>
      </c>
      <c r="L7160" t="s">
        <v>98</v>
      </c>
      <c r="M7160" s="3">
        <v>43236</v>
      </c>
      <c r="N7160" s="3">
        <v>43251</v>
      </c>
    </row>
    <row r="7161" spans="1:14">
      <c r="A7161">
        <v>7157</v>
      </c>
      <c r="B7161" t="s">
        <v>14579</v>
      </c>
      <c r="C7161" t="s">
        <v>14580</v>
      </c>
      <c r="D7161" t="s">
        <v>38</v>
      </c>
      <c r="E7161" t="s">
        <v>212</v>
      </c>
      <c r="F7161" s="3">
        <v>42826</v>
      </c>
      <c r="G7161" t="s">
        <v>212</v>
      </c>
      <c r="H7161" s="3">
        <v>42850</v>
      </c>
      <c r="L7161" t="s">
        <v>253</v>
      </c>
      <c r="M7161" s="3">
        <v>43024</v>
      </c>
      <c r="N7161" s="3">
        <v>43042</v>
      </c>
    </row>
    <row r="7162" spans="1:14">
      <c r="A7162">
        <v>7158</v>
      </c>
      <c r="B7162" t="s">
        <v>14581</v>
      </c>
      <c r="C7162" t="s">
        <v>14582</v>
      </c>
      <c r="D7162" t="s">
        <v>38</v>
      </c>
      <c r="E7162" t="s">
        <v>398</v>
      </c>
      <c r="F7162" s="3">
        <v>43009</v>
      </c>
      <c r="G7162" t="s">
        <v>398</v>
      </c>
      <c r="H7162" s="3">
        <v>43025</v>
      </c>
      <c r="L7162" t="s">
        <v>176</v>
      </c>
      <c r="M7162" s="3">
        <v>43182</v>
      </c>
      <c r="N7162" s="3">
        <v>43207</v>
      </c>
    </row>
    <row r="7163" spans="1:14">
      <c r="A7163">
        <v>7159</v>
      </c>
      <c r="B7163" t="s">
        <v>14583</v>
      </c>
      <c r="C7163" t="s">
        <v>14584</v>
      </c>
      <c r="D7163" t="s">
        <v>38</v>
      </c>
      <c r="E7163" t="s">
        <v>224</v>
      </c>
      <c r="F7163" s="3">
        <v>42583</v>
      </c>
      <c r="G7163" t="s">
        <v>224</v>
      </c>
      <c r="H7163" s="3">
        <v>42599</v>
      </c>
      <c r="L7163" t="s">
        <v>82</v>
      </c>
      <c r="M7163" s="3">
        <v>42912</v>
      </c>
      <c r="N7163" s="3">
        <v>42927</v>
      </c>
    </row>
    <row r="7164" spans="1:14">
      <c r="A7164">
        <v>7160</v>
      </c>
      <c r="B7164" t="s">
        <v>14585</v>
      </c>
      <c r="C7164" t="s">
        <v>14586</v>
      </c>
      <c r="D7164" t="s">
        <v>38</v>
      </c>
      <c r="E7164" t="s">
        <v>55</v>
      </c>
      <c r="F7164" s="3">
        <v>43039</v>
      </c>
      <c r="G7164" t="s">
        <v>55</v>
      </c>
      <c r="H7164" s="3">
        <v>43054</v>
      </c>
      <c r="L7164" t="s">
        <v>395</v>
      </c>
      <c r="M7164" s="3">
        <v>43294</v>
      </c>
      <c r="N7164" s="3">
        <v>43335</v>
      </c>
    </row>
    <row r="7165" spans="1:14">
      <c r="A7165">
        <v>7161</v>
      </c>
      <c r="B7165" t="s">
        <v>14587</v>
      </c>
      <c r="C7165" t="s">
        <v>14588</v>
      </c>
      <c r="D7165" t="s">
        <v>38</v>
      </c>
      <c r="E7165" t="s">
        <v>398</v>
      </c>
      <c r="F7165" s="3">
        <v>43009</v>
      </c>
      <c r="G7165" t="s">
        <v>398</v>
      </c>
      <c r="H7165" s="3">
        <v>43025</v>
      </c>
      <c r="L7165" t="s">
        <v>47</v>
      </c>
      <c r="M7165" s="3">
        <v>43175</v>
      </c>
      <c r="N7165" s="3">
        <v>43206</v>
      </c>
    </row>
    <row r="7166" spans="1:14">
      <c r="A7166">
        <v>7162</v>
      </c>
      <c r="B7166" t="s">
        <v>14589</v>
      </c>
      <c r="C7166" t="s">
        <v>14590</v>
      </c>
      <c r="D7166" t="s">
        <v>38</v>
      </c>
      <c r="E7166" t="s">
        <v>168</v>
      </c>
      <c r="F7166" s="3">
        <v>42614</v>
      </c>
      <c r="G7166" t="s">
        <v>168</v>
      </c>
      <c r="H7166" s="3">
        <v>42625</v>
      </c>
      <c r="L7166" t="s">
        <v>549</v>
      </c>
      <c r="M7166" s="3">
        <v>42821</v>
      </c>
      <c r="N7166" s="3">
        <v>42835</v>
      </c>
    </row>
    <row r="7167" spans="1:14">
      <c r="A7167">
        <v>7163</v>
      </c>
      <c r="B7167" t="s">
        <v>14591</v>
      </c>
      <c r="C7167" t="s">
        <v>14592</v>
      </c>
      <c r="D7167" t="s">
        <v>38</v>
      </c>
      <c r="E7167" t="s">
        <v>62</v>
      </c>
      <c r="F7167" s="3">
        <v>43221</v>
      </c>
      <c r="G7167" t="s">
        <v>62</v>
      </c>
      <c r="H7167" s="3">
        <v>43242</v>
      </c>
      <c r="L7167" t="s">
        <v>63</v>
      </c>
      <c r="M7167" s="3">
        <v>43363</v>
      </c>
      <c r="N7167" s="3">
        <v>43381</v>
      </c>
    </row>
    <row r="7168" spans="1:14">
      <c r="A7168">
        <v>7164</v>
      </c>
      <c r="B7168" t="s">
        <v>14593</v>
      </c>
      <c r="C7168" t="s">
        <v>14594</v>
      </c>
      <c r="D7168" t="s">
        <v>42</v>
      </c>
      <c r="E7168" t="s">
        <v>284</v>
      </c>
      <c r="F7168" s="3">
        <v>43647</v>
      </c>
    </row>
    <row r="7169" spans="1:14">
      <c r="A7169">
        <v>7165</v>
      </c>
      <c r="B7169" t="s">
        <v>14595</v>
      </c>
      <c r="C7169" t="s">
        <v>14596</v>
      </c>
      <c r="D7169" t="s">
        <v>38</v>
      </c>
      <c r="E7169" t="s">
        <v>78</v>
      </c>
      <c r="F7169" s="3">
        <v>42979</v>
      </c>
      <c r="G7169" t="s">
        <v>78</v>
      </c>
      <c r="H7169" s="3">
        <v>42997</v>
      </c>
      <c r="L7169" t="s">
        <v>176</v>
      </c>
      <c r="M7169" s="3">
        <v>43182</v>
      </c>
      <c r="N7169" s="3">
        <v>43207</v>
      </c>
    </row>
    <row r="7170" spans="1:14">
      <c r="A7170">
        <v>7166</v>
      </c>
      <c r="B7170" t="s">
        <v>14597</v>
      </c>
      <c r="C7170" t="s">
        <v>14598</v>
      </c>
      <c r="D7170" t="s">
        <v>38</v>
      </c>
      <c r="E7170" t="s">
        <v>81</v>
      </c>
      <c r="F7170" s="3">
        <v>42795</v>
      </c>
      <c r="G7170" t="s">
        <v>81</v>
      </c>
      <c r="H7170" s="3">
        <v>42808</v>
      </c>
      <c r="L7170" t="s">
        <v>807</v>
      </c>
      <c r="M7170" s="3">
        <v>42941</v>
      </c>
      <c r="N7170" s="3">
        <v>42963</v>
      </c>
    </row>
    <row r="7171" spans="1:14">
      <c r="A7171">
        <v>7167</v>
      </c>
      <c r="B7171" t="s">
        <v>14599</v>
      </c>
      <c r="C7171" t="s">
        <v>14600</v>
      </c>
      <c r="D7171" t="s">
        <v>38</v>
      </c>
      <c r="E7171" t="s">
        <v>163</v>
      </c>
      <c r="F7171" s="3">
        <v>43191</v>
      </c>
      <c r="G7171" t="s">
        <v>163</v>
      </c>
      <c r="H7171" s="3">
        <v>43238</v>
      </c>
      <c r="L7171" t="s">
        <v>94</v>
      </c>
      <c r="M7171" s="3">
        <v>43391</v>
      </c>
      <c r="N7171" s="3">
        <v>43417</v>
      </c>
    </row>
    <row r="7172" spans="1:14">
      <c r="A7172">
        <v>7168</v>
      </c>
      <c r="B7172" t="s">
        <v>14601</v>
      </c>
      <c r="C7172" t="s">
        <v>14602</v>
      </c>
      <c r="D7172" t="s">
        <v>38</v>
      </c>
      <c r="E7172" t="s">
        <v>81</v>
      </c>
      <c r="F7172" s="3">
        <v>42795</v>
      </c>
      <c r="G7172" t="s">
        <v>81</v>
      </c>
      <c r="H7172" s="3">
        <v>42808</v>
      </c>
      <c r="L7172" t="s">
        <v>129</v>
      </c>
      <c r="M7172" s="3">
        <v>43004</v>
      </c>
      <c r="N7172" s="3">
        <v>43034</v>
      </c>
    </row>
    <row r="7173" spans="1:14">
      <c r="A7173">
        <v>7169</v>
      </c>
      <c r="B7173" t="s">
        <v>14603</v>
      </c>
      <c r="C7173" t="s">
        <v>14604</v>
      </c>
      <c r="D7173" t="s">
        <v>38</v>
      </c>
      <c r="E7173" t="s">
        <v>377</v>
      </c>
      <c r="F7173" s="3">
        <v>43101</v>
      </c>
      <c r="G7173" t="s">
        <v>377</v>
      </c>
      <c r="H7173" s="3">
        <v>43129</v>
      </c>
      <c r="L7173" t="s">
        <v>289</v>
      </c>
      <c r="M7173" s="3">
        <v>43277</v>
      </c>
      <c r="N7173" s="3">
        <v>43301</v>
      </c>
    </row>
    <row r="7174" spans="1:14">
      <c r="A7174">
        <v>7170</v>
      </c>
      <c r="B7174" t="s">
        <v>14605</v>
      </c>
      <c r="C7174" t="s">
        <v>14606</v>
      </c>
      <c r="D7174" t="s">
        <v>38</v>
      </c>
      <c r="E7174" t="s">
        <v>526</v>
      </c>
      <c r="F7174" s="3">
        <v>42309</v>
      </c>
      <c r="G7174" t="s">
        <v>526</v>
      </c>
      <c r="H7174" s="3">
        <v>42320</v>
      </c>
      <c r="L7174" t="s">
        <v>1134</v>
      </c>
      <c r="M7174" s="3">
        <v>42699</v>
      </c>
      <c r="N7174" s="3">
        <v>42711</v>
      </c>
    </row>
    <row r="7175" spans="1:14">
      <c r="A7175">
        <v>7171</v>
      </c>
      <c r="B7175" t="s">
        <v>14607</v>
      </c>
      <c r="C7175" t="s">
        <v>14608</v>
      </c>
      <c r="D7175" t="s">
        <v>38</v>
      </c>
      <c r="E7175" t="s">
        <v>1265</v>
      </c>
      <c r="F7175" s="3">
        <v>42278</v>
      </c>
      <c r="G7175" t="s">
        <v>1265</v>
      </c>
      <c r="H7175" s="3">
        <v>42290</v>
      </c>
      <c r="L7175" t="s">
        <v>2048</v>
      </c>
      <c r="M7175" s="3">
        <v>42751</v>
      </c>
      <c r="N7175" s="3">
        <v>42765</v>
      </c>
    </row>
    <row r="7176" spans="1:14">
      <c r="A7176">
        <v>7172</v>
      </c>
      <c r="B7176" t="s">
        <v>14609</v>
      </c>
      <c r="C7176" t="s">
        <v>14610</v>
      </c>
      <c r="D7176" t="s">
        <v>38</v>
      </c>
      <c r="E7176" t="s">
        <v>314</v>
      </c>
      <c r="F7176" s="3">
        <v>42248</v>
      </c>
      <c r="G7176" t="s">
        <v>314</v>
      </c>
      <c r="H7176" s="3">
        <v>42256</v>
      </c>
      <c r="L7176" t="s">
        <v>1134</v>
      </c>
      <c r="M7176" s="3">
        <v>42699</v>
      </c>
      <c r="N7176" s="3">
        <v>42711</v>
      </c>
    </row>
    <row r="7177" spans="1:14">
      <c r="A7177">
        <v>7173</v>
      </c>
      <c r="B7177" t="s">
        <v>14611</v>
      </c>
      <c r="C7177" t="s">
        <v>14612</v>
      </c>
      <c r="D7177" t="s">
        <v>38</v>
      </c>
      <c r="E7177" t="s">
        <v>526</v>
      </c>
      <c r="F7177" s="3">
        <v>42309</v>
      </c>
      <c r="G7177" t="s">
        <v>526</v>
      </c>
      <c r="H7177" s="3">
        <v>42320</v>
      </c>
      <c r="L7177" t="s">
        <v>1134</v>
      </c>
      <c r="M7177" s="3">
        <v>42699</v>
      </c>
      <c r="N7177" s="3">
        <v>42711</v>
      </c>
    </row>
    <row r="7178" spans="1:14">
      <c r="A7178">
        <v>7174</v>
      </c>
      <c r="B7178" t="s">
        <v>14613</v>
      </c>
      <c r="C7178" t="s">
        <v>14614</v>
      </c>
      <c r="D7178" t="s">
        <v>38</v>
      </c>
      <c r="E7178" t="s">
        <v>314</v>
      </c>
      <c r="F7178" s="3">
        <v>42248</v>
      </c>
      <c r="G7178" t="s">
        <v>314</v>
      </c>
      <c r="H7178" s="3">
        <v>42256</v>
      </c>
      <c r="L7178" t="s">
        <v>155</v>
      </c>
      <c r="M7178" s="3">
        <v>42636</v>
      </c>
      <c r="N7178" s="3">
        <v>42648</v>
      </c>
    </row>
    <row r="7179" spans="1:14">
      <c r="A7179">
        <v>7175</v>
      </c>
      <c r="B7179" t="s">
        <v>14615</v>
      </c>
      <c r="C7179" t="s">
        <v>14616</v>
      </c>
      <c r="D7179" t="s">
        <v>38</v>
      </c>
      <c r="E7179" t="s">
        <v>526</v>
      </c>
      <c r="F7179" s="3">
        <v>42309</v>
      </c>
      <c r="G7179" t="s">
        <v>526</v>
      </c>
      <c r="H7179" s="3">
        <v>42320</v>
      </c>
      <c r="L7179" t="s">
        <v>771</v>
      </c>
      <c r="M7179" s="3">
        <v>42841</v>
      </c>
      <c r="N7179" s="3">
        <v>42852</v>
      </c>
    </row>
    <row r="7180" spans="1:14">
      <c r="A7180">
        <v>7176</v>
      </c>
      <c r="B7180" t="s">
        <v>14617</v>
      </c>
      <c r="C7180" t="s">
        <v>14618</v>
      </c>
      <c r="D7180" t="s">
        <v>38</v>
      </c>
      <c r="E7180" t="s">
        <v>314</v>
      </c>
      <c r="F7180" s="3">
        <v>42248</v>
      </c>
      <c r="G7180" t="s">
        <v>314</v>
      </c>
      <c r="H7180" s="3">
        <v>42256</v>
      </c>
      <c r="L7180" t="s">
        <v>2048</v>
      </c>
      <c r="M7180" s="3">
        <v>42751</v>
      </c>
      <c r="N7180" s="3">
        <v>42765</v>
      </c>
    </row>
    <row r="7181" spans="1:14">
      <c r="A7181">
        <v>7177</v>
      </c>
      <c r="B7181" t="s">
        <v>14619</v>
      </c>
      <c r="C7181" t="s">
        <v>14620</v>
      </c>
      <c r="D7181" t="s">
        <v>38</v>
      </c>
      <c r="E7181" t="s">
        <v>89</v>
      </c>
      <c r="F7181" s="3">
        <v>41671</v>
      </c>
      <c r="G7181" t="s">
        <v>90</v>
      </c>
      <c r="H7181" s="3">
        <v>41681</v>
      </c>
      <c r="L7181" t="s">
        <v>1714</v>
      </c>
      <c r="M7181" s="3">
        <v>42110</v>
      </c>
      <c r="N7181" s="3">
        <v>42123</v>
      </c>
    </row>
    <row r="7182" spans="1:14">
      <c r="A7182">
        <v>7178</v>
      </c>
      <c r="B7182" t="s">
        <v>14621</v>
      </c>
      <c r="C7182" t="s">
        <v>14622</v>
      </c>
      <c r="D7182" t="s">
        <v>38</v>
      </c>
      <c r="E7182" t="s">
        <v>314</v>
      </c>
      <c r="F7182" s="3">
        <v>42248</v>
      </c>
      <c r="G7182" t="s">
        <v>314</v>
      </c>
      <c r="H7182" s="3">
        <v>42256</v>
      </c>
      <c r="L7182" t="s">
        <v>1134</v>
      </c>
      <c r="M7182" s="3">
        <v>42699</v>
      </c>
      <c r="N7182" s="3">
        <v>42711</v>
      </c>
    </row>
    <row r="7183" spans="1:14">
      <c r="A7183">
        <v>7179</v>
      </c>
      <c r="B7183" t="s">
        <v>14623</v>
      </c>
      <c r="C7183" t="s">
        <v>14624</v>
      </c>
      <c r="D7183" t="s">
        <v>42</v>
      </c>
      <c r="E7183" t="s">
        <v>172</v>
      </c>
      <c r="F7183" s="3">
        <v>43348</v>
      </c>
      <c r="G7183" t="s">
        <v>172</v>
      </c>
      <c r="H7183" s="3">
        <v>43384</v>
      </c>
    </row>
    <row r="7184" spans="1:14">
      <c r="A7184">
        <v>7180</v>
      </c>
      <c r="B7184" t="s">
        <v>14625</v>
      </c>
      <c r="C7184" t="s">
        <v>14626</v>
      </c>
      <c r="D7184" t="s">
        <v>42</v>
      </c>
      <c r="E7184" t="s">
        <v>237</v>
      </c>
      <c r="F7184" s="3">
        <v>43501</v>
      </c>
      <c r="G7184" t="s">
        <v>237</v>
      </c>
      <c r="H7184" s="3">
        <v>43538</v>
      </c>
    </row>
    <row r="7185" spans="1:14">
      <c r="A7185">
        <v>7181</v>
      </c>
      <c r="B7185" t="s">
        <v>14627</v>
      </c>
      <c r="C7185" t="s">
        <v>14628</v>
      </c>
      <c r="D7185" t="s">
        <v>38</v>
      </c>
      <c r="E7185" t="s">
        <v>163</v>
      </c>
      <c r="F7185" s="3">
        <v>43191</v>
      </c>
      <c r="G7185" t="s">
        <v>163</v>
      </c>
      <c r="H7185" s="3">
        <v>43238</v>
      </c>
      <c r="L7185" t="s">
        <v>63</v>
      </c>
      <c r="M7185" s="3">
        <v>43363</v>
      </c>
      <c r="N7185" s="3">
        <v>43381</v>
      </c>
    </row>
    <row r="7186" spans="1:14">
      <c r="A7186">
        <v>7182</v>
      </c>
      <c r="B7186" t="s">
        <v>14629</v>
      </c>
      <c r="C7186" t="s">
        <v>14630</v>
      </c>
      <c r="D7186" t="s">
        <v>38</v>
      </c>
      <c r="E7186" t="s">
        <v>34</v>
      </c>
      <c r="F7186" s="3">
        <v>43070</v>
      </c>
      <c r="G7186" t="s">
        <v>34</v>
      </c>
      <c r="H7186" s="3">
        <v>43095</v>
      </c>
      <c r="L7186" t="s">
        <v>289</v>
      </c>
      <c r="M7186" s="3">
        <v>43277</v>
      </c>
      <c r="N7186" s="3">
        <v>43301</v>
      </c>
    </row>
    <row r="7187" spans="1:14">
      <c r="A7187">
        <v>7183</v>
      </c>
      <c r="B7187" t="s">
        <v>14631</v>
      </c>
      <c r="C7187" t="s">
        <v>14632</v>
      </c>
      <c r="D7187" t="s">
        <v>38</v>
      </c>
      <c r="E7187" t="s">
        <v>132</v>
      </c>
      <c r="F7187" s="3">
        <v>43314</v>
      </c>
      <c r="G7187" t="s">
        <v>132</v>
      </c>
      <c r="H7187" s="3">
        <v>43339</v>
      </c>
      <c r="L7187" t="s">
        <v>173</v>
      </c>
      <c r="M7187" s="3">
        <v>43511</v>
      </c>
      <c r="N7187" s="3">
        <v>43552</v>
      </c>
    </row>
    <row r="7188" spans="1:14">
      <c r="A7188">
        <v>7184</v>
      </c>
      <c r="B7188" t="s">
        <v>14633</v>
      </c>
      <c r="C7188" t="s">
        <v>14634</v>
      </c>
      <c r="D7188" t="s">
        <v>38</v>
      </c>
      <c r="E7188" t="s">
        <v>24</v>
      </c>
      <c r="F7188" s="3">
        <v>43252</v>
      </c>
      <c r="G7188" t="s">
        <v>24</v>
      </c>
      <c r="H7188" s="3">
        <v>43276</v>
      </c>
      <c r="L7188" t="s">
        <v>417</v>
      </c>
      <c r="M7188" s="3">
        <v>43402</v>
      </c>
      <c r="N7188" s="3">
        <v>43426</v>
      </c>
    </row>
    <row r="7189" spans="1:14">
      <c r="A7189">
        <v>7185</v>
      </c>
      <c r="B7189" t="s">
        <v>14635</v>
      </c>
      <c r="C7189" t="s">
        <v>14636</v>
      </c>
      <c r="D7189" t="s">
        <v>38</v>
      </c>
      <c r="E7189" t="s">
        <v>50</v>
      </c>
      <c r="F7189" s="3">
        <v>42887</v>
      </c>
      <c r="G7189" t="s">
        <v>51</v>
      </c>
      <c r="H7189" s="3">
        <v>42898</v>
      </c>
      <c r="L7189" t="s">
        <v>229</v>
      </c>
      <c r="M7189" s="3">
        <v>43034</v>
      </c>
      <c r="N7189" s="3">
        <v>43060</v>
      </c>
    </row>
    <row r="7190" spans="1:14">
      <c r="A7190">
        <v>7186</v>
      </c>
      <c r="B7190" t="s">
        <v>14637</v>
      </c>
      <c r="C7190" t="s">
        <v>14638</v>
      </c>
      <c r="D7190" t="s">
        <v>38</v>
      </c>
      <c r="E7190" t="s">
        <v>423</v>
      </c>
      <c r="F7190" s="3">
        <v>42705</v>
      </c>
      <c r="G7190" t="s">
        <v>423</v>
      </c>
      <c r="H7190" s="3">
        <v>42719</v>
      </c>
      <c r="L7190" t="s">
        <v>225</v>
      </c>
      <c r="M7190" s="3">
        <v>42879</v>
      </c>
      <c r="N7190" s="3">
        <v>42892</v>
      </c>
    </row>
    <row r="7191" spans="1:14">
      <c r="A7191">
        <v>7187</v>
      </c>
      <c r="B7191" t="s">
        <v>14639</v>
      </c>
      <c r="C7191" t="s">
        <v>14640</v>
      </c>
      <c r="D7191" t="s">
        <v>42</v>
      </c>
      <c r="E7191" t="s">
        <v>641</v>
      </c>
      <c r="F7191" s="3">
        <v>43404</v>
      </c>
      <c r="G7191" t="s">
        <v>641</v>
      </c>
      <c r="H7191" s="3">
        <v>43454</v>
      </c>
    </row>
    <row r="7192" spans="1:14">
      <c r="A7192">
        <v>7188</v>
      </c>
      <c r="B7192" t="s">
        <v>14641</v>
      </c>
      <c r="C7192" t="s">
        <v>14642</v>
      </c>
      <c r="D7192" t="s">
        <v>38</v>
      </c>
      <c r="E7192" t="s">
        <v>121</v>
      </c>
      <c r="F7192" s="3">
        <v>42917</v>
      </c>
      <c r="G7192" t="s">
        <v>121</v>
      </c>
      <c r="H7192" s="3">
        <v>42929</v>
      </c>
      <c r="L7192" t="s">
        <v>380</v>
      </c>
      <c r="M7192" s="3">
        <v>43091</v>
      </c>
      <c r="N7192" s="3">
        <v>43129</v>
      </c>
    </row>
    <row r="7193" spans="1:14">
      <c r="A7193">
        <v>7189</v>
      </c>
      <c r="B7193" t="s">
        <v>14643</v>
      </c>
      <c r="C7193" t="s">
        <v>14644</v>
      </c>
      <c r="D7193" t="s">
        <v>38</v>
      </c>
      <c r="E7193" t="s">
        <v>142</v>
      </c>
      <c r="F7193" s="3">
        <v>43283</v>
      </c>
      <c r="G7193" t="s">
        <v>142</v>
      </c>
      <c r="H7193" s="3">
        <v>43299</v>
      </c>
      <c r="L7193" t="s">
        <v>348</v>
      </c>
      <c r="M7193" s="3">
        <v>43633</v>
      </c>
      <c r="N7193" s="3">
        <v>43658</v>
      </c>
    </row>
    <row r="7194" spans="1:14">
      <c r="A7194">
        <v>7190</v>
      </c>
      <c r="B7194" t="s">
        <v>14645</v>
      </c>
      <c r="C7194" t="s">
        <v>14646</v>
      </c>
      <c r="D7194" t="s">
        <v>38</v>
      </c>
      <c r="E7194" t="s">
        <v>121</v>
      </c>
      <c r="F7194" s="3">
        <v>42917</v>
      </c>
      <c r="G7194" t="s">
        <v>121</v>
      </c>
      <c r="H7194" s="3">
        <v>42929</v>
      </c>
      <c r="L7194" t="s">
        <v>246</v>
      </c>
      <c r="M7194" s="3">
        <v>43066</v>
      </c>
      <c r="N7194" s="3">
        <v>43083</v>
      </c>
    </row>
    <row r="7195" spans="1:14">
      <c r="A7195">
        <v>7191</v>
      </c>
      <c r="B7195" t="s">
        <v>14647</v>
      </c>
      <c r="C7195" t="s">
        <v>14648</v>
      </c>
      <c r="D7195" t="s">
        <v>42</v>
      </c>
      <c r="E7195" t="s">
        <v>420</v>
      </c>
      <c r="F7195" s="3">
        <v>43619</v>
      </c>
      <c r="G7195" t="s">
        <v>420</v>
      </c>
      <c r="H7195" s="3">
        <v>43644</v>
      </c>
    </row>
    <row r="7196" spans="1:14">
      <c r="A7196">
        <v>7192</v>
      </c>
      <c r="B7196" t="s">
        <v>14649</v>
      </c>
      <c r="C7196" t="s">
        <v>14650</v>
      </c>
      <c r="D7196" t="s">
        <v>38</v>
      </c>
      <c r="E7196" t="s">
        <v>89</v>
      </c>
      <c r="F7196" s="3">
        <v>41671</v>
      </c>
      <c r="G7196" t="s">
        <v>90</v>
      </c>
      <c r="H7196" s="3">
        <v>41681</v>
      </c>
      <c r="L7196" t="s">
        <v>768</v>
      </c>
      <c r="M7196" s="3">
        <v>42544</v>
      </c>
      <c r="N7196" s="3">
        <v>42569</v>
      </c>
    </row>
    <row r="7197" spans="1:14">
      <c r="A7197">
        <v>7193</v>
      </c>
      <c r="B7197" t="s">
        <v>14651</v>
      </c>
      <c r="C7197" t="s">
        <v>14652</v>
      </c>
      <c r="D7197" t="s">
        <v>38</v>
      </c>
      <c r="E7197" t="s">
        <v>1184</v>
      </c>
      <c r="F7197" s="3">
        <v>42461</v>
      </c>
      <c r="G7197" t="s">
        <v>1184</v>
      </c>
      <c r="H7197" s="3">
        <v>42473</v>
      </c>
      <c r="L7197" t="s">
        <v>1487</v>
      </c>
      <c r="M7197" s="3">
        <v>42598</v>
      </c>
      <c r="N7197" s="3">
        <v>42614</v>
      </c>
    </row>
    <row r="7198" spans="1:14">
      <c r="A7198">
        <v>7194</v>
      </c>
      <c r="B7198" t="s">
        <v>14653</v>
      </c>
      <c r="C7198" t="s">
        <v>14654</v>
      </c>
      <c r="D7198" t="s">
        <v>38</v>
      </c>
      <c r="E7198" t="s">
        <v>372</v>
      </c>
      <c r="F7198" s="3">
        <v>43160</v>
      </c>
      <c r="G7198" t="s">
        <v>372</v>
      </c>
      <c r="H7198" s="3">
        <v>43173</v>
      </c>
      <c r="L7198" t="s">
        <v>395</v>
      </c>
      <c r="M7198" s="3">
        <v>43294</v>
      </c>
      <c r="N7198" s="3">
        <v>43335</v>
      </c>
    </row>
    <row r="7199" spans="1:14">
      <c r="A7199">
        <v>7195</v>
      </c>
      <c r="B7199" t="s">
        <v>14655</v>
      </c>
      <c r="C7199" t="s">
        <v>14656</v>
      </c>
      <c r="D7199" t="s">
        <v>38</v>
      </c>
      <c r="E7199" t="s">
        <v>377</v>
      </c>
      <c r="F7199" s="3">
        <v>43101</v>
      </c>
      <c r="G7199" t="s">
        <v>377</v>
      </c>
      <c r="H7199" s="3">
        <v>43129</v>
      </c>
      <c r="L7199" t="s">
        <v>66</v>
      </c>
      <c r="M7199" s="3">
        <v>43446</v>
      </c>
      <c r="N7199" s="3">
        <v>43479</v>
      </c>
    </row>
    <row r="7200" spans="1:14">
      <c r="A7200">
        <v>7196</v>
      </c>
      <c r="B7200" t="s">
        <v>14657</v>
      </c>
      <c r="C7200" t="s">
        <v>14658</v>
      </c>
      <c r="D7200" t="s">
        <v>38</v>
      </c>
      <c r="E7200" t="s">
        <v>163</v>
      </c>
      <c r="F7200" s="3">
        <v>43191</v>
      </c>
      <c r="G7200" t="s">
        <v>163</v>
      </c>
      <c r="H7200" s="3">
        <v>43238</v>
      </c>
      <c r="L7200" t="s">
        <v>691</v>
      </c>
      <c r="M7200" s="3">
        <v>43339</v>
      </c>
      <c r="N7200" s="3">
        <v>43381</v>
      </c>
    </row>
    <row r="7201" spans="1:14">
      <c r="A7201">
        <v>7197</v>
      </c>
      <c r="B7201" t="s">
        <v>14659</v>
      </c>
      <c r="C7201" t="s">
        <v>14660</v>
      </c>
      <c r="D7201" t="s">
        <v>38</v>
      </c>
      <c r="E7201" t="s">
        <v>1219</v>
      </c>
      <c r="F7201" s="3">
        <v>43371</v>
      </c>
      <c r="G7201" t="s">
        <v>1219</v>
      </c>
      <c r="H7201" s="3">
        <v>43389</v>
      </c>
      <c r="L7201" t="s">
        <v>488</v>
      </c>
      <c r="M7201" s="3">
        <v>43511</v>
      </c>
      <c r="N7201" s="3">
        <v>43543</v>
      </c>
    </row>
    <row r="7202" spans="1:14">
      <c r="A7202">
        <v>7198</v>
      </c>
      <c r="B7202" t="s">
        <v>14661</v>
      </c>
      <c r="C7202" t="s">
        <v>14662</v>
      </c>
      <c r="D7202" t="s">
        <v>38</v>
      </c>
      <c r="E7202" t="s">
        <v>132</v>
      </c>
      <c r="F7202" s="3">
        <v>43314</v>
      </c>
      <c r="G7202" t="s">
        <v>132</v>
      </c>
      <c r="H7202" s="3">
        <v>43339</v>
      </c>
      <c r="L7202" t="s">
        <v>341</v>
      </c>
      <c r="M7202" s="3">
        <v>43641</v>
      </c>
    </row>
    <row r="7203" spans="1:14">
      <c r="A7203">
        <v>7199</v>
      </c>
      <c r="B7203" t="s">
        <v>14663</v>
      </c>
      <c r="C7203" t="s">
        <v>14664</v>
      </c>
      <c r="D7203" t="s">
        <v>38</v>
      </c>
      <c r="E7203" t="s">
        <v>78</v>
      </c>
      <c r="F7203" s="3">
        <v>42979</v>
      </c>
      <c r="G7203" t="s">
        <v>78</v>
      </c>
      <c r="H7203" s="3">
        <v>42997</v>
      </c>
      <c r="L7203" t="s">
        <v>122</v>
      </c>
      <c r="M7203" s="3">
        <v>43126</v>
      </c>
      <c r="N7203" s="3">
        <v>43157</v>
      </c>
    </row>
    <row r="7204" spans="1:14">
      <c r="A7204">
        <v>7200</v>
      </c>
      <c r="B7204" t="s">
        <v>14665</v>
      </c>
      <c r="C7204" t="s">
        <v>14666</v>
      </c>
      <c r="D7204" t="s">
        <v>38</v>
      </c>
      <c r="E7204" t="s">
        <v>89</v>
      </c>
      <c r="F7204" s="3">
        <v>41671</v>
      </c>
      <c r="G7204" t="s">
        <v>90</v>
      </c>
      <c r="H7204" s="3">
        <v>41681</v>
      </c>
      <c r="L7204" t="s">
        <v>626</v>
      </c>
      <c r="M7204" s="3">
        <v>42174</v>
      </c>
      <c r="N7204" s="3">
        <v>42181</v>
      </c>
    </row>
    <row r="7205" spans="1:14">
      <c r="A7205">
        <v>7201</v>
      </c>
      <c r="B7205" t="s">
        <v>14667</v>
      </c>
      <c r="C7205" t="s">
        <v>14668</v>
      </c>
      <c r="D7205" t="s">
        <v>38</v>
      </c>
      <c r="E7205" t="s">
        <v>237</v>
      </c>
      <c r="F7205" s="3">
        <v>43501</v>
      </c>
      <c r="G7205" t="s">
        <v>237</v>
      </c>
      <c r="H7205" s="3">
        <v>43538</v>
      </c>
      <c r="L7205" t="s">
        <v>473</v>
      </c>
      <c r="M7205" s="3">
        <v>43657</v>
      </c>
    </row>
    <row r="7206" spans="1:14">
      <c r="A7206">
        <v>7202</v>
      </c>
      <c r="B7206" t="s">
        <v>14669</v>
      </c>
      <c r="C7206" t="s">
        <v>14670</v>
      </c>
      <c r="D7206" t="s">
        <v>29</v>
      </c>
      <c r="E7206" t="s">
        <v>55</v>
      </c>
      <c r="F7206" s="3">
        <v>43039</v>
      </c>
      <c r="G7206" t="s">
        <v>55</v>
      </c>
      <c r="H7206" s="3">
        <v>43054</v>
      </c>
      <c r="I7206" s="3">
        <v>43129</v>
      </c>
      <c r="J7206" t="s">
        <v>2100</v>
      </c>
      <c r="K7206" s="3">
        <v>43146</v>
      </c>
    </row>
    <row r="7207" spans="1:14">
      <c r="A7207">
        <v>7203</v>
      </c>
      <c r="B7207" t="s">
        <v>14671</v>
      </c>
      <c r="C7207" t="s">
        <v>14672</v>
      </c>
      <c r="D7207" t="s">
        <v>38</v>
      </c>
      <c r="E7207" t="s">
        <v>372</v>
      </c>
      <c r="F7207" s="3">
        <v>43160</v>
      </c>
      <c r="G7207" t="s">
        <v>372</v>
      </c>
      <c r="H7207" s="3">
        <v>43173</v>
      </c>
      <c r="L7207" t="s">
        <v>187</v>
      </c>
      <c r="M7207" s="3">
        <v>43329</v>
      </c>
      <c r="N7207" s="3">
        <v>43382</v>
      </c>
    </row>
    <row r="7208" spans="1:14">
      <c r="A7208">
        <v>7204</v>
      </c>
      <c r="B7208" t="s">
        <v>14673</v>
      </c>
      <c r="C7208" t="s">
        <v>14674</v>
      </c>
      <c r="D7208" t="s">
        <v>38</v>
      </c>
      <c r="E7208" t="s">
        <v>377</v>
      </c>
      <c r="F7208" s="3">
        <v>43101</v>
      </c>
      <c r="G7208" t="s">
        <v>377</v>
      </c>
      <c r="H7208" s="3">
        <v>43129</v>
      </c>
      <c r="L7208" t="s">
        <v>367</v>
      </c>
      <c r="M7208" s="3">
        <v>43432</v>
      </c>
      <c r="N7208" s="3">
        <v>43478</v>
      </c>
    </row>
    <row r="7209" spans="1:14">
      <c r="A7209">
        <v>7205</v>
      </c>
      <c r="B7209" t="s">
        <v>14675</v>
      </c>
      <c r="C7209" t="s">
        <v>14676</v>
      </c>
      <c r="D7209" t="s">
        <v>38</v>
      </c>
      <c r="E7209" t="s">
        <v>62</v>
      </c>
      <c r="F7209" s="3">
        <v>43221</v>
      </c>
      <c r="G7209" t="s">
        <v>62</v>
      </c>
      <c r="H7209" s="3">
        <v>43242</v>
      </c>
      <c r="L7209" t="s">
        <v>63</v>
      </c>
      <c r="M7209" s="3">
        <v>43363</v>
      </c>
      <c r="N7209" s="3">
        <v>43381</v>
      </c>
    </row>
    <row r="7210" spans="1:14">
      <c r="A7210">
        <v>7206</v>
      </c>
      <c r="B7210" t="s">
        <v>14677</v>
      </c>
      <c r="C7210" t="s">
        <v>14678</v>
      </c>
      <c r="D7210" t="s">
        <v>42</v>
      </c>
      <c r="E7210" t="s">
        <v>163</v>
      </c>
      <c r="F7210" s="3">
        <v>43191</v>
      </c>
      <c r="G7210" t="s">
        <v>163</v>
      </c>
      <c r="H7210" s="3">
        <v>43238</v>
      </c>
    </row>
    <row r="7211" spans="1:14">
      <c r="A7211">
        <v>7207</v>
      </c>
      <c r="B7211" t="s">
        <v>14679</v>
      </c>
      <c r="C7211" t="s">
        <v>14680</v>
      </c>
      <c r="D7211" t="s">
        <v>38</v>
      </c>
      <c r="E7211" t="s">
        <v>24</v>
      </c>
      <c r="F7211" s="3">
        <v>43252</v>
      </c>
      <c r="G7211" t="s">
        <v>24</v>
      </c>
      <c r="H7211" s="3">
        <v>43276</v>
      </c>
      <c r="L7211" t="s">
        <v>169</v>
      </c>
      <c r="M7211" s="3">
        <v>43447</v>
      </c>
      <c r="N7211" s="3">
        <v>43480</v>
      </c>
    </row>
    <row r="7212" spans="1:14">
      <c r="A7212">
        <v>7208</v>
      </c>
      <c r="B7212" t="s">
        <v>14681</v>
      </c>
      <c r="C7212" t="s">
        <v>14682</v>
      </c>
      <c r="D7212" t="s">
        <v>42</v>
      </c>
      <c r="E7212" t="s">
        <v>284</v>
      </c>
      <c r="F7212" s="3">
        <v>43647</v>
      </c>
    </row>
    <row r="7213" spans="1:14">
      <c r="A7213">
        <v>7209</v>
      </c>
      <c r="B7213" t="s">
        <v>14683</v>
      </c>
      <c r="C7213" t="s">
        <v>14684</v>
      </c>
      <c r="D7213" t="s">
        <v>42</v>
      </c>
      <c r="E7213" t="s">
        <v>24</v>
      </c>
      <c r="F7213" s="3">
        <v>43252</v>
      </c>
      <c r="G7213" t="s">
        <v>24</v>
      </c>
      <c r="H7213" s="3">
        <v>43276</v>
      </c>
    </row>
    <row r="7214" spans="1:14">
      <c r="A7214">
        <v>7210</v>
      </c>
      <c r="B7214" t="s">
        <v>14685</v>
      </c>
      <c r="C7214" t="s">
        <v>14686</v>
      </c>
      <c r="D7214" t="s">
        <v>38</v>
      </c>
      <c r="E7214" t="s">
        <v>132</v>
      </c>
      <c r="F7214" s="3">
        <v>43314</v>
      </c>
      <c r="G7214" t="s">
        <v>132</v>
      </c>
      <c r="H7214" s="3">
        <v>43339</v>
      </c>
      <c r="L7214" t="s">
        <v>133</v>
      </c>
      <c r="M7214" s="3">
        <v>43486</v>
      </c>
      <c r="N7214" s="3">
        <v>43515</v>
      </c>
    </row>
    <row r="7215" spans="1:14">
      <c r="A7215">
        <v>7211</v>
      </c>
      <c r="B7215" t="s">
        <v>14687</v>
      </c>
      <c r="C7215" t="s">
        <v>14688</v>
      </c>
      <c r="D7215" t="s">
        <v>38</v>
      </c>
      <c r="E7215" t="s">
        <v>24</v>
      </c>
      <c r="F7215" s="3">
        <v>43252</v>
      </c>
      <c r="G7215" t="s">
        <v>24</v>
      </c>
      <c r="H7215" s="3">
        <v>43276</v>
      </c>
      <c r="L7215" t="s">
        <v>52</v>
      </c>
      <c r="M7215" s="3">
        <v>43427</v>
      </c>
      <c r="N7215" s="3">
        <v>43465</v>
      </c>
    </row>
    <row r="7216" spans="1:14">
      <c r="A7216">
        <v>7212</v>
      </c>
      <c r="B7216" t="s">
        <v>14689</v>
      </c>
      <c r="C7216" t="s">
        <v>14690</v>
      </c>
      <c r="D7216" t="s">
        <v>38</v>
      </c>
      <c r="E7216" t="s">
        <v>163</v>
      </c>
      <c r="F7216" s="3">
        <v>43191</v>
      </c>
      <c r="G7216" t="s">
        <v>163</v>
      </c>
      <c r="H7216" s="3">
        <v>43238</v>
      </c>
      <c r="L7216" t="s">
        <v>25</v>
      </c>
      <c r="M7216" s="3">
        <v>43371</v>
      </c>
      <c r="N7216" s="3">
        <v>43396</v>
      </c>
    </row>
    <row r="7217" spans="1:18">
      <c r="A7217">
        <v>7213</v>
      </c>
      <c r="B7217" t="s">
        <v>14691</v>
      </c>
      <c r="C7217" t="s">
        <v>14692</v>
      </c>
      <c r="D7217" t="s">
        <v>38</v>
      </c>
      <c r="E7217" t="s">
        <v>62</v>
      </c>
      <c r="F7217" s="3">
        <v>43221</v>
      </c>
      <c r="G7217" t="s">
        <v>62</v>
      </c>
      <c r="H7217" s="3">
        <v>43242</v>
      </c>
      <c r="L7217" t="s">
        <v>126</v>
      </c>
      <c r="M7217" s="3">
        <v>43399</v>
      </c>
      <c r="N7217" s="3">
        <v>43425</v>
      </c>
    </row>
    <row r="7218" spans="1:18">
      <c r="A7218">
        <v>7214</v>
      </c>
      <c r="B7218" t="s">
        <v>14693</v>
      </c>
      <c r="C7218" t="s">
        <v>14694</v>
      </c>
      <c r="D7218" t="s">
        <v>38</v>
      </c>
      <c r="E7218" t="s">
        <v>1386</v>
      </c>
      <c r="F7218" s="3">
        <v>41883</v>
      </c>
      <c r="G7218" t="s">
        <v>1386</v>
      </c>
      <c r="H7218" s="3">
        <v>41901</v>
      </c>
      <c r="L7218" t="s">
        <v>1508</v>
      </c>
      <c r="M7218" s="3">
        <v>42171</v>
      </c>
      <c r="N7218" s="3">
        <v>42184</v>
      </c>
    </row>
    <row r="7219" spans="1:18">
      <c r="A7219">
        <v>7215</v>
      </c>
      <c r="B7219" t="s">
        <v>14695</v>
      </c>
      <c r="C7219" t="s">
        <v>14696</v>
      </c>
      <c r="D7219" t="s">
        <v>38</v>
      </c>
      <c r="E7219" t="s">
        <v>24</v>
      </c>
      <c r="F7219" s="3">
        <v>43252</v>
      </c>
      <c r="G7219" t="s">
        <v>24</v>
      </c>
      <c r="H7219" s="3">
        <v>43276</v>
      </c>
      <c r="L7219" t="s">
        <v>133</v>
      </c>
      <c r="M7219" s="3">
        <v>43486</v>
      </c>
      <c r="N7219" s="3">
        <v>43515</v>
      </c>
    </row>
    <row r="7220" spans="1:18">
      <c r="A7220">
        <v>7216</v>
      </c>
      <c r="B7220" t="s">
        <v>14697</v>
      </c>
      <c r="C7220" t="s">
        <v>14698</v>
      </c>
      <c r="D7220" t="s">
        <v>42</v>
      </c>
      <c r="E7220" t="s">
        <v>43</v>
      </c>
      <c r="F7220" s="3">
        <v>43556</v>
      </c>
      <c r="G7220" t="s">
        <v>43</v>
      </c>
      <c r="H7220" s="3">
        <v>43581</v>
      </c>
    </row>
    <row r="7221" spans="1:18">
      <c r="A7221">
        <v>7217</v>
      </c>
      <c r="B7221" t="s">
        <v>14699</v>
      </c>
      <c r="C7221" t="s">
        <v>14700</v>
      </c>
      <c r="D7221" t="s">
        <v>38</v>
      </c>
      <c r="E7221" t="s">
        <v>228</v>
      </c>
      <c r="F7221" s="3">
        <v>42856</v>
      </c>
      <c r="G7221" t="s">
        <v>228</v>
      </c>
      <c r="H7221" s="3">
        <v>42884</v>
      </c>
      <c r="L7221" t="s">
        <v>246</v>
      </c>
      <c r="M7221" s="3">
        <v>43066</v>
      </c>
      <c r="N7221" s="3">
        <v>43083</v>
      </c>
    </row>
    <row r="7222" spans="1:18">
      <c r="A7222">
        <v>7218</v>
      </c>
      <c r="B7222" t="s">
        <v>14701</v>
      </c>
      <c r="C7222" t="s">
        <v>14702</v>
      </c>
      <c r="D7222" t="s">
        <v>38</v>
      </c>
      <c r="E7222" t="s">
        <v>62</v>
      </c>
      <c r="F7222" s="3">
        <v>43221</v>
      </c>
      <c r="G7222" t="s">
        <v>62</v>
      </c>
      <c r="H7222" s="3">
        <v>43242</v>
      </c>
      <c r="L7222" t="s">
        <v>94</v>
      </c>
      <c r="M7222" s="3">
        <v>43391</v>
      </c>
      <c r="N7222" s="3">
        <v>43417</v>
      </c>
    </row>
    <row r="7223" spans="1:18">
      <c r="A7223">
        <v>7219</v>
      </c>
      <c r="B7223" t="s">
        <v>14703</v>
      </c>
      <c r="C7223" t="s">
        <v>14704</v>
      </c>
      <c r="D7223" t="s">
        <v>38</v>
      </c>
      <c r="E7223" t="s">
        <v>132</v>
      </c>
      <c r="F7223" s="3">
        <v>43314</v>
      </c>
      <c r="G7223" t="s">
        <v>132</v>
      </c>
      <c r="H7223" s="3">
        <v>43339</v>
      </c>
      <c r="L7223" t="s">
        <v>202</v>
      </c>
      <c r="M7223" s="3">
        <v>43521</v>
      </c>
      <c r="N7223" s="3">
        <v>43554</v>
      </c>
    </row>
    <row r="7224" spans="1:18">
      <c r="A7224">
        <v>7220</v>
      </c>
      <c r="B7224" t="s">
        <v>14705</v>
      </c>
      <c r="C7224" t="s">
        <v>14706</v>
      </c>
      <c r="D7224" t="s">
        <v>38</v>
      </c>
      <c r="E7224" t="s">
        <v>89</v>
      </c>
      <c r="F7224" s="3">
        <v>41671</v>
      </c>
      <c r="G7224" t="s">
        <v>90</v>
      </c>
      <c r="H7224" s="3">
        <v>41681</v>
      </c>
      <c r="L7224" t="s">
        <v>325</v>
      </c>
      <c r="M7224" s="3">
        <v>43294</v>
      </c>
      <c r="N7224" s="3">
        <v>43333</v>
      </c>
    </row>
    <row r="7225" spans="1:18">
      <c r="A7225">
        <v>7221</v>
      </c>
      <c r="B7225" t="s">
        <v>14707</v>
      </c>
      <c r="C7225" t="s">
        <v>14708</v>
      </c>
      <c r="D7225" t="s">
        <v>23</v>
      </c>
      <c r="E7225" t="s">
        <v>423</v>
      </c>
      <c r="F7225" s="3">
        <v>42705</v>
      </c>
      <c r="G7225" t="s">
        <v>423</v>
      </c>
      <c r="H7225" s="3">
        <v>42719</v>
      </c>
      <c r="L7225" t="s">
        <v>328</v>
      </c>
      <c r="M7225" s="3">
        <v>42871</v>
      </c>
      <c r="N7225" s="3">
        <v>42884</v>
      </c>
      <c r="O7225" t="s">
        <v>1160</v>
      </c>
      <c r="P7225" s="3">
        <v>43545</v>
      </c>
      <c r="Q7225" s="3" t="s">
        <v>1160</v>
      </c>
      <c r="R7225" s="3">
        <v>43581</v>
      </c>
    </row>
    <row r="7226" spans="1:18">
      <c r="A7226">
        <v>7222</v>
      </c>
      <c r="B7226" t="s">
        <v>14709</v>
      </c>
      <c r="C7226" t="s">
        <v>14710</v>
      </c>
      <c r="D7226" t="s">
        <v>42</v>
      </c>
      <c r="E7226" t="s">
        <v>292</v>
      </c>
      <c r="F7226" s="3">
        <v>43438</v>
      </c>
      <c r="G7226" t="s">
        <v>292</v>
      </c>
      <c r="H7226" s="3">
        <v>43483</v>
      </c>
    </row>
    <row r="7227" spans="1:18">
      <c r="A7227">
        <v>7223</v>
      </c>
      <c r="B7227" t="s">
        <v>14711</v>
      </c>
      <c r="C7227" t="s">
        <v>14712</v>
      </c>
      <c r="D7227" t="s">
        <v>38</v>
      </c>
      <c r="E7227" t="s">
        <v>224</v>
      </c>
      <c r="F7227" s="3">
        <v>42583</v>
      </c>
      <c r="G7227" t="s">
        <v>224</v>
      </c>
      <c r="H7227" s="3">
        <v>42599</v>
      </c>
      <c r="L7227" t="s">
        <v>59</v>
      </c>
      <c r="M7227" s="3">
        <v>42790</v>
      </c>
      <c r="N7227" s="3">
        <v>42808</v>
      </c>
    </row>
    <row r="7228" spans="1:18">
      <c r="A7228">
        <v>7224</v>
      </c>
      <c r="B7228" t="s">
        <v>14713</v>
      </c>
      <c r="C7228" t="s">
        <v>14714</v>
      </c>
      <c r="D7228" t="s">
        <v>38</v>
      </c>
      <c r="E7228" t="s">
        <v>89</v>
      </c>
      <c r="F7228" s="3">
        <v>41671</v>
      </c>
      <c r="G7228" t="s">
        <v>90</v>
      </c>
      <c r="H7228" s="3">
        <v>41681</v>
      </c>
      <c r="L7228" t="s">
        <v>984</v>
      </c>
      <c r="M7228" s="3">
        <v>42565</v>
      </c>
      <c r="N7228" s="3">
        <v>42577</v>
      </c>
    </row>
    <row r="7229" spans="1:18">
      <c r="A7229">
        <v>7225</v>
      </c>
      <c r="B7229" t="s">
        <v>14715</v>
      </c>
      <c r="C7229" t="s">
        <v>14716</v>
      </c>
      <c r="D7229" t="s">
        <v>38</v>
      </c>
      <c r="E7229" t="s">
        <v>55</v>
      </c>
      <c r="F7229" s="3">
        <v>43039</v>
      </c>
      <c r="G7229" t="s">
        <v>55</v>
      </c>
      <c r="H7229" s="3">
        <v>43054</v>
      </c>
      <c r="L7229" t="s">
        <v>69</v>
      </c>
      <c r="M7229" s="3">
        <v>43158</v>
      </c>
      <c r="N7229" s="3">
        <v>43172</v>
      </c>
    </row>
    <row r="7230" spans="1:18">
      <c r="A7230">
        <v>7226</v>
      </c>
      <c r="B7230" t="s">
        <v>14717</v>
      </c>
      <c r="C7230" t="s">
        <v>14718</v>
      </c>
      <c r="D7230" t="s">
        <v>38</v>
      </c>
      <c r="E7230" t="s">
        <v>89</v>
      </c>
      <c r="F7230" s="3">
        <v>41671</v>
      </c>
      <c r="G7230" t="s">
        <v>90</v>
      </c>
      <c r="H7230" s="3">
        <v>41681</v>
      </c>
      <c r="L7230" t="s">
        <v>1837</v>
      </c>
      <c r="M7230" s="3">
        <v>41927</v>
      </c>
      <c r="N7230" s="3">
        <v>41934</v>
      </c>
    </row>
    <row r="7231" spans="1:18">
      <c r="A7231">
        <v>7227</v>
      </c>
      <c r="B7231" t="s">
        <v>14719</v>
      </c>
      <c r="C7231" t="s">
        <v>14720</v>
      </c>
      <c r="D7231" t="s">
        <v>23</v>
      </c>
      <c r="E7231" t="s">
        <v>372</v>
      </c>
      <c r="F7231" s="3">
        <v>43160</v>
      </c>
      <c r="G7231" t="s">
        <v>372</v>
      </c>
      <c r="H7231" s="3">
        <v>43173</v>
      </c>
      <c r="L7231" t="s">
        <v>187</v>
      </c>
      <c r="M7231" s="3">
        <v>43329</v>
      </c>
      <c r="N7231" s="3">
        <v>43382</v>
      </c>
      <c r="O7231" t="s">
        <v>362</v>
      </c>
      <c r="P7231" s="3">
        <v>43609</v>
      </c>
      <c r="Q7231" s="3" t="s">
        <v>362</v>
      </c>
      <c r="R7231" s="3">
        <v>43647</v>
      </c>
    </row>
    <row r="7232" spans="1:18">
      <c r="A7232">
        <v>7228</v>
      </c>
      <c r="B7232" t="s">
        <v>14721</v>
      </c>
      <c r="C7232" t="s">
        <v>14722</v>
      </c>
      <c r="D7232" t="s">
        <v>38</v>
      </c>
      <c r="E7232" t="s">
        <v>212</v>
      </c>
      <c r="F7232" s="3">
        <v>42826</v>
      </c>
      <c r="G7232" t="s">
        <v>212</v>
      </c>
      <c r="H7232" s="3">
        <v>42850</v>
      </c>
      <c r="L7232" t="s">
        <v>380</v>
      </c>
      <c r="M7232" s="3">
        <v>43091</v>
      </c>
      <c r="N7232" s="3">
        <v>43129</v>
      </c>
    </row>
    <row r="7233" spans="1:18">
      <c r="A7233">
        <v>7229</v>
      </c>
      <c r="B7233" t="s">
        <v>14723</v>
      </c>
      <c r="C7233" t="s">
        <v>14724</v>
      </c>
      <c r="D7233" t="s">
        <v>38</v>
      </c>
      <c r="E7233" t="s">
        <v>228</v>
      </c>
      <c r="F7233" s="3">
        <v>42856</v>
      </c>
      <c r="G7233" t="s">
        <v>228</v>
      </c>
      <c r="H7233" s="3">
        <v>42884</v>
      </c>
      <c r="L7233" t="s">
        <v>246</v>
      </c>
      <c r="M7233" s="3">
        <v>43066</v>
      </c>
      <c r="N7233" s="3">
        <v>43083</v>
      </c>
    </row>
    <row r="7234" spans="1:18">
      <c r="A7234">
        <v>7230</v>
      </c>
      <c r="B7234" t="s">
        <v>14725</v>
      </c>
      <c r="C7234" t="s">
        <v>14726</v>
      </c>
      <c r="D7234" t="s">
        <v>38</v>
      </c>
      <c r="E7234" t="s">
        <v>1881</v>
      </c>
      <c r="F7234" s="3">
        <v>42522</v>
      </c>
      <c r="G7234" t="s">
        <v>1881</v>
      </c>
      <c r="H7234" s="3">
        <v>42535</v>
      </c>
      <c r="L7234" t="s">
        <v>225</v>
      </c>
      <c r="M7234" s="3">
        <v>42879</v>
      </c>
      <c r="N7234" s="3">
        <v>42892</v>
      </c>
    </row>
    <row r="7235" spans="1:18">
      <c r="A7235">
        <v>7231</v>
      </c>
      <c r="B7235" t="s">
        <v>14727</v>
      </c>
      <c r="C7235" t="s">
        <v>14728</v>
      </c>
      <c r="D7235" t="s">
        <v>38</v>
      </c>
      <c r="E7235" t="s">
        <v>314</v>
      </c>
      <c r="F7235" s="3">
        <v>42248</v>
      </c>
      <c r="G7235" t="s">
        <v>314</v>
      </c>
      <c r="H7235" s="3">
        <v>42256</v>
      </c>
      <c r="L7235" t="s">
        <v>1117</v>
      </c>
      <c r="M7235" s="3">
        <v>42659</v>
      </c>
      <c r="N7235" s="3">
        <v>42675</v>
      </c>
    </row>
    <row r="7236" spans="1:18">
      <c r="A7236">
        <v>7232</v>
      </c>
      <c r="B7236" t="s">
        <v>14729</v>
      </c>
      <c r="C7236" t="s">
        <v>14730</v>
      </c>
      <c r="D7236" t="s">
        <v>38</v>
      </c>
      <c r="E7236" t="s">
        <v>314</v>
      </c>
      <c r="F7236" s="3">
        <v>42248</v>
      </c>
      <c r="G7236" t="s">
        <v>314</v>
      </c>
      <c r="H7236" s="3">
        <v>42256</v>
      </c>
      <c r="L7236" t="s">
        <v>1134</v>
      </c>
      <c r="M7236" s="3">
        <v>42699</v>
      </c>
      <c r="N7236" s="3">
        <v>42711</v>
      </c>
    </row>
    <row r="7237" spans="1:18">
      <c r="A7237">
        <v>7233</v>
      </c>
      <c r="B7237" t="s">
        <v>14731</v>
      </c>
      <c r="C7237" t="s">
        <v>14732</v>
      </c>
      <c r="D7237" t="s">
        <v>38</v>
      </c>
      <c r="E7237" t="s">
        <v>24</v>
      </c>
      <c r="F7237" s="3">
        <v>43252</v>
      </c>
      <c r="G7237" t="s">
        <v>24</v>
      </c>
      <c r="H7237" s="3">
        <v>43276</v>
      </c>
      <c r="L7237" t="s">
        <v>94</v>
      </c>
      <c r="M7237" s="3">
        <v>43391</v>
      </c>
      <c r="N7237" s="3">
        <v>43417</v>
      </c>
    </row>
    <row r="7238" spans="1:18">
      <c r="A7238">
        <v>7234</v>
      </c>
      <c r="B7238" t="s">
        <v>14733</v>
      </c>
      <c r="C7238" t="s">
        <v>14734</v>
      </c>
      <c r="D7238" t="s">
        <v>42</v>
      </c>
      <c r="E7238" t="s">
        <v>43</v>
      </c>
      <c r="F7238" s="3">
        <v>43556</v>
      </c>
      <c r="G7238" t="s">
        <v>43</v>
      </c>
      <c r="H7238" s="3">
        <v>43581</v>
      </c>
    </row>
    <row r="7239" spans="1:18">
      <c r="A7239">
        <v>7235</v>
      </c>
      <c r="B7239" t="s">
        <v>14735</v>
      </c>
      <c r="C7239" t="s">
        <v>14736</v>
      </c>
      <c r="D7239" t="s">
        <v>38</v>
      </c>
      <c r="E7239" t="s">
        <v>50</v>
      </c>
      <c r="F7239" s="3">
        <v>42887</v>
      </c>
      <c r="G7239" t="s">
        <v>51</v>
      </c>
      <c r="H7239" s="3">
        <v>42898</v>
      </c>
      <c r="L7239" t="s">
        <v>122</v>
      </c>
      <c r="M7239" s="3">
        <v>43126</v>
      </c>
      <c r="N7239" s="3">
        <v>43157</v>
      </c>
    </row>
    <row r="7240" spans="1:18">
      <c r="A7240">
        <v>7236</v>
      </c>
      <c r="B7240" t="s">
        <v>14737</v>
      </c>
      <c r="C7240" t="s">
        <v>14738</v>
      </c>
      <c r="D7240" t="s">
        <v>38</v>
      </c>
      <c r="E7240" t="s">
        <v>24</v>
      </c>
      <c r="F7240" s="3">
        <v>43252</v>
      </c>
      <c r="G7240" t="s">
        <v>24</v>
      </c>
      <c r="H7240" s="3">
        <v>43276</v>
      </c>
      <c r="L7240" t="s">
        <v>66</v>
      </c>
      <c r="M7240" s="3">
        <v>43446</v>
      </c>
      <c r="N7240" s="3">
        <v>43479</v>
      </c>
    </row>
    <row r="7241" spans="1:18">
      <c r="A7241">
        <v>7237</v>
      </c>
      <c r="B7241" t="s">
        <v>14739</v>
      </c>
      <c r="C7241" t="s">
        <v>14740</v>
      </c>
      <c r="D7241" t="s">
        <v>38</v>
      </c>
      <c r="E7241" t="s">
        <v>62</v>
      </c>
      <c r="F7241" s="3">
        <v>43221</v>
      </c>
      <c r="G7241" t="s">
        <v>62</v>
      </c>
      <c r="H7241" s="3">
        <v>43242</v>
      </c>
      <c r="L7241" t="s">
        <v>173</v>
      </c>
      <c r="M7241" s="3">
        <v>43511</v>
      </c>
      <c r="N7241" s="3">
        <v>43552</v>
      </c>
    </row>
    <row r="7242" spans="1:18">
      <c r="A7242">
        <v>7238</v>
      </c>
      <c r="B7242" t="s">
        <v>14741</v>
      </c>
      <c r="C7242" t="s">
        <v>14742</v>
      </c>
      <c r="D7242" t="s">
        <v>23</v>
      </c>
      <c r="E7242" t="s">
        <v>168</v>
      </c>
      <c r="F7242" s="3">
        <v>42614</v>
      </c>
      <c r="G7242" t="s">
        <v>168</v>
      </c>
      <c r="H7242" s="3">
        <v>42625</v>
      </c>
      <c r="L7242" t="s">
        <v>82</v>
      </c>
      <c r="M7242" s="3">
        <v>42912</v>
      </c>
      <c r="N7242" s="3">
        <v>42927</v>
      </c>
      <c r="O7242" t="s">
        <v>362</v>
      </c>
      <c r="P7242" s="3">
        <v>43609</v>
      </c>
      <c r="Q7242" s="3" t="s">
        <v>362</v>
      </c>
      <c r="R7242" s="3">
        <v>43647</v>
      </c>
    </row>
    <row r="7243" spans="1:18">
      <c r="A7243">
        <v>7239</v>
      </c>
      <c r="B7243" t="s">
        <v>14743</v>
      </c>
      <c r="C7243" t="s">
        <v>14744</v>
      </c>
      <c r="D7243" t="s">
        <v>29</v>
      </c>
      <c r="E7243" t="s">
        <v>372</v>
      </c>
      <c r="F7243" s="3">
        <v>43160</v>
      </c>
      <c r="G7243" t="s">
        <v>372</v>
      </c>
      <c r="H7243" s="3">
        <v>43173</v>
      </c>
      <c r="I7243" s="3">
        <v>43553</v>
      </c>
      <c r="J7243" t="s">
        <v>1447</v>
      </c>
      <c r="K7243" s="3">
        <v>43581</v>
      </c>
    </row>
    <row r="7244" spans="1:18">
      <c r="A7244">
        <v>7240</v>
      </c>
      <c r="B7244" t="s">
        <v>14745</v>
      </c>
      <c r="C7244" t="s">
        <v>14746</v>
      </c>
      <c r="D7244" t="s">
        <v>38</v>
      </c>
      <c r="E7244" t="s">
        <v>163</v>
      </c>
      <c r="F7244" s="3">
        <v>43191</v>
      </c>
      <c r="G7244" t="s">
        <v>163</v>
      </c>
      <c r="H7244" s="3">
        <v>43238</v>
      </c>
      <c r="L7244" t="s">
        <v>63</v>
      </c>
      <c r="M7244" s="3">
        <v>43363</v>
      </c>
      <c r="N7244" s="3">
        <v>43381</v>
      </c>
    </row>
    <row r="7245" spans="1:18">
      <c r="A7245">
        <v>7241</v>
      </c>
      <c r="B7245" t="s">
        <v>14747</v>
      </c>
      <c r="C7245" t="s">
        <v>14748</v>
      </c>
      <c r="D7245" t="s">
        <v>38</v>
      </c>
      <c r="E7245" t="s">
        <v>72</v>
      </c>
      <c r="F7245" s="3">
        <v>41760</v>
      </c>
      <c r="G7245" t="s">
        <v>72</v>
      </c>
      <c r="H7245" s="3">
        <v>41774</v>
      </c>
      <c r="L7245" t="s">
        <v>1376</v>
      </c>
      <c r="M7245" s="3">
        <v>42293</v>
      </c>
      <c r="N7245" s="3">
        <v>42305</v>
      </c>
    </row>
    <row r="7246" spans="1:18">
      <c r="A7246">
        <v>7242</v>
      </c>
      <c r="B7246" t="s">
        <v>14749</v>
      </c>
      <c r="C7246" t="s">
        <v>14750</v>
      </c>
      <c r="D7246" t="s">
        <v>42</v>
      </c>
      <c r="E7246" t="s">
        <v>110</v>
      </c>
      <c r="F7246" s="3">
        <v>43410</v>
      </c>
      <c r="G7246" t="s">
        <v>110</v>
      </c>
      <c r="H7246" s="3">
        <v>43437</v>
      </c>
    </row>
    <row r="7247" spans="1:18">
      <c r="A7247">
        <v>7243</v>
      </c>
      <c r="B7247" t="s">
        <v>14751</v>
      </c>
      <c r="C7247" t="s">
        <v>14752</v>
      </c>
      <c r="D7247" t="s">
        <v>42</v>
      </c>
      <c r="E7247" t="s">
        <v>43</v>
      </c>
      <c r="F7247" s="3">
        <v>43556</v>
      </c>
      <c r="G7247" t="s">
        <v>43</v>
      </c>
      <c r="H7247" s="3">
        <v>43581</v>
      </c>
    </row>
    <row r="7248" spans="1:18">
      <c r="A7248">
        <v>7244</v>
      </c>
      <c r="B7248" t="s">
        <v>14753</v>
      </c>
      <c r="C7248" t="s">
        <v>14754</v>
      </c>
      <c r="D7248" t="s">
        <v>38</v>
      </c>
      <c r="E7248" t="s">
        <v>24</v>
      </c>
      <c r="F7248" s="3">
        <v>43252</v>
      </c>
      <c r="G7248" t="s">
        <v>24</v>
      </c>
      <c r="H7248" s="3">
        <v>43276</v>
      </c>
      <c r="L7248" t="s">
        <v>66</v>
      </c>
      <c r="M7248" s="3">
        <v>43446</v>
      </c>
      <c r="N7248" s="3">
        <v>43479</v>
      </c>
    </row>
    <row r="7249" spans="1:14">
      <c r="A7249">
        <v>7245</v>
      </c>
      <c r="B7249" t="s">
        <v>14755</v>
      </c>
      <c r="C7249" t="s">
        <v>14756</v>
      </c>
      <c r="D7249" t="s">
        <v>38</v>
      </c>
      <c r="E7249" t="s">
        <v>258</v>
      </c>
      <c r="F7249" s="3">
        <v>43404</v>
      </c>
      <c r="G7249" t="s">
        <v>258</v>
      </c>
      <c r="H7249" s="3">
        <v>43448</v>
      </c>
      <c r="L7249" t="s">
        <v>478</v>
      </c>
      <c r="M7249" s="3">
        <v>43600</v>
      </c>
      <c r="N7249" s="3">
        <v>43622</v>
      </c>
    </row>
    <row r="7250" spans="1:14">
      <c r="A7250">
        <v>7246</v>
      </c>
      <c r="B7250" t="s">
        <v>14757</v>
      </c>
      <c r="C7250" t="s">
        <v>14758</v>
      </c>
      <c r="D7250" t="s">
        <v>38</v>
      </c>
      <c r="E7250" t="s">
        <v>24</v>
      </c>
      <c r="F7250" s="3">
        <v>43252</v>
      </c>
      <c r="G7250" t="s">
        <v>24</v>
      </c>
      <c r="H7250" s="3">
        <v>43276</v>
      </c>
      <c r="L7250" t="s">
        <v>52</v>
      </c>
      <c r="M7250" s="3">
        <v>43427</v>
      </c>
      <c r="N7250" s="3">
        <v>43465</v>
      </c>
    </row>
    <row r="7251" spans="1:14">
      <c r="A7251">
        <v>7247</v>
      </c>
      <c r="B7251" t="s">
        <v>14759</v>
      </c>
      <c r="C7251" t="s">
        <v>14760</v>
      </c>
      <c r="D7251" t="s">
        <v>38</v>
      </c>
      <c r="E7251" t="s">
        <v>97</v>
      </c>
      <c r="F7251" s="3">
        <v>42767</v>
      </c>
      <c r="G7251" t="s">
        <v>97</v>
      </c>
      <c r="H7251" s="3">
        <v>42782</v>
      </c>
      <c r="L7251" t="s">
        <v>207</v>
      </c>
      <c r="M7251" s="3">
        <v>43217</v>
      </c>
      <c r="N7251" s="3">
        <v>43241</v>
      </c>
    </row>
    <row r="7252" spans="1:14">
      <c r="A7252">
        <v>7248</v>
      </c>
      <c r="B7252" t="s">
        <v>14761</v>
      </c>
      <c r="C7252" t="s">
        <v>14762</v>
      </c>
      <c r="D7252" t="s">
        <v>38</v>
      </c>
      <c r="E7252" t="s">
        <v>34</v>
      </c>
      <c r="F7252" s="3">
        <v>43070</v>
      </c>
      <c r="G7252" t="s">
        <v>34</v>
      </c>
      <c r="H7252" s="3">
        <v>43095</v>
      </c>
      <c r="L7252" t="s">
        <v>63</v>
      </c>
      <c r="M7252" s="3">
        <v>43363</v>
      </c>
      <c r="N7252" s="3">
        <v>43381</v>
      </c>
    </row>
    <row r="7253" spans="1:14">
      <c r="A7253">
        <v>7249</v>
      </c>
      <c r="B7253" t="s">
        <v>14763</v>
      </c>
      <c r="C7253" t="s">
        <v>14764</v>
      </c>
      <c r="D7253" t="s">
        <v>38</v>
      </c>
      <c r="E7253" t="s">
        <v>217</v>
      </c>
      <c r="F7253" s="3">
        <v>42675</v>
      </c>
      <c r="G7253" t="s">
        <v>217</v>
      </c>
      <c r="H7253" s="3">
        <v>42690</v>
      </c>
      <c r="L7253" t="s">
        <v>229</v>
      </c>
      <c r="M7253" s="3">
        <v>43034</v>
      </c>
      <c r="N7253" s="3">
        <v>43060</v>
      </c>
    </row>
    <row r="7254" spans="1:14">
      <c r="A7254">
        <v>7250</v>
      </c>
      <c r="B7254" t="s">
        <v>14765</v>
      </c>
      <c r="C7254" t="s">
        <v>14766</v>
      </c>
      <c r="D7254" t="s">
        <v>38</v>
      </c>
      <c r="E7254" t="s">
        <v>262</v>
      </c>
      <c r="F7254" s="3">
        <v>42552</v>
      </c>
      <c r="G7254" t="s">
        <v>262</v>
      </c>
      <c r="H7254" s="3">
        <v>42586</v>
      </c>
      <c r="L7254" t="s">
        <v>218</v>
      </c>
      <c r="M7254" s="3">
        <v>42849</v>
      </c>
      <c r="N7254" s="3">
        <v>42865</v>
      </c>
    </row>
    <row r="7255" spans="1:14">
      <c r="A7255">
        <v>7251</v>
      </c>
      <c r="B7255" t="s">
        <v>14767</v>
      </c>
      <c r="C7255" t="s">
        <v>14768</v>
      </c>
      <c r="D7255" t="s">
        <v>38</v>
      </c>
      <c r="E7255" t="s">
        <v>34</v>
      </c>
      <c r="F7255" s="3">
        <v>43070</v>
      </c>
      <c r="G7255" t="s">
        <v>34</v>
      </c>
      <c r="H7255" s="3">
        <v>43095</v>
      </c>
      <c r="L7255" t="s">
        <v>207</v>
      </c>
      <c r="M7255" s="3">
        <v>43217</v>
      </c>
      <c r="N7255" s="3">
        <v>43241</v>
      </c>
    </row>
    <row r="7256" spans="1:14">
      <c r="A7256">
        <v>7252</v>
      </c>
      <c r="B7256" t="s">
        <v>14769</v>
      </c>
      <c r="C7256" t="s">
        <v>14770</v>
      </c>
      <c r="D7256" t="s">
        <v>38</v>
      </c>
      <c r="E7256" t="s">
        <v>245</v>
      </c>
      <c r="F7256" s="3">
        <v>42948</v>
      </c>
      <c r="G7256" t="s">
        <v>245</v>
      </c>
      <c r="H7256" s="3">
        <v>42964</v>
      </c>
      <c r="L7256" t="s">
        <v>69</v>
      </c>
      <c r="M7256" s="3">
        <v>43158</v>
      </c>
      <c r="N7256" s="3">
        <v>43172</v>
      </c>
    </row>
    <row r="7257" spans="1:14">
      <c r="A7257">
        <v>7253</v>
      </c>
      <c r="B7257" t="s">
        <v>14771</v>
      </c>
      <c r="C7257" t="s">
        <v>14772</v>
      </c>
      <c r="D7257" t="s">
        <v>38</v>
      </c>
      <c r="E7257" t="s">
        <v>526</v>
      </c>
      <c r="F7257" s="3">
        <v>42309</v>
      </c>
      <c r="G7257" t="s">
        <v>526</v>
      </c>
      <c r="H7257" s="3">
        <v>42320</v>
      </c>
      <c r="L7257" t="s">
        <v>1908</v>
      </c>
      <c r="M7257" s="3">
        <v>42476</v>
      </c>
      <c r="N7257" s="3">
        <v>42486</v>
      </c>
    </row>
    <row r="7258" spans="1:14">
      <c r="A7258">
        <v>7254</v>
      </c>
      <c r="B7258" t="s">
        <v>14773</v>
      </c>
      <c r="C7258" t="s">
        <v>14774</v>
      </c>
      <c r="D7258" t="s">
        <v>38</v>
      </c>
      <c r="E7258" t="s">
        <v>314</v>
      </c>
      <c r="F7258" s="3">
        <v>42248</v>
      </c>
      <c r="G7258" t="s">
        <v>314</v>
      </c>
      <c r="H7258" s="3">
        <v>42256</v>
      </c>
      <c r="L7258" t="s">
        <v>1117</v>
      </c>
      <c r="M7258" s="3">
        <v>42659</v>
      </c>
      <c r="N7258" s="3">
        <v>42675</v>
      </c>
    </row>
    <row r="7259" spans="1:14">
      <c r="A7259">
        <v>7255</v>
      </c>
      <c r="B7259" t="s">
        <v>14775</v>
      </c>
      <c r="C7259" t="s">
        <v>14776</v>
      </c>
      <c r="D7259" t="s">
        <v>38</v>
      </c>
      <c r="E7259" t="s">
        <v>314</v>
      </c>
      <c r="F7259" s="3">
        <v>42248</v>
      </c>
      <c r="G7259" t="s">
        <v>314</v>
      </c>
      <c r="H7259" s="3">
        <v>42256</v>
      </c>
      <c r="L7259" t="s">
        <v>1117</v>
      </c>
      <c r="M7259" s="3">
        <v>42659</v>
      </c>
      <c r="N7259" s="3">
        <v>42675</v>
      </c>
    </row>
    <row r="7260" spans="1:14">
      <c r="A7260">
        <v>7256</v>
      </c>
      <c r="B7260" t="s">
        <v>14777</v>
      </c>
      <c r="C7260" t="s">
        <v>14778</v>
      </c>
      <c r="D7260" t="s">
        <v>38</v>
      </c>
      <c r="E7260" t="s">
        <v>314</v>
      </c>
      <c r="F7260" s="3">
        <v>42248</v>
      </c>
      <c r="G7260" t="s">
        <v>314</v>
      </c>
      <c r="H7260" s="3">
        <v>42256</v>
      </c>
      <c r="L7260" t="s">
        <v>771</v>
      </c>
      <c r="M7260" s="3">
        <v>42841</v>
      </c>
      <c r="N7260" s="3">
        <v>42852</v>
      </c>
    </row>
    <row r="7261" spans="1:14">
      <c r="A7261">
        <v>7257</v>
      </c>
      <c r="B7261" t="s">
        <v>14779</v>
      </c>
      <c r="C7261" t="s">
        <v>14780</v>
      </c>
      <c r="D7261" t="s">
        <v>38</v>
      </c>
      <c r="E7261" t="s">
        <v>217</v>
      </c>
      <c r="F7261" s="3">
        <v>42675</v>
      </c>
      <c r="G7261" t="s">
        <v>217</v>
      </c>
      <c r="H7261" s="3">
        <v>42690</v>
      </c>
      <c r="L7261" t="s">
        <v>517</v>
      </c>
      <c r="M7261" s="3">
        <v>42972</v>
      </c>
      <c r="N7261" s="3">
        <v>42990</v>
      </c>
    </row>
    <row r="7262" spans="1:14">
      <c r="A7262">
        <v>7258</v>
      </c>
      <c r="B7262" t="s">
        <v>14781</v>
      </c>
      <c r="C7262" t="s">
        <v>14782</v>
      </c>
      <c r="D7262" t="s">
        <v>38</v>
      </c>
      <c r="E7262" t="s">
        <v>50</v>
      </c>
      <c r="F7262" s="3">
        <v>42887</v>
      </c>
      <c r="G7262" t="s">
        <v>51</v>
      </c>
      <c r="H7262" s="3">
        <v>42898</v>
      </c>
      <c r="L7262" t="s">
        <v>176</v>
      </c>
      <c r="M7262" s="3">
        <v>43182</v>
      </c>
      <c r="N7262" s="3">
        <v>43207</v>
      </c>
    </row>
    <row r="7263" spans="1:14">
      <c r="A7263">
        <v>7259</v>
      </c>
      <c r="B7263" t="s">
        <v>14783</v>
      </c>
      <c r="C7263" t="s">
        <v>14784</v>
      </c>
      <c r="D7263" t="s">
        <v>38</v>
      </c>
      <c r="E7263" t="s">
        <v>50</v>
      </c>
      <c r="F7263" s="3">
        <v>42887</v>
      </c>
      <c r="G7263" t="s">
        <v>51</v>
      </c>
      <c r="H7263" s="3">
        <v>42898</v>
      </c>
      <c r="L7263" t="s">
        <v>246</v>
      </c>
      <c r="M7263" s="3">
        <v>43066</v>
      </c>
      <c r="N7263" s="3">
        <v>43083</v>
      </c>
    </row>
    <row r="7264" spans="1:14">
      <c r="A7264">
        <v>7260</v>
      </c>
      <c r="B7264" t="s">
        <v>14785</v>
      </c>
      <c r="C7264" t="s">
        <v>14786</v>
      </c>
      <c r="D7264" t="s">
        <v>38</v>
      </c>
      <c r="E7264" t="s">
        <v>132</v>
      </c>
      <c r="F7264" s="3">
        <v>43314</v>
      </c>
      <c r="G7264" t="s">
        <v>132</v>
      </c>
      <c r="H7264" s="3">
        <v>43339</v>
      </c>
      <c r="L7264" t="s">
        <v>173</v>
      </c>
      <c r="M7264" s="3">
        <v>43511</v>
      </c>
      <c r="N7264" s="3">
        <v>43552</v>
      </c>
    </row>
    <row r="7265" spans="1:14">
      <c r="A7265">
        <v>7261</v>
      </c>
      <c r="B7265" t="s">
        <v>14787</v>
      </c>
      <c r="C7265" t="s">
        <v>14788</v>
      </c>
      <c r="D7265" t="s">
        <v>38</v>
      </c>
      <c r="E7265" t="s">
        <v>314</v>
      </c>
      <c r="F7265" s="3">
        <v>42248</v>
      </c>
      <c r="G7265" t="s">
        <v>314</v>
      </c>
      <c r="H7265" s="3">
        <v>42256</v>
      </c>
      <c r="L7265" t="s">
        <v>1117</v>
      </c>
      <c r="M7265" s="3">
        <v>42659</v>
      </c>
      <c r="N7265" s="3">
        <v>42675</v>
      </c>
    </row>
    <row r="7266" spans="1:14">
      <c r="A7266">
        <v>7262</v>
      </c>
      <c r="B7266" t="s">
        <v>14789</v>
      </c>
      <c r="C7266" t="s">
        <v>14790</v>
      </c>
      <c r="D7266" t="s">
        <v>42</v>
      </c>
      <c r="E7266" t="s">
        <v>444</v>
      </c>
      <c r="F7266" s="3">
        <v>43525</v>
      </c>
      <c r="G7266" t="s">
        <v>444</v>
      </c>
      <c r="H7266" s="3">
        <v>43554</v>
      </c>
    </row>
    <row r="7267" spans="1:14">
      <c r="A7267">
        <v>7263</v>
      </c>
      <c r="B7267" t="s">
        <v>14791</v>
      </c>
      <c r="C7267" t="s">
        <v>14792</v>
      </c>
      <c r="D7267" t="s">
        <v>38</v>
      </c>
      <c r="E7267" t="s">
        <v>55</v>
      </c>
      <c r="F7267" s="3">
        <v>43039</v>
      </c>
      <c r="G7267" t="s">
        <v>55</v>
      </c>
      <c r="H7267" s="3">
        <v>43054</v>
      </c>
      <c r="L7267" t="s">
        <v>69</v>
      </c>
      <c r="M7267" s="3">
        <v>43158</v>
      </c>
      <c r="N7267" s="3">
        <v>43172</v>
      </c>
    </row>
    <row r="7268" spans="1:14">
      <c r="A7268">
        <v>7264</v>
      </c>
      <c r="B7268" t="s">
        <v>14793</v>
      </c>
      <c r="C7268" t="s">
        <v>14794</v>
      </c>
      <c r="D7268" t="s">
        <v>38</v>
      </c>
      <c r="E7268" t="s">
        <v>55</v>
      </c>
      <c r="F7268" s="3">
        <v>43039</v>
      </c>
      <c r="G7268" t="s">
        <v>55</v>
      </c>
      <c r="H7268" s="3">
        <v>43054</v>
      </c>
      <c r="L7268" t="s">
        <v>176</v>
      </c>
      <c r="M7268" s="3">
        <v>43182</v>
      </c>
      <c r="N7268" s="3">
        <v>43207</v>
      </c>
    </row>
    <row r="7269" spans="1:14">
      <c r="A7269">
        <v>7265</v>
      </c>
      <c r="B7269" t="s">
        <v>14795</v>
      </c>
      <c r="C7269" t="s">
        <v>14796</v>
      </c>
      <c r="D7269" t="s">
        <v>38</v>
      </c>
      <c r="E7269" t="s">
        <v>78</v>
      </c>
      <c r="F7269" s="3">
        <v>42979</v>
      </c>
      <c r="G7269" t="s">
        <v>78</v>
      </c>
      <c r="H7269" s="3">
        <v>42997</v>
      </c>
      <c r="L7269" t="s">
        <v>122</v>
      </c>
      <c r="M7269" s="3">
        <v>43126</v>
      </c>
      <c r="N7269" s="3">
        <v>43157</v>
      </c>
    </row>
    <row r="7270" spans="1:14">
      <c r="A7270">
        <v>7266</v>
      </c>
      <c r="B7270" t="s">
        <v>14797</v>
      </c>
      <c r="C7270" t="s">
        <v>14798</v>
      </c>
      <c r="D7270" t="s">
        <v>38</v>
      </c>
      <c r="E7270" t="s">
        <v>132</v>
      </c>
      <c r="F7270" s="3">
        <v>43314</v>
      </c>
      <c r="G7270" t="s">
        <v>132</v>
      </c>
      <c r="H7270" s="3">
        <v>43339</v>
      </c>
      <c r="L7270" t="s">
        <v>133</v>
      </c>
      <c r="M7270" s="3">
        <v>43486</v>
      </c>
      <c r="N7270" s="3">
        <v>43515</v>
      </c>
    </row>
    <row r="7271" spans="1:14">
      <c r="A7271">
        <v>7267</v>
      </c>
      <c r="B7271" t="s">
        <v>14799</v>
      </c>
      <c r="C7271" t="s">
        <v>14800</v>
      </c>
      <c r="D7271" t="s">
        <v>38</v>
      </c>
      <c r="E7271" t="s">
        <v>125</v>
      </c>
      <c r="F7271" s="3">
        <v>43132</v>
      </c>
      <c r="G7271" t="s">
        <v>125</v>
      </c>
      <c r="H7271" s="3">
        <v>43146</v>
      </c>
      <c r="L7271" t="s">
        <v>691</v>
      </c>
      <c r="M7271" s="3">
        <v>43339</v>
      </c>
      <c r="N7271" s="3">
        <v>43381</v>
      </c>
    </row>
    <row r="7272" spans="1:14">
      <c r="A7272">
        <v>7268</v>
      </c>
      <c r="B7272" t="s">
        <v>14801</v>
      </c>
      <c r="C7272" t="s">
        <v>14802</v>
      </c>
      <c r="D7272" t="s">
        <v>38</v>
      </c>
      <c r="E7272" t="s">
        <v>34</v>
      </c>
      <c r="F7272" s="3">
        <v>43070</v>
      </c>
      <c r="G7272" t="s">
        <v>34</v>
      </c>
      <c r="H7272" s="3">
        <v>43095</v>
      </c>
      <c r="L7272" t="s">
        <v>207</v>
      </c>
      <c r="M7272" s="3">
        <v>43217</v>
      </c>
      <c r="N7272" s="3">
        <v>43241</v>
      </c>
    </row>
    <row r="7273" spans="1:14">
      <c r="A7273">
        <v>7269</v>
      </c>
      <c r="B7273" t="s">
        <v>14803</v>
      </c>
      <c r="C7273" t="s">
        <v>14804</v>
      </c>
      <c r="D7273" t="s">
        <v>42</v>
      </c>
      <c r="E7273" t="s">
        <v>441</v>
      </c>
      <c r="F7273" s="3">
        <v>43587</v>
      </c>
      <c r="G7273" t="s">
        <v>441</v>
      </c>
      <c r="H7273" s="3">
        <v>43608</v>
      </c>
    </row>
    <row r="7274" spans="1:14">
      <c r="A7274">
        <v>7270</v>
      </c>
      <c r="B7274" t="s">
        <v>14805</v>
      </c>
      <c r="C7274" t="s">
        <v>14806</v>
      </c>
      <c r="D7274" t="s">
        <v>38</v>
      </c>
      <c r="E7274" t="s">
        <v>153</v>
      </c>
      <c r="F7274" s="3">
        <v>41649</v>
      </c>
      <c r="G7274" t="s">
        <v>154</v>
      </c>
      <c r="H7274" s="3">
        <v>41662</v>
      </c>
      <c r="L7274" t="s">
        <v>768</v>
      </c>
      <c r="M7274" s="3">
        <v>42544</v>
      </c>
      <c r="N7274" s="3">
        <v>42569</v>
      </c>
    </row>
    <row r="7275" spans="1:14">
      <c r="A7275">
        <v>7271</v>
      </c>
      <c r="B7275" t="s">
        <v>14807</v>
      </c>
      <c r="C7275" t="s">
        <v>14808</v>
      </c>
      <c r="D7275" t="s">
        <v>38</v>
      </c>
      <c r="E7275" t="s">
        <v>121</v>
      </c>
      <c r="F7275" s="3">
        <v>42917</v>
      </c>
      <c r="G7275" t="s">
        <v>121</v>
      </c>
      <c r="H7275" s="3">
        <v>42929</v>
      </c>
      <c r="L7275" t="s">
        <v>246</v>
      </c>
      <c r="M7275" s="3">
        <v>43066</v>
      </c>
      <c r="N7275" s="3">
        <v>43083</v>
      </c>
    </row>
    <row r="7276" spans="1:14">
      <c r="A7276">
        <v>7272</v>
      </c>
      <c r="B7276" t="s">
        <v>14809</v>
      </c>
      <c r="C7276" t="s">
        <v>14810</v>
      </c>
      <c r="D7276" t="s">
        <v>42</v>
      </c>
      <c r="E7276" t="s">
        <v>441</v>
      </c>
      <c r="F7276" s="3">
        <v>43587</v>
      </c>
      <c r="G7276" t="s">
        <v>441</v>
      </c>
      <c r="H7276" s="3">
        <v>43608</v>
      </c>
    </row>
    <row r="7277" spans="1:14">
      <c r="A7277">
        <v>7273</v>
      </c>
      <c r="B7277" t="s">
        <v>14811</v>
      </c>
      <c r="C7277" t="s">
        <v>14812</v>
      </c>
      <c r="D7277" t="s">
        <v>38</v>
      </c>
      <c r="E7277" t="s">
        <v>55</v>
      </c>
      <c r="F7277" s="3">
        <v>43039</v>
      </c>
      <c r="G7277" t="s">
        <v>55</v>
      </c>
      <c r="H7277" s="3">
        <v>43054</v>
      </c>
      <c r="L7277" t="s">
        <v>3430</v>
      </c>
      <c r="M7277" s="3">
        <v>43580</v>
      </c>
      <c r="N7277" s="3">
        <v>43599</v>
      </c>
    </row>
    <row r="7278" spans="1:14">
      <c r="A7278">
        <v>7274</v>
      </c>
      <c r="B7278" t="s">
        <v>14813</v>
      </c>
      <c r="C7278" t="s">
        <v>14814</v>
      </c>
      <c r="D7278" t="s">
        <v>38</v>
      </c>
      <c r="E7278" t="s">
        <v>97</v>
      </c>
      <c r="F7278" s="3">
        <v>42767</v>
      </c>
      <c r="G7278" t="s">
        <v>97</v>
      </c>
      <c r="H7278" s="3">
        <v>42782</v>
      </c>
      <c r="L7278" t="s">
        <v>229</v>
      </c>
      <c r="M7278" s="3">
        <v>43034</v>
      </c>
      <c r="N7278" s="3">
        <v>43060</v>
      </c>
    </row>
    <row r="7279" spans="1:14">
      <c r="A7279">
        <v>7275</v>
      </c>
      <c r="B7279" t="s">
        <v>14815</v>
      </c>
      <c r="C7279" t="s">
        <v>14816</v>
      </c>
      <c r="D7279" t="s">
        <v>38</v>
      </c>
      <c r="E7279" t="s">
        <v>212</v>
      </c>
      <c r="F7279" s="3">
        <v>42826</v>
      </c>
      <c r="G7279" t="s">
        <v>212</v>
      </c>
      <c r="H7279" s="3">
        <v>42850</v>
      </c>
      <c r="L7279" t="s">
        <v>1583</v>
      </c>
      <c r="M7279" s="3">
        <v>43549</v>
      </c>
      <c r="N7279" s="3">
        <v>43581</v>
      </c>
    </row>
    <row r="7280" spans="1:14">
      <c r="A7280">
        <v>7276</v>
      </c>
      <c r="B7280" t="s">
        <v>14817</v>
      </c>
      <c r="C7280" t="s">
        <v>14818</v>
      </c>
      <c r="D7280" t="s">
        <v>38</v>
      </c>
      <c r="E7280" t="s">
        <v>62</v>
      </c>
      <c r="F7280" s="3">
        <v>43221</v>
      </c>
      <c r="G7280" t="s">
        <v>62</v>
      </c>
      <c r="H7280" s="3">
        <v>43242</v>
      </c>
      <c r="L7280" t="s">
        <v>367</v>
      </c>
      <c r="M7280" s="3">
        <v>43432</v>
      </c>
      <c r="N7280" s="3">
        <v>43478</v>
      </c>
    </row>
    <row r="7281" spans="1:14">
      <c r="A7281">
        <v>7277</v>
      </c>
      <c r="B7281" t="s">
        <v>14819</v>
      </c>
      <c r="C7281" t="s">
        <v>14820</v>
      </c>
      <c r="D7281" t="s">
        <v>38</v>
      </c>
      <c r="E7281" t="s">
        <v>163</v>
      </c>
      <c r="F7281" s="3">
        <v>43191</v>
      </c>
      <c r="G7281" t="s">
        <v>163</v>
      </c>
      <c r="H7281" s="3">
        <v>43238</v>
      </c>
      <c r="L7281" t="s">
        <v>63</v>
      </c>
      <c r="M7281" s="3">
        <v>43363</v>
      </c>
      <c r="N7281" s="3">
        <v>43381</v>
      </c>
    </row>
    <row r="7282" spans="1:14">
      <c r="A7282">
        <v>7278</v>
      </c>
      <c r="B7282" t="s">
        <v>14821</v>
      </c>
      <c r="C7282" t="s">
        <v>14822</v>
      </c>
      <c r="D7282" t="s">
        <v>38</v>
      </c>
      <c r="E7282" t="s">
        <v>24</v>
      </c>
      <c r="F7282" s="3">
        <v>43252</v>
      </c>
      <c r="G7282" t="s">
        <v>24</v>
      </c>
      <c r="H7282" s="3">
        <v>43276</v>
      </c>
      <c r="L7282" t="s">
        <v>66</v>
      </c>
      <c r="M7282" s="3">
        <v>43446</v>
      </c>
      <c r="N7282" s="3">
        <v>43479</v>
      </c>
    </row>
    <row r="7283" spans="1:14">
      <c r="A7283">
        <v>7279</v>
      </c>
      <c r="B7283" t="s">
        <v>14823</v>
      </c>
      <c r="C7283" t="s">
        <v>14824</v>
      </c>
      <c r="D7283" t="s">
        <v>38</v>
      </c>
      <c r="E7283" t="s">
        <v>132</v>
      </c>
      <c r="F7283" s="3">
        <v>43314</v>
      </c>
      <c r="G7283" t="s">
        <v>132</v>
      </c>
      <c r="H7283" s="3">
        <v>43339</v>
      </c>
      <c r="L7283" t="s">
        <v>173</v>
      </c>
      <c r="M7283" s="3">
        <v>43511</v>
      </c>
      <c r="N7283" s="3">
        <v>43552</v>
      </c>
    </row>
    <row r="7284" spans="1:14">
      <c r="A7284">
        <v>7280</v>
      </c>
      <c r="B7284" t="s">
        <v>14825</v>
      </c>
      <c r="C7284" t="s">
        <v>14826</v>
      </c>
      <c r="D7284" t="s">
        <v>38</v>
      </c>
      <c r="E7284" t="s">
        <v>24</v>
      </c>
      <c r="F7284" s="3">
        <v>43252</v>
      </c>
      <c r="G7284" t="s">
        <v>24</v>
      </c>
      <c r="H7284" s="3">
        <v>43276</v>
      </c>
      <c r="L7284" t="s">
        <v>52</v>
      </c>
      <c r="M7284" s="3">
        <v>43427</v>
      </c>
      <c r="N7284" s="3">
        <v>43465</v>
      </c>
    </row>
    <row r="7285" spans="1:14">
      <c r="A7285">
        <v>7281</v>
      </c>
      <c r="B7285" t="s">
        <v>14827</v>
      </c>
      <c r="C7285" t="s">
        <v>14828</v>
      </c>
      <c r="D7285" t="s">
        <v>38</v>
      </c>
      <c r="E7285" t="s">
        <v>132</v>
      </c>
      <c r="F7285" s="3">
        <v>43314</v>
      </c>
      <c r="G7285" t="s">
        <v>132</v>
      </c>
      <c r="H7285" s="3">
        <v>43339</v>
      </c>
      <c r="L7285" t="s">
        <v>173</v>
      </c>
      <c r="M7285" s="3">
        <v>43511</v>
      </c>
      <c r="N7285" s="3">
        <v>43552</v>
      </c>
    </row>
    <row r="7286" spans="1:14">
      <c r="A7286">
        <v>7282</v>
      </c>
      <c r="B7286" t="s">
        <v>14829</v>
      </c>
      <c r="C7286" t="s">
        <v>14830</v>
      </c>
      <c r="D7286" t="s">
        <v>38</v>
      </c>
      <c r="E7286" t="s">
        <v>314</v>
      </c>
      <c r="F7286" s="3">
        <v>42248</v>
      </c>
      <c r="G7286" t="s">
        <v>314</v>
      </c>
      <c r="H7286" s="3">
        <v>42256</v>
      </c>
      <c r="L7286" t="s">
        <v>1134</v>
      </c>
      <c r="M7286" s="3">
        <v>42699</v>
      </c>
      <c r="N7286" s="3">
        <v>42711</v>
      </c>
    </row>
    <row r="7287" spans="1:14">
      <c r="A7287">
        <v>7283</v>
      </c>
      <c r="B7287" t="s">
        <v>14831</v>
      </c>
      <c r="C7287" t="s">
        <v>14832</v>
      </c>
      <c r="D7287" t="s">
        <v>38</v>
      </c>
      <c r="E7287" t="s">
        <v>314</v>
      </c>
      <c r="F7287" s="3">
        <v>42248</v>
      </c>
      <c r="G7287" t="s">
        <v>314</v>
      </c>
      <c r="H7287" s="3">
        <v>42256</v>
      </c>
      <c r="L7287" t="s">
        <v>1134</v>
      </c>
      <c r="M7287" s="3">
        <v>42699</v>
      </c>
      <c r="N7287" s="3">
        <v>42711</v>
      </c>
    </row>
    <row r="7288" spans="1:14">
      <c r="A7288">
        <v>7284</v>
      </c>
      <c r="B7288" t="s">
        <v>14833</v>
      </c>
      <c r="C7288" t="s">
        <v>14834</v>
      </c>
      <c r="D7288" t="s">
        <v>38</v>
      </c>
      <c r="E7288" t="s">
        <v>58</v>
      </c>
      <c r="F7288" s="3">
        <v>42644</v>
      </c>
      <c r="G7288" t="s">
        <v>58</v>
      </c>
      <c r="H7288" s="3">
        <v>42655</v>
      </c>
      <c r="L7288" t="s">
        <v>807</v>
      </c>
      <c r="M7288" s="3">
        <v>42941</v>
      </c>
      <c r="N7288" s="3">
        <v>42963</v>
      </c>
    </row>
    <row r="7289" spans="1:14">
      <c r="A7289">
        <v>7285</v>
      </c>
      <c r="B7289" t="s">
        <v>14835</v>
      </c>
      <c r="C7289" t="s">
        <v>14836</v>
      </c>
      <c r="D7289" t="s">
        <v>42</v>
      </c>
      <c r="E7289" t="s">
        <v>889</v>
      </c>
      <c r="F7289" s="3">
        <v>43474</v>
      </c>
      <c r="G7289" t="s">
        <v>889</v>
      </c>
      <c r="H7289" s="3">
        <v>43497</v>
      </c>
    </row>
    <row r="7290" spans="1:14">
      <c r="A7290">
        <v>7286</v>
      </c>
      <c r="B7290" t="s">
        <v>14837</v>
      </c>
      <c r="C7290" t="s">
        <v>14838</v>
      </c>
      <c r="D7290" t="s">
        <v>38</v>
      </c>
      <c r="E7290" t="s">
        <v>81</v>
      </c>
      <c r="F7290" s="3">
        <v>42795</v>
      </c>
      <c r="G7290" t="s">
        <v>81</v>
      </c>
      <c r="H7290" s="3">
        <v>42808</v>
      </c>
      <c r="L7290" t="s">
        <v>361</v>
      </c>
      <c r="M7290" s="3">
        <v>42963</v>
      </c>
      <c r="N7290" s="3">
        <v>42979</v>
      </c>
    </row>
    <row r="7291" spans="1:14">
      <c r="A7291">
        <v>7287</v>
      </c>
      <c r="B7291" t="s">
        <v>14839</v>
      </c>
      <c r="C7291" t="s">
        <v>14840</v>
      </c>
      <c r="D7291" t="s">
        <v>38</v>
      </c>
      <c r="E7291" t="s">
        <v>24</v>
      </c>
      <c r="F7291" s="3">
        <v>43252</v>
      </c>
      <c r="G7291" t="s">
        <v>24</v>
      </c>
      <c r="H7291" s="3">
        <v>43276</v>
      </c>
      <c r="L7291" t="s">
        <v>52</v>
      </c>
      <c r="M7291" s="3">
        <v>43427</v>
      </c>
      <c r="N7291" s="3">
        <v>43465</v>
      </c>
    </row>
    <row r="7292" spans="1:14">
      <c r="A7292">
        <v>7288</v>
      </c>
      <c r="B7292" t="s">
        <v>14841</v>
      </c>
      <c r="C7292" t="s">
        <v>14842</v>
      </c>
      <c r="D7292" t="s">
        <v>38</v>
      </c>
      <c r="E7292" t="s">
        <v>81</v>
      </c>
      <c r="F7292" s="3">
        <v>42795</v>
      </c>
      <c r="G7292" t="s">
        <v>81</v>
      </c>
      <c r="H7292" s="3">
        <v>42808</v>
      </c>
      <c r="L7292" t="s">
        <v>575</v>
      </c>
      <c r="M7292" s="3">
        <v>43085</v>
      </c>
      <c r="N7292" s="3">
        <v>43103</v>
      </c>
    </row>
    <row r="7293" spans="1:14">
      <c r="A7293">
        <v>7289</v>
      </c>
      <c r="B7293" t="s">
        <v>14843</v>
      </c>
      <c r="C7293" t="s">
        <v>14844</v>
      </c>
      <c r="D7293" t="s">
        <v>38</v>
      </c>
      <c r="E7293" t="s">
        <v>314</v>
      </c>
      <c r="F7293" s="3">
        <v>42248</v>
      </c>
      <c r="G7293" t="s">
        <v>314</v>
      </c>
      <c r="H7293" s="3">
        <v>42256</v>
      </c>
      <c r="L7293" t="s">
        <v>1117</v>
      </c>
      <c r="M7293" s="3">
        <v>42659</v>
      </c>
      <c r="N7293" s="3">
        <v>42675</v>
      </c>
    </row>
    <row r="7294" spans="1:14">
      <c r="A7294">
        <v>7290</v>
      </c>
      <c r="B7294" t="s">
        <v>14845</v>
      </c>
      <c r="C7294" t="s">
        <v>14846</v>
      </c>
      <c r="D7294" t="s">
        <v>38</v>
      </c>
      <c r="E7294" t="s">
        <v>526</v>
      </c>
      <c r="F7294" s="3">
        <v>42309</v>
      </c>
      <c r="G7294" t="s">
        <v>526</v>
      </c>
      <c r="H7294" s="3">
        <v>42320</v>
      </c>
      <c r="L7294" t="s">
        <v>1117</v>
      </c>
      <c r="M7294" s="3">
        <v>42659</v>
      </c>
      <c r="N7294" s="3">
        <v>42675</v>
      </c>
    </row>
    <row r="7295" spans="1:14">
      <c r="A7295">
        <v>7291</v>
      </c>
      <c r="B7295" t="s">
        <v>14847</v>
      </c>
      <c r="C7295" t="s">
        <v>14848</v>
      </c>
      <c r="D7295" t="s">
        <v>29</v>
      </c>
      <c r="E7295" t="s">
        <v>110</v>
      </c>
      <c r="F7295" s="3">
        <v>43410</v>
      </c>
      <c r="G7295" t="s">
        <v>110</v>
      </c>
      <c r="H7295" s="3">
        <v>43437</v>
      </c>
      <c r="I7295" s="3">
        <v>43643</v>
      </c>
      <c r="J7295" t="s">
        <v>991</v>
      </c>
    </row>
    <row r="7296" spans="1:14">
      <c r="A7296">
        <v>7292</v>
      </c>
      <c r="B7296" t="s">
        <v>14849</v>
      </c>
      <c r="C7296" t="s">
        <v>14850</v>
      </c>
      <c r="D7296" t="s">
        <v>38</v>
      </c>
      <c r="E7296" t="s">
        <v>224</v>
      </c>
      <c r="F7296" s="3">
        <v>42583</v>
      </c>
      <c r="G7296" t="s">
        <v>224</v>
      </c>
      <c r="H7296" s="3">
        <v>42599</v>
      </c>
      <c r="L7296" t="s">
        <v>549</v>
      </c>
      <c r="M7296" s="3">
        <v>42821</v>
      </c>
      <c r="N7296" s="3">
        <v>42835</v>
      </c>
    </row>
    <row r="7297" spans="1:14">
      <c r="A7297">
        <v>7293</v>
      </c>
      <c r="B7297" t="s">
        <v>14851</v>
      </c>
      <c r="C7297" t="s">
        <v>14852</v>
      </c>
      <c r="D7297" t="s">
        <v>38</v>
      </c>
      <c r="E7297" t="s">
        <v>81</v>
      </c>
      <c r="F7297" s="3">
        <v>42795</v>
      </c>
      <c r="G7297" t="s">
        <v>81</v>
      </c>
      <c r="H7297" s="3">
        <v>42808</v>
      </c>
      <c r="L7297" t="s">
        <v>126</v>
      </c>
      <c r="M7297" s="3">
        <v>43399</v>
      </c>
      <c r="N7297" s="3">
        <v>43425</v>
      </c>
    </row>
    <row r="7298" spans="1:14">
      <c r="A7298">
        <v>7294</v>
      </c>
      <c r="B7298" t="s">
        <v>14853</v>
      </c>
      <c r="C7298" t="s">
        <v>14854</v>
      </c>
      <c r="D7298" t="s">
        <v>38</v>
      </c>
      <c r="E7298" t="s">
        <v>1018</v>
      </c>
      <c r="F7298" s="3">
        <v>43277</v>
      </c>
      <c r="G7298" t="s">
        <v>1018</v>
      </c>
      <c r="H7298" s="3">
        <v>43300</v>
      </c>
      <c r="L7298" t="s">
        <v>348</v>
      </c>
      <c r="M7298" s="3">
        <v>43633</v>
      </c>
      <c r="N7298" s="3">
        <v>43658</v>
      </c>
    </row>
    <row r="7299" spans="1:14">
      <c r="A7299">
        <v>7295</v>
      </c>
      <c r="B7299" t="s">
        <v>14855</v>
      </c>
      <c r="C7299" t="s">
        <v>14856</v>
      </c>
      <c r="D7299" t="s">
        <v>38</v>
      </c>
      <c r="E7299" t="s">
        <v>50</v>
      </c>
      <c r="F7299" s="3">
        <v>42887</v>
      </c>
      <c r="G7299" t="s">
        <v>51</v>
      </c>
      <c r="H7299" s="3">
        <v>42898</v>
      </c>
      <c r="L7299" t="s">
        <v>691</v>
      </c>
      <c r="M7299" s="3">
        <v>43339</v>
      </c>
      <c r="N7299" s="3">
        <v>43381</v>
      </c>
    </row>
    <row r="7300" spans="1:14">
      <c r="A7300">
        <v>7296</v>
      </c>
      <c r="B7300" t="s">
        <v>14857</v>
      </c>
      <c r="C7300" t="s">
        <v>14858</v>
      </c>
      <c r="D7300" t="s">
        <v>42</v>
      </c>
      <c r="E7300" t="s">
        <v>132</v>
      </c>
      <c r="F7300" s="3">
        <v>43314</v>
      </c>
      <c r="G7300" t="s">
        <v>132</v>
      </c>
      <c r="H7300" s="3">
        <v>43339</v>
      </c>
    </row>
    <row r="7301" spans="1:14">
      <c r="A7301">
        <v>7297</v>
      </c>
      <c r="B7301" t="s">
        <v>14859</v>
      </c>
      <c r="C7301" t="s">
        <v>14860</v>
      </c>
      <c r="D7301" t="s">
        <v>29</v>
      </c>
      <c r="E7301" t="s">
        <v>55</v>
      </c>
      <c r="F7301" s="3">
        <v>43039</v>
      </c>
      <c r="G7301" t="s">
        <v>55</v>
      </c>
      <c r="H7301" s="3">
        <v>43054</v>
      </c>
      <c r="I7301" s="3">
        <v>43168</v>
      </c>
      <c r="J7301" t="s">
        <v>1037</v>
      </c>
      <c r="K7301" s="3">
        <v>43203</v>
      </c>
    </row>
    <row r="7302" spans="1:14">
      <c r="A7302">
        <v>7298</v>
      </c>
      <c r="B7302" t="s">
        <v>14861</v>
      </c>
      <c r="C7302" t="s">
        <v>14862</v>
      </c>
      <c r="D7302" t="s">
        <v>38</v>
      </c>
      <c r="E7302" t="s">
        <v>30</v>
      </c>
      <c r="F7302" s="3">
        <v>42736</v>
      </c>
      <c r="G7302" t="s">
        <v>30</v>
      </c>
      <c r="H7302" s="3">
        <v>42754</v>
      </c>
      <c r="L7302" t="s">
        <v>129</v>
      </c>
      <c r="M7302" s="3">
        <v>43004</v>
      </c>
      <c r="N7302" s="3">
        <v>43034</v>
      </c>
    </row>
    <row r="7303" spans="1:14">
      <c r="A7303">
        <v>7299</v>
      </c>
      <c r="B7303" t="s">
        <v>14863</v>
      </c>
      <c r="C7303" t="s">
        <v>14864</v>
      </c>
      <c r="D7303" t="s">
        <v>38</v>
      </c>
      <c r="E7303" t="s">
        <v>34</v>
      </c>
      <c r="F7303" s="3">
        <v>43070</v>
      </c>
      <c r="G7303" t="s">
        <v>34</v>
      </c>
      <c r="H7303" s="3">
        <v>43095</v>
      </c>
      <c r="L7303" t="s">
        <v>289</v>
      </c>
      <c r="M7303" s="3">
        <v>43277</v>
      </c>
      <c r="N7303" s="3">
        <v>43301</v>
      </c>
    </row>
    <row r="7304" spans="1:14">
      <c r="A7304">
        <v>7300</v>
      </c>
      <c r="B7304" t="s">
        <v>14865</v>
      </c>
      <c r="C7304" t="s">
        <v>14866</v>
      </c>
      <c r="D7304" t="s">
        <v>38</v>
      </c>
      <c r="E7304" t="s">
        <v>24</v>
      </c>
      <c r="F7304" s="3">
        <v>43252</v>
      </c>
      <c r="G7304" t="s">
        <v>24</v>
      </c>
      <c r="H7304" s="3">
        <v>43276</v>
      </c>
      <c r="L7304" t="s">
        <v>66</v>
      </c>
      <c r="M7304" s="3">
        <v>43446</v>
      </c>
      <c r="N7304" s="3">
        <v>43479</v>
      </c>
    </row>
    <row r="7305" spans="1:14">
      <c r="A7305">
        <v>7301</v>
      </c>
      <c r="B7305" t="s">
        <v>14867</v>
      </c>
      <c r="C7305" t="s">
        <v>14868</v>
      </c>
      <c r="D7305" t="s">
        <v>38</v>
      </c>
      <c r="E7305" t="s">
        <v>172</v>
      </c>
      <c r="F7305" s="3">
        <v>43348</v>
      </c>
      <c r="G7305" t="s">
        <v>172</v>
      </c>
      <c r="H7305" s="3">
        <v>43384</v>
      </c>
      <c r="L7305" t="s">
        <v>173</v>
      </c>
      <c r="M7305" s="3">
        <v>43511</v>
      </c>
      <c r="N7305" s="3">
        <v>43552</v>
      </c>
    </row>
    <row r="7306" spans="1:14">
      <c r="A7306">
        <v>7302</v>
      </c>
      <c r="B7306" t="s">
        <v>14869</v>
      </c>
      <c r="C7306" t="s">
        <v>14870</v>
      </c>
      <c r="D7306" t="s">
        <v>38</v>
      </c>
      <c r="E7306" t="s">
        <v>377</v>
      </c>
      <c r="F7306" s="3">
        <v>43101</v>
      </c>
      <c r="G7306" t="s">
        <v>377</v>
      </c>
      <c r="H7306" s="3">
        <v>43129</v>
      </c>
      <c r="L7306" t="s">
        <v>187</v>
      </c>
      <c r="M7306" s="3">
        <v>43329</v>
      </c>
      <c r="N7306" s="3">
        <v>43382</v>
      </c>
    </row>
    <row r="7307" spans="1:14">
      <c r="A7307">
        <v>7303</v>
      </c>
      <c r="B7307" t="s">
        <v>14871</v>
      </c>
      <c r="C7307" t="s">
        <v>14872</v>
      </c>
      <c r="D7307" t="s">
        <v>38</v>
      </c>
      <c r="E7307" t="s">
        <v>78</v>
      </c>
      <c r="F7307" s="3">
        <v>42979</v>
      </c>
      <c r="G7307" t="s">
        <v>78</v>
      </c>
      <c r="H7307" s="3">
        <v>42997</v>
      </c>
      <c r="L7307" t="s">
        <v>122</v>
      </c>
      <c r="M7307" s="3">
        <v>43126</v>
      </c>
      <c r="N7307" s="3">
        <v>43157</v>
      </c>
    </row>
    <row r="7308" spans="1:14">
      <c r="A7308">
        <v>7304</v>
      </c>
      <c r="B7308" t="s">
        <v>14873</v>
      </c>
      <c r="C7308" t="s">
        <v>14874</v>
      </c>
      <c r="D7308" t="s">
        <v>42</v>
      </c>
      <c r="E7308" t="s">
        <v>3333</v>
      </c>
      <c r="F7308" s="3">
        <v>43438</v>
      </c>
      <c r="G7308" t="s">
        <v>3333</v>
      </c>
      <c r="H7308" s="3">
        <v>43461</v>
      </c>
    </row>
    <row r="7309" spans="1:14">
      <c r="A7309">
        <v>7305</v>
      </c>
      <c r="B7309" t="s">
        <v>14875</v>
      </c>
      <c r="C7309" t="s">
        <v>14876</v>
      </c>
      <c r="D7309" t="s">
        <v>42</v>
      </c>
      <c r="E7309" t="s">
        <v>132</v>
      </c>
      <c r="F7309" s="3">
        <v>43314</v>
      </c>
      <c r="G7309" t="s">
        <v>132</v>
      </c>
      <c r="H7309" s="3">
        <v>43339</v>
      </c>
    </row>
    <row r="7310" spans="1:14">
      <c r="A7310">
        <v>7306</v>
      </c>
      <c r="B7310" t="s">
        <v>14877</v>
      </c>
      <c r="C7310" t="s">
        <v>14878</v>
      </c>
      <c r="D7310" t="s">
        <v>38</v>
      </c>
      <c r="E7310" t="s">
        <v>224</v>
      </c>
      <c r="F7310" s="3">
        <v>42583</v>
      </c>
      <c r="G7310" t="s">
        <v>224</v>
      </c>
      <c r="H7310" s="3">
        <v>42599</v>
      </c>
      <c r="L7310" t="s">
        <v>688</v>
      </c>
      <c r="M7310" s="3">
        <v>42758</v>
      </c>
      <c r="N7310" s="3">
        <v>42773</v>
      </c>
    </row>
    <row r="7311" spans="1:14">
      <c r="A7311">
        <v>7307</v>
      </c>
      <c r="B7311" t="s">
        <v>14879</v>
      </c>
      <c r="C7311" t="s">
        <v>14880</v>
      </c>
      <c r="D7311" t="s">
        <v>38</v>
      </c>
      <c r="E7311" t="s">
        <v>97</v>
      </c>
      <c r="F7311" s="3">
        <v>42767</v>
      </c>
      <c r="G7311" t="s">
        <v>97</v>
      </c>
      <c r="H7311" s="3">
        <v>42782</v>
      </c>
      <c r="L7311" t="s">
        <v>652</v>
      </c>
      <c r="M7311" s="3">
        <v>42932</v>
      </c>
      <c r="N7311" s="3">
        <v>42942</v>
      </c>
    </row>
    <row r="7312" spans="1:14">
      <c r="A7312">
        <v>7308</v>
      </c>
      <c r="B7312" t="s">
        <v>14881</v>
      </c>
      <c r="C7312" t="s">
        <v>14882</v>
      </c>
      <c r="D7312" t="s">
        <v>38</v>
      </c>
      <c r="E7312" t="s">
        <v>30</v>
      </c>
      <c r="F7312" s="3">
        <v>42736</v>
      </c>
      <c r="G7312" t="s">
        <v>30</v>
      </c>
      <c r="H7312" s="3">
        <v>42754</v>
      </c>
      <c r="L7312" t="s">
        <v>82</v>
      </c>
      <c r="M7312" s="3">
        <v>42912</v>
      </c>
      <c r="N7312" s="3">
        <v>42927</v>
      </c>
    </row>
    <row r="7313" spans="1:14">
      <c r="A7313">
        <v>7309</v>
      </c>
      <c r="B7313" t="s">
        <v>14883</v>
      </c>
      <c r="C7313" t="s">
        <v>14884</v>
      </c>
      <c r="D7313" t="s">
        <v>38</v>
      </c>
      <c r="E7313" t="s">
        <v>110</v>
      </c>
      <c r="F7313" s="3">
        <v>43410</v>
      </c>
      <c r="G7313" t="s">
        <v>110</v>
      </c>
      <c r="H7313" s="3">
        <v>43437</v>
      </c>
      <c r="L7313" t="s">
        <v>478</v>
      </c>
      <c r="M7313" s="3">
        <v>43600</v>
      </c>
      <c r="N7313" s="3">
        <v>43622</v>
      </c>
    </row>
    <row r="7314" spans="1:14">
      <c r="A7314">
        <v>7310</v>
      </c>
      <c r="B7314" t="s">
        <v>14885</v>
      </c>
      <c r="C7314" t="s">
        <v>14886</v>
      </c>
      <c r="D7314" t="s">
        <v>38</v>
      </c>
      <c r="E7314" t="s">
        <v>228</v>
      </c>
      <c r="F7314" s="3">
        <v>42856</v>
      </c>
      <c r="G7314" t="s">
        <v>228</v>
      </c>
      <c r="H7314" s="3">
        <v>42884</v>
      </c>
      <c r="L7314" t="s">
        <v>176</v>
      </c>
      <c r="M7314" s="3">
        <v>43182</v>
      </c>
      <c r="N7314" s="3">
        <v>43207</v>
      </c>
    </row>
    <row r="7315" spans="1:14">
      <c r="A7315">
        <v>7311</v>
      </c>
      <c r="B7315" t="s">
        <v>14887</v>
      </c>
      <c r="C7315" t="s">
        <v>14888</v>
      </c>
      <c r="D7315" t="s">
        <v>38</v>
      </c>
      <c r="E7315" t="s">
        <v>217</v>
      </c>
      <c r="F7315" s="3">
        <v>42675</v>
      </c>
      <c r="G7315" t="s">
        <v>217</v>
      </c>
      <c r="H7315" s="3">
        <v>42690</v>
      </c>
      <c r="L7315" t="s">
        <v>229</v>
      </c>
      <c r="M7315" s="3">
        <v>43034</v>
      </c>
      <c r="N7315" s="3">
        <v>43060</v>
      </c>
    </row>
    <row r="7316" spans="1:14">
      <c r="A7316">
        <v>7312</v>
      </c>
      <c r="B7316" t="s">
        <v>14889</v>
      </c>
      <c r="C7316" t="s">
        <v>14890</v>
      </c>
      <c r="D7316" t="s">
        <v>38</v>
      </c>
      <c r="E7316" t="s">
        <v>889</v>
      </c>
      <c r="F7316" s="3">
        <v>43474</v>
      </c>
      <c r="G7316" t="s">
        <v>889</v>
      </c>
      <c r="H7316" s="3">
        <v>43497</v>
      </c>
      <c r="L7316" t="s">
        <v>259</v>
      </c>
      <c r="M7316" s="3">
        <v>43633</v>
      </c>
      <c r="N7316" s="3">
        <v>43661</v>
      </c>
    </row>
    <row r="7317" spans="1:14">
      <c r="A7317">
        <v>7313</v>
      </c>
      <c r="B7317" t="s">
        <v>14891</v>
      </c>
      <c r="C7317" t="s">
        <v>14892</v>
      </c>
      <c r="D7317" t="s">
        <v>38</v>
      </c>
      <c r="E7317" t="s">
        <v>30</v>
      </c>
      <c r="F7317" s="3">
        <v>42736</v>
      </c>
      <c r="G7317" t="s">
        <v>30</v>
      </c>
      <c r="H7317" s="3">
        <v>42754</v>
      </c>
      <c r="L7317" t="s">
        <v>229</v>
      </c>
      <c r="M7317" s="3">
        <v>43034</v>
      </c>
      <c r="N7317" s="3">
        <v>43060</v>
      </c>
    </row>
    <row r="7318" spans="1:14">
      <c r="A7318">
        <v>7314</v>
      </c>
      <c r="B7318" t="s">
        <v>14893</v>
      </c>
      <c r="C7318" t="s">
        <v>14894</v>
      </c>
      <c r="D7318" t="s">
        <v>42</v>
      </c>
      <c r="E7318" t="s">
        <v>172</v>
      </c>
      <c r="F7318" s="3">
        <v>43348</v>
      </c>
      <c r="G7318" t="s">
        <v>172</v>
      </c>
      <c r="H7318" s="3">
        <v>43384</v>
      </c>
    </row>
    <row r="7319" spans="1:14">
      <c r="A7319">
        <v>7315</v>
      </c>
      <c r="B7319" t="s">
        <v>14895</v>
      </c>
      <c r="C7319" t="s">
        <v>14896</v>
      </c>
      <c r="D7319" t="s">
        <v>38</v>
      </c>
      <c r="E7319" t="s">
        <v>89</v>
      </c>
      <c r="F7319" s="3">
        <v>41671</v>
      </c>
      <c r="G7319" t="s">
        <v>90</v>
      </c>
      <c r="H7319" s="3">
        <v>41681</v>
      </c>
      <c r="L7319" t="s">
        <v>907</v>
      </c>
      <c r="M7319" s="3">
        <v>42265</v>
      </c>
      <c r="N7319" s="3">
        <v>42277</v>
      </c>
    </row>
    <row r="7320" spans="1:14">
      <c r="A7320">
        <v>7316</v>
      </c>
      <c r="B7320" t="s">
        <v>14897</v>
      </c>
      <c r="C7320" t="s">
        <v>14898</v>
      </c>
      <c r="D7320" t="s">
        <v>38</v>
      </c>
      <c r="E7320" t="s">
        <v>132</v>
      </c>
      <c r="F7320" s="3">
        <v>43314</v>
      </c>
      <c r="G7320" t="s">
        <v>132</v>
      </c>
      <c r="H7320" s="3">
        <v>43339</v>
      </c>
      <c r="L7320" t="s">
        <v>169</v>
      </c>
      <c r="M7320" s="3">
        <v>43447</v>
      </c>
      <c r="N7320" s="3">
        <v>43480</v>
      </c>
    </row>
    <row r="7321" spans="1:14">
      <c r="A7321">
        <v>7317</v>
      </c>
      <c r="B7321" t="s">
        <v>14899</v>
      </c>
      <c r="C7321" t="s">
        <v>14900</v>
      </c>
      <c r="D7321" t="s">
        <v>38</v>
      </c>
      <c r="E7321" t="s">
        <v>97</v>
      </c>
      <c r="F7321" s="3">
        <v>42767</v>
      </c>
      <c r="G7321" t="s">
        <v>97</v>
      </c>
      <c r="H7321" s="3">
        <v>42782</v>
      </c>
      <c r="L7321" t="s">
        <v>82</v>
      </c>
      <c r="M7321" s="3">
        <v>42912</v>
      </c>
      <c r="N7321" s="3">
        <v>42927</v>
      </c>
    </row>
    <row r="7322" spans="1:14">
      <c r="A7322">
        <v>7318</v>
      </c>
      <c r="B7322" t="s">
        <v>14901</v>
      </c>
      <c r="C7322" t="s">
        <v>14902</v>
      </c>
      <c r="D7322" t="s">
        <v>38</v>
      </c>
      <c r="E7322" t="s">
        <v>314</v>
      </c>
      <c r="F7322" s="3">
        <v>42248</v>
      </c>
      <c r="G7322" t="s">
        <v>314</v>
      </c>
      <c r="H7322" s="3">
        <v>42256</v>
      </c>
      <c r="L7322" t="s">
        <v>1134</v>
      </c>
      <c r="M7322" s="3">
        <v>42699</v>
      </c>
      <c r="N7322" s="3">
        <v>42711</v>
      </c>
    </row>
    <row r="7323" spans="1:14">
      <c r="A7323">
        <v>7319</v>
      </c>
      <c r="B7323" t="s">
        <v>14903</v>
      </c>
      <c r="C7323" t="s">
        <v>14904</v>
      </c>
      <c r="D7323" t="s">
        <v>38</v>
      </c>
      <c r="E7323" t="s">
        <v>314</v>
      </c>
      <c r="F7323" s="3">
        <v>42248</v>
      </c>
      <c r="G7323" t="s">
        <v>314</v>
      </c>
      <c r="H7323" s="3">
        <v>42256</v>
      </c>
      <c r="L7323" t="s">
        <v>1117</v>
      </c>
      <c r="M7323" s="3">
        <v>42659</v>
      </c>
      <c r="N7323" s="3">
        <v>42675</v>
      </c>
    </row>
    <row r="7324" spans="1:14">
      <c r="A7324">
        <v>7320</v>
      </c>
      <c r="B7324" t="s">
        <v>14905</v>
      </c>
      <c r="C7324" t="s">
        <v>14906</v>
      </c>
      <c r="D7324" t="s">
        <v>38</v>
      </c>
      <c r="E7324" t="s">
        <v>1184</v>
      </c>
      <c r="F7324" s="3">
        <v>42461</v>
      </c>
      <c r="G7324" t="s">
        <v>1184</v>
      </c>
      <c r="H7324" s="3">
        <v>42473</v>
      </c>
      <c r="L7324" t="s">
        <v>819</v>
      </c>
      <c r="M7324" s="3">
        <v>42668</v>
      </c>
      <c r="N7324" s="3">
        <v>42681</v>
      </c>
    </row>
    <row r="7325" spans="1:14">
      <c r="A7325">
        <v>7321</v>
      </c>
      <c r="B7325" t="s">
        <v>14907</v>
      </c>
      <c r="C7325" t="s">
        <v>14908</v>
      </c>
      <c r="D7325" t="s">
        <v>38</v>
      </c>
      <c r="E7325" t="s">
        <v>55</v>
      </c>
      <c r="F7325" s="3">
        <v>43039</v>
      </c>
      <c r="G7325" t="s">
        <v>55</v>
      </c>
      <c r="H7325" s="3">
        <v>43054</v>
      </c>
      <c r="L7325" t="s">
        <v>187</v>
      </c>
      <c r="M7325" s="3">
        <v>43329</v>
      </c>
      <c r="N7325" s="3">
        <v>43382</v>
      </c>
    </row>
    <row r="7326" spans="1:14">
      <c r="A7326">
        <v>7322</v>
      </c>
      <c r="B7326" t="s">
        <v>14909</v>
      </c>
      <c r="C7326" t="s">
        <v>14910</v>
      </c>
      <c r="D7326" t="s">
        <v>38</v>
      </c>
      <c r="E7326" t="s">
        <v>24</v>
      </c>
      <c r="F7326" s="3">
        <v>43252</v>
      </c>
      <c r="G7326" t="s">
        <v>24</v>
      </c>
      <c r="H7326" s="3">
        <v>43276</v>
      </c>
      <c r="L7326" t="s">
        <v>126</v>
      </c>
      <c r="M7326" s="3">
        <v>43399</v>
      </c>
      <c r="N7326" s="3">
        <v>43425</v>
      </c>
    </row>
    <row r="7327" spans="1:14">
      <c r="A7327">
        <v>7323</v>
      </c>
      <c r="B7327" t="s">
        <v>14911</v>
      </c>
      <c r="C7327" t="s">
        <v>14912</v>
      </c>
      <c r="D7327" t="s">
        <v>38</v>
      </c>
      <c r="E7327" t="s">
        <v>58</v>
      </c>
      <c r="F7327" s="3">
        <v>42644</v>
      </c>
      <c r="G7327" t="s">
        <v>58</v>
      </c>
      <c r="H7327" s="3">
        <v>42655</v>
      </c>
      <c r="L7327" t="s">
        <v>59</v>
      </c>
      <c r="M7327" s="3">
        <v>42790</v>
      </c>
      <c r="N7327" s="3">
        <v>42808</v>
      </c>
    </row>
    <row r="7328" spans="1:14">
      <c r="A7328">
        <v>7324</v>
      </c>
      <c r="B7328" t="s">
        <v>14913</v>
      </c>
      <c r="C7328" t="s">
        <v>14914</v>
      </c>
      <c r="D7328" t="s">
        <v>42</v>
      </c>
      <c r="E7328" t="s">
        <v>444</v>
      </c>
      <c r="F7328" s="3">
        <v>43525</v>
      </c>
      <c r="G7328" t="s">
        <v>444</v>
      </c>
      <c r="H7328" s="3">
        <v>43554</v>
      </c>
    </row>
    <row r="7329" spans="1:18">
      <c r="A7329">
        <v>7325</v>
      </c>
      <c r="B7329" t="s">
        <v>14915</v>
      </c>
      <c r="C7329" t="s">
        <v>14916</v>
      </c>
      <c r="D7329" t="s">
        <v>38</v>
      </c>
      <c r="E7329" t="s">
        <v>172</v>
      </c>
      <c r="F7329" s="3">
        <v>43348</v>
      </c>
      <c r="G7329" t="s">
        <v>172</v>
      </c>
      <c r="H7329" s="3">
        <v>43384</v>
      </c>
      <c r="L7329" t="s">
        <v>348</v>
      </c>
      <c r="M7329" s="3">
        <v>43633</v>
      </c>
      <c r="N7329" s="3">
        <v>43658</v>
      </c>
    </row>
    <row r="7330" spans="1:18">
      <c r="A7330">
        <v>7326</v>
      </c>
      <c r="B7330" t="s">
        <v>14917</v>
      </c>
      <c r="C7330" t="s">
        <v>14918</v>
      </c>
      <c r="D7330" t="s">
        <v>23</v>
      </c>
      <c r="E7330" t="s">
        <v>30</v>
      </c>
      <c r="F7330" s="3">
        <v>42736</v>
      </c>
      <c r="G7330" t="s">
        <v>30</v>
      </c>
      <c r="H7330" s="3">
        <v>42754</v>
      </c>
      <c r="L7330" t="s">
        <v>807</v>
      </c>
      <c r="M7330" s="3">
        <v>42941</v>
      </c>
      <c r="N7330" s="3">
        <v>42963</v>
      </c>
      <c r="O7330" t="s">
        <v>362</v>
      </c>
      <c r="P7330" s="3">
        <v>43609</v>
      </c>
      <c r="Q7330" s="3" t="s">
        <v>362</v>
      </c>
      <c r="R7330" s="3">
        <v>43647</v>
      </c>
    </row>
    <row r="7331" spans="1:18">
      <c r="A7331">
        <v>7327</v>
      </c>
      <c r="B7331" t="s">
        <v>14919</v>
      </c>
      <c r="C7331" t="s">
        <v>14920</v>
      </c>
      <c r="D7331" t="s">
        <v>38</v>
      </c>
      <c r="E7331" t="s">
        <v>163</v>
      </c>
      <c r="F7331" s="3">
        <v>43191</v>
      </c>
      <c r="G7331" t="s">
        <v>163</v>
      </c>
      <c r="H7331" s="3">
        <v>43238</v>
      </c>
      <c r="L7331" t="s">
        <v>52</v>
      </c>
      <c r="M7331" s="3">
        <v>43427</v>
      </c>
      <c r="N7331" s="3">
        <v>43465</v>
      </c>
    </row>
    <row r="7332" spans="1:18">
      <c r="A7332">
        <v>7328</v>
      </c>
      <c r="B7332" t="s">
        <v>14921</v>
      </c>
      <c r="C7332" t="s">
        <v>14922</v>
      </c>
      <c r="D7332" t="s">
        <v>38</v>
      </c>
      <c r="E7332" t="s">
        <v>212</v>
      </c>
      <c r="F7332" s="3">
        <v>42826</v>
      </c>
      <c r="G7332" t="s">
        <v>212</v>
      </c>
      <c r="H7332" s="3">
        <v>42850</v>
      </c>
      <c r="L7332" t="s">
        <v>229</v>
      </c>
      <c r="M7332" s="3">
        <v>43034</v>
      </c>
      <c r="N7332" s="3">
        <v>43060</v>
      </c>
    </row>
    <row r="7333" spans="1:18">
      <c r="A7333">
        <v>7329</v>
      </c>
      <c r="B7333" t="s">
        <v>14923</v>
      </c>
      <c r="C7333" t="s">
        <v>14924</v>
      </c>
      <c r="D7333" t="s">
        <v>38</v>
      </c>
      <c r="E7333" t="s">
        <v>217</v>
      </c>
      <c r="F7333" s="3">
        <v>42675</v>
      </c>
      <c r="G7333" t="s">
        <v>217</v>
      </c>
      <c r="H7333" s="3">
        <v>42690</v>
      </c>
      <c r="L7333" t="s">
        <v>505</v>
      </c>
      <c r="M7333" s="3">
        <v>42902</v>
      </c>
      <c r="N7333" s="3">
        <v>42916</v>
      </c>
    </row>
    <row r="7334" spans="1:18">
      <c r="A7334">
        <v>7330</v>
      </c>
      <c r="B7334" t="s">
        <v>14925</v>
      </c>
      <c r="C7334" t="s">
        <v>14926</v>
      </c>
      <c r="D7334" t="s">
        <v>38</v>
      </c>
      <c r="E7334" t="s">
        <v>423</v>
      </c>
      <c r="F7334" s="3">
        <v>42705</v>
      </c>
      <c r="G7334" t="s">
        <v>423</v>
      </c>
      <c r="H7334" s="3">
        <v>42719</v>
      </c>
      <c r="L7334" t="s">
        <v>218</v>
      </c>
      <c r="M7334" s="3">
        <v>42849</v>
      </c>
      <c r="N7334" s="3">
        <v>42865</v>
      </c>
    </row>
    <row r="7335" spans="1:18">
      <c r="A7335">
        <v>7331</v>
      </c>
      <c r="B7335" t="s">
        <v>14927</v>
      </c>
      <c r="C7335" t="s">
        <v>14928</v>
      </c>
      <c r="D7335" t="s">
        <v>38</v>
      </c>
      <c r="E7335" t="s">
        <v>487</v>
      </c>
      <c r="F7335" s="3">
        <v>43375</v>
      </c>
      <c r="G7335" t="s">
        <v>487</v>
      </c>
      <c r="H7335" s="3">
        <v>43396</v>
      </c>
      <c r="L7335" t="s">
        <v>3496</v>
      </c>
      <c r="M7335" s="3">
        <v>43521</v>
      </c>
      <c r="N7335" s="3">
        <v>43558</v>
      </c>
    </row>
    <row r="7336" spans="1:18">
      <c r="A7336">
        <v>7332</v>
      </c>
      <c r="B7336" t="s">
        <v>14929</v>
      </c>
      <c r="C7336" t="s">
        <v>14930</v>
      </c>
      <c r="D7336" t="s">
        <v>38</v>
      </c>
      <c r="E7336" t="s">
        <v>212</v>
      </c>
      <c r="F7336" s="3">
        <v>42826</v>
      </c>
      <c r="G7336" t="s">
        <v>212</v>
      </c>
      <c r="H7336" s="3">
        <v>42850</v>
      </c>
      <c r="L7336" t="s">
        <v>229</v>
      </c>
      <c r="M7336" s="3">
        <v>43034</v>
      </c>
      <c r="N7336" s="3">
        <v>43060</v>
      </c>
    </row>
    <row r="7337" spans="1:18">
      <c r="A7337">
        <v>7333</v>
      </c>
      <c r="B7337" t="s">
        <v>14931</v>
      </c>
      <c r="C7337" t="s">
        <v>14932</v>
      </c>
      <c r="D7337" t="s">
        <v>42</v>
      </c>
      <c r="E7337" t="s">
        <v>110</v>
      </c>
      <c r="F7337" s="3">
        <v>43410</v>
      </c>
      <c r="G7337" t="s">
        <v>110</v>
      </c>
      <c r="H7337" s="3">
        <v>43437</v>
      </c>
    </row>
    <row r="7338" spans="1:18">
      <c r="A7338">
        <v>7334</v>
      </c>
      <c r="B7338" t="s">
        <v>14933</v>
      </c>
      <c r="C7338" t="s">
        <v>14934</v>
      </c>
      <c r="D7338" t="s">
        <v>38</v>
      </c>
      <c r="E7338" t="s">
        <v>78</v>
      </c>
      <c r="F7338" s="3">
        <v>42979</v>
      </c>
      <c r="G7338" t="s">
        <v>78</v>
      </c>
      <c r="H7338" s="3">
        <v>42997</v>
      </c>
      <c r="L7338" t="s">
        <v>122</v>
      </c>
      <c r="M7338" s="3">
        <v>43126</v>
      </c>
      <c r="N7338" s="3">
        <v>43157</v>
      </c>
    </row>
    <row r="7339" spans="1:18">
      <c r="A7339">
        <v>7335</v>
      </c>
      <c r="B7339" t="s">
        <v>14935</v>
      </c>
      <c r="C7339" t="s">
        <v>14936</v>
      </c>
      <c r="D7339" t="s">
        <v>42</v>
      </c>
      <c r="E7339" t="s">
        <v>62</v>
      </c>
      <c r="F7339" s="3">
        <v>43221</v>
      </c>
      <c r="G7339" t="s">
        <v>62</v>
      </c>
      <c r="H7339" s="3">
        <v>43242</v>
      </c>
    </row>
    <row r="7340" spans="1:18">
      <c r="A7340">
        <v>7336</v>
      </c>
      <c r="B7340" t="s">
        <v>14937</v>
      </c>
      <c r="C7340" t="s">
        <v>14938</v>
      </c>
      <c r="D7340" t="s">
        <v>38</v>
      </c>
      <c r="E7340" t="s">
        <v>97</v>
      </c>
      <c r="F7340" s="3">
        <v>42767</v>
      </c>
      <c r="G7340" t="s">
        <v>97</v>
      </c>
      <c r="H7340" s="3">
        <v>42782</v>
      </c>
      <c r="L7340" t="s">
        <v>246</v>
      </c>
      <c r="M7340" s="3">
        <v>43066</v>
      </c>
      <c r="N7340" s="3">
        <v>43083</v>
      </c>
    </row>
    <row r="7341" spans="1:18">
      <c r="A7341">
        <v>7337</v>
      </c>
      <c r="B7341" t="s">
        <v>14939</v>
      </c>
      <c r="C7341" t="s">
        <v>14940</v>
      </c>
      <c r="D7341" t="s">
        <v>38</v>
      </c>
      <c r="E7341" t="s">
        <v>62</v>
      </c>
      <c r="F7341" s="3">
        <v>43221</v>
      </c>
      <c r="G7341" t="s">
        <v>62</v>
      </c>
      <c r="H7341" s="3">
        <v>43242</v>
      </c>
      <c r="L7341" t="s">
        <v>94</v>
      </c>
      <c r="M7341" s="3">
        <v>43391</v>
      </c>
      <c r="N7341" s="3">
        <v>43417</v>
      </c>
    </row>
    <row r="7342" spans="1:18">
      <c r="A7342">
        <v>7338</v>
      </c>
      <c r="B7342" t="s">
        <v>14941</v>
      </c>
      <c r="C7342" t="s">
        <v>14942</v>
      </c>
      <c r="D7342" t="s">
        <v>38</v>
      </c>
      <c r="E7342" t="s">
        <v>97</v>
      </c>
      <c r="F7342" s="3">
        <v>42767</v>
      </c>
      <c r="G7342" t="s">
        <v>97</v>
      </c>
      <c r="H7342" s="3">
        <v>42782</v>
      </c>
      <c r="L7342" t="s">
        <v>176</v>
      </c>
      <c r="M7342" s="3">
        <v>43182</v>
      </c>
      <c r="N7342" s="3">
        <v>43207</v>
      </c>
    </row>
    <row r="7343" spans="1:18">
      <c r="A7343">
        <v>7339</v>
      </c>
      <c r="B7343" t="s">
        <v>14943</v>
      </c>
      <c r="C7343" t="s">
        <v>14944</v>
      </c>
      <c r="D7343" t="s">
        <v>38</v>
      </c>
      <c r="E7343" t="s">
        <v>163</v>
      </c>
      <c r="F7343" s="3">
        <v>43191</v>
      </c>
      <c r="G7343" t="s">
        <v>163</v>
      </c>
      <c r="H7343" s="3">
        <v>43238</v>
      </c>
      <c r="L7343" t="s">
        <v>126</v>
      </c>
      <c r="M7343" s="3">
        <v>43399</v>
      </c>
      <c r="N7343" s="3">
        <v>43425</v>
      </c>
    </row>
    <row r="7344" spans="1:18">
      <c r="A7344">
        <v>7340</v>
      </c>
      <c r="B7344" t="s">
        <v>14945</v>
      </c>
      <c r="C7344" t="s">
        <v>14946</v>
      </c>
      <c r="D7344" t="s">
        <v>42</v>
      </c>
      <c r="E7344" t="s">
        <v>43</v>
      </c>
      <c r="F7344" s="3">
        <v>43556</v>
      </c>
      <c r="G7344" t="s">
        <v>43</v>
      </c>
      <c r="H7344" s="3">
        <v>43581</v>
      </c>
    </row>
    <row r="7345" spans="1:14">
      <c r="A7345">
        <v>7341</v>
      </c>
      <c r="B7345" t="s">
        <v>14947</v>
      </c>
      <c r="C7345" t="s">
        <v>14948</v>
      </c>
      <c r="D7345" t="s">
        <v>38</v>
      </c>
      <c r="E7345" t="s">
        <v>105</v>
      </c>
      <c r="F7345" s="3">
        <v>42005</v>
      </c>
      <c r="G7345" t="s">
        <v>105</v>
      </c>
      <c r="H7345" s="3">
        <v>42033</v>
      </c>
      <c r="L7345" t="s">
        <v>221</v>
      </c>
      <c r="M7345" s="3">
        <v>42232</v>
      </c>
      <c r="N7345" s="3">
        <v>42248</v>
      </c>
    </row>
    <row r="7346" spans="1:14">
      <c r="A7346">
        <v>7342</v>
      </c>
      <c r="B7346" t="s">
        <v>14949</v>
      </c>
      <c r="C7346" t="s">
        <v>14950</v>
      </c>
      <c r="D7346" t="s">
        <v>38</v>
      </c>
      <c r="E7346" t="s">
        <v>132</v>
      </c>
      <c r="F7346" s="3">
        <v>43314</v>
      </c>
      <c r="G7346" t="s">
        <v>132</v>
      </c>
      <c r="H7346" s="3">
        <v>43339</v>
      </c>
      <c r="L7346" t="s">
        <v>133</v>
      </c>
      <c r="M7346" s="3">
        <v>43486</v>
      </c>
      <c r="N7346" s="3">
        <v>43515</v>
      </c>
    </row>
    <row r="7347" spans="1:14">
      <c r="A7347">
        <v>7343</v>
      </c>
      <c r="B7347" t="s">
        <v>14951</v>
      </c>
      <c r="C7347" t="s">
        <v>14952</v>
      </c>
      <c r="D7347" t="s">
        <v>38</v>
      </c>
      <c r="E7347" t="s">
        <v>62</v>
      </c>
      <c r="F7347" s="3">
        <v>43221</v>
      </c>
      <c r="G7347" t="s">
        <v>62</v>
      </c>
      <c r="H7347" s="3">
        <v>43242</v>
      </c>
      <c r="L7347" t="s">
        <v>63</v>
      </c>
      <c r="M7347" s="3">
        <v>43363</v>
      </c>
      <c r="N7347" s="3">
        <v>43381</v>
      </c>
    </row>
    <row r="7348" spans="1:14">
      <c r="A7348">
        <v>7344</v>
      </c>
      <c r="B7348" t="s">
        <v>14953</v>
      </c>
      <c r="C7348" t="s">
        <v>14954</v>
      </c>
      <c r="D7348" t="s">
        <v>38</v>
      </c>
      <c r="E7348" t="s">
        <v>228</v>
      </c>
      <c r="F7348" s="3">
        <v>42856</v>
      </c>
      <c r="G7348" t="s">
        <v>228</v>
      </c>
      <c r="H7348" s="3">
        <v>42884</v>
      </c>
      <c r="L7348" t="s">
        <v>517</v>
      </c>
      <c r="M7348" s="3">
        <v>42972</v>
      </c>
      <c r="N7348" s="3">
        <v>42990</v>
      </c>
    </row>
    <row r="7349" spans="1:14">
      <c r="A7349">
        <v>7345</v>
      </c>
      <c r="B7349" t="s">
        <v>14955</v>
      </c>
      <c r="C7349" t="s">
        <v>14956</v>
      </c>
      <c r="D7349" t="s">
        <v>38</v>
      </c>
      <c r="E7349" t="s">
        <v>132</v>
      </c>
      <c r="F7349" s="3">
        <v>43314</v>
      </c>
      <c r="G7349" t="s">
        <v>132</v>
      </c>
      <c r="H7349" s="3">
        <v>43339</v>
      </c>
      <c r="L7349" t="s">
        <v>3430</v>
      </c>
      <c r="M7349" s="3">
        <v>43580</v>
      </c>
      <c r="N7349" s="3">
        <v>43599</v>
      </c>
    </row>
    <row r="7350" spans="1:14">
      <c r="A7350">
        <v>7346</v>
      </c>
      <c r="B7350" t="s">
        <v>14957</v>
      </c>
      <c r="C7350" t="s">
        <v>14958</v>
      </c>
      <c r="D7350" t="s">
        <v>38</v>
      </c>
      <c r="E7350" t="s">
        <v>889</v>
      </c>
      <c r="F7350" s="3">
        <v>43474</v>
      </c>
      <c r="G7350" t="s">
        <v>889</v>
      </c>
      <c r="H7350" s="3">
        <v>43497</v>
      </c>
      <c r="L7350" t="s">
        <v>259</v>
      </c>
      <c r="M7350" s="3">
        <v>43633</v>
      </c>
      <c r="N7350" s="3">
        <v>43661</v>
      </c>
    </row>
    <row r="7351" spans="1:14">
      <c r="A7351">
        <v>7347</v>
      </c>
      <c r="B7351" t="s">
        <v>14959</v>
      </c>
      <c r="C7351" t="s">
        <v>14960</v>
      </c>
      <c r="D7351" t="s">
        <v>38</v>
      </c>
      <c r="E7351" t="s">
        <v>217</v>
      </c>
      <c r="F7351" s="3">
        <v>42675</v>
      </c>
      <c r="G7351" t="s">
        <v>217</v>
      </c>
      <c r="H7351" s="3">
        <v>42690</v>
      </c>
      <c r="L7351" t="s">
        <v>69</v>
      </c>
      <c r="M7351" s="3">
        <v>43158</v>
      </c>
      <c r="N7351" s="3">
        <v>43172</v>
      </c>
    </row>
    <row r="7352" spans="1:14">
      <c r="A7352">
        <v>7348</v>
      </c>
      <c r="B7352" t="s">
        <v>14961</v>
      </c>
      <c r="C7352" t="s">
        <v>14962</v>
      </c>
      <c r="D7352" t="s">
        <v>38</v>
      </c>
      <c r="E7352" t="s">
        <v>423</v>
      </c>
      <c r="F7352" s="3">
        <v>42705</v>
      </c>
      <c r="G7352" t="s">
        <v>423</v>
      </c>
      <c r="H7352" s="3">
        <v>42719</v>
      </c>
      <c r="L7352" t="s">
        <v>229</v>
      </c>
      <c r="M7352" s="3">
        <v>43034</v>
      </c>
      <c r="N7352" s="3">
        <v>43060</v>
      </c>
    </row>
    <row r="7353" spans="1:14">
      <c r="A7353">
        <v>7349</v>
      </c>
      <c r="B7353" t="s">
        <v>14963</v>
      </c>
      <c r="C7353" t="s">
        <v>14964</v>
      </c>
      <c r="D7353" t="s">
        <v>38</v>
      </c>
      <c r="E7353" t="s">
        <v>228</v>
      </c>
      <c r="F7353" s="3">
        <v>42856</v>
      </c>
      <c r="G7353" t="s">
        <v>228</v>
      </c>
      <c r="H7353" s="3">
        <v>42884</v>
      </c>
      <c r="L7353" t="s">
        <v>229</v>
      </c>
      <c r="M7353" s="3">
        <v>43034</v>
      </c>
      <c r="N7353" s="3">
        <v>43060</v>
      </c>
    </row>
    <row r="7354" spans="1:14">
      <c r="A7354">
        <v>7350</v>
      </c>
      <c r="B7354" t="s">
        <v>14965</v>
      </c>
      <c r="C7354" t="s">
        <v>14966</v>
      </c>
      <c r="D7354" t="s">
        <v>38</v>
      </c>
      <c r="E7354" t="s">
        <v>50</v>
      </c>
      <c r="F7354" s="3">
        <v>42887</v>
      </c>
      <c r="G7354" t="s">
        <v>51</v>
      </c>
      <c r="H7354" s="3">
        <v>42898</v>
      </c>
      <c r="L7354" t="s">
        <v>246</v>
      </c>
      <c r="M7354" s="3">
        <v>43066</v>
      </c>
      <c r="N7354" s="3">
        <v>43083</v>
      </c>
    </row>
    <row r="7355" spans="1:14">
      <c r="A7355">
        <v>7351</v>
      </c>
      <c r="B7355" t="s">
        <v>14967</v>
      </c>
      <c r="C7355" t="s">
        <v>14968</v>
      </c>
      <c r="D7355" t="s">
        <v>38</v>
      </c>
      <c r="E7355" t="s">
        <v>46</v>
      </c>
      <c r="F7355" s="3">
        <v>42996</v>
      </c>
      <c r="G7355" t="s">
        <v>46</v>
      </c>
      <c r="H7355" s="3">
        <v>43028</v>
      </c>
      <c r="L7355" t="s">
        <v>39</v>
      </c>
      <c r="M7355" s="3">
        <v>43245</v>
      </c>
      <c r="N7355" s="3">
        <v>43279</v>
      </c>
    </row>
    <row r="7356" spans="1:14">
      <c r="A7356">
        <v>7352</v>
      </c>
      <c r="B7356" t="s">
        <v>14969</v>
      </c>
      <c r="C7356" t="s">
        <v>14970</v>
      </c>
      <c r="D7356" t="s">
        <v>38</v>
      </c>
      <c r="E7356" t="s">
        <v>125</v>
      </c>
      <c r="F7356" s="3">
        <v>43132</v>
      </c>
      <c r="G7356" t="s">
        <v>125</v>
      </c>
      <c r="H7356" s="3">
        <v>43146</v>
      </c>
      <c r="L7356" t="s">
        <v>39</v>
      </c>
      <c r="M7356" s="3">
        <v>43245</v>
      </c>
      <c r="N7356" s="3">
        <v>43279</v>
      </c>
    </row>
    <row r="7357" spans="1:14">
      <c r="A7357">
        <v>7353</v>
      </c>
      <c r="B7357" t="s">
        <v>14971</v>
      </c>
      <c r="C7357" t="s">
        <v>14972</v>
      </c>
      <c r="D7357" t="s">
        <v>38</v>
      </c>
      <c r="E7357" t="s">
        <v>97</v>
      </c>
      <c r="F7357" s="3">
        <v>42767</v>
      </c>
      <c r="G7357" t="s">
        <v>97</v>
      </c>
      <c r="H7357" s="3">
        <v>42782</v>
      </c>
      <c r="L7357" t="s">
        <v>176</v>
      </c>
      <c r="M7357" s="3">
        <v>43182</v>
      </c>
      <c r="N7357" s="3">
        <v>43207</v>
      </c>
    </row>
    <row r="7358" spans="1:14">
      <c r="A7358">
        <v>7354</v>
      </c>
      <c r="B7358" t="s">
        <v>14973</v>
      </c>
      <c r="C7358" t="s">
        <v>14974</v>
      </c>
      <c r="D7358" t="s">
        <v>38</v>
      </c>
      <c r="E7358" t="s">
        <v>78</v>
      </c>
      <c r="F7358" s="3">
        <v>42979</v>
      </c>
      <c r="G7358" t="s">
        <v>78</v>
      </c>
      <c r="H7358" s="3">
        <v>42997</v>
      </c>
      <c r="L7358" t="s">
        <v>176</v>
      </c>
      <c r="M7358" s="3">
        <v>43182</v>
      </c>
      <c r="N7358" s="3">
        <v>43207</v>
      </c>
    </row>
    <row r="7359" spans="1:14">
      <c r="A7359">
        <v>7355</v>
      </c>
      <c r="B7359" t="s">
        <v>14975</v>
      </c>
      <c r="C7359" t="s">
        <v>14976</v>
      </c>
      <c r="D7359" t="s">
        <v>38</v>
      </c>
      <c r="E7359" t="s">
        <v>423</v>
      </c>
      <c r="F7359" s="3">
        <v>42705</v>
      </c>
      <c r="G7359" t="s">
        <v>423</v>
      </c>
      <c r="H7359" s="3">
        <v>42719</v>
      </c>
      <c r="L7359" t="s">
        <v>82</v>
      </c>
      <c r="M7359" s="3">
        <v>42912</v>
      </c>
      <c r="N7359" s="3">
        <v>42927</v>
      </c>
    </row>
    <row r="7360" spans="1:14">
      <c r="A7360">
        <v>7356</v>
      </c>
      <c r="B7360" t="s">
        <v>14977</v>
      </c>
      <c r="C7360" t="s">
        <v>14978</v>
      </c>
      <c r="D7360" t="s">
        <v>38</v>
      </c>
      <c r="E7360" t="s">
        <v>46</v>
      </c>
      <c r="F7360" s="3">
        <v>42996</v>
      </c>
      <c r="G7360" t="s">
        <v>46</v>
      </c>
      <c r="H7360" s="3">
        <v>43028</v>
      </c>
      <c r="L7360" t="s">
        <v>207</v>
      </c>
      <c r="M7360" s="3">
        <v>43217</v>
      </c>
      <c r="N7360" s="3">
        <v>43241</v>
      </c>
    </row>
    <row r="7361" spans="1:18">
      <c r="A7361">
        <v>7357</v>
      </c>
      <c r="B7361" t="s">
        <v>14979</v>
      </c>
      <c r="C7361" t="s">
        <v>14980</v>
      </c>
      <c r="D7361" t="s">
        <v>38</v>
      </c>
      <c r="E7361" t="s">
        <v>62</v>
      </c>
      <c r="F7361" s="3">
        <v>43221</v>
      </c>
      <c r="G7361" t="s">
        <v>62</v>
      </c>
      <c r="H7361" s="3">
        <v>43242</v>
      </c>
      <c r="L7361" t="s">
        <v>25</v>
      </c>
      <c r="M7361" s="3">
        <v>43371</v>
      </c>
      <c r="N7361" s="3">
        <v>43396</v>
      </c>
    </row>
    <row r="7362" spans="1:18">
      <c r="A7362">
        <v>7358</v>
      </c>
      <c r="B7362" t="s">
        <v>14981</v>
      </c>
      <c r="C7362" t="s">
        <v>14982</v>
      </c>
      <c r="D7362" t="s">
        <v>42</v>
      </c>
      <c r="E7362" t="s">
        <v>444</v>
      </c>
      <c r="F7362" s="3">
        <v>43525</v>
      </c>
      <c r="G7362" t="s">
        <v>444</v>
      </c>
      <c r="H7362" s="3">
        <v>43554</v>
      </c>
    </row>
    <row r="7363" spans="1:18">
      <c r="A7363">
        <v>7359</v>
      </c>
      <c r="B7363" t="s">
        <v>14983</v>
      </c>
      <c r="C7363" t="s">
        <v>14984</v>
      </c>
      <c r="D7363" t="s">
        <v>42</v>
      </c>
      <c r="E7363" t="s">
        <v>3701</v>
      </c>
      <c r="F7363" s="3">
        <v>43474</v>
      </c>
      <c r="G7363" t="s">
        <v>3701</v>
      </c>
      <c r="H7363" s="3">
        <v>43497</v>
      </c>
    </row>
    <row r="7364" spans="1:18">
      <c r="A7364">
        <v>7360</v>
      </c>
      <c r="B7364" t="s">
        <v>14985</v>
      </c>
      <c r="C7364" t="s">
        <v>14986</v>
      </c>
      <c r="D7364" t="s">
        <v>42</v>
      </c>
      <c r="E7364" t="s">
        <v>237</v>
      </c>
      <c r="F7364" s="3">
        <v>43501</v>
      </c>
      <c r="G7364" t="s">
        <v>237</v>
      </c>
      <c r="H7364" s="3">
        <v>43538</v>
      </c>
    </row>
    <row r="7365" spans="1:18">
      <c r="A7365">
        <v>7361</v>
      </c>
      <c r="B7365" t="s">
        <v>14987</v>
      </c>
      <c r="C7365" t="s">
        <v>14988</v>
      </c>
      <c r="D7365" t="s">
        <v>42</v>
      </c>
      <c r="E7365" t="s">
        <v>3701</v>
      </c>
      <c r="F7365" s="3">
        <v>43474</v>
      </c>
      <c r="G7365" t="s">
        <v>3701</v>
      </c>
      <c r="H7365" s="3">
        <v>43497</v>
      </c>
    </row>
    <row r="7366" spans="1:18">
      <c r="A7366">
        <v>7362</v>
      </c>
      <c r="B7366" t="s">
        <v>14989</v>
      </c>
      <c r="C7366" t="s">
        <v>14990</v>
      </c>
      <c r="D7366" t="s">
        <v>38</v>
      </c>
      <c r="E7366" t="s">
        <v>55</v>
      </c>
      <c r="F7366" s="3">
        <v>43039</v>
      </c>
      <c r="G7366" t="s">
        <v>55</v>
      </c>
      <c r="H7366" s="3">
        <v>43054</v>
      </c>
      <c r="L7366" t="s">
        <v>395</v>
      </c>
      <c r="M7366" s="3">
        <v>43294</v>
      </c>
      <c r="N7366" s="3">
        <v>43335</v>
      </c>
    </row>
    <row r="7367" spans="1:18">
      <c r="A7367">
        <v>7363</v>
      </c>
      <c r="B7367" t="s">
        <v>14991</v>
      </c>
      <c r="C7367" t="s">
        <v>14992</v>
      </c>
      <c r="D7367" t="s">
        <v>38</v>
      </c>
      <c r="E7367" t="s">
        <v>278</v>
      </c>
      <c r="F7367" s="3">
        <v>41730</v>
      </c>
      <c r="G7367" t="s">
        <v>278</v>
      </c>
      <c r="H7367" s="3">
        <v>41740</v>
      </c>
      <c r="L7367" t="s">
        <v>5486</v>
      </c>
      <c r="M7367" s="3">
        <v>41958</v>
      </c>
      <c r="N7367" s="3">
        <v>41975</v>
      </c>
    </row>
    <row r="7368" spans="1:18">
      <c r="A7368">
        <v>7364</v>
      </c>
      <c r="B7368" t="s">
        <v>14993</v>
      </c>
      <c r="C7368" t="s">
        <v>14994</v>
      </c>
      <c r="D7368" t="s">
        <v>23</v>
      </c>
      <c r="E7368" t="s">
        <v>97</v>
      </c>
      <c r="F7368" s="3">
        <v>42767</v>
      </c>
      <c r="G7368" t="s">
        <v>97</v>
      </c>
      <c r="H7368" s="3">
        <v>42782</v>
      </c>
      <c r="L7368" t="s">
        <v>361</v>
      </c>
      <c r="M7368" s="3">
        <v>42963</v>
      </c>
      <c r="N7368" s="3">
        <v>42979</v>
      </c>
      <c r="O7368" t="s">
        <v>156</v>
      </c>
      <c r="P7368" s="3">
        <v>43383</v>
      </c>
      <c r="Q7368" s="3" t="s">
        <v>156</v>
      </c>
      <c r="R7368" s="3">
        <v>43403</v>
      </c>
    </row>
    <row r="7369" spans="1:18">
      <c r="A7369">
        <v>7365</v>
      </c>
      <c r="B7369" t="s">
        <v>14995</v>
      </c>
      <c r="C7369" t="s">
        <v>14996</v>
      </c>
      <c r="D7369" t="s">
        <v>23</v>
      </c>
      <c r="E7369" t="s">
        <v>121</v>
      </c>
      <c r="F7369" s="3">
        <v>42917</v>
      </c>
      <c r="G7369" t="s">
        <v>121</v>
      </c>
      <c r="H7369" s="3">
        <v>42929</v>
      </c>
      <c r="L7369" t="s">
        <v>432</v>
      </c>
      <c r="M7369" s="3">
        <v>43055</v>
      </c>
      <c r="N7369" s="3">
        <v>43070</v>
      </c>
      <c r="O7369" t="s">
        <v>156</v>
      </c>
      <c r="P7369" s="3">
        <v>43383</v>
      </c>
      <c r="Q7369" s="3" t="s">
        <v>156</v>
      </c>
      <c r="R7369" s="3">
        <v>43403</v>
      </c>
    </row>
    <row r="7370" spans="1:18">
      <c r="A7370">
        <v>7366</v>
      </c>
      <c r="B7370" t="s">
        <v>14997</v>
      </c>
      <c r="C7370" t="s">
        <v>14998</v>
      </c>
      <c r="D7370" t="s">
        <v>23</v>
      </c>
      <c r="E7370" t="s">
        <v>121</v>
      </c>
      <c r="F7370" s="3">
        <v>42917</v>
      </c>
      <c r="G7370" t="s">
        <v>121</v>
      </c>
      <c r="H7370" s="3">
        <v>42929</v>
      </c>
      <c r="L7370" t="s">
        <v>432</v>
      </c>
      <c r="M7370" s="3">
        <v>43055</v>
      </c>
      <c r="N7370" s="3">
        <v>43070</v>
      </c>
      <c r="O7370" t="s">
        <v>156</v>
      </c>
      <c r="P7370" s="3">
        <v>43383</v>
      </c>
      <c r="Q7370" s="3" t="s">
        <v>156</v>
      </c>
      <c r="R7370" s="3">
        <v>43403</v>
      </c>
    </row>
    <row r="7371" spans="1:18">
      <c r="A7371">
        <v>7367</v>
      </c>
      <c r="B7371" t="s">
        <v>14999</v>
      </c>
      <c r="C7371" t="s">
        <v>15000</v>
      </c>
      <c r="D7371" t="s">
        <v>23</v>
      </c>
      <c r="E7371" t="s">
        <v>121</v>
      </c>
      <c r="F7371" s="3">
        <v>42917</v>
      </c>
      <c r="G7371" t="s">
        <v>121</v>
      </c>
      <c r="H7371" s="3">
        <v>42929</v>
      </c>
      <c r="L7371" t="s">
        <v>432</v>
      </c>
      <c r="M7371" s="3">
        <v>43055</v>
      </c>
      <c r="N7371" s="3">
        <v>43070</v>
      </c>
      <c r="O7371" t="s">
        <v>156</v>
      </c>
      <c r="P7371" s="3">
        <v>43383</v>
      </c>
      <c r="Q7371" s="3" t="s">
        <v>156</v>
      </c>
      <c r="R7371" s="3">
        <v>43403</v>
      </c>
    </row>
    <row r="7372" spans="1:18">
      <c r="A7372">
        <v>7368</v>
      </c>
      <c r="B7372" t="s">
        <v>15001</v>
      </c>
      <c r="C7372" t="s">
        <v>15002</v>
      </c>
      <c r="D7372" t="s">
        <v>23</v>
      </c>
      <c r="E7372" t="s">
        <v>121</v>
      </c>
      <c r="F7372" s="3">
        <v>42917</v>
      </c>
      <c r="G7372" t="s">
        <v>121</v>
      </c>
      <c r="H7372" s="3">
        <v>42929</v>
      </c>
      <c r="L7372" t="s">
        <v>432</v>
      </c>
      <c r="M7372" s="3">
        <v>43055</v>
      </c>
      <c r="N7372" s="3">
        <v>43070</v>
      </c>
      <c r="O7372" t="s">
        <v>156</v>
      </c>
      <c r="P7372" s="3">
        <v>43383</v>
      </c>
      <c r="Q7372" s="3" t="s">
        <v>156</v>
      </c>
      <c r="R7372" s="3">
        <v>43403</v>
      </c>
    </row>
    <row r="7373" spans="1:18">
      <c r="A7373">
        <v>7369</v>
      </c>
      <c r="B7373" t="s">
        <v>15003</v>
      </c>
      <c r="C7373" t="s">
        <v>15004</v>
      </c>
      <c r="D7373" t="s">
        <v>42</v>
      </c>
      <c r="E7373" t="s">
        <v>292</v>
      </c>
      <c r="F7373" s="3">
        <v>43438</v>
      </c>
      <c r="G7373" t="s">
        <v>292</v>
      </c>
      <c r="H7373" s="3">
        <v>43483</v>
      </c>
    </row>
    <row r="7374" spans="1:18">
      <c r="A7374">
        <v>7370</v>
      </c>
      <c r="B7374" t="s">
        <v>15005</v>
      </c>
      <c r="C7374" t="s">
        <v>15006</v>
      </c>
      <c r="D7374" t="s">
        <v>42</v>
      </c>
      <c r="E7374" t="s">
        <v>444</v>
      </c>
      <c r="F7374" s="3">
        <v>43525</v>
      </c>
      <c r="G7374" t="s">
        <v>444</v>
      </c>
      <c r="H7374" s="3">
        <v>43554</v>
      </c>
    </row>
    <row r="7375" spans="1:18">
      <c r="A7375">
        <v>7371</v>
      </c>
      <c r="B7375" t="s">
        <v>15007</v>
      </c>
      <c r="C7375" t="s">
        <v>15008</v>
      </c>
      <c r="D7375" t="s">
        <v>38</v>
      </c>
      <c r="E7375" t="s">
        <v>121</v>
      </c>
      <c r="F7375" s="3">
        <v>42917</v>
      </c>
      <c r="G7375" t="s">
        <v>121</v>
      </c>
      <c r="H7375" s="3">
        <v>42929</v>
      </c>
      <c r="L7375" t="s">
        <v>176</v>
      </c>
      <c r="M7375" s="3">
        <v>43182</v>
      </c>
      <c r="N7375" s="3">
        <v>43207</v>
      </c>
    </row>
    <row r="7376" spans="1:18">
      <c r="A7376">
        <v>7372</v>
      </c>
      <c r="B7376" t="s">
        <v>15009</v>
      </c>
      <c r="C7376" t="s">
        <v>15010</v>
      </c>
      <c r="D7376" t="s">
        <v>38</v>
      </c>
      <c r="E7376" t="s">
        <v>24</v>
      </c>
      <c r="F7376" s="3">
        <v>43252</v>
      </c>
      <c r="G7376" t="s">
        <v>24</v>
      </c>
      <c r="H7376" s="3">
        <v>43276</v>
      </c>
      <c r="L7376" t="s">
        <v>169</v>
      </c>
      <c r="M7376" s="3">
        <v>43447</v>
      </c>
      <c r="N7376" s="3">
        <v>43480</v>
      </c>
    </row>
    <row r="7377" spans="1:14">
      <c r="A7377">
        <v>7373</v>
      </c>
      <c r="B7377" t="s">
        <v>15011</v>
      </c>
      <c r="C7377" t="s">
        <v>15012</v>
      </c>
      <c r="D7377" t="s">
        <v>38</v>
      </c>
      <c r="E7377" t="s">
        <v>292</v>
      </c>
      <c r="F7377" s="3">
        <v>43438</v>
      </c>
      <c r="G7377" t="s">
        <v>292</v>
      </c>
      <c r="H7377" s="3">
        <v>43483</v>
      </c>
      <c r="L7377" t="s">
        <v>1163</v>
      </c>
      <c r="M7377" s="3">
        <v>43641</v>
      </c>
    </row>
    <row r="7378" spans="1:14">
      <c r="A7378">
        <v>7374</v>
      </c>
      <c r="B7378" t="s">
        <v>15013</v>
      </c>
      <c r="C7378" t="s">
        <v>15014</v>
      </c>
      <c r="D7378" t="s">
        <v>38</v>
      </c>
      <c r="E7378" t="s">
        <v>168</v>
      </c>
      <c r="F7378" s="3">
        <v>42614</v>
      </c>
      <c r="G7378" t="s">
        <v>168</v>
      </c>
      <c r="H7378" s="3">
        <v>42625</v>
      </c>
      <c r="L7378" t="s">
        <v>578</v>
      </c>
      <c r="M7378" s="3">
        <v>42810</v>
      </c>
      <c r="N7378" s="3">
        <v>42824</v>
      </c>
    </row>
    <row r="7379" spans="1:14">
      <c r="A7379">
        <v>7375</v>
      </c>
      <c r="B7379" t="s">
        <v>15015</v>
      </c>
      <c r="C7379" t="s">
        <v>15016</v>
      </c>
      <c r="D7379" t="s">
        <v>38</v>
      </c>
      <c r="E7379" t="s">
        <v>55</v>
      </c>
      <c r="F7379" s="3">
        <v>43039</v>
      </c>
      <c r="G7379" t="s">
        <v>55</v>
      </c>
      <c r="H7379" s="3">
        <v>43054</v>
      </c>
      <c r="L7379" t="s">
        <v>187</v>
      </c>
      <c r="M7379" s="3">
        <v>43329</v>
      </c>
      <c r="N7379" s="3">
        <v>43382</v>
      </c>
    </row>
    <row r="7380" spans="1:14">
      <c r="A7380">
        <v>7376</v>
      </c>
      <c r="B7380" t="s">
        <v>15017</v>
      </c>
      <c r="C7380" t="s">
        <v>15018</v>
      </c>
      <c r="D7380" t="s">
        <v>38</v>
      </c>
      <c r="E7380" t="s">
        <v>55</v>
      </c>
      <c r="F7380" s="3">
        <v>43039</v>
      </c>
      <c r="G7380" t="s">
        <v>55</v>
      </c>
      <c r="H7380" s="3">
        <v>43054</v>
      </c>
      <c r="L7380" t="s">
        <v>39</v>
      </c>
      <c r="M7380" s="3">
        <v>43245</v>
      </c>
      <c r="N7380" s="3">
        <v>43279</v>
      </c>
    </row>
    <row r="7381" spans="1:14">
      <c r="A7381">
        <v>7377</v>
      </c>
      <c r="B7381" t="s">
        <v>15019</v>
      </c>
      <c r="C7381" t="s">
        <v>15020</v>
      </c>
      <c r="D7381" t="s">
        <v>38</v>
      </c>
      <c r="E7381" t="s">
        <v>101</v>
      </c>
      <c r="F7381" s="3">
        <v>42217</v>
      </c>
      <c r="G7381" t="s">
        <v>101</v>
      </c>
      <c r="H7381" s="3">
        <v>42227</v>
      </c>
      <c r="L7381" t="s">
        <v>1908</v>
      </c>
      <c r="M7381" s="3">
        <v>42476</v>
      </c>
      <c r="N7381" s="3">
        <v>42486</v>
      </c>
    </row>
    <row r="7382" spans="1:14">
      <c r="A7382">
        <v>7378</v>
      </c>
      <c r="B7382" t="s">
        <v>15021</v>
      </c>
      <c r="C7382" t="s">
        <v>15022</v>
      </c>
      <c r="D7382" t="s">
        <v>38</v>
      </c>
      <c r="E7382" t="s">
        <v>212</v>
      </c>
      <c r="F7382" s="3">
        <v>42826</v>
      </c>
      <c r="G7382" t="s">
        <v>212</v>
      </c>
      <c r="H7382" s="3">
        <v>42850</v>
      </c>
      <c r="L7382" t="s">
        <v>395</v>
      </c>
      <c r="M7382" s="3">
        <v>43294</v>
      </c>
      <c r="N7382" s="3">
        <v>43335</v>
      </c>
    </row>
    <row r="7383" spans="1:14">
      <c r="A7383">
        <v>7379</v>
      </c>
      <c r="B7383" t="s">
        <v>15023</v>
      </c>
      <c r="C7383" t="s">
        <v>15024</v>
      </c>
      <c r="D7383" t="s">
        <v>38</v>
      </c>
      <c r="E7383" t="s">
        <v>30</v>
      </c>
      <c r="F7383" s="3">
        <v>42736</v>
      </c>
      <c r="G7383" t="s">
        <v>30</v>
      </c>
      <c r="H7383" s="3">
        <v>42754</v>
      </c>
      <c r="L7383" t="s">
        <v>207</v>
      </c>
      <c r="M7383" s="3">
        <v>43217</v>
      </c>
      <c r="N7383" s="3">
        <v>43241</v>
      </c>
    </row>
    <row r="7384" spans="1:14">
      <c r="A7384">
        <v>7380</v>
      </c>
      <c r="B7384" t="s">
        <v>15025</v>
      </c>
      <c r="C7384" t="s">
        <v>15026</v>
      </c>
      <c r="D7384" t="s">
        <v>38</v>
      </c>
      <c r="E7384" t="s">
        <v>55</v>
      </c>
      <c r="F7384" s="3">
        <v>43039</v>
      </c>
      <c r="G7384" t="s">
        <v>55</v>
      </c>
      <c r="H7384" s="3">
        <v>43054</v>
      </c>
      <c r="L7384" t="s">
        <v>69</v>
      </c>
      <c r="M7384" s="3">
        <v>43158</v>
      </c>
      <c r="N7384" s="3">
        <v>43172</v>
      </c>
    </row>
    <row r="7385" spans="1:14">
      <c r="A7385">
        <v>7381</v>
      </c>
      <c r="B7385" t="s">
        <v>15027</v>
      </c>
      <c r="C7385" t="s">
        <v>15028</v>
      </c>
      <c r="D7385" t="s">
        <v>38</v>
      </c>
      <c r="E7385" t="s">
        <v>398</v>
      </c>
      <c r="F7385" s="3">
        <v>43009</v>
      </c>
      <c r="G7385" t="s">
        <v>398</v>
      </c>
      <c r="H7385" s="3">
        <v>43025</v>
      </c>
      <c r="L7385" t="s">
        <v>39</v>
      </c>
      <c r="M7385" s="3">
        <v>43245</v>
      </c>
      <c r="N7385" s="3">
        <v>43279</v>
      </c>
    </row>
    <row r="7386" spans="1:14">
      <c r="A7386">
        <v>7382</v>
      </c>
      <c r="B7386" t="s">
        <v>15029</v>
      </c>
      <c r="C7386" t="s">
        <v>15030</v>
      </c>
      <c r="D7386" t="s">
        <v>38</v>
      </c>
      <c r="E7386" t="s">
        <v>212</v>
      </c>
      <c r="F7386" s="3">
        <v>42826</v>
      </c>
      <c r="G7386" t="s">
        <v>212</v>
      </c>
      <c r="H7386" s="3">
        <v>42850</v>
      </c>
      <c r="L7386" t="s">
        <v>207</v>
      </c>
      <c r="M7386" s="3">
        <v>43217</v>
      </c>
      <c r="N7386" s="3">
        <v>43241</v>
      </c>
    </row>
    <row r="7387" spans="1:14">
      <c r="A7387">
        <v>7383</v>
      </c>
      <c r="B7387" t="s">
        <v>15031</v>
      </c>
      <c r="C7387" t="s">
        <v>15032</v>
      </c>
      <c r="D7387" t="s">
        <v>38</v>
      </c>
      <c r="E7387" t="s">
        <v>340</v>
      </c>
      <c r="F7387" s="3">
        <v>43375</v>
      </c>
      <c r="G7387" t="s">
        <v>340</v>
      </c>
      <c r="H7387" s="3">
        <v>43396</v>
      </c>
      <c r="L7387" t="s">
        <v>190</v>
      </c>
      <c r="M7387" s="3">
        <v>43570</v>
      </c>
      <c r="N7387" s="3">
        <v>43599</v>
      </c>
    </row>
    <row r="7388" spans="1:14">
      <c r="A7388">
        <v>7384</v>
      </c>
      <c r="B7388" t="s">
        <v>15033</v>
      </c>
      <c r="C7388" t="s">
        <v>15034</v>
      </c>
      <c r="D7388" t="s">
        <v>38</v>
      </c>
      <c r="E7388" t="s">
        <v>262</v>
      </c>
      <c r="F7388" s="3">
        <v>42552</v>
      </c>
      <c r="G7388" t="s">
        <v>262</v>
      </c>
      <c r="H7388" s="3">
        <v>42586</v>
      </c>
      <c r="L7388" t="s">
        <v>129</v>
      </c>
      <c r="M7388" s="3">
        <v>43004</v>
      </c>
      <c r="N7388" s="3">
        <v>43034</v>
      </c>
    </row>
    <row r="7389" spans="1:14">
      <c r="A7389">
        <v>7385</v>
      </c>
      <c r="B7389" t="s">
        <v>15035</v>
      </c>
      <c r="C7389" t="s">
        <v>15036</v>
      </c>
      <c r="D7389" t="s">
        <v>38</v>
      </c>
      <c r="E7389" t="s">
        <v>168</v>
      </c>
      <c r="F7389" s="3">
        <v>42614</v>
      </c>
      <c r="G7389" t="s">
        <v>168</v>
      </c>
      <c r="H7389" s="3">
        <v>42625</v>
      </c>
      <c r="L7389" t="s">
        <v>549</v>
      </c>
      <c r="M7389" s="3">
        <v>42821</v>
      </c>
      <c r="N7389" s="3">
        <v>42835</v>
      </c>
    </row>
    <row r="7390" spans="1:14">
      <c r="A7390">
        <v>7386</v>
      </c>
      <c r="B7390" t="s">
        <v>15037</v>
      </c>
      <c r="C7390" t="s">
        <v>15038</v>
      </c>
      <c r="D7390" t="s">
        <v>42</v>
      </c>
      <c r="E7390" t="s">
        <v>132</v>
      </c>
      <c r="F7390" s="3">
        <v>43314</v>
      </c>
      <c r="G7390" t="s">
        <v>132</v>
      </c>
      <c r="H7390" s="3">
        <v>43339</v>
      </c>
    </row>
    <row r="7391" spans="1:14">
      <c r="A7391">
        <v>7387</v>
      </c>
      <c r="B7391" t="s">
        <v>15039</v>
      </c>
      <c r="C7391" t="s">
        <v>15040</v>
      </c>
      <c r="D7391" t="s">
        <v>38</v>
      </c>
      <c r="E7391" t="s">
        <v>212</v>
      </c>
      <c r="F7391" s="3">
        <v>42826</v>
      </c>
      <c r="G7391" t="s">
        <v>212</v>
      </c>
      <c r="H7391" s="3">
        <v>42850</v>
      </c>
      <c r="L7391" t="s">
        <v>129</v>
      </c>
      <c r="M7391" s="3">
        <v>43004</v>
      </c>
      <c r="N7391" s="3">
        <v>43034</v>
      </c>
    </row>
    <row r="7392" spans="1:14">
      <c r="A7392">
        <v>7388</v>
      </c>
      <c r="B7392" t="s">
        <v>15041</v>
      </c>
      <c r="C7392" t="s">
        <v>15042</v>
      </c>
      <c r="D7392" t="s">
        <v>38</v>
      </c>
      <c r="E7392" t="s">
        <v>372</v>
      </c>
      <c r="F7392" s="3">
        <v>43160</v>
      </c>
      <c r="G7392" t="s">
        <v>372</v>
      </c>
      <c r="H7392" s="3">
        <v>43173</v>
      </c>
      <c r="L7392" t="s">
        <v>94</v>
      </c>
      <c r="M7392" s="3">
        <v>43391</v>
      </c>
      <c r="N7392" s="3">
        <v>43417</v>
      </c>
    </row>
    <row r="7393" spans="1:14">
      <c r="A7393">
        <v>7389</v>
      </c>
      <c r="B7393" t="s">
        <v>15043</v>
      </c>
      <c r="C7393" t="s">
        <v>15044</v>
      </c>
      <c r="D7393" t="s">
        <v>38</v>
      </c>
      <c r="E7393" t="s">
        <v>34</v>
      </c>
      <c r="F7393" s="3">
        <v>43070</v>
      </c>
      <c r="G7393" t="s">
        <v>34</v>
      </c>
      <c r="H7393" s="3">
        <v>43095</v>
      </c>
      <c r="L7393" t="s">
        <v>325</v>
      </c>
      <c r="M7393" s="3">
        <v>43294</v>
      </c>
      <c r="N7393" s="3">
        <v>43333</v>
      </c>
    </row>
    <row r="7394" spans="1:14">
      <c r="A7394">
        <v>7390</v>
      </c>
      <c r="B7394" t="s">
        <v>15045</v>
      </c>
      <c r="C7394" t="s">
        <v>15046</v>
      </c>
      <c r="D7394" t="s">
        <v>38</v>
      </c>
      <c r="E7394" t="s">
        <v>163</v>
      </c>
      <c r="F7394" s="3">
        <v>43191</v>
      </c>
      <c r="G7394" t="s">
        <v>163</v>
      </c>
      <c r="H7394" s="3">
        <v>43238</v>
      </c>
      <c r="L7394" t="s">
        <v>126</v>
      </c>
      <c r="M7394" s="3">
        <v>43399</v>
      </c>
      <c r="N7394" s="3">
        <v>43425</v>
      </c>
    </row>
    <row r="7395" spans="1:14">
      <c r="A7395">
        <v>7391</v>
      </c>
      <c r="B7395" t="s">
        <v>15047</v>
      </c>
      <c r="C7395" t="s">
        <v>15048</v>
      </c>
      <c r="D7395" t="s">
        <v>38</v>
      </c>
      <c r="E7395" t="s">
        <v>725</v>
      </c>
      <c r="F7395" s="3">
        <v>41791</v>
      </c>
      <c r="G7395" t="s">
        <v>725</v>
      </c>
      <c r="H7395" s="3">
        <v>41813</v>
      </c>
      <c r="L7395" t="s">
        <v>1714</v>
      </c>
      <c r="M7395" s="3">
        <v>42110</v>
      </c>
      <c r="N7395" s="3">
        <v>42123</v>
      </c>
    </row>
    <row r="7396" spans="1:14">
      <c r="A7396">
        <v>7392</v>
      </c>
      <c r="B7396" t="s">
        <v>15049</v>
      </c>
      <c r="C7396" t="s">
        <v>15050</v>
      </c>
      <c r="D7396" t="s">
        <v>42</v>
      </c>
      <c r="E7396" t="s">
        <v>420</v>
      </c>
      <c r="F7396" s="3">
        <v>43619</v>
      </c>
      <c r="G7396" t="s">
        <v>420</v>
      </c>
      <c r="H7396" s="3">
        <v>43644</v>
      </c>
    </row>
    <row r="7397" spans="1:14">
      <c r="A7397">
        <v>7393</v>
      </c>
      <c r="B7397" t="s">
        <v>15051</v>
      </c>
      <c r="C7397" t="s">
        <v>15052</v>
      </c>
      <c r="D7397" t="s">
        <v>42</v>
      </c>
      <c r="E7397" t="s">
        <v>444</v>
      </c>
      <c r="F7397" s="3">
        <v>43525</v>
      </c>
      <c r="G7397" t="s">
        <v>444</v>
      </c>
      <c r="H7397" s="3">
        <v>43554</v>
      </c>
    </row>
    <row r="7398" spans="1:14">
      <c r="A7398">
        <v>7394</v>
      </c>
      <c r="B7398" t="s">
        <v>15053</v>
      </c>
      <c r="C7398" t="s">
        <v>15054</v>
      </c>
      <c r="D7398" t="s">
        <v>38</v>
      </c>
      <c r="E7398" t="s">
        <v>245</v>
      </c>
      <c r="F7398" s="3">
        <v>42948</v>
      </c>
      <c r="G7398" t="s">
        <v>245</v>
      </c>
      <c r="H7398" s="3">
        <v>42964</v>
      </c>
      <c r="L7398" t="s">
        <v>187</v>
      </c>
      <c r="M7398" s="3">
        <v>43329</v>
      </c>
      <c r="N7398" s="3">
        <v>43382</v>
      </c>
    </row>
    <row r="7399" spans="1:14">
      <c r="A7399">
        <v>7395</v>
      </c>
      <c r="B7399" t="s">
        <v>15055</v>
      </c>
      <c r="C7399" t="s">
        <v>15056</v>
      </c>
      <c r="D7399" t="s">
        <v>38</v>
      </c>
      <c r="E7399" t="s">
        <v>163</v>
      </c>
      <c r="F7399" s="3">
        <v>43191</v>
      </c>
      <c r="G7399" t="s">
        <v>163</v>
      </c>
      <c r="H7399" s="3">
        <v>43238</v>
      </c>
      <c r="L7399" t="s">
        <v>52</v>
      </c>
      <c r="M7399" s="3">
        <v>43427</v>
      </c>
      <c r="N7399" s="3">
        <v>43465</v>
      </c>
    </row>
    <row r="7400" spans="1:14">
      <c r="A7400">
        <v>7396</v>
      </c>
      <c r="B7400" t="s">
        <v>15057</v>
      </c>
      <c r="C7400" t="s">
        <v>15058</v>
      </c>
      <c r="D7400" t="s">
        <v>29</v>
      </c>
      <c r="E7400" t="s">
        <v>526</v>
      </c>
      <c r="F7400" s="3">
        <v>42309</v>
      </c>
      <c r="G7400" t="s">
        <v>526</v>
      </c>
      <c r="H7400" s="3">
        <v>42320</v>
      </c>
      <c r="I7400" s="3">
        <v>42800</v>
      </c>
      <c r="J7400" t="s">
        <v>532</v>
      </c>
      <c r="K7400" s="3">
        <v>42815</v>
      </c>
    </row>
    <row r="7401" spans="1:14">
      <c r="A7401">
        <v>7397</v>
      </c>
      <c r="B7401" t="s">
        <v>15059</v>
      </c>
      <c r="C7401" t="s">
        <v>15060</v>
      </c>
      <c r="D7401" t="s">
        <v>38</v>
      </c>
      <c r="E7401" t="s">
        <v>125</v>
      </c>
      <c r="F7401" s="3">
        <v>43132</v>
      </c>
      <c r="G7401" t="s">
        <v>125</v>
      </c>
      <c r="H7401" s="3">
        <v>43146</v>
      </c>
      <c r="L7401" t="s">
        <v>63</v>
      </c>
      <c r="M7401" s="3">
        <v>43363</v>
      </c>
      <c r="N7401" s="3">
        <v>43381</v>
      </c>
    </row>
    <row r="7402" spans="1:14">
      <c r="A7402">
        <v>7398</v>
      </c>
      <c r="B7402" t="s">
        <v>15061</v>
      </c>
      <c r="C7402" t="s">
        <v>15062</v>
      </c>
      <c r="D7402" t="s">
        <v>38</v>
      </c>
      <c r="E7402" t="s">
        <v>228</v>
      </c>
      <c r="F7402" s="3">
        <v>42856</v>
      </c>
      <c r="G7402" t="s">
        <v>228</v>
      </c>
      <c r="H7402" s="3">
        <v>42884</v>
      </c>
      <c r="L7402" t="s">
        <v>432</v>
      </c>
      <c r="M7402" s="3">
        <v>43055</v>
      </c>
      <c r="N7402" s="3">
        <v>43070</v>
      </c>
    </row>
    <row r="7403" spans="1:14">
      <c r="A7403">
        <v>7399</v>
      </c>
      <c r="B7403" t="s">
        <v>15063</v>
      </c>
      <c r="C7403" t="s">
        <v>15064</v>
      </c>
      <c r="D7403" t="s">
        <v>38</v>
      </c>
      <c r="E7403" t="s">
        <v>78</v>
      </c>
      <c r="F7403" s="3">
        <v>42979</v>
      </c>
      <c r="G7403" t="s">
        <v>78</v>
      </c>
      <c r="H7403" s="3">
        <v>42997</v>
      </c>
      <c r="L7403" t="s">
        <v>47</v>
      </c>
      <c r="M7403" s="3">
        <v>43175</v>
      </c>
      <c r="N7403" s="3">
        <v>43206</v>
      </c>
    </row>
    <row r="7404" spans="1:14">
      <c r="A7404">
        <v>7400</v>
      </c>
      <c r="B7404" t="s">
        <v>15065</v>
      </c>
      <c r="C7404" t="s">
        <v>15066</v>
      </c>
      <c r="D7404" t="s">
        <v>38</v>
      </c>
      <c r="E7404" t="s">
        <v>30</v>
      </c>
      <c r="F7404" s="3">
        <v>42736</v>
      </c>
      <c r="G7404" t="s">
        <v>30</v>
      </c>
      <c r="H7404" s="3">
        <v>42754</v>
      </c>
      <c r="L7404" t="s">
        <v>807</v>
      </c>
      <c r="M7404" s="3">
        <v>42941</v>
      </c>
      <c r="N7404" s="3">
        <v>42963</v>
      </c>
    </row>
    <row r="7405" spans="1:14">
      <c r="A7405">
        <v>7401</v>
      </c>
      <c r="B7405" t="s">
        <v>15067</v>
      </c>
      <c r="C7405" t="s">
        <v>15068</v>
      </c>
      <c r="D7405" t="s">
        <v>38</v>
      </c>
      <c r="E7405" t="s">
        <v>24</v>
      </c>
      <c r="F7405" s="3">
        <v>43252</v>
      </c>
      <c r="G7405" t="s">
        <v>24</v>
      </c>
      <c r="H7405" s="3">
        <v>43276</v>
      </c>
      <c r="L7405" t="s">
        <v>52</v>
      </c>
      <c r="M7405" s="3">
        <v>43427</v>
      </c>
      <c r="N7405" s="3">
        <v>43465</v>
      </c>
    </row>
    <row r="7406" spans="1:14">
      <c r="A7406">
        <v>7402</v>
      </c>
      <c r="B7406" t="s">
        <v>15069</v>
      </c>
      <c r="C7406" t="s">
        <v>15070</v>
      </c>
      <c r="D7406" t="s">
        <v>38</v>
      </c>
      <c r="E7406" t="s">
        <v>132</v>
      </c>
      <c r="F7406" s="3">
        <v>43314</v>
      </c>
      <c r="G7406" t="s">
        <v>132</v>
      </c>
      <c r="H7406" s="3">
        <v>43339</v>
      </c>
      <c r="L7406" t="s">
        <v>367</v>
      </c>
      <c r="M7406" s="3">
        <v>43432</v>
      </c>
      <c r="N7406" s="3">
        <v>43478</v>
      </c>
    </row>
    <row r="7407" spans="1:14">
      <c r="A7407">
        <v>7403</v>
      </c>
      <c r="B7407" t="s">
        <v>15071</v>
      </c>
      <c r="C7407" t="s">
        <v>15072</v>
      </c>
      <c r="D7407" t="s">
        <v>38</v>
      </c>
      <c r="E7407" t="s">
        <v>398</v>
      </c>
      <c r="F7407" s="3">
        <v>43009</v>
      </c>
      <c r="G7407" t="s">
        <v>398</v>
      </c>
      <c r="H7407" s="3">
        <v>43025</v>
      </c>
      <c r="L7407" t="s">
        <v>176</v>
      </c>
      <c r="M7407" s="3">
        <v>43182</v>
      </c>
      <c r="N7407" s="3">
        <v>43207</v>
      </c>
    </row>
    <row r="7408" spans="1:14">
      <c r="A7408">
        <v>7404</v>
      </c>
      <c r="B7408" t="s">
        <v>15073</v>
      </c>
      <c r="C7408" t="s">
        <v>15074</v>
      </c>
      <c r="D7408" t="s">
        <v>38</v>
      </c>
      <c r="E7408" t="s">
        <v>314</v>
      </c>
      <c r="F7408" s="3">
        <v>42248</v>
      </c>
      <c r="G7408" t="s">
        <v>314</v>
      </c>
      <c r="H7408" s="3">
        <v>42256</v>
      </c>
      <c r="L7408" t="s">
        <v>1117</v>
      </c>
      <c r="M7408" s="3">
        <v>42659</v>
      </c>
      <c r="N7408" s="3">
        <v>42675</v>
      </c>
    </row>
    <row r="7409" spans="1:14">
      <c r="A7409">
        <v>7405</v>
      </c>
      <c r="B7409" t="s">
        <v>15075</v>
      </c>
      <c r="C7409" t="s">
        <v>15076</v>
      </c>
      <c r="D7409" t="s">
        <v>38</v>
      </c>
      <c r="E7409" t="s">
        <v>1265</v>
      </c>
      <c r="F7409" s="3">
        <v>42278</v>
      </c>
      <c r="G7409" t="s">
        <v>1265</v>
      </c>
      <c r="H7409" s="3">
        <v>42290</v>
      </c>
      <c r="L7409" t="s">
        <v>771</v>
      </c>
      <c r="M7409" s="3">
        <v>42841</v>
      </c>
      <c r="N7409" s="3">
        <v>42852</v>
      </c>
    </row>
    <row r="7410" spans="1:14">
      <c r="A7410">
        <v>7406</v>
      </c>
      <c r="B7410" t="s">
        <v>15077</v>
      </c>
      <c r="C7410" t="s">
        <v>15078</v>
      </c>
      <c r="D7410" t="s">
        <v>42</v>
      </c>
      <c r="E7410" t="s">
        <v>292</v>
      </c>
      <c r="F7410" s="3">
        <v>43438</v>
      </c>
      <c r="G7410" t="s">
        <v>292</v>
      </c>
      <c r="H7410" s="3">
        <v>43483</v>
      </c>
    </row>
    <row r="7411" spans="1:14">
      <c r="A7411">
        <v>7407</v>
      </c>
      <c r="B7411" t="s">
        <v>15079</v>
      </c>
      <c r="C7411" t="s">
        <v>15080</v>
      </c>
      <c r="D7411" t="s">
        <v>38</v>
      </c>
      <c r="E7411" t="s">
        <v>34</v>
      </c>
      <c r="F7411" s="3">
        <v>43070</v>
      </c>
      <c r="G7411" t="s">
        <v>34</v>
      </c>
      <c r="H7411" s="3">
        <v>43095</v>
      </c>
      <c r="L7411" t="s">
        <v>187</v>
      </c>
      <c r="M7411" s="3">
        <v>43329</v>
      </c>
      <c r="N7411" s="3">
        <v>43382</v>
      </c>
    </row>
    <row r="7412" spans="1:14">
      <c r="A7412">
        <v>7408</v>
      </c>
      <c r="B7412" t="s">
        <v>15081</v>
      </c>
      <c r="C7412" t="s">
        <v>15082</v>
      </c>
      <c r="D7412" t="s">
        <v>38</v>
      </c>
      <c r="E7412" t="s">
        <v>97</v>
      </c>
      <c r="F7412" s="3">
        <v>42767</v>
      </c>
      <c r="G7412" t="s">
        <v>97</v>
      </c>
      <c r="H7412" s="3">
        <v>42782</v>
      </c>
      <c r="L7412" t="s">
        <v>380</v>
      </c>
      <c r="M7412" s="3">
        <v>43091</v>
      </c>
      <c r="N7412" s="3">
        <v>43129</v>
      </c>
    </row>
    <row r="7413" spans="1:14">
      <c r="A7413">
        <v>7409</v>
      </c>
      <c r="B7413" t="s">
        <v>15083</v>
      </c>
      <c r="C7413" t="s">
        <v>15084</v>
      </c>
      <c r="D7413" t="s">
        <v>38</v>
      </c>
      <c r="E7413" t="s">
        <v>168</v>
      </c>
      <c r="F7413" s="3">
        <v>42614</v>
      </c>
      <c r="G7413" t="s">
        <v>168</v>
      </c>
      <c r="H7413" s="3">
        <v>42625</v>
      </c>
      <c r="L7413" t="s">
        <v>52</v>
      </c>
      <c r="M7413" s="3">
        <v>43427</v>
      </c>
      <c r="N7413" s="3">
        <v>43465</v>
      </c>
    </row>
    <row r="7414" spans="1:14">
      <c r="A7414">
        <v>7410</v>
      </c>
      <c r="B7414" t="s">
        <v>15085</v>
      </c>
      <c r="C7414" t="s">
        <v>15086</v>
      </c>
      <c r="D7414" t="s">
        <v>38</v>
      </c>
      <c r="E7414" t="s">
        <v>159</v>
      </c>
      <c r="F7414" s="3">
        <v>42186</v>
      </c>
      <c r="G7414" t="s">
        <v>159</v>
      </c>
      <c r="H7414" s="3">
        <v>42201</v>
      </c>
      <c r="L7414" t="s">
        <v>578</v>
      </c>
      <c r="M7414" s="3">
        <v>42810</v>
      </c>
      <c r="N7414" s="3">
        <v>42824</v>
      </c>
    </row>
    <row r="7415" spans="1:14">
      <c r="A7415">
        <v>7411</v>
      </c>
      <c r="B7415" t="s">
        <v>15087</v>
      </c>
      <c r="C7415" t="s">
        <v>15088</v>
      </c>
      <c r="D7415" t="s">
        <v>38</v>
      </c>
      <c r="E7415" t="s">
        <v>314</v>
      </c>
      <c r="F7415" s="3">
        <v>42248</v>
      </c>
      <c r="G7415" t="s">
        <v>314</v>
      </c>
      <c r="H7415" s="3">
        <v>42256</v>
      </c>
      <c r="L7415" t="s">
        <v>1117</v>
      </c>
      <c r="M7415" s="3">
        <v>42659</v>
      </c>
      <c r="N7415" s="3">
        <v>42675</v>
      </c>
    </row>
    <row r="7416" spans="1:14">
      <c r="A7416">
        <v>7412</v>
      </c>
      <c r="B7416" t="s">
        <v>15089</v>
      </c>
      <c r="C7416" t="s">
        <v>15090</v>
      </c>
      <c r="D7416" t="s">
        <v>38</v>
      </c>
      <c r="E7416" t="s">
        <v>314</v>
      </c>
      <c r="F7416" s="3">
        <v>42248</v>
      </c>
      <c r="G7416" t="s">
        <v>314</v>
      </c>
      <c r="H7416" s="3">
        <v>42256</v>
      </c>
      <c r="L7416" t="s">
        <v>1134</v>
      </c>
      <c r="M7416" s="3">
        <v>42699</v>
      </c>
      <c r="N7416" s="3">
        <v>42711</v>
      </c>
    </row>
    <row r="7417" spans="1:14">
      <c r="A7417">
        <v>7413</v>
      </c>
      <c r="B7417" t="s">
        <v>15091</v>
      </c>
      <c r="C7417" t="s">
        <v>15092</v>
      </c>
      <c r="D7417" t="s">
        <v>38</v>
      </c>
      <c r="E7417" t="s">
        <v>314</v>
      </c>
      <c r="F7417" s="3">
        <v>42248</v>
      </c>
      <c r="G7417" t="s">
        <v>314</v>
      </c>
      <c r="H7417" s="3">
        <v>42256</v>
      </c>
      <c r="L7417" t="s">
        <v>1117</v>
      </c>
      <c r="M7417" s="3">
        <v>42659</v>
      </c>
      <c r="N7417" s="3">
        <v>42675</v>
      </c>
    </row>
    <row r="7418" spans="1:14">
      <c r="A7418">
        <v>7414</v>
      </c>
      <c r="B7418" t="s">
        <v>15093</v>
      </c>
      <c r="C7418" t="s">
        <v>15094</v>
      </c>
      <c r="D7418" t="s">
        <v>38</v>
      </c>
      <c r="E7418" t="s">
        <v>55</v>
      </c>
      <c r="F7418" s="3">
        <v>43039</v>
      </c>
      <c r="G7418" t="s">
        <v>55</v>
      </c>
      <c r="H7418" s="3">
        <v>43054</v>
      </c>
      <c r="L7418" t="s">
        <v>133</v>
      </c>
      <c r="M7418" s="3">
        <v>43486</v>
      </c>
      <c r="N7418" s="3">
        <v>43515</v>
      </c>
    </row>
    <row r="7419" spans="1:14">
      <c r="A7419">
        <v>7415</v>
      </c>
      <c r="B7419" t="s">
        <v>15095</v>
      </c>
      <c r="C7419" t="s">
        <v>15096</v>
      </c>
      <c r="D7419" t="s">
        <v>38</v>
      </c>
      <c r="E7419" t="s">
        <v>314</v>
      </c>
      <c r="F7419" s="3">
        <v>42248</v>
      </c>
      <c r="G7419" t="s">
        <v>314</v>
      </c>
      <c r="H7419" s="3">
        <v>42256</v>
      </c>
      <c r="L7419" t="s">
        <v>1117</v>
      </c>
      <c r="M7419" s="3">
        <v>42659</v>
      </c>
      <c r="N7419" s="3">
        <v>42675</v>
      </c>
    </row>
    <row r="7420" spans="1:14">
      <c r="A7420">
        <v>7416</v>
      </c>
      <c r="B7420" t="s">
        <v>15097</v>
      </c>
      <c r="C7420" t="s">
        <v>15098</v>
      </c>
      <c r="D7420" t="s">
        <v>38</v>
      </c>
      <c r="E7420" t="s">
        <v>314</v>
      </c>
      <c r="F7420" s="3">
        <v>42248</v>
      </c>
      <c r="G7420" t="s">
        <v>314</v>
      </c>
      <c r="H7420" s="3">
        <v>42256</v>
      </c>
      <c r="L7420" t="s">
        <v>1117</v>
      </c>
      <c r="M7420" s="3">
        <v>42659</v>
      </c>
      <c r="N7420" s="3">
        <v>42675</v>
      </c>
    </row>
    <row r="7421" spans="1:14">
      <c r="A7421">
        <v>7417</v>
      </c>
      <c r="B7421" t="s">
        <v>15099</v>
      </c>
      <c r="C7421" t="s">
        <v>15100</v>
      </c>
      <c r="D7421" t="s">
        <v>42</v>
      </c>
      <c r="E7421" t="s">
        <v>441</v>
      </c>
      <c r="F7421" s="3">
        <v>43587</v>
      </c>
      <c r="G7421" t="s">
        <v>441</v>
      </c>
      <c r="H7421" s="3">
        <v>43608</v>
      </c>
    </row>
    <row r="7422" spans="1:14">
      <c r="A7422">
        <v>7418</v>
      </c>
      <c r="B7422" t="s">
        <v>15101</v>
      </c>
      <c r="C7422" t="s">
        <v>15102</v>
      </c>
      <c r="D7422" t="s">
        <v>38</v>
      </c>
      <c r="E7422" t="s">
        <v>1184</v>
      </c>
      <c r="F7422" s="3">
        <v>42461</v>
      </c>
      <c r="G7422" t="s">
        <v>1184</v>
      </c>
      <c r="H7422" s="3">
        <v>42473</v>
      </c>
      <c r="L7422" t="s">
        <v>819</v>
      </c>
      <c r="M7422" s="3">
        <v>42668</v>
      </c>
      <c r="N7422" s="3">
        <v>42681</v>
      </c>
    </row>
    <row r="7423" spans="1:14">
      <c r="A7423">
        <v>7419</v>
      </c>
      <c r="B7423" t="s">
        <v>15103</v>
      </c>
      <c r="C7423" t="s">
        <v>15104</v>
      </c>
      <c r="D7423" t="s">
        <v>38</v>
      </c>
      <c r="E7423" t="s">
        <v>168</v>
      </c>
      <c r="F7423" s="3">
        <v>42614</v>
      </c>
      <c r="G7423" t="s">
        <v>168</v>
      </c>
      <c r="H7423" s="3">
        <v>42625</v>
      </c>
      <c r="L7423" t="s">
        <v>295</v>
      </c>
      <c r="M7423" s="3">
        <v>42782</v>
      </c>
      <c r="N7423" s="3">
        <v>42796</v>
      </c>
    </row>
    <row r="7424" spans="1:14">
      <c r="A7424">
        <v>7420</v>
      </c>
      <c r="B7424" t="s">
        <v>15105</v>
      </c>
      <c r="C7424" t="s">
        <v>15106</v>
      </c>
      <c r="D7424" t="s">
        <v>38</v>
      </c>
      <c r="E7424" t="s">
        <v>212</v>
      </c>
      <c r="F7424" s="3">
        <v>42826</v>
      </c>
      <c r="G7424" t="s">
        <v>212</v>
      </c>
      <c r="H7424" s="3">
        <v>42850</v>
      </c>
      <c r="L7424" t="s">
        <v>63</v>
      </c>
      <c r="M7424" s="3">
        <v>43363</v>
      </c>
      <c r="N7424" s="3">
        <v>43381</v>
      </c>
    </row>
    <row r="7425" spans="1:14">
      <c r="A7425">
        <v>7421</v>
      </c>
      <c r="B7425" t="s">
        <v>15107</v>
      </c>
      <c r="C7425" t="s">
        <v>15108</v>
      </c>
      <c r="D7425" t="s">
        <v>38</v>
      </c>
      <c r="E7425" t="s">
        <v>228</v>
      </c>
      <c r="F7425" s="3">
        <v>42856</v>
      </c>
      <c r="G7425" t="s">
        <v>228</v>
      </c>
      <c r="H7425" s="3">
        <v>42884</v>
      </c>
      <c r="L7425" t="s">
        <v>253</v>
      </c>
      <c r="M7425" s="3">
        <v>43024</v>
      </c>
      <c r="N7425" s="3">
        <v>43042</v>
      </c>
    </row>
    <row r="7426" spans="1:14">
      <c r="A7426">
        <v>7422</v>
      </c>
      <c r="B7426" t="s">
        <v>15109</v>
      </c>
      <c r="C7426" t="s">
        <v>15110</v>
      </c>
      <c r="D7426" t="s">
        <v>38</v>
      </c>
      <c r="E7426" t="s">
        <v>89</v>
      </c>
      <c r="F7426" s="3">
        <v>41671</v>
      </c>
      <c r="G7426" t="s">
        <v>90</v>
      </c>
      <c r="H7426" s="3">
        <v>41681</v>
      </c>
      <c r="L7426" t="s">
        <v>4223</v>
      </c>
      <c r="M7426" s="3">
        <v>42059</v>
      </c>
      <c r="N7426" s="3">
        <v>42080</v>
      </c>
    </row>
    <row r="7427" spans="1:14">
      <c r="A7427">
        <v>7423</v>
      </c>
      <c r="B7427" t="s">
        <v>15111</v>
      </c>
      <c r="C7427" t="s">
        <v>15112</v>
      </c>
      <c r="D7427" t="s">
        <v>42</v>
      </c>
      <c r="E7427" t="s">
        <v>284</v>
      </c>
      <c r="F7427" s="3">
        <v>43647</v>
      </c>
    </row>
    <row r="7428" spans="1:14">
      <c r="A7428">
        <v>7424</v>
      </c>
      <c r="B7428" t="s">
        <v>15113</v>
      </c>
      <c r="C7428" t="s">
        <v>15114</v>
      </c>
      <c r="D7428" t="s">
        <v>38</v>
      </c>
      <c r="E7428" t="s">
        <v>55</v>
      </c>
      <c r="F7428" s="3">
        <v>43039</v>
      </c>
      <c r="G7428" t="s">
        <v>55</v>
      </c>
      <c r="H7428" s="3">
        <v>43054</v>
      </c>
      <c r="L7428" t="s">
        <v>187</v>
      </c>
      <c r="M7428" s="3">
        <v>43329</v>
      </c>
      <c r="N7428" s="3">
        <v>43382</v>
      </c>
    </row>
    <row r="7429" spans="1:14">
      <c r="A7429">
        <v>7425</v>
      </c>
      <c r="B7429" t="s">
        <v>15115</v>
      </c>
      <c r="C7429" t="s">
        <v>15116</v>
      </c>
      <c r="D7429" t="s">
        <v>38</v>
      </c>
      <c r="E7429" t="s">
        <v>24</v>
      </c>
      <c r="F7429" s="3">
        <v>43252</v>
      </c>
      <c r="G7429" t="s">
        <v>24</v>
      </c>
      <c r="H7429" s="3">
        <v>43276</v>
      </c>
      <c r="L7429" t="s">
        <v>133</v>
      </c>
      <c r="M7429" s="3">
        <v>43486</v>
      </c>
      <c r="N7429" s="3">
        <v>43515</v>
      </c>
    </row>
    <row r="7430" spans="1:14">
      <c r="A7430">
        <v>7426</v>
      </c>
      <c r="B7430" t="s">
        <v>15117</v>
      </c>
      <c r="C7430" t="s">
        <v>15118</v>
      </c>
      <c r="D7430" t="s">
        <v>29</v>
      </c>
      <c r="E7430" t="s">
        <v>125</v>
      </c>
      <c r="F7430" s="3">
        <v>43132</v>
      </c>
      <c r="G7430" t="s">
        <v>125</v>
      </c>
      <c r="H7430" s="3">
        <v>43146</v>
      </c>
      <c r="I7430" s="3">
        <v>43369</v>
      </c>
      <c r="J7430" t="s">
        <v>35</v>
      </c>
      <c r="K7430" s="3">
        <v>43396</v>
      </c>
    </row>
    <row r="7431" spans="1:14">
      <c r="A7431">
        <v>7427</v>
      </c>
      <c r="B7431" t="s">
        <v>15119</v>
      </c>
      <c r="C7431" t="s">
        <v>15120</v>
      </c>
      <c r="D7431" t="s">
        <v>29</v>
      </c>
      <c r="E7431" t="s">
        <v>62</v>
      </c>
      <c r="F7431" s="3">
        <v>43221</v>
      </c>
      <c r="G7431" t="s">
        <v>62</v>
      </c>
      <c r="H7431" s="3">
        <v>43242</v>
      </c>
      <c r="I7431" s="3">
        <v>43385</v>
      </c>
      <c r="J7431" t="s">
        <v>7887</v>
      </c>
      <c r="K7431" s="3">
        <v>43403</v>
      </c>
    </row>
    <row r="7432" spans="1:14">
      <c r="A7432">
        <v>7428</v>
      </c>
      <c r="B7432" t="s">
        <v>15121</v>
      </c>
      <c r="C7432" t="s">
        <v>15122</v>
      </c>
      <c r="D7432" t="s">
        <v>38</v>
      </c>
      <c r="E7432" t="s">
        <v>889</v>
      </c>
      <c r="F7432" s="3">
        <v>43474</v>
      </c>
      <c r="G7432" t="s">
        <v>889</v>
      </c>
      <c r="H7432" s="3">
        <v>43497</v>
      </c>
      <c r="L7432" t="s">
        <v>473</v>
      </c>
      <c r="M7432" s="3">
        <v>43657</v>
      </c>
    </row>
    <row r="7433" spans="1:14">
      <c r="A7433">
        <v>7429</v>
      </c>
      <c r="B7433" t="s">
        <v>15123</v>
      </c>
      <c r="C7433" t="s">
        <v>15124</v>
      </c>
      <c r="D7433" t="s">
        <v>38</v>
      </c>
      <c r="E7433" t="s">
        <v>78</v>
      </c>
      <c r="F7433" s="3">
        <v>42979</v>
      </c>
      <c r="G7433" t="s">
        <v>78</v>
      </c>
      <c r="H7433" s="3">
        <v>42997</v>
      </c>
      <c r="L7433" t="s">
        <v>63</v>
      </c>
      <c r="M7433" s="3">
        <v>43363</v>
      </c>
      <c r="N7433" s="3">
        <v>43381</v>
      </c>
    </row>
    <row r="7434" spans="1:14">
      <c r="A7434">
        <v>7430</v>
      </c>
      <c r="B7434" t="s">
        <v>15125</v>
      </c>
      <c r="C7434" t="s">
        <v>15126</v>
      </c>
      <c r="D7434" t="s">
        <v>38</v>
      </c>
      <c r="E7434" t="s">
        <v>228</v>
      </c>
      <c r="F7434" s="3">
        <v>42856</v>
      </c>
      <c r="G7434" t="s">
        <v>228</v>
      </c>
      <c r="H7434" s="3">
        <v>42884</v>
      </c>
      <c r="L7434" t="s">
        <v>361</v>
      </c>
      <c r="M7434" s="3">
        <v>42963</v>
      </c>
      <c r="N7434" s="3">
        <v>42979</v>
      </c>
    </row>
    <row r="7435" spans="1:14">
      <c r="A7435">
        <v>7431</v>
      </c>
      <c r="B7435" t="s">
        <v>15127</v>
      </c>
      <c r="C7435" t="s">
        <v>15128</v>
      </c>
      <c r="D7435" t="s">
        <v>38</v>
      </c>
      <c r="E7435" t="s">
        <v>889</v>
      </c>
      <c r="F7435" s="3">
        <v>43474</v>
      </c>
      <c r="G7435" t="s">
        <v>889</v>
      </c>
      <c r="H7435" s="3">
        <v>43497</v>
      </c>
      <c r="L7435" t="s">
        <v>259</v>
      </c>
      <c r="M7435" s="3">
        <v>43633</v>
      </c>
      <c r="N7435" s="3">
        <v>43661</v>
      </c>
    </row>
    <row r="7436" spans="1:14">
      <c r="A7436">
        <v>7432</v>
      </c>
      <c r="B7436" t="s">
        <v>15129</v>
      </c>
      <c r="C7436" t="s">
        <v>15130</v>
      </c>
      <c r="D7436" t="s">
        <v>38</v>
      </c>
      <c r="E7436" t="s">
        <v>97</v>
      </c>
      <c r="F7436" s="3">
        <v>42767</v>
      </c>
      <c r="G7436" t="s">
        <v>97</v>
      </c>
      <c r="H7436" s="3">
        <v>42782</v>
      </c>
      <c r="L7436" t="s">
        <v>63</v>
      </c>
      <c r="M7436" s="3">
        <v>43363</v>
      </c>
      <c r="N7436" s="3">
        <v>43381</v>
      </c>
    </row>
    <row r="7437" spans="1:14">
      <c r="A7437">
        <v>7433</v>
      </c>
      <c r="B7437" t="s">
        <v>15131</v>
      </c>
      <c r="C7437" t="s">
        <v>15132</v>
      </c>
      <c r="D7437" t="s">
        <v>38</v>
      </c>
      <c r="E7437" t="s">
        <v>46</v>
      </c>
      <c r="F7437" s="3">
        <v>42996</v>
      </c>
      <c r="G7437" t="s">
        <v>46</v>
      </c>
      <c r="H7437" s="3">
        <v>43028</v>
      </c>
      <c r="L7437" t="s">
        <v>66</v>
      </c>
      <c r="M7437" s="3">
        <v>43446</v>
      </c>
      <c r="N7437" s="3">
        <v>43479</v>
      </c>
    </row>
    <row r="7438" spans="1:14">
      <c r="A7438">
        <v>7434</v>
      </c>
      <c r="B7438" t="s">
        <v>15133</v>
      </c>
      <c r="C7438" t="s">
        <v>15134</v>
      </c>
      <c r="D7438" t="s">
        <v>38</v>
      </c>
      <c r="E7438" t="s">
        <v>423</v>
      </c>
      <c r="F7438" s="3">
        <v>42705</v>
      </c>
      <c r="G7438" t="s">
        <v>423</v>
      </c>
      <c r="H7438" s="3">
        <v>42719</v>
      </c>
      <c r="L7438" t="s">
        <v>807</v>
      </c>
      <c r="M7438" s="3">
        <v>42941</v>
      </c>
      <c r="N7438" s="3">
        <v>42963</v>
      </c>
    </row>
    <row r="7439" spans="1:14">
      <c r="A7439">
        <v>7435</v>
      </c>
      <c r="B7439" t="s">
        <v>15135</v>
      </c>
      <c r="C7439" t="s">
        <v>15136</v>
      </c>
      <c r="D7439" t="s">
        <v>38</v>
      </c>
      <c r="E7439" t="s">
        <v>237</v>
      </c>
      <c r="F7439" s="3">
        <v>43501</v>
      </c>
      <c r="G7439" t="s">
        <v>237</v>
      </c>
      <c r="H7439" s="3">
        <v>43538</v>
      </c>
      <c r="L7439" t="s">
        <v>259</v>
      </c>
      <c r="M7439" s="3">
        <v>43633</v>
      </c>
      <c r="N7439" s="3">
        <v>43661</v>
      </c>
    </row>
    <row r="7440" spans="1:14">
      <c r="A7440">
        <v>7436</v>
      </c>
      <c r="B7440" t="s">
        <v>15137</v>
      </c>
      <c r="C7440" t="s">
        <v>15138</v>
      </c>
      <c r="D7440" t="s">
        <v>38</v>
      </c>
      <c r="E7440" t="s">
        <v>105</v>
      </c>
      <c r="F7440" s="3">
        <v>42005</v>
      </c>
      <c r="G7440" t="s">
        <v>105</v>
      </c>
      <c r="H7440" s="3">
        <v>42033</v>
      </c>
      <c r="L7440" t="s">
        <v>907</v>
      </c>
      <c r="M7440" s="3">
        <v>42265</v>
      </c>
      <c r="N7440" s="3">
        <v>42277</v>
      </c>
    </row>
    <row r="7441" spans="1:14">
      <c r="A7441">
        <v>7437</v>
      </c>
      <c r="B7441" t="s">
        <v>15139</v>
      </c>
      <c r="C7441" t="s">
        <v>15140</v>
      </c>
      <c r="D7441" t="s">
        <v>38</v>
      </c>
      <c r="E7441" t="s">
        <v>72</v>
      </c>
      <c r="F7441" s="3">
        <v>41760</v>
      </c>
      <c r="G7441" t="s">
        <v>72</v>
      </c>
      <c r="H7441" s="3">
        <v>41774</v>
      </c>
      <c r="L7441" t="s">
        <v>5486</v>
      </c>
      <c r="M7441" s="3">
        <v>41958</v>
      </c>
      <c r="N7441" s="3">
        <v>41975</v>
      </c>
    </row>
    <row r="7442" spans="1:14">
      <c r="A7442">
        <v>7438</v>
      </c>
      <c r="B7442" t="s">
        <v>15141</v>
      </c>
      <c r="C7442" t="s">
        <v>15142</v>
      </c>
      <c r="D7442" t="s">
        <v>38</v>
      </c>
      <c r="E7442" t="s">
        <v>245</v>
      </c>
      <c r="F7442" s="3">
        <v>42948</v>
      </c>
      <c r="G7442" t="s">
        <v>245</v>
      </c>
      <c r="H7442" s="3">
        <v>42964</v>
      </c>
      <c r="L7442" t="s">
        <v>380</v>
      </c>
      <c r="M7442" s="3">
        <v>43091</v>
      </c>
      <c r="N7442" s="3">
        <v>43129</v>
      </c>
    </row>
    <row r="7443" spans="1:14">
      <c r="A7443">
        <v>7439</v>
      </c>
      <c r="B7443" t="s">
        <v>15143</v>
      </c>
      <c r="C7443" t="s">
        <v>15144</v>
      </c>
      <c r="D7443" t="s">
        <v>42</v>
      </c>
      <c r="E7443" t="s">
        <v>420</v>
      </c>
      <c r="F7443" s="3">
        <v>43619</v>
      </c>
      <c r="G7443" t="s">
        <v>420</v>
      </c>
      <c r="H7443" s="3">
        <v>43644</v>
      </c>
    </row>
    <row r="7444" spans="1:14">
      <c r="A7444">
        <v>7440</v>
      </c>
      <c r="B7444" t="s">
        <v>15145</v>
      </c>
      <c r="C7444" t="s">
        <v>15146</v>
      </c>
      <c r="D7444" t="s">
        <v>38</v>
      </c>
      <c r="E7444" t="s">
        <v>97</v>
      </c>
      <c r="F7444" s="3">
        <v>42767</v>
      </c>
      <c r="G7444" t="s">
        <v>97</v>
      </c>
      <c r="H7444" s="3">
        <v>42782</v>
      </c>
      <c r="L7444" t="s">
        <v>169</v>
      </c>
      <c r="M7444" s="3">
        <v>43447</v>
      </c>
      <c r="N7444" s="3">
        <v>43480</v>
      </c>
    </row>
    <row r="7445" spans="1:14">
      <c r="A7445">
        <v>7441</v>
      </c>
      <c r="B7445" t="s">
        <v>15147</v>
      </c>
      <c r="C7445" t="s">
        <v>15148</v>
      </c>
      <c r="D7445" t="s">
        <v>38</v>
      </c>
      <c r="E7445" t="s">
        <v>50</v>
      </c>
      <c r="F7445" s="3">
        <v>42887</v>
      </c>
      <c r="G7445" t="s">
        <v>51</v>
      </c>
      <c r="H7445" s="3">
        <v>42898</v>
      </c>
      <c r="L7445" t="s">
        <v>432</v>
      </c>
      <c r="M7445" s="3">
        <v>43055</v>
      </c>
      <c r="N7445" s="3">
        <v>43070</v>
      </c>
    </row>
    <row r="7446" spans="1:14">
      <c r="A7446">
        <v>7442</v>
      </c>
      <c r="B7446" t="s">
        <v>15149</v>
      </c>
      <c r="C7446" t="s">
        <v>15150</v>
      </c>
      <c r="D7446" t="s">
        <v>38</v>
      </c>
      <c r="E7446" t="s">
        <v>217</v>
      </c>
      <c r="F7446" s="3">
        <v>42675</v>
      </c>
      <c r="G7446" t="s">
        <v>217</v>
      </c>
      <c r="H7446" s="3">
        <v>42690</v>
      </c>
      <c r="L7446" t="s">
        <v>771</v>
      </c>
      <c r="M7446" s="3">
        <v>42841</v>
      </c>
      <c r="N7446" s="3">
        <v>42852</v>
      </c>
    </row>
    <row r="7447" spans="1:14">
      <c r="A7447">
        <v>7443</v>
      </c>
      <c r="B7447" t="s">
        <v>15151</v>
      </c>
      <c r="C7447" t="s">
        <v>15152</v>
      </c>
      <c r="D7447" t="s">
        <v>38</v>
      </c>
      <c r="E7447" t="s">
        <v>423</v>
      </c>
      <c r="F7447" s="3">
        <v>42705</v>
      </c>
      <c r="G7447" t="s">
        <v>423</v>
      </c>
      <c r="H7447" s="3">
        <v>42719</v>
      </c>
      <c r="L7447" t="s">
        <v>129</v>
      </c>
      <c r="M7447" s="3">
        <v>43004</v>
      </c>
      <c r="N7447" s="3">
        <v>43034</v>
      </c>
    </row>
    <row r="7448" spans="1:14">
      <c r="A7448">
        <v>7444</v>
      </c>
      <c r="B7448" t="s">
        <v>15153</v>
      </c>
      <c r="C7448" t="s">
        <v>15154</v>
      </c>
      <c r="D7448" t="s">
        <v>38</v>
      </c>
      <c r="E7448" t="s">
        <v>212</v>
      </c>
      <c r="F7448" s="3">
        <v>42826</v>
      </c>
      <c r="G7448" t="s">
        <v>212</v>
      </c>
      <c r="H7448" s="3">
        <v>42850</v>
      </c>
      <c r="L7448" t="s">
        <v>380</v>
      </c>
      <c r="M7448" s="3">
        <v>43091</v>
      </c>
      <c r="N7448" s="3">
        <v>43129</v>
      </c>
    </row>
    <row r="7449" spans="1:14">
      <c r="A7449">
        <v>7445</v>
      </c>
      <c r="B7449" t="s">
        <v>15155</v>
      </c>
      <c r="C7449" t="s">
        <v>15156</v>
      </c>
      <c r="D7449" t="s">
        <v>38</v>
      </c>
      <c r="E7449" t="s">
        <v>62</v>
      </c>
      <c r="F7449" s="3">
        <v>43221</v>
      </c>
      <c r="G7449" t="s">
        <v>62</v>
      </c>
      <c r="H7449" s="3">
        <v>43242</v>
      </c>
      <c r="L7449" t="s">
        <v>94</v>
      </c>
      <c r="M7449" s="3">
        <v>43391</v>
      </c>
      <c r="N7449" s="3">
        <v>43417</v>
      </c>
    </row>
    <row r="7450" spans="1:14">
      <c r="A7450">
        <v>7446</v>
      </c>
      <c r="B7450" t="s">
        <v>15157</v>
      </c>
      <c r="C7450" t="s">
        <v>15158</v>
      </c>
      <c r="D7450" t="s">
        <v>38</v>
      </c>
      <c r="E7450" t="s">
        <v>121</v>
      </c>
      <c r="F7450" s="3">
        <v>42917</v>
      </c>
      <c r="G7450" t="s">
        <v>121</v>
      </c>
      <c r="H7450" s="3">
        <v>42929</v>
      </c>
      <c r="L7450" t="s">
        <v>69</v>
      </c>
      <c r="M7450" s="3">
        <v>43158</v>
      </c>
      <c r="N7450" s="3">
        <v>43172</v>
      </c>
    </row>
    <row r="7451" spans="1:14">
      <c r="A7451">
        <v>7447</v>
      </c>
      <c r="B7451" t="s">
        <v>15159</v>
      </c>
      <c r="C7451" t="s">
        <v>15160</v>
      </c>
      <c r="D7451" t="s">
        <v>38</v>
      </c>
      <c r="E7451" t="s">
        <v>163</v>
      </c>
      <c r="F7451" s="3">
        <v>43191</v>
      </c>
      <c r="G7451" t="s">
        <v>163</v>
      </c>
      <c r="H7451" s="3">
        <v>43238</v>
      </c>
      <c r="L7451" t="s">
        <v>94</v>
      </c>
      <c r="M7451" s="3">
        <v>43391</v>
      </c>
      <c r="N7451" s="3">
        <v>43417</v>
      </c>
    </row>
    <row r="7452" spans="1:14">
      <c r="A7452">
        <v>7448</v>
      </c>
      <c r="B7452" t="s">
        <v>15161</v>
      </c>
      <c r="C7452" t="s">
        <v>15162</v>
      </c>
      <c r="D7452" t="s">
        <v>42</v>
      </c>
      <c r="E7452" t="s">
        <v>132</v>
      </c>
      <c r="F7452" s="3">
        <v>43314</v>
      </c>
      <c r="G7452" t="s">
        <v>132</v>
      </c>
      <c r="H7452" s="3">
        <v>43339</v>
      </c>
    </row>
    <row r="7453" spans="1:14">
      <c r="A7453">
        <v>7449</v>
      </c>
      <c r="B7453" t="s">
        <v>15163</v>
      </c>
      <c r="C7453" t="s">
        <v>15164</v>
      </c>
      <c r="D7453" t="s">
        <v>38</v>
      </c>
      <c r="E7453" t="s">
        <v>228</v>
      </c>
      <c r="F7453" s="3">
        <v>42856</v>
      </c>
      <c r="G7453" t="s">
        <v>228</v>
      </c>
      <c r="H7453" s="3">
        <v>42884</v>
      </c>
      <c r="L7453" t="s">
        <v>229</v>
      </c>
      <c r="M7453" s="3">
        <v>43034</v>
      </c>
      <c r="N7453" s="3">
        <v>43060</v>
      </c>
    </row>
    <row r="7454" spans="1:14">
      <c r="A7454">
        <v>7450</v>
      </c>
      <c r="B7454" t="s">
        <v>15165</v>
      </c>
      <c r="C7454" t="s">
        <v>15166</v>
      </c>
      <c r="D7454" t="s">
        <v>38</v>
      </c>
      <c r="E7454" t="s">
        <v>81</v>
      </c>
      <c r="F7454" s="3">
        <v>42795</v>
      </c>
      <c r="G7454" t="s">
        <v>81</v>
      </c>
      <c r="H7454" s="3">
        <v>42808</v>
      </c>
      <c r="L7454" t="s">
        <v>129</v>
      </c>
      <c r="M7454" s="3">
        <v>43004</v>
      </c>
      <c r="N7454" s="3">
        <v>43034</v>
      </c>
    </row>
    <row r="7455" spans="1:14">
      <c r="A7455">
        <v>7451</v>
      </c>
      <c r="B7455" t="s">
        <v>15167</v>
      </c>
      <c r="C7455" t="s">
        <v>15168</v>
      </c>
      <c r="D7455" t="s">
        <v>42</v>
      </c>
      <c r="E7455" t="s">
        <v>514</v>
      </c>
      <c r="F7455" s="3">
        <v>42491</v>
      </c>
      <c r="G7455" t="s">
        <v>514</v>
      </c>
      <c r="H7455" s="3">
        <v>42507</v>
      </c>
    </row>
    <row r="7456" spans="1:14">
      <c r="A7456">
        <v>7452</v>
      </c>
      <c r="B7456" t="s">
        <v>15169</v>
      </c>
      <c r="C7456" t="s">
        <v>15170</v>
      </c>
      <c r="D7456" t="s">
        <v>38</v>
      </c>
      <c r="E7456" t="s">
        <v>423</v>
      </c>
      <c r="F7456" s="3">
        <v>42705</v>
      </c>
      <c r="G7456" t="s">
        <v>423</v>
      </c>
      <c r="H7456" s="3">
        <v>42719</v>
      </c>
      <c r="L7456" t="s">
        <v>517</v>
      </c>
      <c r="M7456" s="3">
        <v>42972</v>
      </c>
      <c r="N7456" s="3">
        <v>42990</v>
      </c>
    </row>
    <row r="7457" spans="1:14">
      <c r="A7457">
        <v>7453</v>
      </c>
      <c r="B7457" t="s">
        <v>15171</v>
      </c>
      <c r="C7457" t="s">
        <v>15172</v>
      </c>
      <c r="D7457" t="s">
        <v>38</v>
      </c>
      <c r="E7457" t="s">
        <v>138</v>
      </c>
      <c r="F7457" s="3">
        <v>41852</v>
      </c>
      <c r="G7457" t="s">
        <v>138</v>
      </c>
      <c r="H7457" s="3">
        <v>41869</v>
      </c>
      <c r="L7457" t="s">
        <v>965</v>
      </c>
      <c r="M7457" s="3">
        <v>42201</v>
      </c>
      <c r="N7457" s="3">
        <v>42209</v>
      </c>
    </row>
    <row r="7458" spans="1:14">
      <c r="A7458">
        <v>7454</v>
      </c>
      <c r="B7458" t="s">
        <v>15173</v>
      </c>
      <c r="C7458" t="s">
        <v>15174</v>
      </c>
      <c r="D7458" t="s">
        <v>42</v>
      </c>
      <c r="E7458" t="s">
        <v>212</v>
      </c>
      <c r="F7458" s="3">
        <v>42826</v>
      </c>
      <c r="G7458" t="s">
        <v>212</v>
      </c>
      <c r="H7458" s="3">
        <v>42850</v>
      </c>
    </row>
    <row r="7459" spans="1:14">
      <c r="A7459">
        <v>7455</v>
      </c>
      <c r="B7459" t="s">
        <v>15175</v>
      </c>
      <c r="C7459" t="s">
        <v>15176</v>
      </c>
      <c r="D7459" t="s">
        <v>38</v>
      </c>
      <c r="E7459" t="s">
        <v>377</v>
      </c>
      <c r="F7459" s="3">
        <v>43101</v>
      </c>
      <c r="G7459" t="s">
        <v>377</v>
      </c>
      <c r="H7459" s="3">
        <v>43129</v>
      </c>
      <c r="L7459" t="s">
        <v>207</v>
      </c>
      <c r="M7459" s="3">
        <v>43217</v>
      </c>
      <c r="N7459" s="3">
        <v>43241</v>
      </c>
    </row>
    <row r="7460" spans="1:14">
      <c r="A7460">
        <v>7456</v>
      </c>
      <c r="B7460" t="s">
        <v>15177</v>
      </c>
      <c r="C7460" t="s">
        <v>15178</v>
      </c>
      <c r="D7460" t="s">
        <v>38</v>
      </c>
      <c r="E7460" t="s">
        <v>237</v>
      </c>
      <c r="F7460" s="3">
        <v>43501</v>
      </c>
      <c r="G7460" t="s">
        <v>237</v>
      </c>
      <c r="H7460" s="3">
        <v>43538</v>
      </c>
      <c r="L7460" t="s">
        <v>238</v>
      </c>
      <c r="M7460" s="3">
        <v>43651</v>
      </c>
    </row>
    <row r="7461" spans="1:14">
      <c r="A7461">
        <v>7457</v>
      </c>
      <c r="B7461" t="s">
        <v>15179</v>
      </c>
      <c r="C7461" t="s">
        <v>15180</v>
      </c>
      <c r="D7461" t="s">
        <v>38</v>
      </c>
      <c r="E7461" t="s">
        <v>168</v>
      </c>
      <c r="F7461" s="3">
        <v>42614</v>
      </c>
      <c r="G7461" t="s">
        <v>168</v>
      </c>
      <c r="H7461" s="3">
        <v>42625</v>
      </c>
      <c r="L7461" t="s">
        <v>82</v>
      </c>
      <c r="M7461" s="3">
        <v>42912</v>
      </c>
      <c r="N7461" s="3">
        <v>42927</v>
      </c>
    </row>
    <row r="7462" spans="1:14">
      <c r="A7462">
        <v>7458</v>
      </c>
      <c r="B7462" t="s">
        <v>15181</v>
      </c>
      <c r="C7462" t="s">
        <v>15182</v>
      </c>
      <c r="D7462" t="s">
        <v>38</v>
      </c>
      <c r="E7462" t="s">
        <v>168</v>
      </c>
      <c r="F7462" s="3">
        <v>42614</v>
      </c>
      <c r="G7462" t="s">
        <v>168</v>
      </c>
      <c r="H7462" s="3">
        <v>42625</v>
      </c>
      <c r="L7462" t="s">
        <v>328</v>
      </c>
      <c r="M7462" s="3">
        <v>42871</v>
      </c>
      <c r="N7462" s="3">
        <v>42884</v>
      </c>
    </row>
    <row r="7463" spans="1:14">
      <c r="A7463">
        <v>7459</v>
      </c>
      <c r="B7463" t="s">
        <v>15183</v>
      </c>
      <c r="C7463" t="s">
        <v>15184</v>
      </c>
      <c r="D7463" t="s">
        <v>38</v>
      </c>
      <c r="E7463" t="s">
        <v>163</v>
      </c>
      <c r="F7463" s="3">
        <v>43191</v>
      </c>
      <c r="G7463" t="s">
        <v>163</v>
      </c>
      <c r="H7463" s="3">
        <v>43238</v>
      </c>
      <c r="L7463" t="s">
        <v>52</v>
      </c>
      <c r="M7463" s="3">
        <v>43427</v>
      </c>
      <c r="N7463" s="3">
        <v>43465</v>
      </c>
    </row>
    <row r="7464" spans="1:14">
      <c r="A7464">
        <v>7460</v>
      </c>
      <c r="B7464" t="s">
        <v>15185</v>
      </c>
      <c r="C7464" t="s">
        <v>15186</v>
      </c>
      <c r="D7464" t="s">
        <v>42</v>
      </c>
      <c r="E7464" t="s">
        <v>237</v>
      </c>
      <c r="F7464" s="3">
        <v>43501</v>
      </c>
      <c r="G7464" t="s">
        <v>237</v>
      </c>
      <c r="H7464" s="3">
        <v>43538</v>
      </c>
    </row>
    <row r="7465" spans="1:14">
      <c r="A7465">
        <v>7461</v>
      </c>
      <c r="B7465" t="s">
        <v>15187</v>
      </c>
      <c r="C7465" t="s">
        <v>15188</v>
      </c>
      <c r="D7465" t="s">
        <v>38</v>
      </c>
      <c r="E7465" t="s">
        <v>132</v>
      </c>
      <c r="F7465" s="3">
        <v>43314</v>
      </c>
      <c r="G7465" t="s">
        <v>132</v>
      </c>
      <c r="H7465" s="3">
        <v>43339</v>
      </c>
      <c r="L7465" t="s">
        <v>173</v>
      </c>
      <c r="M7465" s="3">
        <v>43511</v>
      </c>
      <c r="N7465" s="3">
        <v>43552</v>
      </c>
    </row>
    <row r="7466" spans="1:14">
      <c r="A7466">
        <v>7462</v>
      </c>
      <c r="B7466" t="s">
        <v>15189</v>
      </c>
      <c r="C7466" t="s">
        <v>15190</v>
      </c>
      <c r="D7466" t="s">
        <v>38</v>
      </c>
      <c r="E7466" t="s">
        <v>201</v>
      </c>
      <c r="F7466" s="3">
        <v>43348</v>
      </c>
      <c r="G7466" t="s">
        <v>201</v>
      </c>
      <c r="H7466" s="3">
        <v>43378</v>
      </c>
      <c r="L7466" t="s">
        <v>232</v>
      </c>
      <c r="M7466" s="3">
        <v>43539</v>
      </c>
      <c r="N7466" s="3">
        <v>43571</v>
      </c>
    </row>
    <row r="7467" spans="1:14">
      <c r="A7467">
        <v>7463</v>
      </c>
      <c r="B7467" t="s">
        <v>15191</v>
      </c>
      <c r="C7467" t="s">
        <v>15192</v>
      </c>
      <c r="D7467" t="s">
        <v>38</v>
      </c>
      <c r="E7467" t="s">
        <v>212</v>
      </c>
      <c r="F7467" s="3">
        <v>42826</v>
      </c>
      <c r="G7467" t="s">
        <v>212</v>
      </c>
      <c r="H7467" s="3">
        <v>42850</v>
      </c>
      <c r="L7467" t="s">
        <v>246</v>
      </c>
      <c r="M7467" s="3">
        <v>43066</v>
      </c>
      <c r="N7467" s="3">
        <v>43083</v>
      </c>
    </row>
    <row r="7468" spans="1:14">
      <c r="A7468">
        <v>7464</v>
      </c>
      <c r="B7468" t="s">
        <v>15193</v>
      </c>
      <c r="C7468" t="s">
        <v>15194</v>
      </c>
      <c r="D7468" t="s">
        <v>38</v>
      </c>
      <c r="E7468" t="s">
        <v>121</v>
      </c>
      <c r="F7468" s="3">
        <v>42917</v>
      </c>
      <c r="G7468" t="s">
        <v>121</v>
      </c>
      <c r="H7468" s="3">
        <v>42929</v>
      </c>
      <c r="L7468" t="s">
        <v>176</v>
      </c>
      <c r="M7468" s="3">
        <v>43182</v>
      </c>
      <c r="N7468" s="3">
        <v>43207</v>
      </c>
    </row>
    <row r="7469" spans="1:14">
      <c r="A7469">
        <v>7465</v>
      </c>
      <c r="B7469" t="s">
        <v>15195</v>
      </c>
      <c r="C7469" t="s">
        <v>15196</v>
      </c>
      <c r="D7469" t="s">
        <v>38</v>
      </c>
      <c r="E7469" t="s">
        <v>132</v>
      </c>
      <c r="F7469" s="3">
        <v>43314</v>
      </c>
      <c r="G7469" t="s">
        <v>132</v>
      </c>
      <c r="H7469" s="3">
        <v>43339</v>
      </c>
      <c r="L7469" t="s">
        <v>173</v>
      </c>
      <c r="M7469" s="3">
        <v>43511</v>
      </c>
      <c r="N7469" s="3">
        <v>43552</v>
      </c>
    </row>
    <row r="7470" spans="1:14">
      <c r="A7470">
        <v>7466</v>
      </c>
      <c r="B7470" t="s">
        <v>15197</v>
      </c>
      <c r="C7470" t="s">
        <v>15198</v>
      </c>
      <c r="D7470" t="s">
        <v>38</v>
      </c>
      <c r="E7470" t="s">
        <v>245</v>
      </c>
      <c r="F7470" s="3">
        <v>42948</v>
      </c>
      <c r="G7470" t="s">
        <v>245</v>
      </c>
      <c r="H7470" s="3">
        <v>42964</v>
      </c>
      <c r="L7470" t="s">
        <v>583</v>
      </c>
      <c r="M7470" s="3">
        <v>43147</v>
      </c>
      <c r="N7470" s="3">
        <v>43157</v>
      </c>
    </row>
    <row r="7471" spans="1:14">
      <c r="A7471">
        <v>7467</v>
      </c>
      <c r="B7471" t="s">
        <v>15199</v>
      </c>
      <c r="C7471" t="s">
        <v>15200</v>
      </c>
      <c r="D7471" t="s">
        <v>38</v>
      </c>
      <c r="E7471" t="s">
        <v>24</v>
      </c>
      <c r="F7471" s="3">
        <v>43252</v>
      </c>
      <c r="G7471" t="s">
        <v>24</v>
      </c>
      <c r="H7471" s="3">
        <v>43276</v>
      </c>
      <c r="L7471" t="s">
        <v>52</v>
      </c>
      <c r="M7471" s="3">
        <v>43427</v>
      </c>
      <c r="N7471" s="3">
        <v>43465</v>
      </c>
    </row>
    <row r="7472" spans="1:14">
      <c r="A7472">
        <v>7468</v>
      </c>
      <c r="B7472" t="s">
        <v>15201</v>
      </c>
      <c r="C7472" t="s">
        <v>15202</v>
      </c>
      <c r="D7472" t="s">
        <v>38</v>
      </c>
      <c r="E7472" t="s">
        <v>212</v>
      </c>
      <c r="F7472" s="3">
        <v>42826</v>
      </c>
      <c r="G7472" t="s">
        <v>212</v>
      </c>
      <c r="H7472" s="3">
        <v>42850</v>
      </c>
      <c r="L7472" t="s">
        <v>246</v>
      </c>
      <c r="M7472" s="3">
        <v>43066</v>
      </c>
      <c r="N7472" s="3">
        <v>43083</v>
      </c>
    </row>
    <row r="7473" spans="1:14">
      <c r="A7473">
        <v>7469</v>
      </c>
      <c r="B7473" t="s">
        <v>15203</v>
      </c>
      <c r="C7473" t="s">
        <v>15204</v>
      </c>
      <c r="D7473" t="s">
        <v>38</v>
      </c>
      <c r="E7473" t="s">
        <v>262</v>
      </c>
      <c r="F7473" s="3">
        <v>42552</v>
      </c>
      <c r="G7473" t="s">
        <v>262</v>
      </c>
      <c r="H7473" s="3">
        <v>42586</v>
      </c>
      <c r="L7473" t="s">
        <v>819</v>
      </c>
      <c r="M7473" s="3">
        <v>42668</v>
      </c>
      <c r="N7473" s="3">
        <v>42681</v>
      </c>
    </row>
    <row r="7474" spans="1:14">
      <c r="A7474">
        <v>7470</v>
      </c>
      <c r="B7474" t="s">
        <v>15205</v>
      </c>
      <c r="C7474" t="s">
        <v>15206</v>
      </c>
      <c r="D7474" t="s">
        <v>38</v>
      </c>
      <c r="E7474" t="s">
        <v>1274</v>
      </c>
      <c r="F7474" s="3">
        <v>41974</v>
      </c>
      <c r="G7474" t="s">
        <v>1274</v>
      </c>
      <c r="H7474" s="3">
        <v>41990</v>
      </c>
      <c r="L7474" t="s">
        <v>1376</v>
      </c>
      <c r="M7474" s="3">
        <v>42293</v>
      </c>
      <c r="N7474" s="3">
        <v>42305</v>
      </c>
    </row>
    <row r="7475" spans="1:14">
      <c r="A7475">
        <v>7471</v>
      </c>
      <c r="B7475" t="s">
        <v>15207</v>
      </c>
      <c r="C7475" t="s">
        <v>15208</v>
      </c>
      <c r="D7475" t="s">
        <v>38</v>
      </c>
      <c r="E7475" t="s">
        <v>224</v>
      </c>
      <c r="F7475" s="3">
        <v>42583</v>
      </c>
      <c r="G7475" t="s">
        <v>224</v>
      </c>
      <c r="H7475" s="3">
        <v>42599</v>
      </c>
      <c r="L7475" t="s">
        <v>549</v>
      </c>
      <c r="M7475" s="3">
        <v>42821</v>
      </c>
      <c r="N7475" s="3">
        <v>42835</v>
      </c>
    </row>
    <row r="7476" spans="1:14">
      <c r="A7476">
        <v>7472</v>
      </c>
      <c r="B7476" t="s">
        <v>15209</v>
      </c>
      <c r="C7476" t="s">
        <v>15210</v>
      </c>
      <c r="D7476" t="s">
        <v>38</v>
      </c>
      <c r="E7476" t="s">
        <v>78</v>
      </c>
      <c r="F7476" s="3">
        <v>42979</v>
      </c>
      <c r="G7476" t="s">
        <v>78</v>
      </c>
      <c r="H7476" s="3">
        <v>42997</v>
      </c>
      <c r="L7476" t="s">
        <v>39</v>
      </c>
      <c r="M7476" s="3">
        <v>43245</v>
      </c>
      <c r="N7476" s="3">
        <v>43279</v>
      </c>
    </row>
    <row r="7477" spans="1:14">
      <c r="A7477">
        <v>7473</v>
      </c>
      <c r="B7477" t="s">
        <v>15211</v>
      </c>
      <c r="C7477" t="s">
        <v>15212</v>
      </c>
      <c r="D7477" t="s">
        <v>38</v>
      </c>
      <c r="E7477" t="s">
        <v>168</v>
      </c>
      <c r="F7477" s="3">
        <v>42614</v>
      </c>
      <c r="G7477" t="s">
        <v>168</v>
      </c>
      <c r="H7477" s="3">
        <v>42625</v>
      </c>
      <c r="L7477" t="s">
        <v>129</v>
      </c>
      <c r="M7477" s="3">
        <v>43004</v>
      </c>
      <c r="N7477" s="3">
        <v>43034</v>
      </c>
    </row>
    <row r="7478" spans="1:14">
      <c r="A7478">
        <v>7474</v>
      </c>
      <c r="B7478" t="s">
        <v>15213</v>
      </c>
      <c r="C7478" t="s">
        <v>15214</v>
      </c>
      <c r="D7478" t="s">
        <v>38</v>
      </c>
      <c r="E7478" t="s">
        <v>403</v>
      </c>
      <c r="F7478" s="3">
        <v>42370</v>
      </c>
      <c r="G7478" t="s">
        <v>403</v>
      </c>
      <c r="H7478" s="3">
        <v>42384</v>
      </c>
      <c r="L7478" t="s">
        <v>404</v>
      </c>
      <c r="M7478" s="3">
        <v>42537</v>
      </c>
      <c r="N7478" s="3">
        <v>42569</v>
      </c>
    </row>
    <row r="7479" spans="1:14">
      <c r="A7479">
        <v>7475</v>
      </c>
      <c r="B7479" t="s">
        <v>15215</v>
      </c>
      <c r="C7479" t="s">
        <v>15216</v>
      </c>
      <c r="D7479" t="s">
        <v>42</v>
      </c>
      <c r="E7479" t="s">
        <v>444</v>
      </c>
      <c r="F7479" s="3">
        <v>43525</v>
      </c>
      <c r="G7479" t="s">
        <v>444</v>
      </c>
      <c r="H7479" s="3">
        <v>43554</v>
      </c>
    </row>
    <row r="7480" spans="1:14">
      <c r="A7480">
        <v>7476</v>
      </c>
      <c r="B7480" t="s">
        <v>15217</v>
      </c>
      <c r="C7480" t="s">
        <v>15218</v>
      </c>
      <c r="D7480" t="s">
        <v>38</v>
      </c>
      <c r="E7480" t="s">
        <v>217</v>
      </c>
      <c r="F7480" s="3">
        <v>42675</v>
      </c>
      <c r="G7480" t="s">
        <v>217</v>
      </c>
      <c r="H7480" s="3">
        <v>42690</v>
      </c>
      <c r="L7480" t="s">
        <v>82</v>
      </c>
      <c r="M7480" s="3">
        <v>42912</v>
      </c>
      <c r="N7480" s="3">
        <v>42927</v>
      </c>
    </row>
    <row r="7481" spans="1:14">
      <c r="A7481">
        <v>7477</v>
      </c>
      <c r="B7481" t="s">
        <v>15219</v>
      </c>
      <c r="C7481" t="s">
        <v>15220</v>
      </c>
      <c r="D7481" t="s">
        <v>38</v>
      </c>
      <c r="E7481" t="s">
        <v>24</v>
      </c>
      <c r="F7481" s="3">
        <v>43252</v>
      </c>
      <c r="G7481" t="s">
        <v>24</v>
      </c>
      <c r="H7481" s="3">
        <v>43276</v>
      </c>
      <c r="L7481" t="s">
        <v>66</v>
      </c>
      <c r="M7481" s="3">
        <v>43446</v>
      </c>
      <c r="N7481" s="3">
        <v>43479</v>
      </c>
    </row>
    <row r="7482" spans="1:14">
      <c r="A7482">
        <v>7478</v>
      </c>
      <c r="B7482" t="s">
        <v>15221</v>
      </c>
      <c r="C7482" t="s">
        <v>15222</v>
      </c>
      <c r="D7482" t="s">
        <v>38</v>
      </c>
      <c r="E7482" t="s">
        <v>121</v>
      </c>
      <c r="F7482" s="3">
        <v>42917</v>
      </c>
      <c r="G7482" t="s">
        <v>121</v>
      </c>
      <c r="H7482" s="3">
        <v>42929</v>
      </c>
      <c r="L7482" t="s">
        <v>246</v>
      </c>
      <c r="M7482" s="3">
        <v>43066</v>
      </c>
      <c r="N7482" s="3">
        <v>43083</v>
      </c>
    </row>
    <row r="7483" spans="1:14">
      <c r="A7483">
        <v>7479</v>
      </c>
      <c r="B7483" t="s">
        <v>15223</v>
      </c>
      <c r="C7483" t="s">
        <v>15224</v>
      </c>
      <c r="D7483" t="s">
        <v>38</v>
      </c>
      <c r="E7483" t="s">
        <v>101</v>
      </c>
      <c r="F7483" s="3">
        <v>42217</v>
      </c>
      <c r="G7483" t="s">
        <v>101</v>
      </c>
      <c r="H7483" s="3">
        <v>42227</v>
      </c>
      <c r="L7483" t="s">
        <v>1243</v>
      </c>
      <c r="M7483" s="3">
        <v>42506</v>
      </c>
      <c r="N7483" s="3">
        <v>42520</v>
      </c>
    </row>
    <row r="7484" spans="1:14">
      <c r="A7484">
        <v>7480</v>
      </c>
      <c r="B7484" t="s">
        <v>15225</v>
      </c>
      <c r="C7484" t="s">
        <v>15226</v>
      </c>
      <c r="D7484" t="s">
        <v>38</v>
      </c>
      <c r="E7484" t="s">
        <v>110</v>
      </c>
      <c r="F7484" s="3">
        <v>43410</v>
      </c>
      <c r="G7484" t="s">
        <v>110</v>
      </c>
      <c r="H7484" s="3">
        <v>43437</v>
      </c>
      <c r="L7484" t="s">
        <v>478</v>
      </c>
      <c r="M7484" s="3">
        <v>43600</v>
      </c>
      <c r="N7484" s="3">
        <v>43622</v>
      </c>
    </row>
    <row r="7485" spans="1:14">
      <c r="A7485">
        <v>7481</v>
      </c>
      <c r="B7485" t="s">
        <v>15227</v>
      </c>
      <c r="C7485" t="s">
        <v>15228</v>
      </c>
      <c r="D7485" t="s">
        <v>38</v>
      </c>
      <c r="E7485" t="s">
        <v>201</v>
      </c>
      <c r="F7485" s="3">
        <v>43348</v>
      </c>
      <c r="G7485" t="s">
        <v>201</v>
      </c>
      <c r="H7485" s="3">
        <v>43378</v>
      </c>
      <c r="L7485" t="s">
        <v>320</v>
      </c>
      <c r="M7485" s="3">
        <v>43600</v>
      </c>
      <c r="N7485" s="3">
        <v>43616</v>
      </c>
    </row>
    <row r="7486" spans="1:14">
      <c r="A7486">
        <v>7482</v>
      </c>
      <c r="B7486" t="s">
        <v>15229</v>
      </c>
      <c r="C7486" t="s">
        <v>15230</v>
      </c>
      <c r="D7486" t="s">
        <v>38</v>
      </c>
      <c r="E7486" t="s">
        <v>101</v>
      </c>
      <c r="F7486" s="3">
        <v>42217</v>
      </c>
      <c r="G7486" t="s">
        <v>101</v>
      </c>
      <c r="H7486" s="3">
        <v>42227</v>
      </c>
      <c r="L7486" t="s">
        <v>566</v>
      </c>
      <c r="M7486" s="3">
        <v>42482</v>
      </c>
      <c r="N7486" s="3">
        <v>42494</v>
      </c>
    </row>
    <row r="7487" spans="1:14">
      <c r="A7487">
        <v>7483</v>
      </c>
      <c r="B7487" t="s">
        <v>15231</v>
      </c>
      <c r="C7487" t="s">
        <v>15232</v>
      </c>
      <c r="D7487" t="s">
        <v>38</v>
      </c>
      <c r="E7487" t="s">
        <v>24</v>
      </c>
      <c r="F7487" s="3">
        <v>43252</v>
      </c>
      <c r="G7487" t="s">
        <v>24</v>
      </c>
      <c r="H7487" s="3">
        <v>43276</v>
      </c>
      <c r="L7487" t="s">
        <v>66</v>
      </c>
      <c r="M7487" s="3">
        <v>43446</v>
      </c>
      <c r="N7487" s="3">
        <v>43479</v>
      </c>
    </row>
    <row r="7488" spans="1:14">
      <c r="A7488">
        <v>7484</v>
      </c>
      <c r="B7488" t="s">
        <v>15233</v>
      </c>
      <c r="C7488" t="s">
        <v>15234</v>
      </c>
      <c r="D7488" t="s">
        <v>38</v>
      </c>
      <c r="E7488" t="s">
        <v>245</v>
      </c>
      <c r="F7488" s="3">
        <v>42948</v>
      </c>
      <c r="G7488" t="s">
        <v>245</v>
      </c>
      <c r="H7488" s="3">
        <v>42964</v>
      </c>
      <c r="L7488" t="s">
        <v>69</v>
      </c>
      <c r="M7488" s="3">
        <v>43158</v>
      </c>
      <c r="N7488" s="3">
        <v>43172</v>
      </c>
    </row>
    <row r="7489" spans="1:14">
      <c r="A7489">
        <v>7485</v>
      </c>
      <c r="B7489" t="s">
        <v>15235</v>
      </c>
      <c r="C7489" t="s">
        <v>15236</v>
      </c>
      <c r="D7489" t="s">
        <v>42</v>
      </c>
      <c r="E7489" t="s">
        <v>340</v>
      </c>
      <c r="F7489" s="3">
        <v>43375</v>
      </c>
      <c r="G7489" t="s">
        <v>340</v>
      </c>
      <c r="H7489" s="3">
        <v>43396</v>
      </c>
    </row>
    <row r="7490" spans="1:14">
      <c r="A7490">
        <v>7486</v>
      </c>
      <c r="B7490" t="s">
        <v>15237</v>
      </c>
      <c r="C7490" t="s">
        <v>15238</v>
      </c>
      <c r="D7490" t="s">
        <v>38</v>
      </c>
      <c r="E7490" t="s">
        <v>97</v>
      </c>
      <c r="F7490" s="3">
        <v>42767</v>
      </c>
      <c r="G7490" t="s">
        <v>97</v>
      </c>
      <c r="H7490" s="3">
        <v>42782</v>
      </c>
      <c r="L7490" t="s">
        <v>229</v>
      </c>
      <c r="M7490" s="3">
        <v>43034</v>
      </c>
      <c r="N7490" s="3">
        <v>43060</v>
      </c>
    </row>
    <row r="7491" spans="1:14">
      <c r="A7491">
        <v>7487</v>
      </c>
      <c r="B7491" t="s">
        <v>15239</v>
      </c>
      <c r="C7491" t="s">
        <v>15240</v>
      </c>
      <c r="D7491" t="s">
        <v>38</v>
      </c>
      <c r="E7491" t="s">
        <v>212</v>
      </c>
      <c r="F7491" s="3">
        <v>42826</v>
      </c>
      <c r="G7491" t="s">
        <v>212</v>
      </c>
      <c r="H7491" s="3">
        <v>42850</v>
      </c>
      <c r="L7491" t="s">
        <v>229</v>
      </c>
      <c r="M7491" s="3">
        <v>43034</v>
      </c>
      <c r="N7491" s="3">
        <v>43060</v>
      </c>
    </row>
    <row r="7492" spans="1:14">
      <c r="A7492">
        <v>7488</v>
      </c>
      <c r="B7492" t="s">
        <v>15241</v>
      </c>
      <c r="C7492" t="s">
        <v>15242</v>
      </c>
      <c r="D7492" t="s">
        <v>38</v>
      </c>
      <c r="E7492" t="s">
        <v>81</v>
      </c>
      <c r="F7492" s="3">
        <v>42795</v>
      </c>
      <c r="G7492" t="s">
        <v>81</v>
      </c>
      <c r="H7492" s="3">
        <v>42808</v>
      </c>
      <c r="L7492" t="s">
        <v>517</v>
      </c>
      <c r="M7492" s="3">
        <v>42972</v>
      </c>
      <c r="N7492" s="3">
        <v>42990</v>
      </c>
    </row>
    <row r="7493" spans="1:14">
      <c r="A7493">
        <v>7489</v>
      </c>
      <c r="B7493" t="s">
        <v>15243</v>
      </c>
      <c r="C7493" t="s">
        <v>15244</v>
      </c>
      <c r="D7493" t="s">
        <v>38</v>
      </c>
      <c r="E7493" t="s">
        <v>217</v>
      </c>
      <c r="F7493" s="3">
        <v>42675</v>
      </c>
      <c r="G7493" t="s">
        <v>217</v>
      </c>
      <c r="H7493" s="3">
        <v>42690</v>
      </c>
      <c r="L7493" t="s">
        <v>218</v>
      </c>
      <c r="M7493" s="3">
        <v>42849</v>
      </c>
      <c r="N7493" s="3">
        <v>42865</v>
      </c>
    </row>
    <row r="7494" spans="1:14">
      <c r="A7494">
        <v>7490</v>
      </c>
      <c r="B7494" t="s">
        <v>15245</v>
      </c>
      <c r="C7494" t="s">
        <v>15246</v>
      </c>
      <c r="D7494" t="s">
        <v>38</v>
      </c>
      <c r="E7494" t="s">
        <v>245</v>
      </c>
      <c r="F7494" s="3">
        <v>42948</v>
      </c>
      <c r="G7494" t="s">
        <v>245</v>
      </c>
      <c r="H7494" s="3">
        <v>42964</v>
      </c>
      <c r="L7494" t="s">
        <v>432</v>
      </c>
      <c r="M7494" s="3">
        <v>43055</v>
      </c>
      <c r="N7494" s="3">
        <v>43070</v>
      </c>
    </row>
    <row r="7495" spans="1:14">
      <c r="A7495">
        <v>7491</v>
      </c>
      <c r="B7495" t="s">
        <v>15247</v>
      </c>
      <c r="C7495" t="s">
        <v>15248</v>
      </c>
      <c r="D7495" t="s">
        <v>38</v>
      </c>
      <c r="E7495" t="s">
        <v>1219</v>
      </c>
      <c r="F7495" s="3">
        <v>43371</v>
      </c>
      <c r="G7495" t="s">
        <v>1219</v>
      </c>
      <c r="H7495" s="3">
        <v>43389</v>
      </c>
      <c r="L7495" t="s">
        <v>478</v>
      </c>
      <c r="M7495" s="3">
        <v>43600</v>
      </c>
      <c r="N7495" s="3">
        <v>43622</v>
      </c>
    </row>
    <row r="7496" spans="1:14">
      <c r="A7496">
        <v>7492</v>
      </c>
      <c r="B7496" t="s">
        <v>15249</v>
      </c>
      <c r="C7496" t="s">
        <v>15250</v>
      </c>
      <c r="D7496" t="s">
        <v>38</v>
      </c>
      <c r="E7496" t="s">
        <v>50</v>
      </c>
      <c r="F7496" s="3">
        <v>42887</v>
      </c>
      <c r="G7496" t="s">
        <v>51</v>
      </c>
      <c r="H7496" s="3">
        <v>42898</v>
      </c>
      <c r="L7496" t="s">
        <v>207</v>
      </c>
      <c r="M7496" s="3">
        <v>43217</v>
      </c>
      <c r="N7496" s="3">
        <v>43241</v>
      </c>
    </row>
    <row r="7497" spans="1:14">
      <c r="A7497">
        <v>7493</v>
      </c>
      <c r="B7497" t="s">
        <v>15251</v>
      </c>
      <c r="C7497" t="s">
        <v>15252</v>
      </c>
      <c r="D7497" t="s">
        <v>38</v>
      </c>
      <c r="E7497" t="s">
        <v>1386</v>
      </c>
      <c r="F7497" s="3">
        <v>41883</v>
      </c>
      <c r="G7497" t="s">
        <v>1386</v>
      </c>
      <c r="H7497" s="3">
        <v>41901</v>
      </c>
      <c r="L7497" t="s">
        <v>1508</v>
      </c>
      <c r="M7497" s="3">
        <v>42171</v>
      </c>
      <c r="N7497" s="3">
        <v>42184</v>
      </c>
    </row>
    <row r="7498" spans="1:14">
      <c r="A7498">
        <v>7494</v>
      </c>
      <c r="B7498" t="s">
        <v>15253</v>
      </c>
      <c r="C7498" t="s">
        <v>15254</v>
      </c>
      <c r="D7498" t="s">
        <v>38</v>
      </c>
      <c r="E7498" t="s">
        <v>121</v>
      </c>
      <c r="F7498" s="3">
        <v>42917</v>
      </c>
      <c r="G7498" t="s">
        <v>121</v>
      </c>
      <c r="H7498" s="3">
        <v>42929</v>
      </c>
      <c r="L7498" t="s">
        <v>39</v>
      </c>
      <c r="M7498" s="3">
        <v>43245</v>
      </c>
      <c r="N7498" s="3">
        <v>43279</v>
      </c>
    </row>
    <row r="7499" spans="1:14">
      <c r="A7499">
        <v>7495</v>
      </c>
      <c r="B7499" t="s">
        <v>15255</v>
      </c>
      <c r="C7499" t="s">
        <v>15256</v>
      </c>
      <c r="D7499" t="s">
        <v>38</v>
      </c>
      <c r="E7499" t="s">
        <v>168</v>
      </c>
      <c r="F7499" s="3">
        <v>42614</v>
      </c>
      <c r="G7499" t="s">
        <v>168</v>
      </c>
      <c r="H7499" s="3">
        <v>42625</v>
      </c>
      <c r="L7499" t="s">
        <v>218</v>
      </c>
      <c r="M7499" s="3">
        <v>42849</v>
      </c>
      <c r="N7499" s="3">
        <v>42865</v>
      </c>
    </row>
    <row r="7500" spans="1:14">
      <c r="A7500">
        <v>7496</v>
      </c>
      <c r="B7500" t="s">
        <v>15257</v>
      </c>
      <c r="C7500" t="s">
        <v>15258</v>
      </c>
      <c r="D7500" t="s">
        <v>38</v>
      </c>
      <c r="E7500" t="s">
        <v>132</v>
      </c>
      <c r="F7500" s="3">
        <v>43314</v>
      </c>
      <c r="G7500" t="s">
        <v>132</v>
      </c>
      <c r="H7500" s="3">
        <v>43339</v>
      </c>
      <c r="L7500" t="s">
        <v>173</v>
      </c>
      <c r="M7500" s="3">
        <v>43511</v>
      </c>
      <c r="N7500" s="3">
        <v>43552</v>
      </c>
    </row>
    <row r="7501" spans="1:14">
      <c r="A7501">
        <v>7497</v>
      </c>
      <c r="B7501" t="s">
        <v>15259</v>
      </c>
      <c r="C7501" t="s">
        <v>15260</v>
      </c>
      <c r="D7501" t="s">
        <v>38</v>
      </c>
      <c r="E7501" t="s">
        <v>228</v>
      </c>
      <c r="F7501" s="3">
        <v>42856</v>
      </c>
      <c r="G7501" t="s">
        <v>228</v>
      </c>
      <c r="H7501" s="3">
        <v>42884</v>
      </c>
      <c r="L7501" t="s">
        <v>176</v>
      </c>
      <c r="M7501" s="3">
        <v>43182</v>
      </c>
      <c r="N7501" s="3">
        <v>43207</v>
      </c>
    </row>
    <row r="7502" spans="1:14">
      <c r="A7502">
        <v>7498</v>
      </c>
      <c r="B7502" t="s">
        <v>15261</v>
      </c>
      <c r="C7502" t="s">
        <v>15262</v>
      </c>
      <c r="D7502" t="s">
        <v>38</v>
      </c>
      <c r="E7502" t="s">
        <v>212</v>
      </c>
      <c r="F7502" s="3">
        <v>42826</v>
      </c>
      <c r="G7502" t="s">
        <v>212</v>
      </c>
      <c r="H7502" s="3">
        <v>42850</v>
      </c>
      <c r="L7502" t="s">
        <v>517</v>
      </c>
      <c r="M7502" s="3">
        <v>42972</v>
      </c>
      <c r="N7502" s="3">
        <v>42990</v>
      </c>
    </row>
    <row r="7503" spans="1:14">
      <c r="A7503">
        <v>7499</v>
      </c>
      <c r="B7503" t="s">
        <v>15263</v>
      </c>
      <c r="C7503" t="s">
        <v>15264</v>
      </c>
      <c r="D7503" t="s">
        <v>38</v>
      </c>
      <c r="E7503" t="s">
        <v>212</v>
      </c>
      <c r="F7503" s="3">
        <v>42826</v>
      </c>
      <c r="G7503" t="s">
        <v>212</v>
      </c>
      <c r="H7503" s="3">
        <v>42850</v>
      </c>
      <c r="L7503" t="s">
        <v>129</v>
      </c>
      <c r="M7503" s="3">
        <v>43004</v>
      </c>
      <c r="N7503" s="3">
        <v>43034</v>
      </c>
    </row>
    <row r="7504" spans="1:14">
      <c r="A7504">
        <v>7500</v>
      </c>
      <c r="B7504" t="s">
        <v>15265</v>
      </c>
      <c r="C7504" t="s">
        <v>15266</v>
      </c>
      <c r="D7504" t="s">
        <v>38</v>
      </c>
      <c r="E7504" t="s">
        <v>125</v>
      </c>
      <c r="F7504" s="3">
        <v>43132</v>
      </c>
      <c r="G7504" t="s">
        <v>125</v>
      </c>
      <c r="H7504" s="3">
        <v>43146</v>
      </c>
      <c r="L7504" t="s">
        <v>395</v>
      </c>
      <c r="M7504" s="3">
        <v>43294</v>
      </c>
      <c r="N7504" s="3">
        <v>43335</v>
      </c>
    </row>
    <row r="7505" spans="1:18">
      <c r="A7505">
        <v>7501</v>
      </c>
      <c r="B7505" t="s">
        <v>15267</v>
      </c>
      <c r="C7505" t="s">
        <v>15268</v>
      </c>
      <c r="D7505" t="s">
        <v>38</v>
      </c>
      <c r="E7505" t="s">
        <v>55</v>
      </c>
      <c r="F7505" s="3">
        <v>43039</v>
      </c>
      <c r="G7505" t="s">
        <v>55</v>
      </c>
      <c r="H7505" s="3">
        <v>43054</v>
      </c>
      <c r="L7505" t="s">
        <v>69</v>
      </c>
      <c r="M7505" s="3">
        <v>43158</v>
      </c>
      <c r="N7505" s="3">
        <v>43172</v>
      </c>
    </row>
    <row r="7506" spans="1:18">
      <c r="A7506">
        <v>7502</v>
      </c>
      <c r="B7506" t="s">
        <v>15269</v>
      </c>
      <c r="C7506" t="s">
        <v>15270</v>
      </c>
      <c r="D7506" t="s">
        <v>38</v>
      </c>
      <c r="E7506" t="s">
        <v>224</v>
      </c>
      <c r="F7506" s="3">
        <v>42583</v>
      </c>
      <c r="G7506" t="s">
        <v>224</v>
      </c>
      <c r="H7506" s="3">
        <v>42599</v>
      </c>
      <c r="L7506" t="s">
        <v>549</v>
      </c>
      <c r="M7506" s="3">
        <v>42821</v>
      </c>
      <c r="N7506" s="3">
        <v>42835</v>
      </c>
    </row>
    <row r="7507" spans="1:18">
      <c r="A7507">
        <v>7503</v>
      </c>
      <c r="B7507" t="s">
        <v>15271</v>
      </c>
      <c r="C7507" t="s">
        <v>15272</v>
      </c>
      <c r="D7507" t="s">
        <v>38</v>
      </c>
      <c r="E7507" t="s">
        <v>62</v>
      </c>
      <c r="F7507" s="3">
        <v>43221</v>
      </c>
      <c r="G7507" t="s">
        <v>62</v>
      </c>
      <c r="H7507" s="3">
        <v>43242</v>
      </c>
      <c r="L7507" t="s">
        <v>367</v>
      </c>
      <c r="M7507" s="3">
        <v>43432</v>
      </c>
      <c r="N7507" s="3">
        <v>43478</v>
      </c>
    </row>
    <row r="7508" spans="1:18">
      <c r="A7508">
        <v>7504</v>
      </c>
      <c r="B7508" t="s">
        <v>15273</v>
      </c>
      <c r="C7508" t="s">
        <v>15274</v>
      </c>
      <c r="D7508" t="s">
        <v>42</v>
      </c>
      <c r="E7508" t="s">
        <v>444</v>
      </c>
      <c r="F7508" s="3">
        <v>43525</v>
      </c>
      <c r="G7508" t="s">
        <v>444</v>
      </c>
      <c r="H7508" s="3">
        <v>43554</v>
      </c>
    </row>
    <row r="7509" spans="1:18">
      <c r="A7509">
        <v>7505</v>
      </c>
      <c r="B7509" t="s">
        <v>15275</v>
      </c>
      <c r="C7509" t="s">
        <v>15276</v>
      </c>
      <c r="D7509" t="s">
        <v>38</v>
      </c>
      <c r="E7509" t="s">
        <v>163</v>
      </c>
      <c r="F7509" s="3">
        <v>43191</v>
      </c>
      <c r="G7509" t="s">
        <v>163</v>
      </c>
      <c r="H7509" s="3">
        <v>43238</v>
      </c>
      <c r="L7509" t="s">
        <v>94</v>
      </c>
      <c r="M7509" s="3">
        <v>43391</v>
      </c>
      <c r="N7509" s="3">
        <v>43417</v>
      </c>
    </row>
    <row r="7510" spans="1:18">
      <c r="A7510">
        <v>7506</v>
      </c>
      <c r="B7510" t="s">
        <v>15277</v>
      </c>
      <c r="C7510" t="s">
        <v>15278</v>
      </c>
      <c r="D7510" t="s">
        <v>38</v>
      </c>
      <c r="E7510" t="s">
        <v>24</v>
      </c>
      <c r="F7510" s="3">
        <v>43252</v>
      </c>
      <c r="G7510" t="s">
        <v>24</v>
      </c>
      <c r="H7510" s="3">
        <v>43276</v>
      </c>
      <c r="L7510" t="s">
        <v>52</v>
      </c>
      <c r="M7510" s="3">
        <v>43427</v>
      </c>
      <c r="N7510" s="3">
        <v>43465</v>
      </c>
    </row>
    <row r="7511" spans="1:18">
      <c r="A7511">
        <v>7507</v>
      </c>
      <c r="B7511" t="s">
        <v>15279</v>
      </c>
      <c r="C7511" t="s">
        <v>15280</v>
      </c>
      <c r="D7511" t="s">
        <v>38</v>
      </c>
      <c r="E7511" t="s">
        <v>81</v>
      </c>
      <c r="F7511" s="3">
        <v>42795</v>
      </c>
      <c r="G7511" t="s">
        <v>81</v>
      </c>
      <c r="H7511" s="3">
        <v>42808</v>
      </c>
      <c r="L7511" t="s">
        <v>807</v>
      </c>
      <c r="M7511" s="3">
        <v>42941</v>
      </c>
      <c r="N7511" s="3">
        <v>42963</v>
      </c>
    </row>
    <row r="7512" spans="1:18">
      <c r="A7512">
        <v>7508</v>
      </c>
      <c r="B7512" t="s">
        <v>15281</v>
      </c>
      <c r="C7512" t="s">
        <v>15282</v>
      </c>
      <c r="D7512" t="s">
        <v>38</v>
      </c>
      <c r="E7512" t="s">
        <v>224</v>
      </c>
      <c r="F7512" s="3">
        <v>42583</v>
      </c>
      <c r="G7512" t="s">
        <v>224</v>
      </c>
      <c r="H7512" s="3">
        <v>42599</v>
      </c>
      <c r="L7512" t="s">
        <v>688</v>
      </c>
      <c r="M7512" s="3">
        <v>42758</v>
      </c>
      <c r="N7512" s="3">
        <v>42773</v>
      </c>
    </row>
    <row r="7513" spans="1:18">
      <c r="A7513">
        <v>7509</v>
      </c>
      <c r="B7513" t="s">
        <v>15283</v>
      </c>
      <c r="C7513" t="s">
        <v>15284</v>
      </c>
      <c r="D7513" t="s">
        <v>38</v>
      </c>
      <c r="E7513" t="s">
        <v>24</v>
      </c>
      <c r="F7513" s="3">
        <v>43252</v>
      </c>
      <c r="G7513" t="s">
        <v>24</v>
      </c>
      <c r="H7513" s="3">
        <v>43276</v>
      </c>
      <c r="L7513" t="s">
        <v>52</v>
      </c>
      <c r="M7513" s="3">
        <v>43427</v>
      </c>
      <c r="N7513" s="3">
        <v>43465</v>
      </c>
    </row>
    <row r="7514" spans="1:18">
      <c r="A7514">
        <v>7510</v>
      </c>
      <c r="B7514" t="s">
        <v>15285</v>
      </c>
      <c r="C7514" t="s">
        <v>15286</v>
      </c>
      <c r="D7514" t="s">
        <v>38</v>
      </c>
      <c r="E7514" t="s">
        <v>423</v>
      </c>
      <c r="F7514" s="3">
        <v>42705</v>
      </c>
      <c r="G7514" t="s">
        <v>423</v>
      </c>
      <c r="H7514" s="3">
        <v>42719</v>
      </c>
      <c r="L7514" t="s">
        <v>176</v>
      </c>
      <c r="M7514" s="3">
        <v>43182</v>
      </c>
      <c r="N7514" s="3">
        <v>43207</v>
      </c>
    </row>
    <row r="7515" spans="1:18">
      <c r="A7515">
        <v>7511</v>
      </c>
      <c r="B7515" t="s">
        <v>15287</v>
      </c>
      <c r="C7515" t="s">
        <v>15288</v>
      </c>
      <c r="D7515" t="s">
        <v>38</v>
      </c>
      <c r="E7515" t="s">
        <v>30</v>
      </c>
      <c r="F7515" s="3">
        <v>42736</v>
      </c>
      <c r="G7515" t="s">
        <v>30</v>
      </c>
      <c r="H7515" s="3">
        <v>42754</v>
      </c>
      <c r="L7515" t="s">
        <v>225</v>
      </c>
      <c r="M7515" s="3">
        <v>42879</v>
      </c>
      <c r="N7515" s="3">
        <v>42892</v>
      </c>
    </row>
    <row r="7516" spans="1:18">
      <c r="A7516">
        <v>7512</v>
      </c>
      <c r="B7516" t="s">
        <v>15289</v>
      </c>
      <c r="C7516" t="s">
        <v>15290</v>
      </c>
      <c r="D7516" t="s">
        <v>42</v>
      </c>
      <c r="E7516" t="s">
        <v>444</v>
      </c>
      <c r="F7516" s="3">
        <v>43525</v>
      </c>
      <c r="G7516" t="s">
        <v>444</v>
      </c>
      <c r="H7516" s="3">
        <v>43554</v>
      </c>
    </row>
    <row r="7517" spans="1:18">
      <c r="A7517">
        <v>7513</v>
      </c>
      <c r="B7517" t="s">
        <v>15291</v>
      </c>
      <c r="C7517" t="s">
        <v>15292</v>
      </c>
      <c r="D7517" t="s">
        <v>23</v>
      </c>
      <c r="E7517" t="s">
        <v>423</v>
      </c>
      <c r="F7517" s="3">
        <v>42705</v>
      </c>
      <c r="G7517" t="s">
        <v>423</v>
      </c>
      <c r="H7517" s="3">
        <v>42719</v>
      </c>
      <c r="L7517" t="s">
        <v>652</v>
      </c>
      <c r="M7517" s="3">
        <v>42932</v>
      </c>
      <c r="N7517" s="3">
        <v>42942</v>
      </c>
      <c r="O7517" t="s">
        <v>2435</v>
      </c>
      <c r="P7517" s="3">
        <v>43348</v>
      </c>
      <c r="Q7517" s="3" t="s">
        <v>2435</v>
      </c>
      <c r="R7517" s="3">
        <v>43375</v>
      </c>
    </row>
    <row r="7518" spans="1:18">
      <c r="A7518">
        <v>7514</v>
      </c>
      <c r="B7518" t="s">
        <v>15293</v>
      </c>
      <c r="C7518" t="s">
        <v>15294</v>
      </c>
      <c r="D7518" t="s">
        <v>38</v>
      </c>
      <c r="E7518" t="s">
        <v>228</v>
      </c>
      <c r="F7518" s="3">
        <v>42856</v>
      </c>
      <c r="G7518" t="s">
        <v>228</v>
      </c>
      <c r="H7518" s="3">
        <v>42884</v>
      </c>
      <c r="L7518" t="s">
        <v>129</v>
      </c>
      <c r="M7518" s="3">
        <v>43004</v>
      </c>
      <c r="N7518" s="3">
        <v>43034</v>
      </c>
    </row>
    <row r="7519" spans="1:18">
      <c r="A7519">
        <v>7515</v>
      </c>
      <c r="B7519" t="s">
        <v>15295</v>
      </c>
      <c r="C7519" t="s">
        <v>15296</v>
      </c>
      <c r="D7519" t="s">
        <v>38</v>
      </c>
      <c r="E7519" t="s">
        <v>1852</v>
      </c>
      <c r="F7519" s="3">
        <v>41913</v>
      </c>
      <c r="G7519" t="s">
        <v>1852</v>
      </c>
      <c r="H7519" s="3">
        <v>41926</v>
      </c>
      <c r="L7519" t="s">
        <v>1714</v>
      </c>
      <c r="M7519" s="3">
        <v>42110</v>
      </c>
      <c r="N7519" s="3">
        <v>42123</v>
      </c>
    </row>
    <row r="7520" spans="1:18">
      <c r="A7520">
        <v>7516</v>
      </c>
      <c r="B7520" t="s">
        <v>15297</v>
      </c>
      <c r="C7520" t="s">
        <v>15298</v>
      </c>
      <c r="D7520" t="s">
        <v>42</v>
      </c>
      <c r="E7520" t="s">
        <v>121</v>
      </c>
      <c r="F7520" s="3">
        <v>42917</v>
      </c>
      <c r="G7520" t="s">
        <v>121</v>
      </c>
      <c r="H7520" s="3">
        <v>42929</v>
      </c>
    </row>
    <row r="7521" spans="1:14">
      <c r="A7521">
        <v>7517</v>
      </c>
      <c r="B7521" t="s">
        <v>15299</v>
      </c>
      <c r="C7521" t="s">
        <v>15300</v>
      </c>
      <c r="D7521" t="s">
        <v>38</v>
      </c>
      <c r="E7521" t="s">
        <v>30</v>
      </c>
      <c r="F7521" s="3">
        <v>42736</v>
      </c>
      <c r="G7521" t="s">
        <v>30</v>
      </c>
      <c r="H7521" s="3">
        <v>42754</v>
      </c>
      <c r="L7521" t="s">
        <v>246</v>
      </c>
      <c r="M7521" s="3">
        <v>43066</v>
      </c>
      <c r="N7521" s="3">
        <v>43083</v>
      </c>
    </row>
    <row r="7522" spans="1:14">
      <c r="A7522">
        <v>7518</v>
      </c>
      <c r="B7522" t="s">
        <v>15301</v>
      </c>
      <c r="C7522" t="s">
        <v>15302</v>
      </c>
      <c r="D7522" t="s">
        <v>38</v>
      </c>
      <c r="E7522" t="s">
        <v>1274</v>
      </c>
      <c r="F7522" s="3">
        <v>41974</v>
      </c>
      <c r="G7522" t="s">
        <v>1274</v>
      </c>
      <c r="H7522" s="3">
        <v>41990</v>
      </c>
      <c r="L7522" t="s">
        <v>965</v>
      </c>
      <c r="M7522" s="3">
        <v>42201</v>
      </c>
      <c r="N7522" s="3">
        <v>42209</v>
      </c>
    </row>
    <row r="7523" spans="1:14">
      <c r="A7523">
        <v>7519</v>
      </c>
      <c r="B7523" t="s">
        <v>15303</v>
      </c>
      <c r="C7523" t="s">
        <v>15304</v>
      </c>
      <c r="D7523" t="s">
        <v>38</v>
      </c>
      <c r="E7523" t="s">
        <v>97</v>
      </c>
      <c r="F7523" s="3">
        <v>42767</v>
      </c>
      <c r="G7523" t="s">
        <v>97</v>
      </c>
      <c r="H7523" s="3">
        <v>42782</v>
      </c>
      <c r="L7523" t="s">
        <v>246</v>
      </c>
      <c r="M7523" s="3">
        <v>43066</v>
      </c>
      <c r="N7523" s="3">
        <v>43083</v>
      </c>
    </row>
    <row r="7524" spans="1:14">
      <c r="A7524">
        <v>7520</v>
      </c>
      <c r="B7524" t="s">
        <v>15305</v>
      </c>
      <c r="C7524" t="s">
        <v>15306</v>
      </c>
      <c r="D7524" t="s">
        <v>38</v>
      </c>
      <c r="E7524" t="s">
        <v>224</v>
      </c>
      <c r="F7524" s="3">
        <v>42583</v>
      </c>
      <c r="G7524" t="s">
        <v>224</v>
      </c>
      <c r="H7524" s="3">
        <v>42599</v>
      </c>
      <c r="L7524" t="s">
        <v>263</v>
      </c>
      <c r="M7524" s="3">
        <v>42720</v>
      </c>
      <c r="N7524" s="3">
        <v>42746</v>
      </c>
    </row>
    <row r="7525" spans="1:14">
      <c r="A7525">
        <v>7521</v>
      </c>
      <c r="B7525" t="s">
        <v>15307</v>
      </c>
      <c r="C7525" t="s">
        <v>15308</v>
      </c>
      <c r="D7525" t="s">
        <v>38</v>
      </c>
      <c r="E7525" t="s">
        <v>423</v>
      </c>
      <c r="F7525" s="3">
        <v>42705</v>
      </c>
      <c r="G7525" t="s">
        <v>423</v>
      </c>
      <c r="H7525" s="3">
        <v>42719</v>
      </c>
      <c r="L7525" t="s">
        <v>82</v>
      </c>
      <c r="M7525" s="3">
        <v>42912</v>
      </c>
      <c r="N7525" s="3">
        <v>42927</v>
      </c>
    </row>
    <row r="7526" spans="1:14">
      <c r="A7526">
        <v>7522</v>
      </c>
      <c r="B7526" t="s">
        <v>15309</v>
      </c>
      <c r="C7526" t="s">
        <v>15310</v>
      </c>
      <c r="D7526" t="s">
        <v>38</v>
      </c>
      <c r="E7526" t="s">
        <v>81</v>
      </c>
      <c r="F7526" s="3">
        <v>42795</v>
      </c>
      <c r="G7526" t="s">
        <v>81</v>
      </c>
      <c r="H7526" s="3">
        <v>42808</v>
      </c>
      <c r="L7526" t="s">
        <v>517</v>
      </c>
      <c r="M7526" s="3">
        <v>42972</v>
      </c>
      <c r="N7526" s="3">
        <v>42990</v>
      </c>
    </row>
    <row r="7527" spans="1:14">
      <c r="A7527">
        <v>7523</v>
      </c>
      <c r="B7527" t="s">
        <v>15311</v>
      </c>
      <c r="C7527" t="s">
        <v>15312</v>
      </c>
      <c r="D7527" t="s">
        <v>38</v>
      </c>
      <c r="E7527" t="s">
        <v>163</v>
      </c>
      <c r="F7527" s="3">
        <v>43191</v>
      </c>
      <c r="G7527" t="s">
        <v>163</v>
      </c>
      <c r="H7527" s="3">
        <v>43238</v>
      </c>
      <c r="L7527" t="s">
        <v>126</v>
      </c>
      <c r="M7527" s="3">
        <v>43399</v>
      </c>
      <c r="N7527" s="3">
        <v>43425</v>
      </c>
    </row>
    <row r="7528" spans="1:14">
      <c r="A7528">
        <v>7524</v>
      </c>
      <c r="B7528" t="s">
        <v>15313</v>
      </c>
      <c r="C7528" t="s">
        <v>15314</v>
      </c>
      <c r="D7528" t="s">
        <v>38</v>
      </c>
      <c r="E7528" t="s">
        <v>237</v>
      </c>
      <c r="F7528" s="3">
        <v>43501</v>
      </c>
      <c r="G7528" t="s">
        <v>237</v>
      </c>
      <c r="H7528" s="3">
        <v>43538</v>
      </c>
      <c r="L7528" t="s">
        <v>238</v>
      </c>
      <c r="M7528" s="3">
        <v>43651</v>
      </c>
    </row>
    <row r="7529" spans="1:14">
      <c r="A7529">
        <v>7525</v>
      </c>
      <c r="B7529" t="s">
        <v>15315</v>
      </c>
      <c r="C7529" t="s">
        <v>15316</v>
      </c>
      <c r="D7529" t="s">
        <v>38</v>
      </c>
      <c r="E7529" t="s">
        <v>97</v>
      </c>
      <c r="F7529" s="3">
        <v>42767</v>
      </c>
      <c r="G7529" t="s">
        <v>97</v>
      </c>
      <c r="H7529" s="3">
        <v>42782</v>
      </c>
      <c r="L7529" t="s">
        <v>517</v>
      </c>
      <c r="M7529" s="3">
        <v>42972</v>
      </c>
      <c r="N7529" s="3">
        <v>42990</v>
      </c>
    </row>
    <row r="7530" spans="1:14">
      <c r="A7530">
        <v>7526</v>
      </c>
      <c r="B7530" t="s">
        <v>15317</v>
      </c>
      <c r="C7530" t="s">
        <v>15318</v>
      </c>
      <c r="D7530" t="s">
        <v>38</v>
      </c>
      <c r="E7530" t="s">
        <v>81</v>
      </c>
      <c r="F7530" s="3">
        <v>42795</v>
      </c>
      <c r="G7530" t="s">
        <v>81</v>
      </c>
      <c r="H7530" s="3">
        <v>42808</v>
      </c>
      <c r="L7530" t="s">
        <v>807</v>
      </c>
      <c r="M7530" s="3">
        <v>42941</v>
      </c>
      <c r="N7530" s="3">
        <v>42963</v>
      </c>
    </row>
    <row r="7531" spans="1:14">
      <c r="A7531">
        <v>7527</v>
      </c>
      <c r="B7531" t="s">
        <v>15319</v>
      </c>
      <c r="C7531" t="s">
        <v>15320</v>
      </c>
      <c r="D7531" t="s">
        <v>38</v>
      </c>
      <c r="E7531" t="s">
        <v>163</v>
      </c>
      <c r="F7531" s="3">
        <v>43191</v>
      </c>
      <c r="G7531" t="s">
        <v>163</v>
      </c>
      <c r="H7531" s="3">
        <v>43238</v>
      </c>
      <c r="L7531" t="s">
        <v>126</v>
      </c>
      <c r="M7531" s="3">
        <v>43399</v>
      </c>
      <c r="N7531" s="3">
        <v>43425</v>
      </c>
    </row>
    <row r="7532" spans="1:14">
      <c r="A7532">
        <v>7528</v>
      </c>
      <c r="B7532" t="s">
        <v>15321</v>
      </c>
      <c r="C7532" t="s">
        <v>15322</v>
      </c>
      <c r="D7532" t="s">
        <v>38</v>
      </c>
      <c r="E7532" t="s">
        <v>132</v>
      </c>
      <c r="F7532" s="3">
        <v>43314</v>
      </c>
      <c r="G7532" t="s">
        <v>132</v>
      </c>
      <c r="H7532" s="3">
        <v>43339</v>
      </c>
      <c r="L7532" t="s">
        <v>145</v>
      </c>
      <c r="M7532" s="3">
        <v>43493</v>
      </c>
      <c r="N7532" s="3">
        <v>43516</v>
      </c>
    </row>
    <row r="7533" spans="1:14">
      <c r="A7533">
        <v>7529</v>
      </c>
      <c r="B7533" t="s">
        <v>15323</v>
      </c>
      <c r="C7533" t="s">
        <v>15324</v>
      </c>
      <c r="D7533" t="s">
        <v>38</v>
      </c>
      <c r="E7533" t="s">
        <v>224</v>
      </c>
      <c r="F7533" s="3">
        <v>42583</v>
      </c>
      <c r="G7533" t="s">
        <v>224</v>
      </c>
      <c r="H7533" s="3">
        <v>42599</v>
      </c>
      <c r="L7533" t="s">
        <v>688</v>
      </c>
      <c r="M7533" s="3">
        <v>42758</v>
      </c>
      <c r="N7533" s="3">
        <v>42773</v>
      </c>
    </row>
    <row r="7534" spans="1:14">
      <c r="A7534">
        <v>7530</v>
      </c>
      <c r="B7534" t="s">
        <v>15325</v>
      </c>
      <c r="C7534" t="s">
        <v>15326</v>
      </c>
      <c r="D7534" t="s">
        <v>38</v>
      </c>
      <c r="E7534" t="s">
        <v>81</v>
      </c>
      <c r="F7534" s="3">
        <v>42795</v>
      </c>
      <c r="G7534" t="s">
        <v>81</v>
      </c>
      <c r="H7534" s="3">
        <v>42808</v>
      </c>
      <c r="L7534" t="s">
        <v>807</v>
      </c>
      <c r="M7534" s="3">
        <v>42941</v>
      </c>
      <c r="N7534" s="3">
        <v>42963</v>
      </c>
    </row>
    <row r="7535" spans="1:14">
      <c r="A7535">
        <v>7531</v>
      </c>
      <c r="B7535" t="s">
        <v>15327</v>
      </c>
      <c r="C7535" t="s">
        <v>15328</v>
      </c>
      <c r="D7535" t="s">
        <v>38</v>
      </c>
      <c r="E7535" t="s">
        <v>55</v>
      </c>
      <c r="F7535" s="3">
        <v>43039</v>
      </c>
      <c r="G7535" t="s">
        <v>55</v>
      </c>
      <c r="H7535" s="3">
        <v>43054</v>
      </c>
      <c r="L7535" t="s">
        <v>187</v>
      </c>
      <c r="M7535" s="3">
        <v>43329</v>
      </c>
      <c r="N7535" s="3">
        <v>43382</v>
      </c>
    </row>
    <row r="7536" spans="1:14">
      <c r="A7536">
        <v>7532</v>
      </c>
      <c r="B7536" t="s">
        <v>15329</v>
      </c>
      <c r="C7536" t="s">
        <v>15330</v>
      </c>
      <c r="D7536" t="s">
        <v>38</v>
      </c>
      <c r="E7536" t="s">
        <v>78</v>
      </c>
      <c r="F7536" s="3">
        <v>42979</v>
      </c>
      <c r="G7536" t="s">
        <v>78</v>
      </c>
      <c r="H7536" s="3">
        <v>42997</v>
      </c>
      <c r="L7536" t="s">
        <v>207</v>
      </c>
      <c r="M7536" s="3">
        <v>43217</v>
      </c>
      <c r="N7536" s="3">
        <v>43241</v>
      </c>
    </row>
    <row r="7537" spans="1:18">
      <c r="A7537">
        <v>7533</v>
      </c>
      <c r="B7537" t="s">
        <v>15331</v>
      </c>
      <c r="C7537" t="s">
        <v>15332</v>
      </c>
      <c r="D7537" t="s">
        <v>38</v>
      </c>
      <c r="E7537" t="s">
        <v>62</v>
      </c>
      <c r="F7537" s="3">
        <v>43221</v>
      </c>
      <c r="G7537" t="s">
        <v>62</v>
      </c>
      <c r="H7537" s="3">
        <v>43242</v>
      </c>
      <c r="L7537" t="s">
        <v>94</v>
      </c>
      <c r="M7537" s="3">
        <v>43391</v>
      </c>
      <c r="N7537" s="3">
        <v>43417</v>
      </c>
    </row>
    <row r="7538" spans="1:18">
      <c r="A7538">
        <v>7534</v>
      </c>
      <c r="B7538" t="s">
        <v>15333</v>
      </c>
      <c r="C7538" t="s">
        <v>15334</v>
      </c>
      <c r="D7538" t="s">
        <v>38</v>
      </c>
      <c r="E7538" t="s">
        <v>377</v>
      </c>
      <c r="F7538" s="3">
        <v>43101</v>
      </c>
      <c r="G7538" t="s">
        <v>377</v>
      </c>
      <c r="H7538" s="3">
        <v>43129</v>
      </c>
      <c r="L7538" t="s">
        <v>39</v>
      </c>
      <c r="M7538" s="3">
        <v>43245</v>
      </c>
      <c r="N7538" s="3">
        <v>43279</v>
      </c>
    </row>
    <row r="7539" spans="1:18">
      <c r="A7539">
        <v>7535</v>
      </c>
      <c r="B7539" t="s">
        <v>15335</v>
      </c>
      <c r="C7539" t="s">
        <v>15336</v>
      </c>
      <c r="D7539" t="s">
        <v>38</v>
      </c>
      <c r="E7539" t="s">
        <v>121</v>
      </c>
      <c r="F7539" s="3">
        <v>42917</v>
      </c>
      <c r="G7539" t="s">
        <v>121</v>
      </c>
      <c r="H7539" s="3">
        <v>42929</v>
      </c>
      <c r="L7539" t="s">
        <v>98</v>
      </c>
      <c r="M7539" s="3">
        <v>43236</v>
      </c>
      <c r="N7539" s="3">
        <v>43251</v>
      </c>
    </row>
    <row r="7540" spans="1:18">
      <c r="A7540">
        <v>7536</v>
      </c>
      <c r="B7540" t="s">
        <v>15337</v>
      </c>
      <c r="C7540" t="s">
        <v>15338</v>
      </c>
      <c r="D7540" t="s">
        <v>38</v>
      </c>
      <c r="E7540" t="s">
        <v>121</v>
      </c>
      <c r="F7540" s="3">
        <v>42917</v>
      </c>
      <c r="G7540" t="s">
        <v>121</v>
      </c>
      <c r="H7540" s="3">
        <v>42929</v>
      </c>
      <c r="L7540" t="s">
        <v>47</v>
      </c>
      <c r="M7540" s="3">
        <v>43175</v>
      </c>
      <c r="N7540" s="3">
        <v>43206</v>
      </c>
    </row>
    <row r="7541" spans="1:18">
      <c r="A7541">
        <v>7537</v>
      </c>
      <c r="B7541" t="s">
        <v>15339</v>
      </c>
      <c r="C7541" t="s">
        <v>15340</v>
      </c>
      <c r="D7541" t="s">
        <v>38</v>
      </c>
      <c r="E7541" t="s">
        <v>62</v>
      </c>
      <c r="F7541" s="3">
        <v>43221</v>
      </c>
      <c r="G7541" t="s">
        <v>62</v>
      </c>
      <c r="H7541" s="3">
        <v>43242</v>
      </c>
      <c r="L7541" t="s">
        <v>63</v>
      </c>
      <c r="M7541" s="3">
        <v>43363</v>
      </c>
      <c r="N7541" s="3">
        <v>43381</v>
      </c>
    </row>
    <row r="7542" spans="1:18">
      <c r="A7542">
        <v>7538</v>
      </c>
      <c r="B7542" t="s">
        <v>15341</v>
      </c>
      <c r="C7542" t="s">
        <v>15342</v>
      </c>
      <c r="D7542" t="s">
        <v>38</v>
      </c>
      <c r="E7542" t="s">
        <v>372</v>
      </c>
      <c r="F7542" s="3">
        <v>43160</v>
      </c>
      <c r="G7542" t="s">
        <v>372</v>
      </c>
      <c r="H7542" s="3">
        <v>43173</v>
      </c>
      <c r="L7542" t="s">
        <v>289</v>
      </c>
      <c r="M7542" s="3">
        <v>43277</v>
      </c>
      <c r="N7542" s="3">
        <v>43301</v>
      </c>
    </row>
    <row r="7543" spans="1:18">
      <c r="A7543">
        <v>7539</v>
      </c>
      <c r="B7543" t="s">
        <v>15343</v>
      </c>
      <c r="C7543" t="s">
        <v>15344</v>
      </c>
      <c r="D7543" t="s">
        <v>38</v>
      </c>
      <c r="E7543" t="s">
        <v>121</v>
      </c>
      <c r="F7543" s="3">
        <v>42917</v>
      </c>
      <c r="G7543" t="s">
        <v>121</v>
      </c>
      <c r="H7543" s="3">
        <v>42929</v>
      </c>
      <c r="L7543" t="s">
        <v>176</v>
      </c>
      <c r="M7543" s="3">
        <v>43182</v>
      </c>
      <c r="N7543" s="3">
        <v>43207</v>
      </c>
    </row>
    <row r="7544" spans="1:18">
      <c r="A7544">
        <v>7540</v>
      </c>
      <c r="B7544" t="s">
        <v>15345</v>
      </c>
      <c r="C7544" t="s">
        <v>15346</v>
      </c>
      <c r="D7544" t="s">
        <v>38</v>
      </c>
      <c r="E7544" t="s">
        <v>81</v>
      </c>
      <c r="F7544" s="3">
        <v>42795</v>
      </c>
      <c r="G7544" t="s">
        <v>81</v>
      </c>
      <c r="H7544" s="3">
        <v>42808</v>
      </c>
      <c r="L7544" t="s">
        <v>145</v>
      </c>
      <c r="M7544" s="3">
        <v>43493</v>
      </c>
      <c r="N7544" s="3">
        <v>43516</v>
      </c>
    </row>
    <row r="7545" spans="1:18">
      <c r="A7545">
        <v>7541</v>
      </c>
      <c r="B7545" t="s">
        <v>15347</v>
      </c>
      <c r="C7545" t="s">
        <v>15348</v>
      </c>
      <c r="D7545" t="s">
        <v>38</v>
      </c>
      <c r="E7545" t="s">
        <v>132</v>
      </c>
      <c r="F7545" s="3">
        <v>43314</v>
      </c>
      <c r="G7545" t="s">
        <v>132</v>
      </c>
      <c r="H7545" s="3">
        <v>43339</v>
      </c>
      <c r="L7545" t="s">
        <v>133</v>
      </c>
      <c r="M7545" s="3">
        <v>43486</v>
      </c>
      <c r="N7545" s="3">
        <v>43515</v>
      </c>
    </row>
    <row r="7546" spans="1:18">
      <c r="A7546">
        <v>7542</v>
      </c>
      <c r="B7546" t="s">
        <v>15349</v>
      </c>
      <c r="C7546" t="s">
        <v>15350</v>
      </c>
      <c r="D7546" t="s">
        <v>38</v>
      </c>
      <c r="E7546" t="s">
        <v>55</v>
      </c>
      <c r="F7546" s="3">
        <v>43039</v>
      </c>
      <c r="G7546" t="s">
        <v>55</v>
      </c>
      <c r="H7546" s="3">
        <v>43054</v>
      </c>
      <c r="L7546" t="s">
        <v>691</v>
      </c>
      <c r="M7546" s="3">
        <v>43339</v>
      </c>
      <c r="N7546" s="3">
        <v>43381</v>
      </c>
    </row>
    <row r="7547" spans="1:18">
      <c r="A7547">
        <v>7543</v>
      </c>
      <c r="B7547" t="s">
        <v>15351</v>
      </c>
      <c r="C7547" t="s">
        <v>15352</v>
      </c>
      <c r="D7547" t="s">
        <v>42</v>
      </c>
      <c r="E7547" t="s">
        <v>43</v>
      </c>
      <c r="F7547" s="3">
        <v>43556</v>
      </c>
      <c r="G7547" t="s">
        <v>43</v>
      </c>
      <c r="H7547" s="3">
        <v>43581</v>
      </c>
    </row>
    <row r="7548" spans="1:18">
      <c r="A7548">
        <v>7544</v>
      </c>
      <c r="B7548" t="s">
        <v>15353</v>
      </c>
      <c r="C7548" t="s">
        <v>15354</v>
      </c>
      <c r="D7548" t="s">
        <v>38</v>
      </c>
      <c r="E7548" t="s">
        <v>487</v>
      </c>
      <c r="F7548" s="3">
        <v>43375</v>
      </c>
      <c r="G7548" t="s">
        <v>487</v>
      </c>
      <c r="H7548" s="3">
        <v>43396</v>
      </c>
      <c r="L7548" t="s">
        <v>1530</v>
      </c>
      <c r="M7548" s="3">
        <v>43539</v>
      </c>
      <c r="N7548" s="3">
        <v>43573</v>
      </c>
    </row>
    <row r="7549" spans="1:18">
      <c r="A7549">
        <v>7545</v>
      </c>
      <c r="B7549" t="s">
        <v>15355</v>
      </c>
      <c r="C7549" t="s">
        <v>15356</v>
      </c>
      <c r="D7549" t="s">
        <v>23</v>
      </c>
      <c r="E7549" t="s">
        <v>1184</v>
      </c>
      <c r="F7549" s="3">
        <v>42461</v>
      </c>
      <c r="G7549" t="s">
        <v>1184</v>
      </c>
      <c r="H7549" s="3">
        <v>42473</v>
      </c>
      <c r="L7549" t="s">
        <v>819</v>
      </c>
      <c r="M7549" s="3">
        <v>42668</v>
      </c>
      <c r="N7549" s="3">
        <v>42681</v>
      </c>
      <c r="O7549" t="s">
        <v>107</v>
      </c>
      <c r="P7549" s="3">
        <v>43273</v>
      </c>
      <c r="Q7549" s="3" t="s">
        <v>107</v>
      </c>
      <c r="R7549" s="3">
        <v>43300</v>
      </c>
    </row>
    <row r="7550" spans="1:18">
      <c r="A7550">
        <v>7546</v>
      </c>
      <c r="B7550" t="s">
        <v>15357</v>
      </c>
      <c r="C7550" t="s">
        <v>15358</v>
      </c>
      <c r="D7550" t="s">
        <v>38</v>
      </c>
      <c r="E7550" t="s">
        <v>228</v>
      </c>
      <c r="F7550" s="3">
        <v>42856</v>
      </c>
      <c r="G7550" t="s">
        <v>228</v>
      </c>
      <c r="H7550" s="3">
        <v>42884</v>
      </c>
      <c r="L7550" t="s">
        <v>187</v>
      </c>
      <c r="M7550" s="3">
        <v>43329</v>
      </c>
      <c r="N7550" s="3">
        <v>43382</v>
      </c>
    </row>
    <row r="7551" spans="1:18">
      <c r="A7551">
        <v>7547</v>
      </c>
      <c r="B7551" t="s">
        <v>15359</v>
      </c>
      <c r="C7551" t="s">
        <v>15360</v>
      </c>
      <c r="D7551" t="s">
        <v>38</v>
      </c>
      <c r="E7551" t="s">
        <v>132</v>
      </c>
      <c r="F7551" s="3">
        <v>43314</v>
      </c>
      <c r="G7551" t="s">
        <v>132</v>
      </c>
      <c r="H7551" s="3">
        <v>43339</v>
      </c>
      <c r="L7551" t="s">
        <v>190</v>
      </c>
      <c r="M7551" s="3">
        <v>43570</v>
      </c>
      <c r="N7551" s="3">
        <v>43599</v>
      </c>
    </row>
    <row r="7552" spans="1:18">
      <c r="A7552">
        <v>7548</v>
      </c>
      <c r="B7552" t="s">
        <v>15361</v>
      </c>
      <c r="C7552" t="s">
        <v>15362</v>
      </c>
      <c r="D7552" t="s">
        <v>38</v>
      </c>
      <c r="E7552" t="s">
        <v>78</v>
      </c>
      <c r="F7552" s="3">
        <v>42979</v>
      </c>
      <c r="G7552" t="s">
        <v>78</v>
      </c>
      <c r="H7552" s="3">
        <v>42997</v>
      </c>
      <c r="L7552" t="s">
        <v>69</v>
      </c>
      <c r="M7552" s="3">
        <v>43158</v>
      </c>
      <c r="N7552" s="3">
        <v>43172</v>
      </c>
    </row>
    <row r="7553" spans="1:14">
      <c r="A7553">
        <v>7549</v>
      </c>
      <c r="B7553" t="s">
        <v>15363</v>
      </c>
      <c r="C7553" t="s">
        <v>15364</v>
      </c>
      <c r="D7553" t="s">
        <v>42</v>
      </c>
      <c r="E7553" t="s">
        <v>444</v>
      </c>
      <c r="F7553" s="3">
        <v>43525</v>
      </c>
      <c r="G7553" t="s">
        <v>444</v>
      </c>
      <c r="H7553" s="3">
        <v>43554</v>
      </c>
    </row>
    <row r="7554" spans="1:14">
      <c r="A7554">
        <v>7550</v>
      </c>
      <c r="B7554" t="s">
        <v>15365</v>
      </c>
      <c r="C7554" t="s">
        <v>15366</v>
      </c>
      <c r="D7554" t="s">
        <v>38</v>
      </c>
      <c r="E7554" t="s">
        <v>212</v>
      </c>
      <c r="F7554" s="3">
        <v>42826</v>
      </c>
      <c r="G7554" t="s">
        <v>212</v>
      </c>
      <c r="H7554" s="3">
        <v>42850</v>
      </c>
      <c r="L7554" t="s">
        <v>202</v>
      </c>
      <c r="M7554" s="3">
        <v>43521</v>
      </c>
      <c r="N7554" s="3">
        <v>43554</v>
      </c>
    </row>
    <row r="7555" spans="1:14">
      <c r="A7555">
        <v>7551</v>
      </c>
      <c r="B7555" t="s">
        <v>15367</v>
      </c>
      <c r="C7555" t="s">
        <v>15368</v>
      </c>
      <c r="D7555" t="s">
        <v>42</v>
      </c>
      <c r="E7555" t="s">
        <v>444</v>
      </c>
      <c r="F7555" s="3">
        <v>43525</v>
      </c>
      <c r="G7555" t="s">
        <v>444</v>
      </c>
      <c r="H7555" s="3">
        <v>43554</v>
      </c>
    </row>
    <row r="7556" spans="1:14">
      <c r="A7556">
        <v>7552</v>
      </c>
      <c r="B7556" t="s">
        <v>15369</v>
      </c>
      <c r="C7556" t="s">
        <v>15370</v>
      </c>
      <c r="D7556" t="s">
        <v>38</v>
      </c>
      <c r="E7556" t="s">
        <v>97</v>
      </c>
      <c r="F7556" s="3">
        <v>42767</v>
      </c>
      <c r="G7556" t="s">
        <v>97</v>
      </c>
      <c r="H7556" s="3">
        <v>42782</v>
      </c>
      <c r="L7556" t="s">
        <v>691</v>
      </c>
      <c r="M7556" s="3">
        <v>43339</v>
      </c>
      <c r="N7556" s="3">
        <v>43381</v>
      </c>
    </row>
    <row r="7557" spans="1:14">
      <c r="A7557">
        <v>7553</v>
      </c>
      <c r="B7557" t="s">
        <v>15371</v>
      </c>
      <c r="C7557" t="s">
        <v>15372</v>
      </c>
      <c r="D7557" t="s">
        <v>38</v>
      </c>
      <c r="E7557" t="s">
        <v>121</v>
      </c>
      <c r="F7557" s="3">
        <v>42917</v>
      </c>
      <c r="G7557" t="s">
        <v>121</v>
      </c>
      <c r="H7557" s="3">
        <v>42929</v>
      </c>
      <c r="L7557" t="s">
        <v>380</v>
      </c>
      <c r="M7557" s="3">
        <v>43091</v>
      </c>
      <c r="N7557" s="3">
        <v>43129</v>
      </c>
    </row>
    <row r="7558" spans="1:14">
      <c r="A7558">
        <v>7554</v>
      </c>
      <c r="B7558" t="s">
        <v>15373</v>
      </c>
      <c r="C7558" t="s">
        <v>15374</v>
      </c>
      <c r="D7558" t="s">
        <v>38</v>
      </c>
      <c r="E7558" t="s">
        <v>398</v>
      </c>
      <c r="F7558" s="3">
        <v>43009</v>
      </c>
      <c r="G7558" t="s">
        <v>398</v>
      </c>
      <c r="H7558" s="3">
        <v>43025</v>
      </c>
      <c r="L7558" t="s">
        <v>289</v>
      </c>
      <c r="M7558" s="3">
        <v>43277</v>
      </c>
      <c r="N7558" s="3">
        <v>43301</v>
      </c>
    </row>
    <row r="7559" spans="1:14">
      <c r="A7559">
        <v>7555</v>
      </c>
      <c r="B7559" t="s">
        <v>15375</v>
      </c>
      <c r="C7559" t="s">
        <v>15376</v>
      </c>
      <c r="D7559" t="s">
        <v>38</v>
      </c>
      <c r="E7559" t="s">
        <v>62</v>
      </c>
      <c r="F7559" s="3">
        <v>43221</v>
      </c>
      <c r="G7559" t="s">
        <v>62</v>
      </c>
      <c r="H7559" s="3">
        <v>43242</v>
      </c>
      <c r="L7559" t="s">
        <v>133</v>
      </c>
      <c r="M7559" s="3">
        <v>43486</v>
      </c>
      <c r="N7559" s="3">
        <v>43515</v>
      </c>
    </row>
    <row r="7560" spans="1:14">
      <c r="A7560">
        <v>7556</v>
      </c>
      <c r="B7560" t="s">
        <v>15377</v>
      </c>
      <c r="C7560" t="s">
        <v>15378</v>
      </c>
      <c r="D7560" t="s">
        <v>38</v>
      </c>
      <c r="E7560" t="s">
        <v>132</v>
      </c>
      <c r="F7560" s="3">
        <v>43314</v>
      </c>
      <c r="G7560" t="s">
        <v>132</v>
      </c>
      <c r="H7560" s="3">
        <v>43339</v>
      </c>
      <c r="L7560" t="s">
        <v>173</v>
      </c>
      <c r="M7560" s="3">
        <v>43511</v>
      </c>
      <c r="N7560" s="3">
        <v>43552</v>
      </c>
    </row>
    <row r="7561" spans="1:14">
      <c r="A7561">
        <v>7557</v>
      </c>
      <c r="B7561" t="s">
        <v>15379</v>
      </c>
      <c r="C7561" t="s">
        <v>15380</v>
      </c>
      <c r="D7561" t="s">
        <v>29</v>
      </c>
      <c r="E7561" t="s">
        <v>258</v>
      </c>
      <c r="F7561" s="3">
        <v>43404</v>
      </c>
      <c r="G7561" t="s">
        <v>258</v>
      </c>
      <c r="H7561" s="3">
        <v>43448</v>
      </c>
      <c r="I7561" s="3">
        <v>43643</v>
      </c>
      <c r="J7561" t="s">
        <v>991</v>
      </c>
    </row>
    <row r="7562" spans="1:14">
      <c r="A7562">
        <v>7558</v>
      </c>
      <c r="B7562" t="s">
        <v>15381</v>
      </c>
      <c r="C7562" t="s">
        <v>15382</v>
      </c>
      <c r="D7562" t="s">
        <v>38</v>
      </c>
      <c r="E7562" t="s">
        <v>237</v>
      </c>
      <c r="F7562" s="3">
        <v>43501</v>
      </c>
      <c r="G7562" t="s">
        <v>237</v>
      </c>
      <c r="H7562" s="3">
        <v>43538</v>
      </c>
      <c r="L7562" t="s">
        <v>473</v>
      </c>
      <c r="M7562" s="3">
        <v>43657</v>
      </c>
    </row>
    <row r="7563" spans="1:14">
      <c r="A7563">
        <v>7559</v>
      </c>
      <c r="B7563" t="s">
        <v>15383</v>
      </c>
      <c r="C7563" t="s">
        <v>15384</v>
      </c>
      <c r="D7563" t="s">
        <v>38</v>
      </c>
      <c r="E7563" t="s">
        <v>398</v>
      </c>
      <c r="F7563" s="3">
        <v>43009</v>
      </c>
      <c r="G7563" t="s">
        <v>398</v>
      </c>
      <c r="H7563" s="3">
        <v>43025</v>
      </c>
      <c r="L7563" t="s">
        <v>122</v>
      </c>
      <c r="M7563" s="3">
        <v>43126</v>
      </c>
      <c r="N7563" s="3">
        <v>43157</v>
      </c>
    </row>
    <row r="7564" spans="1:14">
      <c r="A7564">
        <v>7560</v>
      </c>
      <c r="B7564" t="s">
        <v>15385</v>
      </c>
      <c r="C7564" t="s">
        <v>15386</v>
      </c>
      <c r="D7564" t="s">
        <v>38</v>
      </c>
      <c r="E7564" t="s">
        <v>34</v>
      </c>
      <c r="F7564" s="3">
        <v>43070</v>
      </c>
      <c r="G7564" t="s">
        <v>34</v>
      </c>
      <c r="H7564" s="3">
        <v>43095</v>
      </c>
      <c r="L7564" t="s">
        <v>94</v>
      </c>
      <c r="M7564" s="3">
        <v>43391</v>
      </c>
      <c r="N7564" s="3">
        <v>43417</v>
      </c>
    </row>
    <row r="7565" spans="1:14">
      <c r="A7565">
        <v>7561</v>
      </c>
      <c r="B7565" t="s">
        <v>15387</v>
      </c>
      <c r="C7565" t="s">
        <v>15388</v>
      </c>
      <c r="D7565" t="s">
        <v>38</v>
      </c>
      <c r="E7565" t="s">
        <v>24</v>
      </c>
      <c r="F7565" s="3">
        <v>43252</v>
      </c>
      <c r="G7565" t="s">
        <v>24</v>
      </c>
      <c r="H7565" s="3">
        <v>43276</v>
      </c>
      <c r="L7565" t="s">
        <v>66</v>
      </c>
      <c r="M7565" s="3">
        <v>43446</v>
      </c>
      <c r="N7565" s="3">
        <v>43479</v>
      </c>
    </row>
    <row r="7566" spans="1:14">
      <c r="A7566">
        <v>7562</v>
      </c>
      <c r="B7566" t="s">
        <v>15389</v>
      </c>
      <c r="C7566" t="s">
        <v>15390</v>
      </c>
      <c r="D7566" t="s">
        <v>38</v>
      </c>
      <c r="E7566" t="s">
        <v>237</v>
      </c>
      <c r="F7566" s="3">
        <v>43501</v>
      </c>
      <c r="G7566" t="s">
        <v>237</v>
      </c>
      <c r="H7566" s="3">
        <v>43538</v>
      </c>
      <c r="L7566" t="s">
        <v>259</v>
      </c>
      <c r="M7566" s="3">
        <v>43633</v>
      </c>
      <c r="N7566" s="3">
        <v>43661</v>
      </c>
    </row>
    <row r="7567" spans="1:14">
      <c r="A7567">
        <v>7563</v>
      </c>
      <c r="B7567" t="s">
        <v>15391</v>
      </c>
      <c r="C7567" t="s">
        <v>15392</v>
      </c>
      <c r="D7567" t="s">
        <v>38</v>
      </c>
      <c r="E7567" t="s">
        <v>30</v>
      </c>
      <c r="F7567" s="3">
        <v>42736</v>
      </c>
      <c r="G7567" t="s">
        <v>30</v>
      </c>
      <c r="H7567" s="3">
        <v>42754</v>
      </c>
      <c r="L7567" t="s">
        <v>807</v>
      </c>
      <c r="M7567" s="3">
        <v>42941</v>
      </c>
      <c r="N7567" s="3">
        <v>42963</v>
      </c>
    </row>
    <row r="7568" spans="1:14">
      <c r="A7568">
        <v>7564</v>
      </c>
      <c r="B7568" t="s">
        <v>15393</v>
      </c>
      <c r="C7568" t="s">
        <v>15394</v>
      </c>
      <c r="D7568" t="s">
        <v>38</v>
      </c>
      <c r="E7568" t="s">
        <v>314</v>
      </c>
      <c r="F7568" s="3">
        <v>42248</v>
      </c>
      <c r="G7568" t="s">
        <v>314</v>
      </c>
      <c r="H7568" s="3">
        <v>42256</v>
      </c>
      <c r="L7568" t="s">
        <v>552</v>
      </c>
      <c r="M7568" s="3">
        <v>42416</v>
      </c>
      <c r="N7568" s="3">
        <v>42425</v>
      </c>
    </row>
    <row r="7569" spans="1:18">
      <c r="A7569">
        <v>7565</v>
      </c>
      <c r="B7569" t="s">
        <v>15395</v>
      </c>
      <c r="C7569" t="s">
        <v>15396</v>
      </c>
      <c r="D7569" t="s">
        <v>38</v>
      </c>
      <c r="E7569" t="s">
        <v>1091</v>
      </c>
      <c r="F7569" s="3">
        <v>42430</v>
      </c>
      <c r="G7569" t="s">
        <v>1091</v>
      </c>
      <c r="H7569" s="3">
        <v>42439</v>
      </c>
      <c r="L7569" t="s">
        <v>819</v>
      </c>
      <c r="M7569" s="3">
        <v>42668</v>
      </c>
      <c r="N7569" s="3">
        <v>42681</v>
      </c>
    </row>
    <row r="7570" spans="1:18">
      <c r="A7570">
        <v>7566</v>
      </c>
      <c r="B7570" t="s">
        <v>15397</v>
      </c>
      <c r="C7570" t="s">
        <v>15398</v>
      </c>
      <c r="D7570" t="s">
        <v>38</v>
      </c>
      <c r="E7570" t="s">
        <v>24</v>
      </c>
      <c r="F7570" s="3">
        <v>43252</v>
      </c>
      <c r="G7570" t="s">
        <v>24</v>
      </c>
      <c r="H7570" s="3">
        <v>43276</v>
      </c>
      <c r="L7570" t="s">
        <v>367</v>
      </c>
      <c r="M7570" s="3">
        <v>43432</v>
      </c>
      <c r="N7570" s="3">
        <v>43478</v>
      </c>
    </row>
    <row r="7571" spans="1:18">
      <c r="A7571">
        <v>7567</v>
      </c>
      <c r="B7571" t="s">
        <v>15399</v>
      </c>
      <c r="C7571" t="s">
        <v>15400</v>
      </c>
      <c r="D7571" t="s">
        <v>23</v>
      </c>
      <c r="E7571" t="s">
        <v>1184</v>
      </c>
      <c r="F7571" s="3">
        <v>42461</v>
      </c>
      <c r="G7571" t="s">
        <v>1184</v>
      </c>
      <c r="H7571" s="3">
        <v>42473</v>
      </c>
      <c r="L7571" t="s">
        <v>812</v>
      </c>
      <c r="M7571" s="3">
        <v>42629</v>
      </c>
      <c r="N7571" s="3">
        <v>42646</v>
      </c>
      <c r="O7571" t="s">
        <v>156</v>
      </c>
      <c r="P7571" s="3">
        <v>43383</v>
      </c>
      <c r="Q7571" s="3" t="s">
        <v>156</v>
      </c>
      <c r="R7571" s="3">
        <v>43403</v>
      </c>
    </row>
    <row r="7572" spans="1:18">
      <c r="A7572">
        <v>7568</v>
      </c>
      <c r="B7572" t="s">
        <v>15401</v>
      </c>
      <c r="C7572" t="s">
        <v>15402</v>
      </c>
      <c r="D7572" t="s">
        <v>42</v>
      </c>
      <c r="E7572" t="s">
        <v>563</v>
      </c>
      <c r="F7572" s="3">
        <v>43419</v>
      </c>
      <c r="G7572" t="s">
        <v>563</v>
      </c>
      <c r="H7572" s="3">
        <v>43461</v>
      </c>
    </row>
    <row r="7573" spans="1:18">
      <c r="A7573">
        <v>7569</v>
      </c>
      <c r="B7573" t="s">
        <v>15403</v>
      </c>
      <c r="C7573" t="s">
        <v>15404</v>
      </c>
      <c r="D7573" t="s">
        <v>38</v>
      </c>
      <c r="E7573" t="s">
        <v>228</v>
      </c>
      <c r="F7573" s="3">
        <v>42856</v>
      </c>
      <c r="G7573" t="s">
        <v>228</v>
      </c>
      <c r="H7573" s="3">
        <v>42884</v>
      </c>
      <c r="L7573" t="s">
        <v>583</v>
      </c>
      <c r="M7573" s="3">
        <v>43147</v>
      </c>
      <c r="N7573" s="3">
        <v>43157</v>
      </c>
    </row>
    <row r="7574" spans="1:18">
      <c r="A7574">
        <v>7570</v>
      </c>
      <c r="B7574" t="s">
        <v>15405</v>
      </c>
      <c r="C7574" t="s">
        <v>15406</v>
      </c>
      <c r="D7574" t="s">
        <v>38</v>
      </c>
      <c r="E7574" t="s">
        <v>30</v>
      </c>
      <c r="F7574" s="3">
        <v>42736</v>
      </c>
      <c r="G7574" t="s">
        <v>30</v>
      </c>
      <c r="H7574" s="3">
        <v>42754</v>
      </c>
      <c r="L7574" t="s">
        <v>505</v>
      </c>
      <c r="M7574" s="3">
        <v>42902</v>
      </c>
      <c r="N7574" s="3">
        <v>42916</v>
      </c>
    </row>
    <row r="7575" spans="1:18">
      <c r="A7575">
        <v>7571</v>
      </c>
      <c r="B7575" t="s">
        <v>15407</v>
      </c>
      <c r="C7575" t="s">
        <v>15408</v>
      </c>
      <c r="D7575" t="s">
        <v>38</v>
      </c>
      <c r="E7575" t="s">
        <v>24</v>
      </c>
      <c r="F7575" s="3">
        <v>43252</v>
      </c>
      <c r="G7575" t="s">
        <v>24</v>
      </c>
      <c r="H7575" s="3">
        <v>43276</v>
      </c>
      <c r="L7575" t="s">
        <v>52</v>
      </c>
      <c r="M7575" s="3">
        <v>43427</v>
      </c>
      <c r="N7575" s="3">
        <v>43465</v>
      </c>
    </row>
    <row r="7576" spans="1:18">
      <c r="A7576">
        <v>7572</v>
      </c>
      <c r="B7576" t="s">
        <v>15409</v>
      </c>
      <c r="C7576" t="s">
        <v>15410</v>
      </c>
      <c r="D7576" t="s">
        <v>38</v>
      </c>
      <c r="E7576" t="s">
        <v>217</v>
      </c>
      <c r="F7576" s="3">
        <v>42675</v>
      </c>
      <c r="G7576" t="s">
        <v>217</v>
      </c>
      <c r="H7576" s="3">
        <v>42690</v>
      </c>
      <c r="L7576" t="s">
        <v>218</v>
      </c>
      <c r="M7576" s="3">
        <v>42849</v>
      </c>
      <c r="N7576" s="3">
        <v>42865</v>
      </c>
    </row>
    <row r="7577" spans="1:18">
      <c r="A7577">
        <v>7573</v>
      </c>
      <c r="B7577" t="s">
        <v>15411</v>
      </c>
      <c r="C7577" t="s">
        <v>15412</v>
      </c>
      <c r="D7577" t="s">
        <v>38</v>
      </c>
      <c r="E7577" t="s">
        <v>62</v>
      </c>
      <c r="F7577" s="3">
        <v>43221</v>
      </c>
      <c r="G7577" t="s">
        <v>62</v>
      </c>
      <c r="H7577" s="3">
        <v>43242</v>
      </c>
      <c r="L7577" t="s">
        <v>94</v>
      </c>
      <c r="M7577" s="3">
        <v>43391</v>
      </c>
      <c r="N7577" s="3">
        <v>43417</v>
      </c>
    </row>
    <row r="7578" spans="1:18">
      <c r="A7578">
        <v>7574</v>
      </c>
      <c r="B7578" t="s">
        <v>15413</v>
      </c>
      <c r="C7578" t="s">
        <v>15414</v>
      </c>
      <c r="D7578" t="s">
        <v>38</v>
      </c>
      <c r="E7578" t="s">
        <v>423</v>
      </c>
      <c r="F7578" s="3">
        <v>42705</v>
      </c>
      <c r="G7578" t="s">
        <v>423</v>
      </c>
      <c r="H7578" s="3">
        <v>42719</v>
      </c>
      <c r="L7578" t="s">
        <v>47</v>
      </c>
      <c r="M7578" s="3">
        <v>43175</v>
      </c>
      <c r="N7578" s="3">
        <v>43206</v>
      </c>
    </row>
    <row r="7579" spans="1:18">
      <c r="A7579">
        <v>7575</v>
      </c>
      <c r="B7579" t="s">
        <v>15415</v>
      </c>
      <c r="C7579" t="s">
        <v>15416</v>
      </c>
      <c r="D7579" t="s">
        <v>38</v>
      </c>
      <c r="E7579" t="s">
        <v>78</v>
      </c>
      <c r="F7579" s="3">
        <v>42979</v>
      </c>
      <c r="G7579" t="s">
        <v>78</v>
      </c>
      <c r="H7579" s="3">
        <v>42997</v>
      </c>
      <c r="L7579" t="s">
        <v>289</v>
      </c>
      <c r="M7579" s="3">
        <v>43277</v>
      </c>
      <c r="N7579" s="3">
        <v>43301</v>
      </c>
    </row>
    <row r="7580" spans="1:18">
      <c r="A7580">
        <v>7576</v>
      </c>
      <c r="B7580" t="s">
        <v>15417</v>
      </c>
      <c r="C7580" t="s">
        <v>15418</v>
      </c>
      <c r="D7580" t="s">
        <v>38</v>
      </c>
      <c r="E7580" t="s">
        <v>55</v>
      </c>
      <c r="F7580" s="3">
        <v>43039</v>
      </c>
      <c r="G7580" t="s">
        <v>55</v>
      </c>
      <c r="H7580" s="3">
        <v>43054</v>
      </c>
      <c r="L7580" t="s">
        <v>69</v>
      </c>
      <c r="M7580" s="3">
        <v>43158</v>
      </c>
      <c r="N7580" s="3">
        <v>43172</v>
      </c>
    </row>
    <row r="7581" spans="1:18">
      <c r="A7581">
        <v>7577</v>
      </c>
      <c r="B7581" t="s">
        <v>15419</v>
      </c>
      <c r="C7581" t="s">
        <v>15420</v>
      </c>
      <c r="D7581" t="s">
        <v>38</v>
      </c>
      <c r="E7581" t="s">
        <v>24</v>
      </c>
      <c r="F7581" s="3">
        <v>43252</v>
      </c>
      <c r="G7581" t="s">
        <v>24</v>
      </c>
      <c r="H7581" s="3">
        <v>43276</v>
      </c>
      <c r="L7581" t="s">
        <v>52</v>
      </c>
      <c r="M7581" s="3">
        <v>43427</v>
      </c>
      <c r="N7581" s="3">
        <v>43465</v>
      </c>
    </row>
    <row r="7582" spans="1:18">
      <c r="A7582">
        <v>7578</v>
      </c>
      <c r="B7582" t="s">
        <v>15421</v>
      </c>
      <c r="C7582" t="s">
        <v>15422</v>
      </c>
      <c r="D7582" t="s">
        <v>38</v>
      </c>
      <c r="E7582" t="s">
        <v>212</v>
      </c>
      <c r="F7582" s="3">
        <v>42826</v>
      </c>
      <c r="G7582" t="s">
        <v>212</v>
      </c>
      <c r="H7582" s="3">
        <v>42850</v>
      </c>
      <c r="L7582" t="s">
        <v>229</v>
      </c>
      <c r="M7582" s="3">
        <v>43034</v>
      </c>
      <c r="N7582" s="3">
        <v>43060</v>
      </c>
    </row>
    <row r="7583" spans="1:18">
      <c r="A7583">
        <v>7579</v>
      </c>
      <c r="B7583" t="s">
        <v>15423</v>
      </c>
      <c r="C7583" t="s">
        <v>15424</v>
      </c>
      <c r="D7583" t="s">
        <v>38</v>
      </c>
      <c r="E7583" t="s">
        <v>212</v>
      </c>
      <c r="F7583" s="3">
        <v>42826</v>
      </c>
      <c r="G7583" t="s">
        <v>212</v>
      </c>
      <c r="H7583" s="3">
        <v>42850</v>
      </c>
      <c r="L7583" t="s">
        <v>289</v>
      </c>
      <c r="M7583" s="3">
        <v>43277</v>
      </c>
      <c r="N7583" s="3">
        <v>43301</v>
      </c>
    </row>
    <row r="7584" spans="1:18">
      <c r="A7584">
        <v>7580</v>
      </c>
      <c r="B7584" t="s">
        <v>15425</v>
      </c>
      <c r="C7584" t="s">
        <v>15426</v>
      </c>
      <c r="D7584" t="s">
        <v>38</v>
      </c>
      <c r="E7584" t="s">
        <v>423</v>
      </c>
      <c r="F7584" s="3">
        <v>42705</v>
      </c>
      <c r="G7584" t="s">
        <v>423</v>
      </c>
      <c r="H7584" s="3">
        <v>42719</v>
      </c>
      <c r="L7584" t="s">
        <v>807</v>
      </c>
      <c r="M7584" s="3">
        <v>42941</v>
      </c>
      <c r="N7584" s="3">
        <v>42963</v>
      </c>
    </row>
    <row r="7585" spans="1:14">
      <c r="A7585">
        <v>7581</v>
      </c>
      <c r="B7585" t="s">
        <v>15427</v>
      </c>
      <c r="C7585" t="s">
        <v>15428</v>
      </c>
      <c r="D7585" t="s">
        <v>42</v>
      </c>
      <c r="E7585" t="s">
        <v>237</v>
      </c>
      <c r="F7585" s="3">
        <v>43501</v>
      </c>
      <c r="G7585" t="s">
        <v>237</v>
      </c>
      <c r="H7585" s="3">
        <v>43538</v>
      </c>
    </row>
    <row r="7586" spans="1:14">
      <c r="A7586">
        <v>7582</v>
      </c>
      <c r="B7586" t="s">
        <v>15429</v>
      </c>
      <c r="C7586" t="s">
        <v>15430</v>
      </c>
      <c r="D7586" t="s">
        <v>38</v>
      </c>
      <c r="E7586" t="s">
        <v>34</v>
      </c>
      <c r="F7586" s="3">
        <v>43070</v>
      </c>
      <c r="G7586" t="s">
        <v>34</v>
      </c>
      <c r="H7586" s="3">
        <v>43095</v>
      </c>
      <c r="L7586" t="s">
        <v>126</v>
      </c>
      <c r="M7586" s="3">
        <v>43399</v>
      </c>
      <c r="N7586" s="3">
        <v>43425</v>
      </c>
    </row>
    <row r="7587" spans="1:14">
      <c r="A7587">
        <v>7583</v>
      </c>
      <c r="B7587" t="s">
        <v>15431</v>
      </c>
      <c r="C7587" t="s">
        <v>15432</v>
      </c>
      <c r="D7587" t="s">
        <v>38</v>
      </c>
      <c r="E7587" t="s">
        <v>245</v>
      </c>
      <c r="F7587" s="3">
        <v>42948</v>
      </c>
      <c r="G7587" t="s">
        <v>245</v>
      </c>
      <c r="H7587" s="3">
        <v>42964</v>
      </c>
      <c r="L7587" t="s">
        <v>122</v>
      </c>
      <c r="M7587" s="3">
        <v>43126</v>
      </c>
      <c r="N7587" s="3">
        <v>43157</v>
      </c>
    </row>
    <row r="7588" spans="1:14">
      <c r="A7588">
        <v>7584</v>
      </c>
      <c r="B7588" t="s">
        <v>15433</v>
      </c>
      <c r="C7588" t="s">
        <v>15434</v>
      </c>
      <c r="D7588" t="s">
        <v>38</v>
      </c>
      <c r="E7588" t="s">
        <v>212</v>
      </c>
      <c r="F7588" s="3">
        <v>42826</v>
      </c>
      <c r="G7588" t="s">
        <v>212</v>
      </c>
      <c r="H7588" s="3">
        <v>42850</v>
      </c>
      <c r="L7588" t="s">
        <v>69</v>
      </c>
      <c r="M7588" s="3">
        <v>43158</v>
      </c>
      <c r="N7588" s="3">
        <v>43172</v>
      </c>
    </row>
    <row r="7589" spans="1:14">
      <c r="A7589">
        <v>7585</v>
      </c>
      <c r="B7589" t="s">
        <v>15435</v>
      </c>
      <c r="C7589" t="s">
        <v>15436</v>
      </c>
      <c r="D7589" t="s">
        <v>38</v>
      </c>
      <c r="E7589" t="s">
        <v>153</v>
      </c>
      <c r="F7589" s="3">
        <v>41649</v>
      </c>
      <c r="G7589" t="s">
        <v>154</v>
      </c>
      <c r="H7589" s="3">
        <v>41662</v>
      </c>
      <c r="L7589" t="s">
        <v>794</v>
      </c>
      <c r="M7589" s="3">
        <v>42690</v>
      </c>
      <c r="N7589" s="3">
        <v>42704</v>
      </c>
    </row>
    <row r="7590" spans="1:14">
      <c r="A7590">
        <v>7586</v>
      </c>
      <c r="B7590" t="s">
        <v>15437</v>
      </c>
      <c r="C7590" t="s">
        <v>15438</v>
      </c>
      <c r="D7590" t="s">
        <v>38</v>
      </c>
      <c r="E7590" t="s">
        <v>159</v>
      </c>
      <c r="F7590" s="3">
        <v>42186</v>
      </c>
      <c r="G7590" t="s">
        <v>159</v>
      </c>
      <c r="H7590" s="3">
        <v>42201</v>
      </c>
      <c r="L7590" t="s">
        <v>160</v>
      </c>
      <c r="M7590" s="3">
        <v>42354</v>
      </c>
      <c r="N7590" s="3">
        <v>42366</v>
      </c>
    </row>
    <row r="7591" spans="1:14">
      <c r="A7591">
        <v>7587</v>
      </c>
      <c r="B7591" t="s">
        <v>15439</v>
      </c>
      <c r="C7591" t="s">
        <v>15440</v>
      </c>
      <c r="D7591" t="s">
        <v>38</v>
      </c>
      <c r="E7591" t="s">
        <v>217</v>
      </c>
      <c r="F7591" s="3">
        <v>42675</v>
      </c>
      <c r="G7591" t="s">
        <v>217</v>
      </c>
      <c r="H7591" s="3">
        <v>42690</v>
      </c>
      <c r="L7591" t="s">
        <v>232</v>
      </c>
      <c r="M7591" s="3">
        <v>43539</v>
      </c>
      <c r="N7591" s="3">
        <v>43571</v>
      </c>
    </row>
    <row r="7592" spans="1:14">
      <c r="A7592">
        <v>7588</v>
      </c>
      <c r="B7592" t="s">
        <v>15441</v>
      </c>
      <c r="C7592" t="s">
        <v>15442</v>
      </c>
      <c r="D7592" t="s">
        <v>42</v>
      </c>
      <c r="E7592" t="s">
        <v>292</v>
      </c>
      <c r="F7592" s="3">
        <v>43438</v>
      </c>
      <c r="G7592" t="s">
        <v>292</v>
      </c>
      <c r="H7592" s="3">
        <v>43483</v>
      </c>
    </row>
    <row r="7593" spans="1:14">
      <c r="A7593">
        <v>7589</v>
      </c>
      <c r="B7593" t="s">
        <v>15443</v>
      </c>
      <c r="C7593" t="s">
        <v>15444</v>
      </c>
      <c r="D7593" t="s">
        <v>38</v>
      </c>
      <c r="E7593" t="s">
        <v>228</v>
      </c>
      <c r="F7593" s="3">
        <v>42856</v>
      </c>
      <c r="G7593" t="s">
        <v>228</v>
      </c>
      <c r="H7593" s="3">
        <v>42884</v>
      </c>
      <c r="L7593" t="s">
        <v>207</v>
      </c>
      <c r="M7593" s="3">
        <v>43217</v>
      </c>
      <c r="N7593" s="3">
        <v>43241</v>
      </c>
    </row>
    <row r="7594" spans="1:14">
      <c r="A7594">
        <v>7590</v>
      </c>
      <c r="B7594" t="s">
        <v>15445</v>
      </c>
      <c r="C7594" t="s">
        <v>15446</v>
      </c>
      <c r="D7594" t="s">
        <v>38</v>
      </c>
      <c r="E7594" t="s">
        <v>217</v>
      </c>
      <c r="F7594" s="3">
        <v>42675</v>
      </c>
      <c r="G7594" t="s">
        <v>217</v>
      </c>
      <c r="H7594" s="3">
        <v>42690</v>
      </c>
      <c r="L7594" t="s">
        <v>59</v>
      </c>
      <c r="M7594" s="3">
        <v>42790</v>
      </c>
      <c r="N7594" s="3">
        <v>42808</v>
      </c>
    </row>
    <row r="7595" spans="1:14">
      <c r="A7595">
        <v>7591</v>
      </c>
      <c r="B7595" t="s">
        <v>15447</v>
      </c>
      <c r="C7595" t="s">
        <v>15448</v>
      </c>
      <c r="D7595" t="s">
        <v>38</v>
      </c>
      <c r="E7595" t="s">
        <v>97</v>
      </c>
      <c r="F7595" s="3">
        <v>42767</v>
      </c>
      <c r="G7595" t="s">
        <v>97</v>
      </c>
      <c r="H7595" s="3">
        <v>42782</v>
      </c>
      <c r="L7595" t="s">
        <v>229</v>
      </c>
      <c r="M7595" s="3">
        <v>43034</v>
      </c>
      <c r="N7595" s="3">
        <v>43060</v>
      </c>
    </row>
    <row r="7596" spans="1:14">
      <c r="A7596">
        <v>7592</v>
      </c>
      <c r="B7596" t="s">
        <v>15449</v>
      </c>
      <c r="C7596" t="s">
        <v>15450</v>
      </c>
      <c r="D7596" t="s">
        <v>38</v>
      </c>
      <c r="E7596" t="s">
        <v>487</v>
      </c>
      <c r="F7596" s="3">
        <v>43375</v>
      </c>
      <c r="G7596" t="s">
        <v>487</v>
      </c>
      <c r="H7596" s="3">
        <v>43396</v>
      </c>
      <c r="L7596" t="s">
        <v>783</v>
      </c>
      <c r="M7596" s="3">
        <v>43570</v>
      </c>
      <c r="N7596" s="3">
        <v>43599</v>
      </c>
    </row>
    <row r="7597" spans="1:14">
      <c r="A7597">
        <v>7593</v>
      </c>
      <c r="B7597" t="s">
        <v>15451</v>
      </c>
      <c r="C7597" t="s">
        <v>15452</v>
      </c>
      <c r="D7597" t="s">
        <v>38</v>
      </c>
      <c r="E7597" t="s">
        <v>245</v>
      </c>
      <c r="F7597" s="3">
        <v>42948</v>
      </c>
      <c r="G7597" t="s">
        <v>245</v>
      </c>
      <c r="H7597" s="3">
        <v>42964</v>
      </c>
      <c r="L7597" t="s">
        <v>246</v>
      </c>
      <c r="M7597" s="3">
        <v>43066</v>
      </c>
      <c r="N7597" s="3">
        <v>43083</v>
      </c>
    </row>
    <row r="7598" spans="1:14">
      <c r="A7598">
        <v>7594</v>
      </c>
      <c r="B7598" t="s">
        <v>15453</v>
      </c>
      <c r="C7598" t="s">
        <v>15454</v>
      </c>
      <c r="D7598" t="s">
        <v>38</v>
      </c>
      <c r="E7598" t="s">
        <v>62</v>
      </c>
      <c r="F7598" s="3">
        <v>43221</v>
      </c>
      <c r="G7598" t="s">
        <v>62</v>
      </c>
      <c r="H7598" s="3">
        <v>43242</v>
      </c>
      <c r="L7598" t="s">
        <v>52</v>
      </c>
      <c r="M7598" s="3">
        <v>43427</v>
      </c>
      <c r="N7598" s="3">
        <v>43465</v>
      </c>
    </row>
    <row r="7599" spans="1:14">
      <c r="A7599">
        <v>7595</v>
      </c>
      <c r="B7599" t="s">
        <v>15455</v>
      </c>
      <c r="C7599" t="s">
        <v>15456</v>
      </c>
      <c r="D7599" t="s">
        <v>38</v>
      </c>
      <c r="E7599" t="s">
        <v>262</v>
      </c>
      <c r="F7599" s="3">
        <v>42552</v>
      </c>
      <c r="G7599" t="s">
        <v>262</v>
      </c>
      <c r="H7599" s="3">
        <v>42586</v>
      </c>
      <c r="L7599" t="s">
        <v>688</v>
      </c>
      <c r="M7599" s="3">
        <v>42758</v>
      </c>
      <c r="N7599" s="3">
        <v>42773</v>
      </c>
    </row>
    <row r="7600" spans="1:14">
      <c r="A7600">
        <v>7596</v>
      </c>
      <c r="B7600" t="s">
        <v>15457</v>
      </c>
      <c r="C7600" t="s">
        <v>15458</v>
      </c>
      <c r="D7600" t="s">
        <v>38</v>
      </c>
      <c r="E7600" t="s">
        <v>62</v>
      </c>
      <c r="F7600" s="3">
        <v>43221</v>
      </c>
      <c r="G7600" t="s">
        <v>62</v>
      </c>
      <c r="H7600" s="3">
        <v>43242</v>
      </c>
      <c r="L7600" t="s">
        <v>94</v>
      </c>
      <c r="M7600" s="3">
        <v>43391</v>
      </c>
      <c r="N7600" s="3">
        <v>43417</v>
      </c>
    </row>
    <row r="7601" spans="1:14">
      <c r="A7601">
        <v>7597</v>
      </c>
      <c r="B7601" t="s">
        <v>15459</v>
      </c>
      <c r="C7601" t="s">
        <v>15460</v>
      </c>
      <c r="D7601" t="s">
        <v>38</v>
      </c>
      <c r="E7601" t="s">
        <v>110</v>
      </c>
      <c r="F7601" s="3">
        <v>43410</v>
      </c>
      <c r="G7601" t="s">
        <v>110</v>
      </c>
      <c r="H7601" s="3">
        <v>43437</v>
      </c>
      <c r="L7601" t="s">
        <v>259</v>
      </c>
      <c r="M7601" s="3">
        <v>43633</v>
      </c>
      <c r="N7601" s="3">
        <v>43661</v>
      </c>
    </row>
    <row r="7602" spans="1:14">
      <c r="A7602">
        <v>7598</v>
      </c>
      <c r="B7602" t="s">
        <v>15461</v>
      </c>
      <c r="C7602" t="s">
        <v>15462</v>
      </c>
      <c r="D7602" t="s">
        <v>38</v>
      </c>
      <c r="E7602" t="s">
        <v>132</v>
      </c>
      <c r="F7602" s="3">
        <v>43314</v>
      </c>
      <c r="G7602" t="s">
        <v>132</v>
      </c>
      <c r="H7602" s="3">
        <v>43339</v>
      </c>
      <c r="L7602" t="s">
        <v>66</v>
      </c>
      <c r="M7602" s="3">
        <v>43446</v>
      </c>
      <c r="N7602" s="3">
        <v>43479</v>
      </c>
    </row>
    <row r="7603" spans="1:14">
      <c r="A7603">
        <v>7599</v>
      </c>
      <c r="B7603" t="s">
        <v>15463</v>
      </c>
      <c r="C7603" t="s">
        <v>15464</v>
      </c>
      <c r="D7603" t="s">
        <v>42</v>
      </c>
      <c r="E7603" t="s">
        <v>284</v>
      </c>
      <c r="F7603" s="3">
        <v>43647</v>
      </c>
    </row>
    <row r="7604" spans="1:14">
      <c r="A7604">
        <v>7600</v>
      </c>
      <c r="B7604" t="s">
        <v>15465</v>
      </c>
      <c r="C7604" t="s">
        <v>15466</v>
      </c>
      <c r="D7604" t="s">
        <v>38</v>
      </c>
      <c r="E7604" t="s">
        <v>542</v>
      </c>
      <c r="F7604" s="3">
        <v>43348</v>
      </c>
      <c r="G7604" t="s">
        <v>542</v>
      </c>
      <c r="H7604" s="3">
        <v>43384</v>
      </c>
      <c r="L7604" t="s">
        <v>1220</v>
      </c>
      <c r="M7604" s="3">
        <v>43549</v>
      </c>
      <c r="N7604" s="3">
        <v>43584</v>
      </c>
    </row>
    <row r="7605" spans="1:14">
      <c r="A7605">
        <v>7601</v>
      </c>
      <c r="B7605" t="s">
        <v>15467</v>
      </c>
      <c r="C7605" t="s">
        <v>15468</v>
      </c>
      <c r="D7605" t="s">
        <v>38</v>
      </c>
      <c r="E7605" t="s">
        <v>423</v>
      </c>
      <c r="F7605" s="3">
        <v>42705</v>
      </c>
      <c r="G7605" t="s">
        <v>423</v>
      </c>
      <c r="H7605" s="3">
        <v>42719</v>
      </c>
      <c r="L7605" t="s">
        <v>129</v>
      </c>
      <c r="M7605" s="3">
        <v>43004</v>
      </c>
      <c r="N7605" s="3">
        <v>43034</v>
      </c>
    </row>
    <row r="7606" spans="1:14">
      <c r="A7606">
        <v>7602</v>
      </c>
      <c r="B7606" t="s">
        <v>15469</v>
      </c>
      <c r="C7606" t="s">
        <v>15470</v>
      </c>
      <c r="D7606" t="s">
        <v>38</v>
      </c>
      <c r="E7606" t="s">
        <v>245</v>
      </c>
      <c r="F7606" s="3">
        <v>42948</v>
      </c>
      <c r="G7606" t="s">
        <v>245</v>
      </c>
      <c r="H7606" s="3">
        <v>42964</v>
      </c>
      <c r="L7606" t="s">
        <v>187</v>
      </c>
      <c r="M7606" s="3">
        <v>43329</v>
      </c>
      <c r="N7606" s="3">
        <v>43382</v>
      </c>
    </row>
    <row r="7607" spans="1:14">
      <c r="A7607">
        <v>7603</v>
      </c>
      <c r="B7607" t="s">
        <v>15471</v>
      </c>
      <c r="C7607" t="s">
        <v>15472</v>
      </c>
      <c r="D7607" t="s">
        <v>38</v>
      </c>
      <c r="E7607" t="s">
        <v>258</v>
      </c>
      <c r="F7607" s="3">
        <v>43404</v>
      </c>
      <c r="G7607" t="s">
        <v>258</v>
      </c>
      <c r="H7607" s="3">
        <v>43448</v>
      </c>
      <c r="L7607" t="s">
        <v>1163</v>
      </c>
      <c r="M7607" s="3">
        <v>43641</v>
      </c>
    </row>
    <row r="7608" spans="1:14">
      <c r="A7608">
        <v>7604</v>
      </c>
      <c r="B7608" t="s">
        <v>15473</v>
      </c>
      <c r="C7608" t="s">
        <v>15474</v>
      </c>
      <c r="D7608" t="s">
        <v>38</v>
      </c>
      <c r="E7608" t="s">
        <v>101</v>
      </c>
      <c r="F7608" s="3">
        <v>42217</v>
      </c>
      <c r="G7608" t="s">
        <v>101</v>
      </c>
      <c r="H7608" s="3">
        <v>42227</v>
      </c>
      <c r="L7608" t="s">
        <v>102</v>
      </c>
      <c r="M7608" s="3">
        <v>42385</v>
      </c>
      <c r="N7608" s="3">
        <v>42394</v>
      </c>
    </row>
    <row r="7609" spans="1:14">
      <c r="A7609">
        <v>7605</v>
      </c>
      <c r="B7609" t="s">
        <v>15475</v>
      </c>
      <c r="C7609" t="s">
        <v>15476</v>
      </c>
      <c r="D7609" t="s">
        <v>38</v>
      </c>
      <c r="E7609" t="s">
        <v>97</v>
      </c>
      <c r="F7609" s="3">
        <v>42767</v>
      </c>
      <c r="G7609" t="s">
        <v>97</v>
      </c>
      <c r="H7609" s="3">
        <v>42782</v>
      </c>
      <c r="L7609" t="s">
        <v>246</v>
      </c>
      <c r="M7609" s="3">
        <v>43066</v>
      </c>
      <c r="N7609" s="3">
        <v>43083</v>
      </c>
    </row>
    <row r="7610" spans="1:14">
      <c r="A7610">
        <v>7606</v>
      </c>
      <c r="B7610" t="s">
        <v>15477</v>
      </c>
      <c r="C7610" t="s">
        <v>15478</v>
      </c>
      <c r="D7610" t="s">
        <v>42</v>
      </c>
      <c r="E7610" t="s">
        <v>228</v>
      </c>
      <c r="F7610" s="3">
        <v>42856</v>
      </c>
      <c r="G7610" t="s">
        <v>228</v>
      </c>
      <c r="H7610" s="3">
        <v>42884</v>
      </c>
    </row>
    <row r="7611" spans="1:14">
      <c r="A7611">
        <v>7607</v>
      </c>
      <c r="B7611" t="s">
        <v>15479</v>
      </c>
      <c r="C7611" t="s">
        <v>15480</v>
      </c>
      <c r="D7611" t="s">
        <v>38</v>
      </c>
      <c r="E7611" t="s">
        <v>292</v>
      </c>
      <c r="F7611" s="3">
        <v>43438</v>
      </c>
      <c r="G7611" t="s">
        <v>292</v>
      </c>
      <c r="H7611" s="3">
        <v>43483</v>
      </c>
      <c r="L7611" t="s">
        <v>259</v>
      </c>
      <c r="M7611" s="3">
        <v>43633</v>
      </c>
      <c r="N7611" s="3">
        <v>43661</v>
      </c>
    </row>
    <row r="7612" spans="1:14">
      <c r="A7612">
        <v>7608</v>
      </c>
      <c r="B7612" t="s">
        <v>15481</v>
      </c>
      <c r="C7612" t="s">
        <v>15482</v>
      </c>
      <c r="D7612" t="s">
        <v>38</v>
      </c>
      <c r="E7612" t="s">
        <v>258</v>
      </c>
      <c r="F7612" s="3">
        <v>43404</v>
      </c>
      <c r="G7612" t="s">
        <v>258</v>
      </c>
      <c r="H7612" s="3">
        <v>43448</v>
      </c>
      <c r="L7612" t="s">
        <v>1519</v>
      </c>
      <c r="M7612" s="3">
        <v>43609</v>
      </c>
      <c r="N7612" s="3">
        <v>43644</v>
      </c>
    </row>
    <row r="7613" spans="1:14">
      <c r="A7613">
        <v>7609</v>
      </c>
      <c r="B7613" t="s">
        <v>15483</v>
      </c>
      <c r="C7613" t="s">
        <v>15484</v>
      </c>
      <c r="D7613" t="s">
        <v>38</v>
      </c>
      <c r="E7613" t="s">
        <v>217</v>
      </c>
      <c r="F7613" s="3">
        <v>42675</v>
      </c>
      <c r="G7613" t="s">
        <v>217</v>
      </c>
      <c r="H7613" s="3">
        <v>42690</v>
      </c>
      <c r="L7613" t="s">
        <v>225</v>
      </c>
      <c r="M7613" s="3">
        <v>42879</v>
      </c>
      <c r="N7613" s="3">
        <v>42892</v>
      </c>
    </row>
    <row r="7614" spans="1:14">
      <c r="A7614">
        <v>7610</v>
      </c>
      <c r="B7614" t="s">
        <v>15485</v>
      </c>
      <c r="C7614" t="s">
        <v>15486</v>
      </c>
      <c r="D7614" t="s">
        <v>29</v>
      </c>
      <c r="E7614" t="s">
        <v>172</v>
      </c>
      <c r="F7614" s="3">
        <v>43348</v>
      </c>
      <c r="G7614" t="s">
        <v>172</v>
      </c>
      <c r="H7614" s="3">
        <v>43384</v>
      </c>
      <c r="I7614" s="3">
        <v>43553</v>
      </c>
      <c r="J7614" t="s">
        <v>1447</v>
      </c>
      <c r="K7614" s="3">
        <v>43581</v>
      </c>
    </row>
    <row r="7615" spans="1:14">
      <c r="A7615">
        <v>7611</v>
      </c>
      <c r="B7615" t="s">
        <v>15487</v>
      </c>
      <c r="C7615" t="s">
        <v>15488</v>
      </c>
      <c r="D7615" t="s">
        <v>38</v>
      </c>
      <c r="E7615" t="s">
        <v>58</v>
      </c>
      <c r="F7615" s="3">
        <v>42644</v>
      </c>
      <c r="G7615" t="s">
        <v>58</v>
      </c>
      <c r="H7615" s="3">
        <v>42655</v>
      </c>
      <c r="L7615" t="s">
        <v>549</v>
      </c>
      <c r="M7615" s="3">
        <v>42821</v>
      </c>
      <c r="N7615" s="3">
        <v>42835</v>
      </c>
    </row>
    <row r="7616" spans="1:14">
      <c r="A7616">
        <v>7612</v>
      </c>
      <c r="B7616" t="s">
        <v>15489</v>
      </c>
      <c r="C7616" t="s">
        <v>15490</v>
      </c>
      <c r="D7616" t="s">
        <v>38</v>
      </c>
      <c r="E7616" t="s">
        <v>62</v>
      </c>
      <c r="F7616" s="3">
        <v>43221</v>
      </c>
      <c r="G7616" t="s">
        <v>62</v>
      </c>
      <c r="H7616" s="3">
        <v>43242</v>
      </c>
      <c r="L7616" t="s">
        <v>63</v>
      </c>
      <c r="M7616" s="3">
        <v>43363</v>
      </c>
      <c r="N7616" s="3">
        <v>43381</v>
      </c>
    </row>
    <row r="7617" spans="1:18">
      <c r="A7617">
        <v>7613</v>
      </c>
      <c r="B7617" t="s">
        <v>15491</v>
      </c>
      <c r="C7617" t="s">
        <v>15492</v>
      </c>
      <c r="D7617" t="s">
        <v>38</v>
      </c>
      <c r="E7617" t="s">
        <v>487</v>
      </c>
      <c r="F7617" s="3">
        <v>43375</v>
      </c>
      <c r="G7617" t="s">
        <v>487</v>
      </c>
      <c r="H7617" s="3">
        <v>43396</v>
      </c>
      <c r="L7617" t="s">
        <v>488</v>
      </c>
      <c r="M7617" s="3">
        <v>43511</v>
      </c>
      <c r="N7617" s="3">
        <v>43543</v>
      </c>
    </row>
    <row r="7618" spans="1:18">
      <c r="A7618">
        <v>7614</v>
      </c>
      <c r="B7618" t="s">
        <v>15493</v>
      </c>
      <c r="C7618" t="s">
        <v>15494</v>
      </c>
      <c r="D7618" t="s">
        <v>42</v>
      </c>
      <c r="E7618" t="s">
        <v>168</v>
      </c>
      <c r="F7618" s="3">
        <v>42614</v>
      </c>
      <c r="G7618" t="s">
        <v>168</v>
      </c>
      <c r="H7618" s="3">
        <v>42625</v>
      </c>
    </row>
    <row r="7619" spans="1:18">
      <c r="A7619">
        <v>7615</v>
      </c>
      <c r="B7619" t="s">
        <v>15495</v>
      </c>
      <c r="C7619" t="s">
        <v>15496</v>
      </c>
      <c r="D7619" t="s">
        <v>38</v>
      </c>
      <c r="E7619" t="s">
        <v>1066</v>
      </c>
      <c r="F7619" s="3">
        <v>42339</v>
      </c>
      <c r="G7619" t="s">
        <v>1066</v>
      </c>
      <c r="H7619" s="3">
        <v>42346</v>
      </c>
      <c r="L7619" t="s">
        <v>315</v>
      </c>
      <c r="M7619" s="3">
        <v>42510</v>
      </c>
      <c r="N7619" s="3">
        <v>42523</v>
      </c>
    </row>
    <row r="7620" spans="1:18">
      <c r="A7620">
        <v>7616</v>
      </c>
      <c r="B7620" t="s">
        <v>15497</v>
      </c>
      <c r="C7620" t="s">
        <v>15498</v>
      </c>
      <c r="D7620" t="s">
        <v>38</v>
      </c>
      <c r="E7620" t="s">
        <v>217</v>
      </c>
      <c r="F7620" s="3">
        <v>42675</v>
      </c>
      <c r="G7620" t="s">
        <v>217</v>
      </c>
      <c r="H7620" s="3">
        <v>42690</v>
      </c>
      <c r="L7620" t="s">
        <v>517</v>
      </c>
      <c r="M7620" s="3">
        <v>42972</v>
      </c>
      <c r="N7620" s="3">
        <v>42990</v>
      </c>
    </row>
    <row r="7621" spans="1:18">
      <c r="A7621">
        <v>7617</v>
      </c>
      <c r="B7621" t="s">
        <v>15499</v>
      </c>
      <c r="C7621" t="s">
        <v>15500</v>
      </c>
      <c r="D7621" t="s">
        <v>23</v>
      </c>
      <c r="E7621" t="s">
        <v>228</v>
      </c>
      <c r="F7621" s="3">
        <v>42856</v>
      </c>
      <c r="G7621" t="s">
        <v>228</v>
      </c>
      <c r="H7621" s="3">
        <v>42884</v>
      </c>
      <c r="L7621" t="s">
        <v>69</v>
      </c>
      <c r="M7621" s="3">
        <v>43158</v>
      </c>
      <c r="N7621" s="3">
        <v>43172</v>
      </c>
      <c r="O7621" t="s">
        <v>1927</v>
      </c>
      <c r="P7621" s="3">
        <v>43630</v>
      </c>
      <c r="Q7621" s="3" t="s">
        <v>1927</v>
      </c>
      <c r="R7621" s="3">
        <v>43658</v>
      </c>
    </row>
    <row r="7622" spans="1:18">
      <c r="A7622">
        <v>7618</v>
      </c>
      <c r="B7622" t="s">
        <v>15501</v>
      </c>
      <c r="C7622" t="s">
        <v>15502</v>
      </c>
      <c r="D7622" t="s">
        <v>38</v>
      </c>
      <c r="E7622" t="s">
        <v>24</v>
      </c>
      <c r="F7622" s="3">
        <v>43252</v>
      </c>
      <c r="G7622" t="s">
        <v>24</v>
      </c>
      <c r="H7622" s="3">
        <v>43276</v>
      </c>
      <c r="L7622" t="s">
        <v>52</v>
      </c>
      <c r="M7622" s="3">
        <v>43427</v>
      </c>
      <c r="N7622" s="3">
        <v>43465</v>
      </c>
    </row>
    <row r="7623" spans="1:18">
      <c r="A7623">
        <v>7619</v>
      </c>
      <c r="B7623" t="s">
        <v>15503</v>
      </c>
      <c r="C7623" t="s">
        <v>15504</v>
      </c>
      <c r="D7623" t="s">
        <v>42</v>
      </c>
      <c r="E7623" t="s">
        <v>444</v>
      </c>
      <c r="F7623" s="3">
        <v>43525</v>
      </c>
      <c r="G7623" t="s">
        <v>444</v>
      </c>
      <c r="H7623" s="3">
        <v>43554</v>
      </c>
    </row>
    <row r="7624" spans="1:18">
      <c r="A7624">
        <v>7620</v>
      </c>
      <c r="B7624" t="s">
        <v>15505</v>
      </c>
      <c r="C7624" t="s">
        <v>15506</v>
      </c>
      <c r="D7624" t="s">
        <v>38</v>
      </c>
      <c r="E7624" t="s">
        <v>423</v>
      </c>
      <c r="F7624" s="3">
        <v>42705</v>
      </c>
      <c r="G7624" t="s">
        <v>423</v>
      </c>
      <c r="H7624" s="3">
        <v>42719</v>
      </c>
      <c r="L7624" t="s">
        <v>807</v>
      </c>
      <c r="M7624" s="3">
        <v>42941</v>
      </c>
      <c r="N7624" s="3">
        <v>42963</v>
      </c>
    </row>
    <row r="7625" spans="1:18">
      <c r="A7625">
        <v>7621</v>
      </c>
      <c r="B7625" t="s">
        <v>15507</v>
      </c>
      <c r="C7625" t="s">
        <v>15508</v>
      </c>
      <c r="D7625" t="s">
        <v>38</v>
      </c>
      <c r="E7625" t="s">
        <v>62</v>
      </c>
      <c r="F7625" s="3">
        <v>43221</v>
      </c>
      <c r="G7625" t="s">
        <v>62</v>
      </c>
      <c r="H7625" s="3">
        <v>43242</v>
      </c>
      <c r="L7625" t="s">
        <v>94</v>
      </c>
      <c r="M7625" s="3">
        <v>43391</v>
      </c>
      <c r="N7625" s="3">
        <v>43417</v>
      </c>
    </row>
    <row r="7626" spans="1:18">
      <c r="A7626">
        <v>7622</v>
      </c>
      <c r="B7626" t="s">
        <v>15509</v>
      </c>
      <c r="C7626" t="s">
        <v>15510</v>
      </c>
      <c r="D7626" t="s">
        <v>38</v>
      </c>
      <c r="E7626" t="s">
        <v>97</v>
      </c>
      <c r="F7626" s="3">
        <v>42767</v>
      </c>
      <c r="G7626" t="s">
        <v>97</v>
      </c>
      <c r="H7626" s="3">
        <v>42782</v>
      </c>
      <c r="L7626" t="s">
        <v>246</v>
      </c>
      <c r="M7626" s="3">
        <v>43066</v>
      </c>
      <c r="N7626" s="3">
        <v>43083</v>
      </c>
    </row>
    <row r="7627" spans="1:18">
      <c r="A7627">
        <v>7623</v>
      </c>
      <c r="B7627" t="s">
        <v>15511</v>
      </c>
      <c r="C7627" t="s">
        <v>15512</v>
      </c>
      <c r="D7627" t="s">
        <v>38</v>
      </c>
      <c r="E7627" t="s">
        <v>97</v>
      </c>
      <c r="F7627" s="3">
        <v>42767</v>
      </c>
      <c r="G7627" t="s">
        <v>97</v>
      </c>
      <c r="H7627" s="3">
        <v>42782</v>
      </c>
      <c r="L7627" t="s">
        <v>126</v>
      </c>
      <c r="M7627" s="3">
        <v>43399</v>
      </c>
      <c r="N7627" s="3">
        <v>43425</v>
      </c>
    </row>
    <row r="7628" spans="1:18">
      <c r="A7628">
        <v>7624</v>
      </c>
      <c r="B7628" t="s">
        <v>15513</v>
      </c>
      <c r="C7628" t="s">
        <v>15514</v>
      </c>
      <c r="D7628" t="s">
        <v>38</v>
      </c>
      <c r="E7628" t="s">
        <v>58</v>
      </c>
      <c r="F7628" s="3">
        <v>42644</v>
      </c>
      <c r="G7628" t="s">
        <v>58</v>
      </c>
      <c r="H7628" s="3">
        <v>42655</v>
      </c>
      <c r="L7628" t="s">
        <v>218</v>
      </c>
      <c r="M7628" s="3">
        <v>42849</v>
      </c>
      <c r="N7628" s="3">
        <v>42865</v>
      </c>
    </row>
    <row r="7629" spans="1:18">
      <c r="A7629">
        <v>7625</v>
      </c>
      <c r="B7629" t="s">
        <v>15515</v>
      </c>
      <c r="C7629" t="s">
        <v>15516</v>
      </c>
      <c r="D7629" t="s">
        <v>42</v>
      </c>
      <c r="E7629" t="s">
        <v>420</v>
      </c>
      <c r="F7629" s="3">
        <v>43619</v>
      </c>
      <c r="G7629" t="s">
        <v>420</v>
      </c>
      <c r="H7629" s="3">
        <v>43644</v>
      </c>
    </row>
    <row r="7630" spans="1:18">
      <c r="A7630">
        <v>7626</v>
      </c>
      <c r="B7630" t="s">
        <v>15517</v>
      </c>
      <c r="C7630" t="s">
        <v>15518</v>
      </c>
      <c r="D7630" t="s">
        <v>23</v>
      </c>
      <c r="E7630" t="s">
        <v>97</v>
      </c>
      <c r="F7630" s="3">
        <v>42767</v>
      </c>
      <c r="G7630" t="s">
        <v>97</v>
      </c>
      <c r="H7630" s="3">
        <v>42782</v>
      </c>
      <c r="L7630" t="s">
        <v>82</v>
      </c>
      <c r="M7630" s="3">
        <v>42912</v>
      </c>
      <c r="N7630" s="3">
        <v>42927</v>
      </c>
      <c r="O7630" t="s">
        <v>15519</v>
      </c>
      <c r="P7630" s="3">
        <v>43319</v>
      </c>
      <c r="Q7630" s="3" t="s">
        <v>15519</v>
      </c>
      <c r="R7630" s="3">
        <v>43339</v>
      </c>
    </row>
    <row r="7631" spans="1:18">
      <c r="A7631">
        <v>7627</v>
      </c>
      <c r="B7631" t="s">
        <v>15520</v>
      </c>
      <c r="C7631" t="s">
        <v>15521</v>
      </c>
      <c r="D7631" t="s">
        <v>38</v>
      </c>
      <c r="E7631" t="s">
        <v>24</v>
      </c>
      <c r="F7631" s="3">
        <v>43252</v>
      </c>
      <c r="G7631" t="s">
        <v>24</v>
      </c>
      <c r="H7631" s="3">
        <v>43276</v>
      </c>
      <c r="L7631" t="s">
        <v>52</v>
      </c>
      <c r="M7631" s="3">
        <v>43427</v>
      </c>
      <c r="N7631" s="3">
        <v>43465</v>
      </c>
    </row>
    <row r="7632" spans="1:18">
      <c r="A7632">
        <v>7628</v>
      </c>
      <c r="B7632" t="s">
        <v>15522</v>
      </c>
      <c r="C7632" t="s">
        <v>15523</v>
      </c>
      <c r="D7632" t="s">
        <v>38</v>
      </c>
      <c r="E7632" t="s">
        <v>97</v>
      </c>
      <c r="F7632" s="3">
        <v>42767</v>
      </c>
      <c r="G7632" t="s">
        <v>97</v>
      </c>
      <c r="H7632" s="3">
        <v>42782</v>
      </c>
      <c r="L7632" t="s">
        <v>246</v>
      </c>
      <c r="M7632" s="3">
        <v>43066</v>
      </c>
      <c r="N7632" s="3">
        <v>43083</v>
      </c>
    </row>
    <row r="7633" spans="1:14">
      <c r="A7633">
        <v>7629</v>
      </c>
      <c r="B7633" t="s">
        <v>15524</v>
      </c>
      <c r="C7633" t="s">
        <v>15525</v>
      </c>
      <c r="D7633" t="s">
        <v>38</v>
      </c>
      <c r="E7633" t="s">
        <v>62</v>
      </c>
      <c r="F7633" s="3">
        <v>43221</v>
      </c>
      <c r="G7633" t="s">
        <v>62</v>
      </c>
      <c r="H7633" s="3">
        <v>43242</v>
      </c>
      <c r="L7633" t="s">
        <v>94</v>
      </c>
      <c r="M7633" s="3">
        <v>43391</v>
      </c>
      <c r="N7633" s="3">
        <v>43417</v>
      </c>
    </row>
    <row r="7634" spans="1:14">
      <c r="A7634">
        <v>7630</v>
      </c>
      <c r="B7634" t="s">
        <v>15526</v>
      </c>
      <c r="C7634" t="s">
        <v>15527</v>
      </c>
      <c r="D7634" t="s">
        <v>42</v>
      </c>
      <c r="E7634" t="s">
        <v>43</v>
      </c>
      <c r="F7634" s="3">
        <v>43556</v>
      </c>
      <c r="G7634" t="s">
        <v>43</v>
      </c>
      <c r="H7634" s="3">
        <v>43581</v>
      </c>
    </row>
    <row r="7635" spans="1:14">
      <c r="A7635">
        <v>7631</v>
      </c>
      <c r="B7635" t="s">
        <v>15528</v>
      </c>
      <c r="C7635" t="s">
        <v>15529</v>
      </c>
      <c r="D7635" t="s">
        <v>38</v>
      </c>
      <c r="E7635" t="s">
        <v>228</v>
      </c>
      <c r="F7635" s="3">
        <v>42856</v>
      </c>
      <c r="G7635" t="s">
        <v>228</v>
      </c>
      <c r="H7635" s="3">
        <v>42884</v>
      </c>
      <c r="L7635" t="s">
        <v>246</v>
      </c>
      <c r="M7635" s="3">
        <v>43066</v>
      </c>
      <c r="N7635" s="3">
        <v>43083</v>
      </c>
    </row>
    <row r="7636" spans="1:14">
      <c r="A7636">
        <v>7632</v>
      </c>
      <c r="B7636" t="s">
        <v>15530</v>
      </c>
      <c r="C7636" t="s">
        <v>15531</v>
      </c>
      <c r="D7636" t="s">
        <v>38</v>
      </c>
      <c r="E7636" t="s">
        <v>212</v>
      </c>
      <c r="F7636" s="3">
        <v>42826</v>
      </c>
      <c r="G7636" t="s">
        <v>212</v>
      </c>
      <c r="H7636" s="3">
        <v>42850</v>
      </c>
      <c r="L7636" t="s">
        <v>380</v>
      </c>
      <c r="M7636" s="3">
        <v>43091</v>
      </c>
      <c r="N7636" s="3">
        <v>43129</v>
      </c>
    </row>
    <row r="7637" spans="1:14">
      <c r="A7637">
        <v>7633</v>
      </c>
      <c r="B7637" t="s">
        <v>15532</v>
      </c>
      <c r="C7637" t="s">
        <v>15533</v>
      </c>
      <c r="D7637" t="s">
        <v>42</v>
      </c>
      <c r="E7637" t="s">
        <v>237</v>
      </c>
      <c r="F7637" s="3">
        <v>43501</v>
      </c>
      <c r="G7637" t="s">
        <v>237</v>
      </c>
      <c r="H7637" s="3">
        <v>43538</v>
      </c>
    </row>
    <row r="7638" spans="1:14">
      <c r="A7638">
        <v>7634</v>
      </c>
      <c r="B7638" t="s">
        <v>15534</v>
      </c>
      <c r="C7638" t="s">
        <v>15535</v>
      </c>
      <c r="D7638" t="s">
        <v>38</v>
      </c>
      <c r="E7638" t="s">
        <v>62</v>
      </c>
      <c r="F7638" s="3">
        <v>43221</v>
      </c>
      <c r="G7638" t="s">
        <v>62</v>
      </c>
      <c r="H7638" s="3">
        <v>43242</v>
      </c>
      <c r="L7638" t="s">
        <v>94</v>
      </c>
      <c r="M7638" s="3">
        <v>43391</v>
      </c>
      <c r="N7638" s="3">
        <v>43417</v>
      </c>
    </row>
    <row r="7639" spans="1:14">
      <c r="A7639">
        <v>7635</v>
      </c>
      <c r="B7639" t="s">
        <v>15536</v>
      </c>
      <c r="C7639" t="s">
        <v>15537</v>
      </c>
      <c r="D7639" t="s">
        <v>42</v>
      </c>
      <c r="E7639" t="s">
        <v>201</v>
      </c>
      <c r="F7639" s="3">
        <v>43348</v>
      </c>
      <c r="G7639" t="s">
        <v>201</v>
      </c>
      <c r="H7639" s="3">
        <v>43378</v>
      </c>
    </row>
    <row r="7640" spans="1:14">
      <c r="A7640">
        <v>7636</v>
      </c>
      <c r="B7640" t="s">
        <v>15538</v>
      </c>
      <c r="C7640" t="s">
        <v>15539</v>
      </c>
      <c r="D7640" t="s">
        <v>38</v>
      </c>
      <c r="E7640" t="s">
        <v>212</v>
      </c>
      <c r="F7640" s="3">
        <v>42826</v>
      </c>
      <c r="G7640" t="s">
        <v>212</v>
      </c>
      <c r="H7640" s="3">
        <v>42850</v>
      </c>
      <c r="L7640" t="s">
        <v>246</v>
      </c>
      <c r="M7640" s="3">
        <v>43066</v>
      </c>
      <c r="N7640" s="3">
        <v>43083</v>
      </c>
    </row>
    <row r="7641" spans="1:14">
      <c r="A7641">
        <v>7637</v>
      </c>
      <c r="B7641" t="s">
        <v>15540</v>
      </c>
      <c r="C7641" t="s">
        <v>15541</v>
      </c>
      <c r="D7641" t="s">
        <v>38</v>
      </c>
      <c r="E7641" t="s">
        <v>278</v>
      </c>
      <c r="F7641" s="3">
        <v>41730</v>
      </c>
      <c r="G7641" t="s">
        <v>278</v>
      </c>
      <c r="H7641" s="3">
        <v>41740</v>
      </c>
      <c r="L7641" t="s">
        <v>768</v>
      </c>
      <c r="M7641" s="3">
        <v>42544</v>
      </c>
      <c r="N7641" s="3">
        <v>42569</v>
      </c>
    </row>
    <row r="7642" spans="1:14">
      <c r="A7642">
        <v>7638</v>
      </c>
      <c r="B7642" t="s">
        <v>15542</v>
      </c>
      <c r="C7642" t="s">
        <v>15543</v>
      </c>
      <c r="D7642" t="s">
        <v>38</v>
      </c>
      <c r="E7642" t="s">
        <v>34</v>
      </c>
      <c r="F7642" s="3">
        <v>43070</v>
      </c>
      <c r="G7642" t="s">
        <v>34</v>
      </c>
      <c r="H7642" s="3">
        <v>43095</v>
      </c>
      <c r="L7642" t="s">
        <v>417</v>
      </c>
      <c r="M7642" s="3">
        <v>43402</v>
      </c>
      <c r="N7642" s="3">
        <v>43426</v>
      </c>
    </row>
    <row r="7643" spans="1:14">
      <c r="A7643">
        <v>7639</v>
      </c>
      <c r="B7643" t="s">
        <v>15544</v>
      </c>
      <c r="C7643" t="s">
        <v>15545</v>
      </c>
      <c r="D7643" t="s">
        <v>38</v>
      </c>
      <c r="E7643" t="s">
        <v>50</v>
      </c>
      <c r="F7643" s="3">
        <v>42887</v>
      </c>
      <c r="G7643" t="s">
        <v>51</v>
      </c>
      <c r="H7643" s="3">
        <v>42898</v>
      </c>
      <c r="L7643" t="s">
        <v>69</v>
      </c>
      <c r="M7643" s="3">
        <v>43158</v>
      </c>
      <c r="N7643" s="3">
        <v>43172</v>
      </c>
    </row>
    <row r="7644" spans="1:14">
      <c r="A7644">
        <v>7640</v>
      </c>
      <c r="B7644" t="s">
        <v>15546</v>
      </c>
      <c r="C7644" t="s">
        <v>15547</v>
      </c>
      <c r="D7644" t="s">
        <v>38</v>
      </c>
      <c r="E7644" t="s">
        <v>97</v>
      </c>
      <c r="F7644" s="3">
        <v>42767</v>
      </c>
      <c r="G7644" t="s">
        <v>97</v>
      </c>
      <c r="H7644" s="3">
        <v>42782</v>
      </c>
      <c r="L7644" t="s">
        <v>807</v>
      </c>
      <c r="M7644" s="3">
        <v>42941</v>
      </c>
      <c r="N7644" s="3">
        <v>42963</v>
      </c>
    </row>
    <row r="7645" spans="1:14">
      <c r="A7645">
        <v>7641</v>
      </c>
      <c r="B7645" t="s">
        <v>15548</v>
      </c>
      <c r="C7645" t="s">
        <v>15549</v>
      </c>
      <c r="D7645" t="s">
        <v>38</v>
      </c>
      <c r="E7645" t="s">
        <v>97</v>
      </c>
      <c r="F7645" s="3">
        <v>42767</v>
      </c>
      <c r="G7645" t="s">
        <v>97</v>
      </c>
      <c r="H7645" s="3">
        <v>42782</v>
      </c>
      <c r="L7645" t="s">
        <v>129</v>
      </c>
      <c r="M7645" s="3">
        <v>43004</v>
      </c>
      <c r="N7645" s="3">
        <v>43034</v>
      </c>
    </row>
    <row r="7646" spans="1:14">
      <c r="A7646">
        <v>7642</v>
      </c>
      <c r="B7646" t="s">
        <v>15550</v>
      </c>
      <c r="C7646" t="s">
        <v>15551</v>
      </c>
      <c r="D7646" t="s">
        <v>38</v>
      </c>
      <c r="E7646" t="s">
        <v>262</v>
      </c>
      <c r="F7646" s="3">
        <v>42552</v>
      </c>
      <c r="G7646" t="s">
        <v>262</v>
      </c>
      <c r="H7646" s="3">
        <v>42586</v>
      </c>
      <c r="L7646" t="s">
        <v>819</v>
      </c>
      <c r="M7646" s="3">
        <v>42668</v>
      </c>
      <c r="N7646" s="3">
        <v>42681</v>
      </c>
    </row>
    <row r="7647" spans="1:14">
      <c r="A7647">
        <v>7643</v>
      </c>
      <c r="B7647" t="s">
        <v>15552</v>
      </c>
      <c r="C7647" t="s">
        <v>15553</v>
      </c>
      <c r="D7647" t="s">
        <v>29</v>
      </c>
      <c r="E7647" t="s">
        <v>237</v>
      </c>
      <c r="F7647" s="3">
        <v>43501</v>
      </c>
      <c r="G7647" t="s">
        <v>237</v>
      </c>
      <c r="H7647" s="3">
        <v>43538</v>
      </c>
      <c r="I7647" s="3">
        <v>43643</v>
      </c>
      <c r="J7647" t="s">
        <v>991</v>
      </c>
    </row>
    <row r="7648" spans="1:14">
      <c r="A7648">
        <v>7644</v>
      </c>
      <c r="B7648" t="s">
        <v>15554</v>
      </c>
      <c r="C7648" t="s">
        <v>15555</v>
      </c>
      <c r="D7648" t="s">
        <v>38</v>
      </c>
      <c r="E7648" t="s">
        <v>1091</v>
      </c>
      <c r="F7648" s="3">
        <v>42430</v>
      </c>
      <c r="G7648" t="s">
        <v>1091</v>
      </c>
      <c r="H7648" s="3">
        <v>42439</v>
      </c>
      <c r="L7648" t="s">
        <v>1487</v>
      </c>
      <c r="M7648" s="3">
        <v>42598</v>
      </c>
      <c r="N7648" s="3">
        <v>42614</v>
      </c>
    </row>
    <row r="7649" spans="1:18">
      <c r="A7649">
        <v>7645</v>
      </c>
      <c r="B7649" t="s">
        <v>15556</v>
      </c>
      <c r="C7649" t="s">
        <v>15557</v>
      </c>
      <c r="D7649" t="s">
        <v>38</v>
      </c>
      <c r="E7649" t="s">
        <v>55</v>
      </c>
      <c r="F7649" s="3">
        <v>43039</v>
      </c>
      <c r="G7649" t="s">
        <v>55</v>
      </c>
      <c r="H7649" s="3">
        <v>43054</v>
      </c>
      <c r="L7649" t="s">
        <v>39</v>
      </c>
      <c r="M7649" s="3">
        <v>43245</v>
      </c>
      <c r="N7649" s="3">
        <v>43279</v>
      </c>
    </row>
    <row r="7650" spans="1:18">
      <c r="A7650">
        <v>7646</v>
      </c>
      <c r="B7650" t="s">
        <v>15558</v>
      </c>
      <c r="C7650" t="s">
        <v>15559</v>
      </c>
      <c r="D7650" t="s">
        <v>38</v>
      </c>
      <c r="E7650" t="s">
        <v>245</v>
      </c>
      <c r="F7650" s="3">
        <v>42948</v>
      </c>
      <c r="G7650" t="s">
        <v>245</v>
      </c>
      <c r="H7650" s="3">
        <v>42964</v>
      </c>
      <c r="L7650" t="s">
        <v>380</v>
      </c>
      <c r="M7650" s="3">
        <v>43091</v>
      </c>
      <c r="N7650" s="3">
        <v>43129</v>
      </c>
    </row>
    <row r="7651" spans="1:18">
      <c r="A7651">
        <v>7647</v>
      </c>
      <c r="B7651" t="s">
        <v>15560</v>
      </c>
      <c r="C7651" t="s">
        <v>15561</v>
      </c>
      <c r="D7651" t="s">
        <v>38</v>
      </c>
      <c r="E7651" t="s">
        <v>132</v>
      </c>
      <c r="F7651" s="3">
        <v>43314</v>
      </c>
      <c r="G7651" t="s">
        <v>132</v>
      </c>
      <c r="H7651" s="3">
        <v>43339</v>
      </c>
      <c r="L7651" t="s">
        <v>133</v>
      </c>
      <c r="M7651" s="3">
        <v>43486</v>
      </c>
      <c r="N7651" s="3">
        <v>43515</v>
      </c>
    </row>
    <row r="7652" spans="1:18">
      <c r="A7652">
        <v>7648</v>
      </c>
      <c r="B7652" t="s">
        <v>15562</v>
      </c>
      <c r="C7652" t="s">
        <v>15563</v>
      </c>
      <c r="D7652" t="s">
        <v>38</v>
      </c>
      <c r="E7652" t="s">
        <v>1881</v>
      </c>
      <c r="F7652" s="3">
        <v>42522</v>
      </c>
      <c r="G7652" t="s">
        <v>1881</v>
      </c>
      <c r="H7652" s="3">
        <v>42535</v>
      </c>
      <c r="L7652" t="s">
        <v>263</v>
      </c>
      <c r="M7652" s="3">
        <v>42720</v>
      </c>
      <c r="N7652" s="3">
        <v>42746</v>
      </c>
    </row>
    <row r="7653" spans="1:18">
      <c r="A7653">
        <v>7649</v>
      </c>
      <c r="B7653" t="s">
        <v>15564</v>
      </c>
      <c r="C7653" t="s">
        <v>15565</v>
      </c>
      <c r="D7653" t="s">
        <v>38</v>
      </c>
      <c r="E7653" t="s">
        <v>50</v>
      </c>
      <c r="F7653" s="3">
        <v>42887</v>
      </c>
      <c r="G7653" t="s">
        <v>51</v>
      </c>
      <c r="H7653" s="3">
        <v>42898</v>
      </c>
      <c r="L7653" t="s">
        <v>246</v>
      </c>
      <c r="M7653" s="3">
        <v>43066</v>
      </c>
      <c r="N7653" s="3">
        <v>43083</v>
      </c>
    </row>
    <row r="7654" spans="1:18">
      <c r="A7654">
        <v>7650</v>
      </c>
      <c r="B7654" t="s">
        <v>15566</v>
      </c>
      <c r="C7654" t="s">
        <v>15567</v>
      </c>
      <c r="D7654" t="s">
        <v>38</v>
      </c>
      <c r="E7654" t="s">
        <v>58</v>
      </c>
      <c r="F7654" s="3">
        <v>42644</v>
      </c>
      <c r="G7654" t="s">
        <v>58</v>
      </c>
      <c r="H7654" s="3">
        <v>42655</v>
      </c>
      <c r="L7654" t="s">
        <v>218</v>
      </c>
      <c r="M7654" s="3">
        <v>42849</v>
      </c>
      <c r="N7654" s="3">
        <v>42865</v>
      </c>
    </row>
    <row r="7655" spans="1:18">
      <c r="A7655">
        <v>7651</v>
      </c>
      <c r="B7655" t="s">
        <v>15568</v>
      </c>
      <c r="C7655" t="s">
        <v>15569</v>
      </c>
      <c r="D7655" t="s">
        <v>38</v>
      </c>
      <c r="E7655" t="s">
        <v>163</v>
      </c>
      <c r="F7655" s="3">
        <v>43191</v>
      </c>
      <c r="G7655" t="s">
        <v>163</v>
      </c>
      <c r="H7655" s="3">
        <v>43238</v>
      </c>
      <c r="L7655" t="s">
        <v>63</v>
      </c>
      <c r="M7655" s="3">
        <v>43363</v>
      </c>
      <c r="N7655" s="3">
        <v>43381</v>
      </c>
    </row>
    <row r="7656" spans="1:18">
      <c r="A7656">
        <v>7652</v>
      </c>
      <c r="B7656" t="s">
        <v>15570</v>
      </c>
      <c r="C7656" t="s">
        <v>15571</v>
      </c>
      <c r="D7656" t="s">
        <v>38</v>
      </c>
      <c r="E7656" t="s">
        <v>55</v>
      </c>
      <c r="F7656" s="3">
        <v>43039</v>
      </c>
      <c r="G7656" t="s">
        <v>55</v>
      </c>
      <c r="H7656" s="3">
        <v>43054</v>
      </c>
      <c r="L7656" t="s">
        <v>176</v>
      </c>
      <c r="M7656" s="3">
        <v>43182</v>
      </c>
      <c r="N7656" s="3">
        <v>43207</v>
      </c>
    </row>
    <row r="7657" spans="1:18">
      <c r="A7657">
        <v>7653</v>
      </c>
      <c r="B7657" t="s">
        <v>15572</v>
      </c>
      <c r="C7657" t="s">
        <v>15573</v>
      </c>
      <c r="D7657" t="s">
        <v>42</v>
      </c>
      <c r="E7657" t="s">
        <v>420</v>
      </c>
      <c r="F7657" s="3">
        <v>43619</v>
      </c>
      <c r="G7657" t="s">
        <v>420</v>
      </c>
      <c r="H7657" s="3">
        <v>43644</v>
      </c>
    </row>
    <row r="7658" spans="1:18">
      <c r="A7658">
        <v>7654</v>
      </c>
      <c r="B7658" t="s">
        <v>15574</v>
      </c>
      <c r="C7658" t="s">
        <v>15575</v>
      </c>
      <c r="D7658" t="s">
        <v>23</v>
      </c>
      <c r="E7658" t="s">
        <v>3730</v>
      </c>
      <c r="F7658" s="3">
        <v>42064</v>
      </c>
      <c r="G7658" t="s">
        <v>3730</v>
      </c>
      <c r="H7658" s="3">
        <v>42087</v>
      </c>
      <c r="O7658" t="s">
        <v>156</v>
      </c>
      <c r="P7658" s="3">
        <v>43383</v>
      </c>
      <c r="Q7658" s="3" t="s">
        <v>156</v>
      </c>
      <c r="R7658" s="3">
        <v>43403</v>
      </c>
    </row>
    <row r="7659" spans="1:18">
      <c r="A7659">
        <v>7655</v>
      </c>
      <c r="B7659" t="s">
        <v>15576</v>
      </c>
      <c r="C7659" t="s">
        <v>15577</v>
      </c>
      <c r="D7659" t="s">
        <v>38</v>
      </c>
      <c r="E7659" t="s">
        <v>34</v>
      </c>
      <c r="F7659" s="3">
        <v>43070</v>
      </c>
      <c r="G7659" t="s">
        <v>34</v>
      </c>
      <c r="H7659" s="3">
        <v>43095</v>
      </c>
      <c r="L7659" t="s">
        <v>63</v>
      </c>
      <c r="M7659" s="3">
        <v>43363</v>
      </c>
      <c r="N7659" s="3">
        <v>43381</v>
      </c>
    </row>
    <row r="7660" spans="1:18">
      <c r="A7660">
        <v>7656</v>
      </c>
      <c r="B7660" t="s">
        <v>15578</v>
      </c>
      <c r="C7660" t="s">
        <v>15579</v>
      </c>
      <c r="D7660" t="s">
        <v>38</v>
      </c>
      <c r="E7660" t="s">
        <v>81</v>
      </c>
      <c r="F7660" s="3">
        <v>42795</v>
      </c>
      <c r="G7660" t="s">
        <v>81</v>
      </c>
      <c r="H7660" s="3">
        <v>42808</v>
      </c>
      <c r="L7660" t="s">
        <v>517</v>
      </c>
      <c r="M7660" s="3">
        <v>42972</v>
      </c>
      <c r="N7660" s="3">
        <v>42990</v>
      </c>
    </row>
    <row r="7661" spans="1:18">
      <c r="A7661">
        <v>7657</v>
      </c>
      <c r="B7661" t="s">
        <v>15580</v>
      </c>
      <c r="C7661" t="s">
        <v>15581</v>
      </c>
      <c r="D7661" t="s">
        <v>38</v>
      </c>
      <c r="E7661" t="s">
        <v>55</v>
      </c>
      <c r="F7661" s="3">
        <v>43039</v>
      </c>
      <c r="G7661" t="s">
        <v>55</v>
      </c>
      <c r="H7661" s="3">
        <v>43054</v>
      </c>
      <c r="L7661" t="s">
        <v>207</v>
      </c>
      <c r="M7661" s="3">
        <v>43217</v>
      </c>
      <c r="N7661" s="3">
        <v>43241</v>
      </c>
    </row>
    <row r="7662" spans="1:18">
      <c r="A7662">
        <v>7658</v>
      </c>
      <c r="B7662" t="s">
        <v>15582</v>
      </c>
      <c r="C7662" t="s">
        <v>15583</v>
      </c>
      <c r="D7662" t="s">
        <v>42</v>
      </c>
      <c r="E7662" t="s">
        <v>201</v>
      </c>
      <c r="F7662" s="3">
        <v>43348</v>
      </c>
      <c r="G7662" t="s">
        <v>201</v>
      </c>
      <c r="H7662" s="3">
        <v>43378</v>
      </c>
    </row>
    <row r="7663" spans="1:18">
      <c r="A7663">
        <v>7659</v>
      </c>
      <c r="B7663" t="s">
        <v>15584</v>
      </c>
      <c r="C7663" t="s">
        <v>15585</v>
      </c>
      <c r="D7663" t="s">
        <v>38</v>
      </c>
      <c r="E7663" t="s">
        <v>163</v>
      </c>
      <c r="F7663" s="3">
        <v>43191</v>
      </c>
      <c r="G7663" t="s">
        <v>163</v>
      </c>
      <c r="H7663" s="3">
        <v>43238</v>
      </c>
      <c r="L7663" t="s">
        <v>94</v>
      </c>
      <c r="M7663" s="3">
        <v>43391</v>
      </c>
      <c r="N7663" s="3">
        <v>43417</v>
      </c>
    </row>
    <row r="7664" spans="1:18">
      <c r="A7664">
        <v>7660</v>
      </c>
      <c r="B7664" t="s">
        <v>15586</v>
      </c>
      <c r="C7664" t="s">
        <v>15587</v>
      </c>
      <c r="D7664" t="s">
        <v>38</v>
      </c>
      <c r="E7664" t="s">
        <v>125</v>
      </c>
      <c r="F7664" s="3">
        <v>43132</v>
      </c>
      <c r="G7664" t="s">
        <v>125</v>
      </c>
      <c r="H7664" s="3">
        <v>43146</v>
      </c>
      <c r="L7664" t="s">
        <v>63</v>
      </c>
      <c r="M7664" s="3">
        <v>43363</v>
      </c>
      <c r="N7664" s="3">
        <v>43381</v>
      </c>
    </row>
    <row r="7665" spans="1:18">
      <c r="A7665">
        <v>7661</v>
      </c>
      <c r="B7665" t="s">
        <v>15588</v>
      </c>
      <c r="C7665" t="s">
        <v>15589</v>
      </c>
      <c r="D7665" t="s">
        <v>38</v>
      </c>
      <c r="E7665" t="s">
        <v>423</v>
      </c>
      <c r="F7665" s="3">
        <v>42705</v>
      </c>
      <c r="G7665" t="s">
        <v>423</v>
      </c>
      <c r="H7665" s="3">
        <v>42719</v>
      </c>
      <c r="L7665" t="s">
        <v>549</v>
      </c>
      <c r="M7665" s="3">
        <v>42821</v>
      </c>
      <c r="N7665" s="3">
        <v>42835</v>
      </c>
    </row>
    <row r="7666" spans="1:18">
      <c r="A7666">
        <v>7662</v>
      </c>
      <c r="B7666" t="s">
        <v>15590</v>
      </c>
      <c r="C7666" t="s">
        <v>15591</v>
      </c>
      <c r="D7666" t="s">
        <v>23</v>
      </c>
      <c r="E7666" t="s">
        <v>212</v>
      </c>
      <c r="F7666" s="3">
        <v>42826</v>
      </c>
      <c r="G7666" t="s">
        <v>212</v>
      </c>
      <c r="H7666" s="3">
        <v>42850</v>
      </c>
      <c r="O7666" t="s">
        <v>107</v>
      </c>
      <c r="P7666" s="3">
        <v>43273</v>
      </c>
      <c r="Q7666" s="3" t="s">
        <v>107</v>
      </c>
      <c r="R7666" s="3">
        <v>43300</v>
      </c>
    </row>
    <row r="7667" spans="1:18">
      <c r="A7667">
        <v>7663</v>
      </c>
      <c r="B7667" t="s">
        <v>15592</v>
      </c>
      <c r="C7667" t="s">
        <v>15593</v>
      </c>
      <c r="D7667" t="s">
        <v>42</v>
      </c>
      <c r="E7667" t="s">
        <v>24</v>
      </c>
      <c r="F7667" s="3">
        <v>43252</v>
      </c>
      <c r="G7667" t="s">
        <v>24</v>
      </c>
      <c r="H7667" s="3">
        <v>43276</v>
      </c>
    </row>
    <row r="7668" spans="1:18">
      <c r="A7668">
        <v>7664</v>
      </c>
      <c r="B7668" t="s">
        <v>15594</v>
      </c>
      <c r="C7668" t="s">
        <v>15595</v>
      </c>
      <c r="D7668" t="s">
        <v>38</v>
      </c>
      <c r="E7668" t="s">
        <v>121</v>
      </c>
      <c r="F7668" s="3">
        <v>42917</v>
      </c>
      <c r="G7668" t="s">
        <v>121</v>
      </c>
      <c r="H7668" s="3">
        <v>42929</v>
      </c>
      <c r="L7668" t="s">
        <v>69</v>
      </c>
      <c r="M7668" s="3">
        <v>43158</v>
      </c>
      <c r="N7668" s="3">
        <v>43172</v>
      </c>
    </row>
    <row r="7669" spans="1:18">
      <c r="A7669">
        <v>7665</v>
      </c>
      <c r="B7669" t="s">
        <v>15596</v>
      </c>
      <c r="C7669" t="s">
        <v>15597</v>
      </c>
      <c r="D7669" t="s">
        <v>38</v>
      </c>
      <c r="E7669" t="s">
        <v>168</v>
      </c>
      <c r="F7669" s="3">
        <v>42614</v>
      </c>
      <c r="G7669" t="s">
        <v>168</v>
      </c>
      <c r="H7669" s="3">
        <v>42625</v>
      </c>
      <c r="L7669" t="s">
        <v>549</v>
      </c>
      <c r="M7669" s="3">
        <v>42821</v>
      </c>
      <c r="N7669" s="3">
        <v>42835</v>
      </c>
    </row>
    <row r="7670" spans="1:18">
      <c r="A7670">
        <v>7666</v>
      </c>
      <c r="B7670" t="s">
        <v>15598</v>
      </c>
      <c r="C7670" t="s">
        <v>15599</v>
      </c>
      <c r="D7670" t="s">
        <v>38</v>
      </c>
      <c r="E7670" t="s">
        <v>30</v>
      </c>
      <c r="F7670" s="3">
        <v>42736</v>
      </c>
      <c r="G7670" t="s">
        <v>30</v>
      </c>
      <c r="H7670" s="3">
        <v>42754</v>
      </c>
      <c r="L7670" t="s">
        <v>176</v>
      </c>
      <c r="M7670" s="3">
        <v>43182</v>
      </c>
      <c r="N7670" s="3">
        <v>43207</v>
      </c>
    </row>
    <row r="7671" spans="1:18">
      <c r="A7671">
        <v>7667</v>
      </c>
      <c r="B7671" t="s">
        <v>15600</v>
      </c>
      <c r="C7671" t="s">
        <v>15601</v>
      </c>
      <c r="D7671" t="s">
        <v>38</v>
      </c>
      <c r="E7671" t="s">
        <v>292</v>
      </c>
      <c r="F7671" s="3">
        <v>43438</v>
      </c>
      <c r="G7671" t="s">
        <v>292</v>
      </c>
      <c r="H7671" s="3">
        <v>43483</v>
      </c>
      <c r="L7671" t="s">
        <v>783</v>
      </c>
      <c r="M7671" s="3">
        <v>43570</v>
      </c>
      <c r="N7671" s="3">
        <v>43599</v>
      </c>
    </row>
    <row r="7672" spans="1:18">
      <c r="A7672">
        <v>7668</v>
      </c>
      <c r="B7672" t="s">
        <v>15602</v>
      </c>
      <c r="C7672" t="s">
        <v>15603</v>
      </c>
      <c r="D7672" t="s">
        <v>38</v>
      </c>
      <c r="E7672" t="s">
        <v>372</v>
      </c>
      <c r="F7672" s="3">
        <v>43160</v>
      </c>
      <c r="G7672" t="s">
        <v>372</v>
      </c>
      <c r="H7672" s="3">
        <v>43173</v>
      </c>
      <c r="L7672" t="s">
        <v>126</v>
      </c>
      <c r="M7672" s="3">
        <v>43399</v>
      </c>
      <c r="N7672" s="3">
        <v>43425</v>
      </c>
    </row>
    <row r="7673" spans="1:18">
      <c r="A7673">
        <v>7669</v>
      </c>
      <c r="B7673" t="s">
        <v>15604</v>
      </c>
      <c r="C7673" t="s">
        <v>15605</v>
      </c>
      <c r="D7673" t="s">
        <v>38</v>
      </c>
      <c r="E7673" t="s">
        <v>217</v>
      </c>
      <c r="F7673" s="3">
        <v>42675</v>
      </c>
      <c r="G7673" t="s">
        <v>217</v>
      </c>
      <c r="H7673" s="3">
        <v>42690</v>
      </c>
      <c r="L7673" t="s">
        <v>218</v>
      </c>
      <c r="M7673" s="3">
        <v>42849</v>
      </c>
      <c r="N7673" s="3">
        <v>42865</v>
      </c>
    </row>
    <row r="7674" spans="1:18">
      <c r="A7674">
        <v>7670</v>
      </c>
      <c r="B7674" t="s">
        <v>15606</v>
      </c>
      <c r="C7674" t="s">
        <v>15607</v>
      </c>
      <c r="D7674" t="s">
        <v>38</v>
      </c>
      <c r="E7674" t="s">
        <v>1852</v>
      </c>
      <c r="F7674" s="3">
        <v>41913</v>
      </c>
      <c r="G7674" t="s">
        <v>1852</v>
      </c>
      <c r="H7674" s="3">
        <v>41926</v>
      </c>
      <c r="L7674" t="s">
        <v>965</v>
      </c>
      <c r="M7674" s="3">
        <v>42201</v>
      </c>
      <c r="N7674" s="3">
        <v>42209</v>
      </c>
    </row>
    <row r="7675" spans="1:18">
      <c r="A7675">
        <v>7671</v>
      </c>
      <c r="B7675" t="s">
        <v>15608</v>
      </c>
      <c r="C7675" t="s">
        <v>15609</v>
      </c>
      <c r="D7675" t="s">
        <v>38</v>
      </c>
      <c r="E7675" t="s">
        <v>24</v>
      </c>
      <c r="F7675" s="3">
        <v>43252</v>
      </c>
      <c r="G7675" t="s">
        <v>24</v>
      </c>
      <c r="H7675" s="3">
        <v>43276</v>
      </c>
      <c r="L7675" t="s">
        <v>52</v>
      </c>
      <c r="M7675" s="3">
        <v>43427</v>
      </c>
      <c r="N7675" s="3">
        <v>43465</v>
      </c>
    </row>
    <row r="7676" spans="1:18">
      <c r="A7676">
        <v>7672</v>
      </c>
      <c r="B7676" t="s">
        <v>15610</v>
      </c>
      <c r="C7676" t="s">
        <v>15611</v>
      </c>
      <c r="D7676" t="s">
        <v>38</v>
      </c>
      <c r="E7676" t="s">
        <v>292</v>
      </c>
      <c r="F7676" s="3">
        <v>43438</v>
      </c>
      <c r="G7676" t="s">
        <v>292</v>
      </c>
      <c r="H7676" s="3">
        <v>43483</v>
      </c>
      <c r="L7676" t="s">
        <v>478</v>
      </c>
      <c r="M7676" s="3">
        <v>43600</v>
      </c>
      <c r="N7676" s="3">
        <v>43622</v>
      </c>
    </row>
    <row r="7677" spans="1:18">
      <c r="A7677">
        <v>7673</v>
      </c>
      <c r="B7677" t="s">
        <v>15612</v>
      </c>
      <c r="C7677" t="s">
        <v>15613</v>
      </c>
      <c r="D7677" t="s">
        <v>38</v>
      </c>
      <c r="E7677" t="s">
        <v>212</v>
      </c>
      <c r="F7677" s="3">
        <v>42826</v>
      </c>
      <c r="G7677" t="s">
        <v>212</v>
      </c>
      <c r="H7677" s="3">
        <v>42850</v>
      </c>
      <c r="L7677" t="s">
        <v>129</v>
      </c>
      <c r="M7677" s="3">
        <v>43004</v>
      </c>
      <c r="N7677" s="3">
        <v>43034</v>
      </c>
    </row>
    <row r="7678" spans="1:18">
      <c r="A7678">
        <v>7674</v>
      </c>
      <c r="B7678" t="s">
        <v>15614</v>
      </c>
      <c r="C7678" t="s">
        <v>15615</v>
      </c>
      <c r="D7678" t="s">
        <v>38</v>
      </c>
      <c r="E7678" t="s">
        <v>62</v>
      </c>
      <c r="F7678" s="3">
        <v>43221</v>
      </c>
      <c r="G7678" t="s">
        <v>62</v>
      </c>
      <c r="H7678" s="3">
        <v>43242</v>
      </c>
      <c r="L7678" t="s">
        <v>94</v>
      </c>
      <c r="M7678" s="3">
        <v>43391</v>
      </c>
      <c r="N7678" s="3">
        <v>43417</v>
      </c>
    </row>
    <row r="7679" spans="1:18">
      <c r="A7679">
        <v>7675</v>
      </c>
      <c r="B7679" t="s">
        <v>15616</v>
      </c>
      <c r="C7679" t="s">
        <v>15617</v>
      </c>
      <c r="D7679" t="s">
        <v>38</v>
      </c>
      <c r="E7679" t="s">
        <v>125</v>
      </c>
      <c r="F7679" s="3">
        <v>43132</v>
      </c>
      <c r="G7679" t="s">
        <v>125</v>
      </c>
      <c r="H7679" s="3">
        <v>43146</v>
      </c>
      <c r="L7679" t="s">
        <v>187</v>
      </c>
      <c r="M7679" s="3">
        <v>43329</v>
      </c>
      <c r="N7679" s="3">
        <v>43382</v>
      </c>
    </row>
    <row r="7680" spans="1:18">
      <c r="A7680">
        <v>7676</v>
      </c>
      <c r="B7680" t="s">
        <v>15618</v>
      </c>
      <c r="C7680" t="s">
        <v>15619</v>
      </c>
      <c r="D7680" t="s">
        <v>38</v>
      </c>
      <c r="E7680" t="s">
        <v>62</v>
      </c>
      <c r="F7680" s="3">
        <v>43221</v>
      </c>
      <c r="G7680" t="s">
        <v>62</v>
      </c>
      <c r="H7680" s="3">
        <v>43242</v>
      </c>
      <c r="L7680" t="s">
        <v>63</v>
      </c>
      <c r="M7680" s="3">
        <v>43363</v>
      </c>
      <c r="N7680" s="3">
        <v>43381</v>
      </c>
    </row>
    <row r="7681" spans="1:14">
      <c r="A7681">
        <v>7677</v>
      </c>
      <c r="B7681" t="s">
        <v>15620</v>
      </c>
      <c r="C7681" t="s">
        <v>15621</v>
      </c>
      <c r="D7681" t="s">
        <v>38</v>
      </c>
      <c r="E7681" t="s">
        <v>58</v>
      </c>
      <c r="F7681" s="3">
        <v>42644</v>
      </c>
      <c r="G7681" t="s">
        <v>58</v>
      </c>
      <c r="H7681" s="3">
        <v>42655</v>
      </c>
      <c r="L7681" t="s">
        <v>218</v>
      </c>
      <c r="M7681" s="3">
        <v>42849</v>
      </c>
      <c r="N7681" s="3">
        <v>42865</v>
      </c>
    </row>
    <row r="7682" spans="1:14">
      <c r="A7682">
        <v>7678</v>
      </c>
      <c r="B7682" t="s">
        <v>15622</v>
      </c>
      <c r="C7682" t="s">
        <v>15623</v>
      </c>
      <c r="D7682" t="s">
        <v>38</v>
      </c>
      <c r="E7682" t="s">
        <v>725</v>
      </c>
      <c r="F7682" s="3">
        <v>41791</v>
      </c>
      <c r="G7682" t="s">
        <v>725</v>
      </c>
      <c r="H7682" s="3">
        <v>41813</v>
      </c>
      <c r="L7682" t="s">
        <v>106</v>
      </c>
      <c r="M7682" s="3">
        <v>42567</v>
      </c>
      <c r="N7682" s="3">
        <v>42573</v>
      </c>
    </row>
    <row r="7683" spans="1:14">
      <c r="A7683">
        <v>7679</v>
      </c>
      <c r="B7683" t="s">
        <v>15624</v>
      </c>
      <c r="C7683" t="s">
        <v>15625</v>
      </c>
      <c r="D7683" t="s">
        <v>38</v>
      </c>
      <c r="E7683" t="s">
        <v>377</v>
      </c>
      <c r="F7683" s="3">
        <v>43101</v>
      </c>
      <c r="G7683" t="s">
        <v>377</v>
      </c>
      <c r="H7683" s="3">
        <v>43129</v>
      </c>
      <c r="L7683" t="s">
        <v>63</v>
      </c>
      <c r="M7683" s="3">
        <v>43363</v>
      </c>
      <c r="N7683" s="3">
        <v>43381</v>
      </c>
    </row>
    <row r="7684" spans="1:14">
      <c r="A7684">
        <v>7680</v>
      </c>
      <c r="B7684" t="s">
        <v>15626</v>
      </c>
      <c r="C7684" t="s">
        <v>15627</v>
      </c>
      <c r="D7684" t="s">
        <v>38</v>
      </c>
      <c r="E7684" t="s">
        <v>81</v>
      </c>
      <c r="F7684" s="3">
        <v>42795</v>
      </c>
      <c r="G7684" t="s">
        <v>81</v>
      </c>
      <c r="H7684" s="3">
        <v>42808</v>
      </c>
      <c r="L7684" t="s">
        <v>289</v>
      </c>
      <c r="M7684" s="3">
        <v>43277</v>
      </c>
      <c r="N7684" s="3">
        <v>43301</v>
      </c>
    </row>
    <row r="7685" spans="1:14">
      <c r="A7685">
        <v>7681</v>
      </c>
      <c r="B7685" t="s">
        <v>15628</v>
      </c>
      <c r="C7685" t="s">
        <v>15629</v>
      </c>
      <c r="D7685" t="s">
        <v>38</v>
      </c>
      <c r="E7685" t="s">
        <v>423</v>
      </c>
      <c r="F7685" s="3">
        <v>42705</v>
      </c>
      <c r="G7685" t="s">
        <v>423</v>
      </c>
      <c r="H7685" s="3">
        <v>42719</v>
      </c>
      <c r="L7685" t="s">
        <v>549</v>
      </c>
      <c r="M7685" s="3">
        <v>42821</v>
      </c>
      <c r="N7685" s="3">
        <v>42835</v>
      </c>
    </row>
    <row r="7686" spans="1:14">
      <c r="A7686">
        <v>7682</v>
      </c>
      <c r="B7686" t="s">
        <v>15630</v>
      </c>
      <c r="C7686" t="s">
        <v>15631</v>
      </c>
      <c r="D7686" t="s">
        <v>38</v>
      </c>
      <c r="E7686" t="s">
        <v>30</v>
      </c>
      <c r="F7686" s="3">
        <v>42736</v>
      </c>
      <c r="G7686" t="s">
        <v>30</v>
      </c>
      <c r="H7686" s="3">
        <v>42754</v>
      </c>
      <c r="L7686" t="s">
        <v>246</v>
      </c>
      <c r="M7686" s="3">
        <v>43066</v>
      </c>
      <c r="N7686" s="3">
        <v>43083</v>
      </c>
    </row>
    <row r="7687" spans="1:14">
      <c r="A7687">
        <v>7683</v>
      </c>
      <c r="B7687" t="s">
        <v>15632</v>
      </c>
      <c r="C7687" t="s">
        <v>15633</v>
      </c>
      <c r="D7687" t="s">
        <v>38</v>
      </c>
      <c r="E7687" t="s">
        <v>81</v>
      </c>
      <c r="F7687" s="3">
        <v>42795</v>
      </c>
      <c r="G7687" t="s">
        <v>81</v>
      </c>
      <c r="H7687" s="3">
        <v>42808</v>
      </c>
      <c r="L7687" t="s">
        <v>517</v>
      </c>
      <c r="M7687" s="3">
        <v>42972</v>
      </c>
      <c r="N7687" s="3">
        <v>42990</v>
      </c>
    </row>
    <row r="7688" spans="1:14">
      <c r="A7688">
        <v>7684</v>
      </c>
      <c r="B7688" t="s">
        <v>15634</v>
      </c>
      <c r="C7688" t="s">
        <v>15635</v>
      </c>
      <c r="D7688" t="s">
        <v>38</v>
      </c>
      <c r="E7688" t="s">
        <v>81</v>
      </c>
      <c r="F7688" s="3">
        <v>42795</v>
      </c>
      <c r="G7688" t="s">
        <v>81</v>
      </c>
      <c r="H7688" s="3">
        <v>42808</v>
      </c>
      <c r="L7688" t="s">
        <v>52</v>
      </c>
      <c r="M7688" s="3">
        <v>43427</v>
      </c>
      <c r="N7688" s="3">
        <v>43465</v>
      </c>
    </row>
    <row r="7689" spans="1:14">
      <c r="A7689">
        <v>7685</v>
      </c>
      <c r="B7689" t="s">
        <v>15636</v>
      </c>
      <c r="C7689" t="s">
        <v>15637</v>
      </c>
      <c r="D7689" t="s">
        <v>38</v>
      </c>
      <c r="E7689" t="s">
        <v>89</v>
      </c>
      <c r="F7689" s="3">
        <v>41671</v>
      </c>
      <c r="G7689" t="s">
        <v>90</v>
      </c>
      <c r="H7689" s="3">
        <v>41681</v>
      </c>
      <c r="L7689" t="s">
        <v>812</v>
      </c>
      <c r="M7689" s="3">
        <v>42629</v>
      </c>
      <c r="N7689" s="3">
        <v>42646</v>
      </c>
    </row>
    <row r="7690" spans="1:14">
      <c r="A7690">
        <v>7686</v>
      </c>
      <c r="B7690" t="s">
        <v>15638</v>
      </c>
      <c r="C7690" t="s">
        <v>15639</v>
      </c>
      <c r="D7690" t="s">
        <v>38</v>
      </c>
      <c r="E7690" t="s">
        <v>168</v>
      </c>
      <c r="F7690" s="3">
        <v>42614</v>
      </c>
      <c r="G7690" t="s">
        <v>168</v>
      </c>
      <c r="H7690" s="3">
        <v>42625</v>
      </c>
      <c r="L7690" t="s">
        <v>1583</v>
      </c>
      <c r="M7690" s="3">
        <v>43549</v>
      </c>
      <c r="N7690" s="3">
        <v>43581</v>
      </c>
    </row>
    <row r="7691" spans="1:14">
      <c r="A7691">
        <v>7687</v>
      </c>
      <c r="B7691" t="s">
        <v>15640</v>
      </c>
      <c r="C7691" t="s">
        <v>15641</v>
      </c>
      <c r="D7691" t="s">
        <v>38</v>
      </c>
      <c r="E7691" t="s">
        <v>377</v>
      </c>
      <c r="F7691" s="3">
        <v>43101</v>
      </c>
      <c r="G7691" t="s">
        <v>377</v>
      </c>
      <c r="H7691" s="3">
        <v>43129</v>
      </c>
      <c r="L7691" t="s">
        <v>289</v>
      </c>
      <c r="M7691" s="3">
        <v>43277</v>
      </c>
      <c r="N7691" s="3">
        <v>43301</v>
      </c>
    </row>
    <row r="7692" spans="1:14">
      <c r="A7692">
        <v>7688</v>
      </c>
      <c r="B7692" t="s">
        <v>15642</v>
      </c>
      <c r="C7692" t="s">
        <v>15643</v>
      </c>
      <c r="D7692" t="s">
        <v>38</v>
      </c>
      <c r="E7692" t="s">
        <v>97</v>
      </c>
      <c r="F7692" s="3">
        <v>42767</v>
      </c>
      <c r="G7692" t="s">
        <v>97</v>
      </c>
      <c r="H7692" s="3">
        <v>42782</v>
      </c>
      <c r="L7692" t="s">
        <v>82</v>
      </c>
      <c r="M7692" s="3">
        <v>42912</v>
      </c>
      <c r="N7692" s="3">
        <v>42927</v>
      </c>
    </row>
    <row r="7693" spans="1:14">
      <c r="A7693">
        <v>7689</v>
      </c>
      <c r="B7693" t="s">
        <v>15644</v>
      </c>
      <c r="C7693" t="s">
        <v>15645</v>
      </c>
      <c r="D7693" t="s">
        <v>42</v>
      </c>
      <c r="E7693" t="s">
        <v>237</v>
      </c>
      <c r="F7693" s="3">
        <v>43501</v>
      </c>
      <c r="G7693" t="s">
        <v>237</v>
      </c>
      <c r="H7693" s="3">
        <v>43538</v>
      </c>
    </row>
    <row r="7694" spans="1:14">
      <c r="A7694">
        <v>7690</v>
      </c>
      <c r="B7694" t="s">
        <v>15646</v>
      </c>
      <c r="C7694" t="s">
        <v>15647</v>
      </c>
      <c r="D7694" t="s">
        <v>38</v>
      </c>
      <c r="E7694" t="s">
        <v>423</v>
      </c>
      <c r="F7694" s="3">
        <v>42705</v>
      </c>
      <c r="G7694" t="s">
        <v>423</v>
      </c>
      <c r="H7694" s="3">
        <v>42719</v>
      </c>
      <c r="L7694" t="s">
        <v>246</v>
      </c>
      <c r="M7694" s="3">
        <v>43066</v>
      </c>
      <c r="N7694" s="3">
        <v>43083</v>
      </c>
    </row>
    <row r="7695" spans="1:14">
      <c r="A7695">
        <v>7691</v>
      </c>
      <c r="B7695" t="s">
        <v>15648</v>
      </c>
      <c r="C7695" t="s">
        <v>15649</v>
      </c>
      <c r="D7695" t="s">
        <v>42</v>
      </c>
      <c r="E7695" t="s">
        <v>420</v>
      </c>
      <c r="F7695" s="3">
        <v>43619</v>
      </c>
      <c r="G7695" t="s">
        <v>420</v>
      </c>
      <c r="H7695" s="3">
        <v>43644</v>
      </c>
    </row>
    <row r="7696" spans="1:14">
      <c r="A7696">
        <v>7692</v>
      </c>
      <c r="B7696" t="s">
        <v>15650</v>
      </c>
      <c r="C7696" t="s">
        <v>15651</v>
      </c>
      <c r="D7696" t="s">
        <v>38</v>
      </c>
      <c r="E7696" t="s">
        <v>97</v>
      </c>
      <c r="F7696" s="3">
        <v>42767</v>
      </c>
      <c r="G7696" t="s">
        <v>97</v>
      </c>
      <c r="H7696" s="3">
        <v>42782</v>
      </c>
      <c r="L7696" t="s">
        <v>25</v>
      </c>
      <c r="M7696" s="3">
        <v>43371</v>
      </c>
      <c r="N7696" s="3">
        <v>43396</v>
      </c>
    </row>
    <row r="7697" spans="1:14">
      <c r="A7697">
        <v>7693</v>
      </c>
      <c r="B7697" t="s">
        <v>15652</v>
      </c>
      <c r="C7697" t="s">
        <v>15653</v>
      </c>
      <c r="D7697" t="s">
        <v>38</v>
      </c>
      <c r="E7697" t="s">
        <v>132</v>
      </c>
      <c r="F7697" s="3">
        <v>43314</v>
      </c>
      <c r="G7697" t="s">
        <v>132</v>
      </c>
      <c r="H7697" s="3">
        <v>43339</v>
      </c>
      <c r="L7697" t="s">
        <v>66</v>
      </c>
      <c r="M7697" s="3">
        <v>43446</v>
      </c>
      <c r="N7697" s="3">
        <v>43479</v>
      </c>
    </row>
    <row r="7698" spans="1:14">
      <c r="A7698">
        <v>7694</v>
      </c>
      <c r="B7698" t="s">
        <v>15654</v>
      </c>
      <c r="C7698" t="s">
        <v>15655</v>
      </c>
      <c r="D7698" t="s">
        <v>38</v>
      </c>
      <c r="E7698" t="s">
        <v>97</v>
      </c>
      <c r="F7698" s="3">
        <v>42767</v>
      </c>
      <c r="G7698" t="s">
        <v>97</v>
      </c>
      <c r="H7698" s="3">
        <v>42782</v>
      </c>
      <c r="L7698" t="s">
        <v>229</v>
      </c>
      <c r="M7698" s="3">
        <v>43034</v>
      </c>
      <c r="N7698" s="3">
        <v>43060</v>
      </c>
    </row>
    <row r="7699" spans="1:14">
      <c r="A7699">
        <v>7695</v>
      </c>
      <c r="B7699" t="s">
        <v>15656</v>
      </c>
      <c r="C7699" t="s">
        <v>15657</v>
      </c>
      <c r="D7699" t="s">
        <v>38</v>
      </c>
      <c r="E7699" t="s">
        <v>101</v>
      </c>
      <c r="F7699" s="3">
        <v>42217</v>
      </c>
      <c r="G7699" t="s">
        <v>101</v>
      </c>
      <c r="H7699" s="3">
        <v>42227</v>
      </c>
      <c r="L7699" t="s">
        <v>552</v>
      </c>
      <c r="M7699" s="3">
        <v>42416</v>
      </c>
      <c r="N7699" s="3">
        <v>42425</v>
      </c>
    </row>
    <row r="7700" spans="1:14">
      <c r="A7700">
        <v>7696</v>
      </c>
      <c r="B7700" t="s">
        <v>15658</v>
      </c>
      <c r="C7700" t="s">
        <v>15659</v>
      </c>
      <c r="D7700" t="s">
        <v>38</v>
      </c>
      <c r="E7700" t="s">
        <v>228</v>
      </c>
      <c r="F7700" s="3">
        <v>42856</v>
      </c>
      <c r="G7700" t="s">
        <v>228</v>
      </c>
      <c r="H7700" s="3">
        <v>42884</v>
      </c>
      <c r="L7700" t="s">
        <v>176</v>
      </c>
      <c r="M7700" s="3">
        <v>43182</v>
      </c>
      <c r="N7700" s="3">
        <v>43207</v>
      </c>
    </row>
    <row r="7701" spans="1:14">
      <c r="A7701">
        <v>7697</v>
      </c>
      <c r="B7701" t="s">
        <v>15660</v>
      </c>
      <c r="C7701" t="s">
        <v>15661</v>
      </c>
      <c r="D7701" t="s">
        <v>38</v>
      </c>
      <c r="E7701" t="s">
        <v>423</v>
      </c>
      <c r="F7701" s="3">
        <v>42705</v>
      </c>
      <c r="G7701" t="s">
        <v>423</v>
      </c>
      <c r="H7701" s="3">
        <v>42719</v>
      </c>
      <c r="L7701" t="s">
        <v>807</v>
      </c>
      <c r="M7701" s="3">
        <v>42941</v>
      </c>
      <c r="N7701" s="3">
        <v>42963</v>
      </c>
    </row>
    <row r="7702" spans="1:14">
      <c r="A7702">
        <v>7698</v>
      </c>
      <c r="B7702" t="s">
        <v>15662</v>
      </c>
      <c r="C7702" t="s">
        <v>15663</v>
      </c>
      <c r="D7702" t="s">
        <v>42</v>
      </c>
      <c r="E7702" t="s">
        <v>43</v>
      </c>
      <c r="F7702" s="3">
        <v>43556</v>
      </c>
      <c r="G7702" t="s">
        <v>43</v>
      </c>
      <c r="H7702" s="3">
        <v>43581</v>
      </c>
    </row>
    <row r="7703" spans="1:14">
      <c r="A7703">
        <v>7699</v>
      </c>
      <c r="B7703" t="s">
        <v>15664</v>
      </c>
      <c r="C7703" t="s">
        <v>15665</v>
      </c>
      <c r="D7703" t="s">
        <v>38</v>
      </c>
      <c r="E7703" t="s">
        <v>50</v>
      </c>
      <c r="F7703" s="3">
        <v>42887</v>
      </c>
      <c r="G7703" t="s">
        <v>51</v>
      </c>
      <c r="H7703" s="3">
        <v>42898</v>
      </c>
      <c r="L7703" t="s">
        <v>246</v>
      </c>
      <c r="M7703" s="3">
        <v>43066</v>
      </c>
      <c r="N7703" s="3">
        <v>43083</v>
      </c>
    </row>
    <row r="7704" spans="1:14">
      <c r="A7704">
        <v>7700</v>
      </c>
      <c r="B7704" t="s">
        <v>15666</v>
      </c>
      <c r="C7704" t="s">
        <v>15667</v>
      </c>
      <c r="D7704" t="s">
        <v>42</v>
      </c>
      <c r="E7704" t="s">
        <v>78</v>
      </c>
      <c r="F7704" s="3">
        <v>42979</v>
      </c>
      <c r="G7704" t="s">
        <v>78</v>
      </c>
      <c r="H7704" s="3">
        <v>42997</v>
      </c>
    </row>
    <row r="7705" spans="1:14">
      <c r="A7705">
        <v>7701</v>
      </c>
      <c r="B7705" t="s">
        <v>15668</v>
      </c>
      <c r="C7705" t="s">
        <v>15669</v>
      </c>
      <c r="D7705" t="s">
        <v>38</v>
      </c>
      <c r="E7705" t="s">
        <v>314</v>
      </c>
      <c r="F7705" s="3">
        <v>42248</v>
      </c>
      <c r="G7705" t="s">
        <v>314</v>
      </c>
      <c r="H7705" s="3">
        <v>42256</v>
      </c>
      <c r="L7705" t="s">
        <v>552</v>
      </c>
      <c r="M7705" s="3">
        <v>42416</v>
      </c>
      <c r="N7705" s="3">
        <v>42425</v>
      </c>
    </row>
    <row r="7706" spans="1:14">
      <c r="A7706">
        <v>7702</v>
      </c>
      <c r="B7706" t="s">
        <v>15670</v>
      </c>
      <c r="C7706" t="s">
        <v>15671</v>
      </c>
      <c r="D7706" t="s">
        <v>38</v>
      </c>
      <c r="E7706" t="s">
        <v>262</v>
      </c>
      <c r="F7706" s="3">
        <v>42552</v>
      </c>
      <c r="G7706" t="s">
        <v>262</v>
      </c>
      <c r="H7706" s="3">
        <v>42586</v>
      </c>
      <c r="L7706" t="s">
        <v>688</v>
      </c>
      <c r="M7706" s="3">
        <v>42758</v>
      </c>
      <c r="N7706" s="3">
        <v>42773</v>
      </c>
    </row>
    <row r="7707" spans="1:14">
      <c r="A7707">
        <v>7703</v>
      </c>
      <c r="B7707" t="s">
        <v>15672</v>
      </c>
      <c r="C7707" t="s">
        <v>15673</v>
      </c>
      <c r="D7707" t="s">
        <v>38</v>
      </c>
      <c r="E7707" t="s">
        <v>377</v>
      </c>
      <c r="F7707" s="3">
        <v>43101</v>
      </c>
      <c r="G7707" t="s">
        <v>377</v>
      </c>
      <c r="H7707" s="3">
        <v>43129</v>
      </c>
      <c r="L7707" t="s">
        <v>187</v>
      </c>
      <c r="M7707" s="3">
        <v>43329</v>
      </c>
      <c r="N7707" s="3">
        <v>43382</v>
      </c>
    </row>
    <row r="7708" spans="1:14">
      <c r="A7708">
        <v>7704</v>
      </c>
      <c r="B7708" t="s">
        <v>15674</v>
      </c>
      <c r="C7708" t="s">
        <v>15675</v>
      </c>
      <c r="D7708" t="s">
        <v>38</v>
      </c>
      <c r="E7708" t="s">
        <v>62</v>
      </c>
      <c r="F7708" s="3">
        <v>43221</v>
      </c>
      <c r="G7708" t="s">
        <v>62</v>
      </c>
      <c r="H7708" s="3">
        <v>43242</v>
      </c>
      <c r="L7708" t="s">
        <v>63</v>
      </c>
      <c r="M7708" s="3">
        <v>43363</v>
      </c>
      <c r="N7708" s="3">
        <v>43381</v>
      </c>
    </row>
    <row r="7709" spans="1:14">
      <c r="A7709">
        <v>7705</v>
      </c>
      <c r="B7709" t="s">
        <v>15676</v>
      </c>
      <c r="C7709" t="s">
        <v>15677</v>
      </c>
      <c r="D7709" t="s">
        <v>38</v>
      </c>
      <c r="E7709" t="s">
        <v>24</v>
      </c>
      <c r="F7709" s="3">
        <v>43252</v>
      </c>
      <c r="G7709" t="s">
        <v>24</v>
      </c>
      <c r="H7709" s="3">
        <v>43276</v>
      </c>
      <c r="L7709" t="s">
        <v>52</v>
      </c>
      <c r="M7709" s="3">
        <v>43427</v>
      </c>
      <c r="N7709" s="3">
        <v>43465</v>
      </c>
    </row>
    <row r="7710" spans="1:14">
      <c r="A7710">
        <v>7706</v>
      </c>
      <c r="B7710" t="s">
        <v>15678</v>
      </c>
      <c r="C7710" t="s">
        <v>15679</v>
      </c>
      <c r="D7710" t="s">
        <v>42</v>
      </c>
      <c r="E7710" t="s">
        <v>718</v>
      </c>
      <c r="F7710" s="3">
        <v>43410</v>
      </c>
      <c r="G7710" t="s">
        <v>718</v>
      </c>
      <c r="H7710" s="3">
        <v>43454</v>
      </c>
    </row>
    <row r="7711" spans="1:14">
      <c r="A7711">
        <v>7707</v>
      </c>
      <c r="B7711" t="s">
        <v>15680</v>
      </c>
      <c r="C7711" t="s">
        <v>15681</v>
      </c>
      <c r="D7711" t="s">
        <v>38</v>
      </c>
      <c r="E7711" t="s">
        <v>97</v>
      </c>
      <c r="F7711" s="3">
        <v>42767</v>
      </c>
      <c r="G7711" t="s">
        <v>97</v>
      </c>
      <c r="H7711" s="3">
        <v>42782</v>
      </c>
      <c r="L7711" t="s">
        <v>807</v>
      </c>
      <c r="M7711" s="3">
        <v>42941</v>
      </c>
      <c r="N7711" s="3">
        <v>42963</v>
      </c>
    </row>
    <row r="7712" spans="1:14">
      <c r="A7712">
        <v>7708</v>
      </c>
      <c r="B7712" t="s">
        <v>15682</v>
      </c>
      <c r="C7712" t="s">
        <v>15683</v>
      </c>
      <c r="D7712" t="s">
        <v>38</v>
      </c>
      <c r="E7712" t="s">
        <v>563</v>
      </c>
      <c r="F7712" s="3">
        <v>43419</v>
      </c>
      <c r="G7712" t="s">
        <v>563</v>
      </c>
      <c r="H7712" s="3">
        <v>43461</v>
      </c>
      <c r="L7712" t="s">
        <v>473</v>
      </c>
      <c r="M7712" s="3">
        <v>43657</v>
      </c>
    </row>
    <row r="7713" spans="1:14">
      <c r="A7713">
        <v>7709</v>
      </c>
      <c r="B7713" t="s">
        <v>15684</v>
      </c>
      <c r="C7713" t="s">
        <v>15685</v>
      </c>
      <c r="D7713" t="s">
        <v>38</v>
      </c>
      <c r="E7713" t="s">
        <v>398</v>
      </c>
      <c r="F7713" s="3">
        <v>43009</v>
      </c>
      <c r="G7713" t="s">
        <v>398</v>
      </c>
      <c r="H7713" s="3">
        <v>43025</v>
      </c>
      <c r="L7713" t="s">
        <v>69</v>
      </c>
      <c r="M7713" s="3">
        <v>43158</v>
      </c>
      <c r="N7713" s="3">
        <v>43172</v>
      </c>
    </row>
    <row r="7714" spans="1:14">
      <c r="A7714">
        <v>7710</v>
      </c>
      <c r="B7714" t="s">
        <v>15686</v>
      </c>
      <c r="C7714" t="s">
        <v>15687</v>
      </c>
      <c r="D7714" t="s">
        <v>38</v>
      </c>
      <c r="E7714" t="s">
        <v>212</v>
      </c>
      <c r="F7714" s="3">
        <v>42826</v>
      </c>
      <c r="G7714" t="s">
        <v>212</v>
      </c>
      <c r="H7714" s="3">
        <v>42850</v>
      </c>
      <c r="L7714" t="s">
        <v>169</v>
      </c>
      <c r="M7714" s="3">
        <v>43447</v>
      </c>
      <c r="N7714" s="3">
        <v>43480</v>
      </c>
    </row>
    <row r="7715" spans="1:14">
      <c r="A7715">
        <v>7711</v>
      </c>
      <c r="B7715" t="s">
        <v>15688</v>
      </c>
      <c r="C7715" t="s">
        <v>15689</v>
      </c>
      <c r="D7715" t="s">
        <v>29</v>
      </c>
      <c r="E7715" t="s">
        <v>163</v>
      </c>
      <c r="F7715" s="3">
        <v>43191</v>
      </c>
      <c r="G7715" t="s">
        <v>163</v>
      </c>
      <c r="H7715" s="3">
        <v>43238</v>
      </c>
      <c r="I7715" s="3">
        <v>43369</v>
      </c>
      <c r="J7715" t="s">
        <v>35</v>
      </c>
      <c r="K7715" s="3">
        <v>43396</v>
      </c>
    </row>
    <row r="7716" spans="1:14">
      <c r="A7716">
        <v>7712</v>
      </c>
      <c r="B7716" t="s">
        <v>15690</v>
      </c>
      <c r="C7716" t="s">
        <v>15691</v>
      </c>
      <c r="D7716" t="s">
        <v>38</v>
      </c>
      <c r="E7716" t="s">
        <v>262</v>
      </c>
      <c r="F7716" s="3">
        <v>42552</v>
      </c>
      <c r="G7716" t="s">
        <v>262</v>
      </c>
      <c r="H7716" s="3">
        <v>42586</v>
      </c>
      <c r="L7716" t="s">
        <v>253</v>
      </c>
      <c r="M7716" s="3">
        <v>43024</v>
      </c>
      <c r="N7716" s="3">
        <v>43042</v>
      </c>
    </row>
    <row r="7717" spans="1:14">
      <c r="A7717">
        <v>7713</v>
      </c>
      <c r="B7717" t="s">
        <v>15692</v>
      </c>
      <c r="C7717" t="s">
        <v>15693</v>
      </c>
      <c r="D7717" t="s">
        <v>38</v>
      </c>
      <c r="E7717" t="s">
        <v>50</v>
      </c>
      <c r="F7717" s="3">
        <v>42887</v>
      </c>
      <c r="G7717" t="s">
        <v>51</v>
      </c>
      <c r="H7717" s="3">
        <v>42898</v>
      </c>
      <c r="L7717" t="s">
        <v>246</v>
      </c>
      <c r="M7717" s="3">
        <v>43066</v>
      </c>
      <c r="N7717" s="3">
        <v>43083</v>
      </c>
    </row>
    <row r="7718" spans="1:14">
      <c r="A7718">
        <v>7714</v>
      </c>
      <c r="B7718" t="s">
        <v>15694</v>
      </c>
      <c r="C7718" t="s">
        <v>15695</v>
      </c>
      <c r="D7718" t="s">
        <v>38</v>
      </c>
      <c r="E7718" t="s">
        <v>121</v>
      </c>
      <c r="F7718" s="3">
        <v>42917</v>
      </c>
      <c r="G7718" t="s">
        <v>121</v>
      </c>
      <c r="H7718" s="3">
        <v>42929</v>
      </c>
      <c r="L7718" t="s">
        <v>122</v>
      </c>
      <c r="M7718" s="3">
        <v>43126</v>
      </c>
      <c r="N7718" s="3">
        <v>43157</v>
      </c>
    </row>
    <row r="7719" spans="1:14">
      <c r="A7719">
        <v>7715</v>
      </c>
      <c r="B7719" t="s">
        <v>15696</v>
      </c>
      <c r="C7719" t="s">
        <v>15697</v>
      </c>
      <c r="D7719" t="s">
        <v>38</v>
      </c>
      <c r="E7719" t="s">
        <v>62</v>
      </c>
      <c r="F7719" s="3">
        <v>43221</v>
      </c>
      <c r="G7719" t="s">
        <v>62</v>
      </c>
      <c r="H7719" s="3">
        <v>43242</v>
      </c>
      <c r="L7719" t="s">
        <v>52</v>
      </c>
      <c r="M7719" s="3">
        <v>43427</v>
      </c>
      <c r="N7719" s="3">
        <v>43465</v>
      </c>
    </row>
    <row r="7720" spans="1:14">
      <c r="A7720">
        <v>7716</v>
      </c>
      <c r="B7720" t="s">
        <v>15698</v>
      </c>
      <c r="C7720" t="s">
        <v>15699</v>
      </c>
      <c r="D7720" t="s">
        <v>38</v>
      </c>
      <c r="E7720" t="s">
        <v>55</v>
      </c>
      <c r="F7720" s="3">
        <v>43039</v>
      </c>
      <c r="G7720" t="s">
        <v>55</v>
      </c>
      <c r="H7720" s="3">
        <v>43054</v>
      </c>
      <c r="L7720" t="s">
        <v>187</v>
      </c>
      <c r="M7720" s="3">
        <v>43329</v>
      </c>
      <c r="N7720" s="3">
        <v>43382</v>
      </c>
    </row>
    <row r="7721" spans="1:14">
      <c r="A7721">
        <v>7717</v>
      </c>
      <c r="B7721" t="s">
        <v>15700</v>
      </c>
      <c r="C7721" t="s">
        <v>15701</v>
      </c>
      <c r="D7721" t="s">
        <v>38</v>
      </c>
      <c r="E7721" t="s">
        <v>398</v>
      </c>
      <c r="F7721" s="3">
        <v>43009</v>
      </c>
      <c r="G7721" t="s">
        <v>398</v>
      </c>
      <c r="H7721" s="3">
        <v>43025</v>
      </c>
      <c r="L7721" t="s">
        <v>176</v>
      </c>
      <c r="M7721" s="3">
        <v>43182</v>
      </c>
      <c r="N7721" s="3">
        <v>43207</v>
      </c>
    </row>
    <row r="7722" spans="1:14">
      <c r="A7722">
        <v>7718</v>
      </c>
      <c r="B7722" t="s">
        <v>15702</v>
      </c>
      <c r="C7722" t="s">
        <v>15703</v>
      </c>
      <c r="D7722" t="s">
        <v>38</v>
      </c>
      <c r="E7722" t="s">
        <v>34</v>
      </c>
      <c r="F7722" s="3">
        <v>43070</v>
      </c>
      <c r="G7722" t="s">
        <v>34</v>
      </c>
      <c r="H7722" s="3">
        <v>43095</v>
      </c>
      <c r="L7722" t="s">
        <v>187</v>
      </c>
      <c r="M7722" s="3">
        <v>43329</v>
      </c>
      <c r="N7722" s="3">
        <v>43382</v>
      </c>
    </row>
    <row r="7723" spans="1:14">
      <c r="A7723">
        <v>7719</v>
      </c>
      <c r="B7723" t="s">
        <v>15704</v>
      </c>
      <c r="C7723" t="s">
        <v>15705</v>
      </c>
      <c r="D7723" t="s">
        <v>38</v>
      </c>
      <c r="E7723" t="s">
        <v>212</v>
      </c>
      <c r="F7723" s="3">
        <v>42826</v>
      </c>
      <c r="G7723" t="s">
        <v>212</v>
      </c>
      <c r="H7723" s="3">
        <v>42850</v>
      </c>
      <c r="L7723" t="s">
        <v>176</v>
      </c>
      <c r="M7723" s="3">
        <v>43182</v>
      </c>
      <c r="N7723" s="3">
        <v>43207</v>
      </c>
    </row>
    <row r="7724" spans="1:14">
      <c r="A7724">
        <v>7720</v>
      </c>
      <c r="B7724" t="s">
        <v>15706</v>
      </c>
      <c r="C7724" t="s">
        <v>15707</v>
      </c>
      <c r="D7724" t="s">
        <v>38</v>
      </c>
      <c r="E7724" t="s">
        <v>55</v>
      </c>
      <c r="F7724" s="3">
        <v>43039</v>
      </c>
      <c r="G7724" t="s">
        <v>55</v>
      </c>
      <c r="H7724" s="3">
        <v>43054</v>
      </c>
      <c r="L7724" t="s">
        <v>289</v>
      </c>
      <c r="M7724" s="3">
        <v>43277</v>
      </c>
      <c r="N7724" s="3">
        <v>43301</v>
      </c>
    </row>
    <row r="7725" spans="1:14">
      <c r="A7725">
        <v>7721</v>
      </c>
      <c r="B7725" t="s">
        <v>15708</v>
      </c>
      <c r="C7725" t="s">
        <v>15709</v>
      </c>
      <c r="D7725" t="s">
        <v>38</v>
      </c>
      <c r="E7725" t="s">
        <v>217</v>
      </c>
      <c r="F7725" s="3">
        <v>42675</v>
      </c>
      <c r="G7725" t="s">
        <v>217</v>
      </c>
      <c r="H7725" s="3">
        <v>42690</v>
      </c>
      <c r="L7725" t="s">
        <v>225</v>
      </c>
      <c r="M7725" s="3">
        <v>42879</v>
      </c>
      <c r="N7725" s="3">
        <v>42892</v>
      </c>
    </row>
    <row r="7726" spans="1:14">
      <c r="A7726">
        <v>7722</v>
      </c>
      <c r="B7726" t="s">
        <v>15710</v>
      </c>
      <c r="C7726" t="s">
        <v>15711</v>
      </c>
      <c r="D7726" t="s">
        <v>42</v>
      </c>
      <c r="E7726" t="s">
        <v>284</v>
      </c>
      <c r="F7726" s="3">
        <v>43647</v>
      </c>
    </row>
    <row r="7727" spans="1:14">
      <c r="A7727">
        <v>7723</v>
      </c>
      <c r="B7727" t="s">
        <v>15712</v>
      </c>
      <c r="C7727" t="s">
        <v>15713</v>
      </c>
      <c r="D7727" t="s">
        <v>29</v>
      </c>
      <c r="E7727" t="s">
        <v>163</v>
      </c>
      <c r="F7727" s="3">
        <v>43191</v>
      </c>
      <c r="G7727" t="s">
        <v>163</v>
      </c>
      <c r="H7727" s="3">
        <v>43238</v>
      </c>
      <c r="I7727" s="3">
        <v>43412</v>
      </c>
      <c r="J7727" t="s">
        <v>3241</v>
      </c>
      <c r="K7727" s="3">
        <v>43452</v>
      </c>
    </row>
    <row r="7728" spans="1:14">
      <c r="A7728">
        <v>7724</v>
      </c>
      <c r="B7728" t="s">
        <v>15714</v>
      </c>
      <c r="C7728" t="s">
        <v>15715</v>
      </c>
      <c r="D7728" t="s">
        <v>38</v>
      </c>
      <c r="E7728" t="s">
        <v>889</v>
      </c>
      <c r="F7728" s="3">
        <v>43474</v>
      </c>
      <c r="G7728" t="s">
        <v>889</v>
      </c>
      <c r="H7728" s="3">
        <v>43497</v>
      </c>
      <c r="L7728" t="s">
        <v>473</v>
      </c>
      <c r="M7728" s="3">
        <v>43657</v>
      </c>
    </row>
    <row r="7729" spans="1:14">
      <c r="A7729">
        <v>7725</v>
      </c>
      <c r="B7729" t="s">
        <v>15716</v>
      </c>
      <c r="C7729" t="s">
        <v>15717</v>
      </c>
      <c r="D7729" t="s">
        <v>38</v>
      </c>
      <c r="E7729" t="s">
        <v>97</v>
      </c>
      <c r="F7729" s="3">
        <v>42767</v>
      </c>
      <c r="G7729" t="s">
        <v>97</v>
      </c>
      <c r="H7729" s="3">
        <v>42782</v>
      </c>
      <c r="L7729" t="s">
        <v>176</v>
      </c>
      <c r="M7729" s="3">
        <v>43182</v>
      </c>
      <c r="N7729" s="3">
        <v>43207</v>
      </c>
    </row>
    <row r="7730" spans="1:14">
      <c r="A7730">
        <v>7726</v>
      </c>
      <c r="B7730" t="s">
        <v>15718</v>
      </c>
      <c r="C7730" t="s">
        <v>15719</v>
      </c>
      <c r="D7730" t="s">
        <v>42</v>
      </c>
      <c r="E7730" t="s">
        <v>372</v>
      </c>
      <c r="F7730" s="3">
        <v>43160</v>
      </c>
      <c r="G7730" t="s">
        <v>372</v>
      </c>
      <c r="H7730" s="3">
        <v>43173</v>
      </c>
    </row>
    <row r="7731" spans="1:14">
      <c r="A7731">
        <v>7727</v>
      </c>
      <c r="B7731" t="s">
        <v>15720</v>
      </c>
      <c r="C7731" t="s">
        <v>15721</v>
      </c>
      <c r="D7731" t="s">
        <v>42</v>
      </c>
      <c r="E7731" t="s">
        <v>420</v>
      </c>
      <c r="F7731" s="3">
        <v>43619</v>
      </c>
      <c r="G7731" t="s">
        <v>420</v>
      </c>
      <c r="H7731" s="3">
        <v>43644</v>
      </c>
    </row>
    <row r="7732" spans="1:14">
      <c r="A7732">
        <v>7728</v>
      </c>
      <c r="B7732" t="s">
        <v>15722</v>
      </c>
      <c r="C7732" t="s">
        <v>15723</v>
      </c>
      <c r="D7732" t="s">
        <v>38</v>
      </c>
      <c r="E7732" t="s">
        <v>212</v>
      </c>
      <c r="F7732" s="3">
        <v>42826</v>
      </c>
      <c r="G7732" t="s">
        <v>212</v>
      </c>
      <c r="H7732" s="3">
        <v>42850</v>
      </c>
      <c r="L7732" t="s">
        <v>367</v>
      </c>
      <c r="M7732" s="3">
        <v>43432</v>
      </c>
      <c r="N7732" s="3">
        <v>43478</v>
      </c>
    </row>
    <row r="7733" spans="1:14">
      <c r="A7733">
        <v>7729</v>
      </c>
      <c r="B7733" t="s">
        <v>15724</v>
      </c>
      <c r="C7733" t="s">
        <v>15725</v>
      </c>
      <c r="D7733" t="s">
        <v>38</v>
      </c>
      <c r="E7733" t="s">
        <v>217</v>
      </c>
      <c r="F7733" s="3">
        <v>42675</v>
      </c>
      <c r="G7733" t="s">
        <v>217</v>
      </c>
      <c r="H7733" s="3">
        <v>42690</v>
      </c>
      <c r="L7733" t="s">
        <v>82</v>
      </c>
      <c r="M7733" s="3">
        <v>42912</v>
      </c>
      <c r="N7733" s="3">
        <v>42927</v>
      </c>
    </row>
    <row r="7734" spans="1:14">
      <c r="A7734">
        <v>7730</v>
      </c>
      <c r="B7734" t="s">
        <v>15726</v>
      </c>
      <c r="C7734" t="s">
        <v>15727</v>
      </c>
      <c r="D7734" t="s">
        <v>38</v>
      </c>
      <c r="E7734" t="s">
        <v>212</v>
      </c>
      <c r="F7734" s="3">
        <v>42826</v>
      </c>
      <c r="G7734" t="s">
        <v>212</v>
      </c>
      <c r="H7734" s="3">
        <v>42850</v>
      </c>
      <c r="L7734" t="s">
        <v>246</v>
      </c>
      <c r="M7734" s="3">
        <v>43066</v>
      </c>
      <c r="N7734" s="3">
        <v>43083</v>
      </c>
    </row>
    <row r="7735" spans="1:14">
      <c r="A7735">
        <v>7731</v>
      </c>
      <c r="B7735" t="s">
        <v>15728</v>
      </c>
      <c r="C7735" t="s">
        <v>15729</v>
      </c>
      <c r="D7735" t="s">
        <v>38</v>
      </c>
      <c r="E7735" t="s">
        <v>163</v>
      </c>
      <c r="F7735" s="3">
        <v>43191</v>
      </c>
      <c r="G7735" t="s">
        <v>163</v>
      </c>
      <c r="H7735" s="3">
        <v>43238</v>
      </c>
      <c r="L7735" t="s">
        <v>94</v>
      </c>
      <c r="M7735" s="3">
        <v>43391</v>
      </c>
      <c r="N7735" s="3">
        <v>43417</v>
      </c>
    </row>
    <row r="7736" spans="1:14">
      <c r="A7736">
        <v>7732</v>
      </c>
      <c r="B7736" t="s">
        <v>15730</v>
      </c>
      <c r="C7736" t="s">
        <v>15731</v>
      </c>
      <c r="D7736" t="s">
        <v>42</v>
      </c>
      <c r="E7736" t="s">
        <v>444</v>
      </c>
      <c r="F7736" s="3">
        <v>43525</v>
      </c>
      <c r="G7736" t="s">
        <v>444</v>
      </c>
      <c r="H7736" s="3">
        <v>43554</v>
      </c>
    </row>
    <row r="7737" spans="1:14">
      <c r="A7737">
        <v>7733</v>
      </c>
      <c r="B7737" t="s">
        <v>15732</v>
      </c>
      <c r="C7737" t="s">
        <v>15733</v>
      </c>
      <c r="D7737" t="s">
        <v>29</v>
      </c>
      <c r="E7737" t="s">
        <v>30</v>
      </c>
      <c r="F7737" s="3">
        <v>42736</v>
      </c>
      <c r="G7737" t="s">
        <v>30</v>
      </c>
      <c r="H7737" s="3">
        <v>42754</v>
      </c>
      <c r="I7737" s="3">
        <v>43021</v>
      </c>
      <c r="J7737" t="s">
        <v>31</v>
      </c>
      <c r="K7737" s="3">
        <v>43041</v>
      </c>
    </row>
    <row r="7738" spans="1:14">
      <c r="A7738">
        <v>7734</v>
      </c>
      <c r="B7738" t="s">
        <v>15734</v>
      </c>
      <c r="C7738" t="s">
        <v>15735</v>
      </c>
      <c r="D7738" t="s">
        <v>38</v>
      </c>
      <c r="E7738" t="s">
        <v>398</v>
      </c>
      <c r="F7738" s="3">
        <v>43009</v>
      </c>
      <c r="G7738" t="s">
        <v>398</v>
      </c>
      <c r="H7738" s="3">
        <v>43025</v>
      </c>
      <c r="L7738" t="s">
        <v>207</v>
      </c>
      <c r="M7738" s="3">
        <v>43217</v>
      </c>
      <c r="N7738" s="3">
        <v>43241</v>
      </c>
    </row>
    <row r="7739" spans="1:14">
      <c r="A7739">
        <v>7735</v>
      </c>
      <c r="B7739" t="s">
        <v>15736</v>
      </c>
      <c r="C7739" t="s">
        <v>15737</v>
      </c>
      <c r="D7739" t="s">
        <v>38</v>
      </c>
      <c r="E7739" t="s">
        <v>372</v>
      </c>
      <c r="F7739" s="3">
        <v>43160</v>
      </c>
      <c r="G7739" t="s">
        <v>372</v>
      </c>
      <c r="H7739" s="3">
        <v>43173</v>
      </c>
      <c r="L7739" t="s">
        <v>395</v>
      </c>
      <c r="M7739" s="3">
        <v>43294</v>
      </c>
      <c r="N7739" s="3">
        <v>43335</v>
      </c>
    </row>
    <row r="7740" spans="1:14">
      <c r="A7740">
        <v>7736</v>
      </c>
      <c r="B7740" t="s">
        <v>15738</v>
      </c>
      <c r="C7740" t="s">
        <v>15739</v>
      </c>
      <c r="D7740" t="s">
        <v>38</v>
      </c>
      <c r="E7740" t="s">
        <v>62</v>
      </c>
      <c r="F7740" s="3">
        <v>43221</v>
      </c>
      <c r="G7740" t="s">
        <v>62</v>
      </c>
      <c r="H7740" s="3">
        <v>43242</v>
      </c>
      <c r="L7740" t="s">
        <v>94</v>
      </c>
      <c r="M7740" s="3">
        <v>43391</v>
      </c>
      <c r="N7740" s="3">
        <v>43417</v>
      </c>
    </row>
    <row r="7741" spans="1:14">
      <c r="A7741">
        <v>7737</v>
      </c>
      <c r="B7741" t="s">
        <v>15740</v>
      </c>
      <c r="C7741" t="s">
        <v>15741</v>
      </c>
      <c r="D7741" t="s">
        <v>38</v>
      </c>
      <c r="E7741" t="s">
        <v>563</v>
      </c>
      <c r="F7741" s="3">
        <v>43419</v>
      </c>
      <c r="G7741" t="s">
        <v>563</v>
      </c>
      <c r="H7741" s="3">
        <v>43461</v>
      </c>
      <c r="L7741" t="s">
        <v>1163</v>
      </c>
      <c r="M7741" s="3">
        <v>43641</v>
      </c>
    </row>
    <row r="7742" spans="1:14">
      <c r="A7742">
        <v>7738</v>
      </c>
      <c r="B7742" t="s">
        <v>15742</v>
      </c>
      <c r="C7742" t="s">
        <v>15743</v>
      </c>
      <c r="D7742" t="s">
        <v>38</v>
      </c>
      <c r="E7742" t="s">
        <v>50</v>
      </c>
      <c r="F7742" s="3">
        <v>42887</v>
      </c>
      <c r="G7742" t="s">
        <v>51</v>
      </c>
      <c r="H7742" s="3">
        <v>42898</v>
      </c>
      <c r="L7742" t="s">
        <v>229</v>
      </c>
      <c r="M7742" s="3">
        <v>43034</v>
      </c>
      <c r="N7742" s="3">
        <v>43060</v>
      </c>
    </row>
    <row r="7743" spans="1:14">
      <c r="A7743">
        <v>7739</v>
      </c>
      <c r="B7743" t="s">
        <v>15744</v>
      </c>
      <c r="C7743" t="s">
        <v>15745</v>
      </c>
      <c r="D7743" t="s">
        <v>42</v>
      </c>
      <c r="E7743" t="s">
        <v>420</v>
      </c>
      <c r="F7743" s="3">
        <v>43619</v>
      </c>
      <c r="G7743" t="s">
        <v>420</v>
      </c>
      <c r="H7743" s="3">
        <v>43644</v>
      </c>
    </row>
    <row r="7744" spans="1:14">
      <c r="A7744">
        <v>7740</v>
      </c>
      <c r="B7744" t="s">
        <v>15746</v>
      </c>
      <c r="C7744" t="s">
        <v>15747</v>
      </c>
      <c r="D7744" t="s">
        <v>38</v>
      </c>
      <c r="E7744" t="s">
        <v>62</v>
      </c>
      <c r="F7744" s="3">
        <v>43221</v>
      </c>
      <c r="G7744" t="s">
        <v>62</v>
      </c>
      <c r="H7744" s="3">
        <v>43242</v>
      </c>
      <c r="L7744" t="s">
        <v>63</v>
      </c>
      <c r="M7744" s="3">
        <v>43363</v>
      </c>
      <c r="N7744" s="3">
        <v>43381</v>
      </c>
    </row>
    <row r="7745" spans="1:14">
      <c r="A7745">
        <v>7741</v>
      </c>
      <c r="B7745" t="s">
        <v>15748</v>
      </c>
      <c r="C7745" t="s">
        <v>15749</v>
      </c>
      <c r="D7745" t="s">
        <v>38</v>
      </c>
      <c r="E7745" t="s">
        <v>153</v>
      </c>
      <c r="F7745" s="3">
        <v>41649</v>
      </c>
      <c r="G7745" t="s">
        <v>154</v>
      </c>
      <c r="H7745" s="3">
        <v>41662</v>
      </c>
      <c r="L7745" t="s">
        <v>566</v>
      </c>
      <c r="M7745" s="3">
        <v>42482</v>
      </c>
      <c r="N7745" s="3">
        <v>42494</v>
      </c>
    </row>
    <row r="7746" spans="1:14">
      <c r="A7746">
        <v>7742</v>
      </c>
      <c r="B7746" t="s">
        <v>15750</v>
      </c>
      <c r="C7746" t="s">
        <v>15751</v>
      </c>
      <c r="D7746" t="s">
        <v>38</v>
      </c>
      <c r="E7746" t="s">
        <v>1091</v>
      </c>
      <c r="F7746" s="3">
        <v>42430</v>
      </c>
      <c r="G7746" t="s">
        <v>1091</v>
      </c>
      <c r="H7746" s="3">
        <v>42439</v>
      </c>
      <c r="L7746" t="s">
        <v>652</v>
      </c>
      <c r="M7746" s="3">
        <v>42932</v>
      </c>
      <c r="N7746" s="3">
        <v>42942</v>
      </c>
    </row>
    <row r="7747" spans="1:14">
      <c r="A7747">
        <v>7743</v>
      </c>
      <c r="B7747" t="s">
        <v>15752</v>
      </c>
      <c r="C7747" t="s">
        <v>15753</v>
      </c>
      <c r="D7747" t="s">
        <v>38</v>
      </c>
      <c r="E7747" t="s">
        <v>245</v>
      </c>
      <c r="F7747" s="3">
        <v>42948</v>
      </c>
      <c r="G7747" t="s">
        <v>245</v>
      </c>
      <c r="H7747" s="3">
        <v>42964</v>
      </c>
      <c r="L7747" t="s">
        <v>176</v>
      </c>
      <c r="M7747" s="3">
        <v>43182</v>
      </c>
      <c r="N7747" s="3">
        <v>43207</v>
      </c>
    </row>
    <row r="7748" spans="1:14">
      <c r="A7748">
        <v>7744</v>
      </c>
      <c r="B7748" t="s">
        <v>15754</v>
      </c>
      <c r="C7748" t="s">
        <v>15755</v>
      </c>
      <c r="D7748" t="s">
        <v>38</v>
      </c>
      <c r="E7748" t="s">
        <v>201</v>
      </c>
      <c r="F7748" s="3">
        <v>43348</v>
      </c>
      <c r="G7748" t="s">
        <v>201</v>
      </c>
      <c r="H7748" s="3">
        <v>43378</v>
      </c>
      <c r="L7748" t="s">
        <v>133</v>
      </c>
      <c r="M7748" s="3">
        <v>43486</v>
      </c>
      <c r="N7748" s="3">
        <v>43515</v>
      </c>
    </row>
    <row r="7749" spans="1:14">
      <c r="A7749">
        <v>7745</v>
      </c>
      <c r="B7749" t="s">
        <v>15756</v>
      </c>
      <c r="C7749" t="s">
        <v>15757</v>
      </c>
      <c r="D7749" t="s">
        <v>38</v>
      </c>
      <c r="E7749" t="s">
        <v>72</v>
      </c>
      <c r="F7749" s="3">
        <v>41760</v>
      </c>
      <c r="G7749" t="s">
        <v>72</v>
      </c>
      <c r="H7749" s="3">
        <v>41774</v>
      </c>
      <c r="L7749" t="s">
        <v>91</v>
      </c>
      <c r="M7749" s="3">
        <v>42051</v>
      </c>
      <c r="N7749" s="3">
        <v>42065</v>
      </c>
    </row>
    <row r="7750" spans="1:14">
      <c r="A7750">
        <v>7746</v>
      </c>
      <c r="B7750" t="s">
        <v>15758</v>
      </c>
      <c r="C7750" t="s">
        <v>15759</v>
      </c>
      <c r="D7750" t="s">
        <v>38</v>
      </c>
      <c r="E7750" t="s">
        <v>132</v>
      </c>
      <c r="F7750" s="3">
        <v>43314</v>
      </c>
      <c r="G7750" t="s">
        <v>132</v>
      </c>
      <c r="H7750" s="3">
        <v>43339</v>
      </c>
      <c r="L7750" t="s">
        <v>66</v>
      </c>
      <c r="M7750" s="3">
        <v>43446</v>
      </c>
      <c r="N7750" s="3">
        <v>43479</v>
      </c>
    </row>
    <row r="7751" spans="1:14">
      <c r="A7751">
        <v>7747</v>
      </c>
      <c r="B7751" t="s">
        <v>15760</v>
      </c>
      <c r="C7751" t="s">
        <v>15761</v>
      </c>
      <c r="D7751" t="s">
        <v>38</v>
      </c>
      <c r="E7751" t="s">
        <v>258</v>
      </c>
      <c r="F7751" s="3">
        <v>43404</v>
      </c>
      <c r="G7751" t="s">
        <v>258</v>
      </c>
      <c r="H7751" s="3">
        <v>43448</v>
      </c>
      <c r="L7751" t="s">
        <v>783</v>
      </c>
      <c r="M7751" s="3">
        <v>43570</v>
      </c>
      <c r="N7751" s="3">
        <v>43599</v>
      </c>
    </row>
    <row r="7752" spans="1:14">
      <c r="A7752">
        <v>7748</v>
      </c>
      <c r="B7752" t="s">
        <v>15762</v>
      </c>
      <c r="C7752" t="s">
        <v>15763</v>
      </c>
      <c r="D7752" t="s">
        <v>38</v>
      </c>
      <c r="E7752" t="s">
        <v>97</v>
      </c>
      <c r="F7752" s="3">
        <v>42767</v>
      </c>
      <c r="G7752" t="s">
        <v>97</v>
      </c>
      <c r="H7752" s="3">
        <v>42782</v>
      </c>
      <c r="L7752" t="s">
        <v>187</v>
      </c>
      <c r="M7752" s="3">
        <v>43329</v>
      </c>
      <c r="N7752" s="3">
        <v>43382</v>
      </c>
    </row>
    <row r="7753" spans="1:14">
      <c r="A7753">
        <v>7749</v>
      </c>
      <c r="B7753" t="s">
        <v>15764</v>
      </c>
      <c r="C7753" t="s">
        <v>15765</v>
      </c>
      <c r="D7753" t="s">
        <v>38</v>
      </c>
      <c r="E7753" t="s">
        <v>423</v>
      </c>
      <c r="F7753" s="3">
        <v>42705</v>
      </c>
      <c r="G7753" t="s">
        <v>423</v>
      </c>
      <c r="H7753" s="3">
        <v>42719</v>
      </c>
      <c r="L7753" t="s">
        <v>225</v>
      </c>
      <c r="M7753" s="3">
        <v>42879</v>
      </c>
      <c r="N7753" s="3">
        <v>42892</v>
      </c>
    </row>
    <row r="7754" spans="1:14">
      <c r="A7754">
        <v>7750</v>
      </c>
      <c r="B7754" t="s">
        <v>15766</v>
      </c>
      <c r="C7754" t="s">
        <v>15767</v>
      </c>
      <c r="D7754" t="s">
        <v>38</v>
      </c>
      <c r="E7754" t="s">
        <v>50</v>
      </c>
      <c r="F7754" s="3">
        <v>42887</v>
      </c>
      <c r="G7754" t="s">
        <v>51</v>
      </c>
      <c r="H7754" s="3">
        <v>42898</v>
      </c>
      <c r="L7754" t="s">
        <v>187</v>
      </c>
      <c r="M7754" s="3">
        <v>43329</v>
      </c>
      <c r="N7754" s="3">
        <v>43382</v>
      </c>
    </row>
    <row r="7755" spans="1:14">
      <c r="A7755">
        <v>7751</v>
      </c>
      <c r="B7755" t="s">
        <v>15768</v>
      </c>
      <c r="C7755" t="s">
        <v>15769</v>
      </c>
      <c r="D7755" t="s">
        <v>38</v>
      </c>
      <c r="E7755" t="s">
        <v>55</v>
      </c>
      <c r="F7755" s="3">
        <v>43039</v>
      </c>
      <c r="G7755" t="s">
        <v>55</v>
      </c>
      <c r="H7755" s="3">
        <v>43054</v>
      </c>
      <c r="L7755" t="s">
        <v>47</v>
      </c>
      <c r="M7755" s="3">
        <v>43175</v>
      </c>
      <c r="N7755" s="3">
        <v>43206</v>
      </c>
    </row>
    <row r="7756" spans="1:14">
      <c r="A7756">
        <v>7752</v>
      </c>
      <c r="B7756" t="s">
        <v>15770</v>
      </c>
      <c r="C7756" t="s">
        <v>15771</v>
      </c>
      <c r="D7756" t="s">
        <v>29</v>
      </c>
      <c r="E7756" t="s">
        <v>132</v>
      </c>
      <c r="F7756" s="3">
        <v>43314</v>
      </c>
      <c r="G7756" t="s">
        <v>132</v>
      </c>
      <c r="H7756" s="3">
        <v>43339</v>
      </c>
      <c r="I7756" s="3">
        <v>43553</v>
      </c>
      <c r="J7756" t="s">
        <v>1447</v>
      </c>
      <c r="K7756" s="3">
        <v>43581</v>
      </c>
    </row>
    <row r="7757" spans="1:14">
      <c r="A7757">
        <v>7753</v>
      </c>
      <c r="B7757" t="s">
        <v>15772</v>
      </c>
      <c r="C7757" t="s">
        <v>15773</v>
      </c>
      <c r="D7757" t="s">
        <v>38</v>
      </c>
      <c r="E7757" t="s">
        <v>132</v>
      </c>
      <c r="F7757" s="3">
        <v>43314</v>
      </c>
      <c r="G7757" t="s">
        <v>132</v>
      </c>
      <c r="H7757" s="3">
        <v>43339</v>
      </c>
      <c r="L7757" t="s">
        <v>173</v>
      </c>
      <c r="M7757" s="3">
        <v>43511</v>
      </c>
      <c r="N7757" s="3">
        <v>43552</v>
      </c>
    </row>
    <row r="7758" spans="1:14">
      <c r="A7758">
        <v>7754</v>
      </c>
      <c r="B7758" t="s">
        <v>15774</v>
      </c>
      <c r="C7758" t="s">
        <v>15775</v>
      </c>
      <c r="D7758" t="s">
        <v>38</v>
      </c>
      <c r="E7758" t="s">
        <v>78</v>
      </c>
      <c r="F7758" s="3">
        <v>42979</v>
      </c>
      <c r="G7758" t="s">
        <v>78</v>
      </c>
      <c r="H7758" s="3">
        <v>42997</v>
      </c>
      <c r="L7758" t="s">
        <v>176</v>
      </c>
      <c r="M7758" s="3">
        <v>43182</v>
      </c>
      <c r="N7758" s="3">
        <v>43207</v>
      </c>
    </row>
    <row r="7759" spans="1:14">
      <c r="A7759">
        <v>7755</v>
      </c>
      <c r="B7759" t="s">
        <v>15776</v>
      </c>
      <c r="C7759" t="s">
        <v>15777</v>
      </c>
      <c r="D7759" t="s">
        <v>42</v>
      </c>
      <c r="E7759" t="s">
        <v>43</v>
      </c>
      <c r="F7759" s="3">
        <v>43556</v>
      </c>
      <c r="G7759" t="s">
        <v>43</v>
      </c>
      <c r="H7759" s="3">
        <v>43581</v>
      </c>
    </row>
    <row r="7760" spans="1:14">
      <c r="A7760">
        <v>7756</v>
      </c>
      <c r="B7760" t="s">
        <v>15778</v>
      </c>
      <c r="C7760" t="s">
        <v>15779</v>
      </c>
      <c r="D7760" t="s">
        <v>38</v>
      </c>
      <c r="E7760" t="s">
        <v>34</v>
      </c>
      <c r="F7760" s="3">
        <v>43070</v>
      </c>
      <c r="G7760" t="s">
        <v>34</v>
      </c>
      <c r="H7760" s="3">
        <v>43095</v>
      </c>
      <c r="L7760" t="s">
        <v>66</v>
      </c>
      <c r="M7760" s="3">
        <v>43446</v>
      </c>
      <c r="N7760" s="3">
        <v>43479</v>
      </c>
    </row>
    <row r="7761" spans="1:14">
      <c r="A7761">
        <v>7757</v>
      </c>
      <c r="B7761" t="s">
        <v>15780</v>
      </c>
      <c r="C7761" t="s">
        <v>15781</v>
      </c>
      <c r="D7761" t="s">
        <v>38</v>
      </c>
      <c r="E7761" t="s">
        <v>121</v>
      </c>
      <c r="F7761" s="3">
        <v>42917</v>
      </c>
      <c r="G7761" t="s">
        <v>121</v>
      </c>
      <c r="H7761" s="3">
        <v>42929</v>
      </c>
      <c r="L7761" t="s">
        <v>246</v>
      </c>
      <c r="M7761" s="3">
        <v>43066</v>
      </c>
      <c r="N7761" s="3">
        <v>43083</v>
      </c>
    </row>
    <row r="7762" spans="1:14">
      <c r="A7762">
        <v>7758</v>
      </c>
      <c r="B7762" t="s">
        <v>15782</v>
      </c>
      <c r="C7762" t="s">
        <v>15783</v>
      </c>
      <c r="D7762" t="s">
        <v>38</v>
      </c>
      <c r="E7762" t="s">
        <v>46</v>
      </c>
      <c r="F7762" s="3">
        <v>42996</v>
      </c>
      <c r="G7762" t="s">
        <v>46</v>
      </c>
      <c r="H7762" s="3">
        <v>43028</v>
      </c>
      <c r="L7762" t="s">
        <v>69</v>
      </c>
      <c r="M7762" s="3">
        <v>43158</v>
      </c>
      <c r="N7762" s="3">
        <v>43172</v>
      </c>
    </row>
    <row r="7763" spans="1:14">
      <c r="A7763">
        <v>7759</v>
      </c>
      <c r="B7763" t="s">
        <v>15784</v>
      </c>
      <c r="C7763" t="s">
        <v>15785</v>
      </c>
      <c r="D7763" t="s">
        <v>38</v>
      </c>
      <c r="E7763" t="s">
        <v>81</v>
      </c>
      <c r="F7763" s="3">
        <v>42795</v>
      </c>
      <c r="G7763" t="s">
        <v>81</v>
      </c>
      <c r="H7763" s="3">
        <v>42808</v>
      </c>
      <c r="L7763" t="s">
        <v>517</v>
      </c>
      <c r="M7763" s="3">
        <v>42972</v>
      </c>
      <c r="N7763" s="3">
        <v>42990</v>
      </c>
    </row>
    <row r="7764" spans="1:14">
      <c r="A7764">
        <v>7760</v>
      </c>
      <c r="B7764" t="s">
        <v>15786</v>
      </c>
      <c r="C7764" t="s">
        <v>15787</v>
      </c>
      <c r="D7764" t="s">
        <v>38</v>
      </c>
      <c r="E7764" t="s">
        <v>423</v>
      </c>
      <c r="F7764" s="3">
        <v>42705</v>
      </c>
      <c r="G7764" t="s">
        <v>423</v>
      </c>
      <c r="H7764" s="3">
        <v>42719</v>
      </c>
      <c r="L7764" t="s">
        <v>129</v>
      </c>
      <c r="M7764" s="3">
        <v>43004</v>
      </c>
      <c r="N7764" s="3">
        <v>43034</v>
      </c>
    </row>
    <row r="7765" spans="1:14">
      <c r="A7765">
        <v>7761</v>
      </c>
      <c r="B7765" t="s">
        <v>15788</v>
      </c>
      <c r="C7765" t="s">
        <v>15789</v>
      </c>
      <c r="D7765" t="s">
        <v>38</v>
      </c>
      <c r="E7765" t="s">
        <v>81</v>
      </c>
      <c r="F7765" s="3">
        <v>42795</v>
      </c>
      <c r="G7765" t="s">
        <v>81</v>
      </c>
      <c r="H7765" s="3">
        <v>42808</v>
      </c>
      <c r="L7765" t="s">
        <v>94</v>
      </c>
      <c r="M7765" s="3">
        <v>43391</v>
      </c>
      <c r="N7765" s="3">
        <v>43417</v>
      </c>
    </row>
    <row r="7766" spans="1:14">
      <c r="A7766">
        <v>7762</v>
      </c>
      <c r="B7766" t="s">
        <v>15790</v>
      </c>
      <c r="C7766" t="s">
        <v>15791</v>
      </c>
      <c r="D7766" t="s">
        <v>38</v>
      </c>
      <c r="E7766" t="s">
        <v>423</v>
      </c>
      <c r="F7766" s="3">
        <v>42705</v>
      </c>
      <c r="G7766" t="s">
        <v>423</v>
      </c>
      <c r="H7766" s="3">
        <v>42719</v>
      </c>
      <c r="L7766" t="s">
        <v>129</v>
      </c>
      <c r="M7766" s="3">
        <v>43004</v>
      </c>
      <c r="N7766" s="3">
        <v>43034</v>
      </c>
    </row>
    <row r="7767" spans="1:14">
      <c r="A7767">
        <v>7763</v>
      </c>
      <c r="B7767" t="s">
        <v>15792</v>
      </c>
      <c r="C7767" t="s">
        <v>15793</v>
      </c>
      <c r="D7767" t="s">
        <v>38</v>
      </c>
      <c r="E7767" t="s">
        <v>398</v>
      </c>
      <c r="F7767" s="3">
        <v>43009</v>
      </c>
      <c r="G7767" t="s">
        <v>398</v>
      </c>
      <c r="H7767" s="3">
        <v>43025</v>
      </c>
      <c r="L7767" t="s">
        <v>176</v>
      </c>
      <c r="M7767" s="3">
        <v>43182</v>
      </c>
      <c r="N7767" s="3">
        <v>43207</v>
      </c>
    </row>
    <row r="7768" spans="1:14">
      <c r="A7768">
        <v>7764</v>
      </c>
      <c r="B7768" t="s">
        <v>15794</v>
      </c>
      <c r="C7768" t="s">
        <v>15795</v>
      </c>
      <c r="D7768" t="s">
        <v>42</v>
      </c>
      <c r="E7768" t="s">
        <v>420</v>
      </c>
      <c r="F7768" s="3">
        <v>43619</v>
      </c>
      <c r="G7768" t="s">
        <v>420</v>
      </c>
      <c r="H7768" s="3">
        <v>43644</v>
      </c>
    </row>
    <row r="7769" spans="1:14">
      <c r="A7769">
        <v>7765</v>
      </c>
      <c r="B7769" t="s">
        <v>15796</v>
      </c>
      <c r="C7769" t="s">
        <v>15797</v>
      </c>
      <c r="D7769" t="s">
        <v>38</v>
      </c>
      <c r="E7769" t="s">
        <v>423</v>
      </c>
      <c r="F7769" s="3">
        <v>42705</v>
      </c>
      <c r="G7769" t="s">
        <v>423</v>
      </c>
      <c r="H7769" s="3">
        <v>42719</v>
      </c>
      <c r="L7769" t="s">
        <v>52</v>
      </c>
      <c r="M7769" s="3">
        <v>43427</v>
      </c>
      <c r="N7769" s="3">
        <v>43465</v>
      </c>
    </row>
    <row r="7770" spans="1:14">
      <c r="A7770">
        <v>7766</v>
      </c>
      <c r="B7770" t="s">
        <v>15798</v>
      </c>
      <c r="C7770" t="s">
        <v>15799</v>
      </c>
      <c r="D7770" t="s">
        <v>42</v>
      </c>
      <c r="E7770" t="s">
        <v>444</v>
      </c>
      <c r="F7770" s="3">
        <v>43525</v>
      </c>
      <c r="G7770" t="s">
        <v>444</v>
      </c>
      <c r="H7770" s="3">
        <v>43554</v>
      </c>
    </row>
    <row r="7771" spans="1:14">
      <c r="A7771">
        <v>7767</v>
      </c>
      <c r="B7771" t="s">
        <v>15800</v>
      </c>
      <c r="C7771" t="s">
        <v>15801</v>
      </c>
      <c r="D7771" t="s">
        <v>29</v>
      </c>
      <c r="E7771" t="s">
        <v>212</v>
      </c>
      <c r="F7771" s="3">
        <v>42826</v>
      </c>
      <c r="G7771" t="s">
        <v>212</v>
      </c>
      <c r="H7771" s="3">
        <v>42850</v>
      </c>
      <c r="I7771" s="3">
        <v>43021</v>
      </c>
      <c r="J7771" t="s">
        <v>31</v>
      </c>
      <c r="K7771" s="3">
        <v>43041</v>
      </c>
    </row>
    <row r="7772" spans="1:14">
      <c r="A7772">
        <v>7768</v>
      </c>
      <c r="B7772" t="s">
        <v>15802</v>
      </c>
      <c r="C7772" t="s">
        <v>15803</v>
      </c>
      <c r="D7772" t="s">
        <v>38</v>
      </c>
      <c r="E7772" t="s">
        <v>212</v>
      </c>
      <c r="F7772" s="3">
        <v>42826</v>
      </c>
      <c r="G7772" t="s">
        <v>212</v>
      </c>
      <c r="H7772" s="3">
        <v>42850</v>
      </c>
      <c r="L7772" t="s">
        <v>129</v>
      </c>
      <c r="M7772" s="3">
        <v>43004</v>
      </c>
      <c r="N7772" s="3">
        <v>43034</v>
      </c>
    </row>
    <row r="7773" spans="1:14">
      <c r="A7773">
        <v>7769</v>
      </c>
      <c r="B7773" t="s">
        <v>15804</v>
      </c>
      <c r="C7773" t="s">
        <v>15805</v>
      </c>
      <c r="D7773" t="s">
        <v>38</v>
      </c>
      <c r="E7773" t="s">
        <v>81</v>
      </c>
      <c r="F7773" s="3">
        <v>42795</v>
      </c>
      <c r="G7773" t="s">
        <v>81</v>
      </c>
      <c r="H7773" s="3">
        <v>42808</v>
      </c>
      <c r="L7773" t="s">
        <v>129</v>
      </c>
      <c r="M7773" s="3">
        <v>43004</v>
      </c>
      <c r="N7773" s="3">
        <v>43034</v>
      </c>
    </row>
    <row r="7774" spans="1:14">
      <c r="A7774">
        <v>7770</v>
      </c>
      <c r="B7774" t="s">
        <v>15806</v>
      </c>
      <c r="C7774" t="s">
        <v>15807</v>
      </c>
      <c r="D7774" t="s">
        <v>38</v>
      </c>
      <c r="E7774" t="s">
        <v>55</v>
      </c>
      <c r="F7774" s="3">
        <v>43039</v>
      </c>
      <c r="G7774" t="s">
        <v>55</v>
      </c>
      <c r="H7774" s="3">
        <v>43054</v>
      </c>
      <c r="L7774" t="s">
        <v>39</v>
      </c>
      <c r="M7774" s="3">
        <v>43245</v>
      </c>
      <c r="N7774" s="3">
        <v>43279</v>
      </c>
    </row>
    <row r="7775" spans="1:14">
      <c r="A7775">
        <v>7771</v>
      </c>
      <c r="B7775" t="s">
        <v>15808</v>
      </c>
      <c r="C7775" t="s">
        <v>15809</v>
      </c>
      <c r="D7775" t="s">
        <v>38</v>
      </c>
      <c r="E7775" t="s">
        <v>97</v>
      </c>
      <c r="F7775" s="3">
        <v>42767</v>
      </c>
      <c r="G7775" t="s">
        <v>97</v>
      </c>
      <c r="H7775" s="3">
        <v>42782</v>
      </c>
      <c r="L7775" t="s">
        <v>229</v>
      </c>
      <c r="M7775" s="3">
        <v>43034</v>
      </c>
      <c r="N7775" s="3">
        <v>43060</v>
      </c>
    </row>
    <row r="7776" spans="1:14">
      <c r="A7776">
        <v>7772</v>
      </c>
      <c r="B7776" t="s">
        <v>15810</v>
      </c>
      <c r="C7776" t="s">
        <v>15811</v>
      </c>
      <c r="D7776" t="s">
        <v>42</v>
      </c>
      <c r="E7776" t="s">
        <v>441</v>
      </c>
      <c r="F7776" s="3">
        <v>43587</v>
      </c>
      <c r="G7776" t="s">
        <v>441</v>
      </c>
      <c r="H7776" s="3">
        <v>43608</v>
      </c>
    </row>
    <row r="7777" spans="1:14">
      <c r="A7777">
        <v>7773</v>
      </c>
      <c r="B7777" t="s">
        <v>15812</v>
      </c>
      <c r="C7777" t="s">
        <v>15813</v>
      </c>
      <c r="D7777" t="s">
        <v>38</v>
      </c>
      <c r="E7777" t="s">
        <v>97</v>
      </c>
      <c r="F7777" s="3">
        <v>42767</v>
      </c>
      <c r="G7777" t="s">
        <v>97</v>
      </c>
      <c r="H7777" s="3">
        <v>42782</v>
      </c>
      <c r="L7777" t="s">
        <v>94</v>
      </c>
      <c r="M7777" s="3">
        <v>43391</v>
      </c>
      <c r="N7777" s="3">
        <v>43417</v>
      </c>
    </row>
    <row r="7778" spans="1:14">
      <c r="A7778">
        <v>7774</v>
      </c>
      <c r="B7778" t="s">
        <v>15814</v>
      </c>
      <c r="C7778" t="s">
        <v>15815</v>
      </c>
      <c r="D7778" t="s">
        <v>38</v>
      </c>
      <c r="E7778" t="s">
        <v>163</v>
      </c>
      <c r="F7778" s="3">
        <v>43191</v>
      </c>
      <c r="G7778" t="s">
        <v>163</v>
      </c>
      <c r="H7778" s="3">
        <v>43238</v>
      </c>
      <c r="L7778" t="s">
        <v>94</v>
      </c>
      <c r="M7778" s="3">
        <v>43391</v>
      </c>
      <c r="N7778" s="3">
        <v>43417</v>
      </c>
    </row>
    <row r="7779" spans="1:14">
      <c r="A7779">
        <v>7775</v>
      </c>
      <c r="B7779" t="s">
        <v>15816</v>
      </c>
      <c r="C7779" t="s">
        <v>15817</v>
      </c>
      <c r="D7779" t="s">
        <v>42</v>
      </c>
      <c r="E7779" t="s">
        <v>441</v>
      </c>
      <c r="F7779" s="3">
        <v>43587</v>
      </c>
      <c r="G7779" t="s">
        <v>441</v>
      </c>
      <c r="H7779" s="3">
        <v>43608</v>
      </c>
    </row>
    <row r="7780" spans="1:14">
      <c r="A7780">
        <v>7776</v>
      </c>
      <c r="B7780" t="s">
        <v>15818</v>
      </c>
      <c r="C7780" t="s">
        <v>15819</v>
      </c>
      <c r="D7780" t="s">
        <v>38</v>
      </c>
      <c r="E7780" t="s">
        <v>372</v>
      </c>
      <c r="F7780" s="3">
        <v>43160</v>
      </c>
      <c r="G7780" t="s">
        <v>372</v>
      </c>
      <c r="H7780" s="3">
        <v>43173</v>
      </c>
      <c r="L7780" t="s">
        <v>94</v>
      </c>
      <c r="M7780" s="3">
        <v>43391</v>
      </c>
      <c r="N7780" s="3">
        <v>43417</v>
      </c>
    </row>
    <row r="7781" spans="1:14">
      <c r="A7781">
        <v>7777</v>
      </c>
      <c r="B7781" t="s">
        <v>15820</v>
      </c>
      <c r="C7781" t="s">
        <v>15821</v>
      </c>
      <c r="D7781" t="s">
        <v>38</v>
      </c>
      <c r="E7781" t="s">
        <v>110</v>
      </c>
      <c r="F7781" s="3">
        <v>43410</v>
      </c>
      <c r="G7781" t="s">
        <v>110</v>
      </c>
      <c r="H7781" s="3">
        <v>43437</v>
      </c>
      <c r="L7781" t="s">
        <v>259</v>
      </c>
      <c r="M7781" s="3">
        <v>43633</v>
      </c>
      <c r="N7781" s="3">
        <v>43661</v>
      </c>
    </row>
    <row r="7782" spans="1:14">
      <c r="A7782">
        <v>7778</v>
      </c>
      <c r="B7782" t="s">
        <v>15822</v>
      </c>
      <c r="C7782" t="s">
        <v>15823</v>
      </c>
      <c r="D7782" t="s">
        <v>38</v>
      </c>
      <c r="E7782" t="s">
        <v>245</v>
      </c>
      <c r="F7782" s="3">
        <v>42948</v>
      </c>
      <c r="G7782" t="s">
        <v>245</v>
      </c>
      <c r="H7782" s="3">
        <v>42964</v>
      </c>
      <c r="L7782" t="s">
        <v>176</v>
      </c>
      <c r="M7782" s="3">
        <v>43182</v>
      </c>
      <c r="N7782" s="3">
        <v>43207</v>
      </c>
    </row>
    <row r="7783" spans="1:14">
      <c r="A7783">
        <v>7779</v>
      </c>
      <c r="B7783" t="s">
        <v>15824</v>
      </c>
      <c r="C7783" t="s">
        <v>15825</v>
      </c>
      <c r="D7783" t="s">
        <v>38</v>
      </c>
      <c r="E7783" t="s">
        <v>228</v>
      </c>
      <c r="F7783" s="3">
        <v>42856</v>
      </c>
      <c r="G7783" t="s">
        <v>228</v>
      </c>
      <c r="H7783" s="3">
        <v>42884</v>
      </c>
      <c r="L7783" t="s">
        <v>432</v>
      </c>
      <c r="M7783" s="3">
        <v>43055</v>
      </c>
      <c r="N7783" s="3">
        <v>43070</v>
      </c>
    </row>
    <row r="7784" spans="1:14">
      <c r="A7784">
        <v>7780</v>
      </c>
      <c r="B7784" t="s">
        <v>15826</v>
      </c>
      <c r="C7784" t="s">
        <v>15827</v>
      </c>
      <c r="D7784" t="s">
        <v>38</v>
      </c>
      <c r="E7784" t="s">
        <v>30</v>
      </c>
      <c r="F7784" s="3">
        <v>42736</v>
      </c>
      <c r="G7784" t="s">
        <v>30</v>
      </c>
      <c r="H7784" s="3">
        <v>42754</v>
      </c>
      <c r="L7784" t="s">
        <v>82</v>
      </c>
      <c r="M7784" s="3">
        <v>42912</v>
      </c>
      <c r="N7784" s="3">
        <v>42927</v>
      </c>
    </row>
    <row r="7785" spans="1:14">
      <c r="A7785">
        <v>7781</v>
      </c>
      <c r="B7785" t="s">
        <v>15828</v>
      </c>
      <c r="C7785" t="s">
        <v>15829</v>
      </c>
      <c r="D7785" t="s">
        <v>38</v>
      </c>
      <c r="E7785" t="s">
        <v>377</v>
      </c>
      <c r="F7785" s="3">
        <v>43101</v>
      </c>
      <c r="G7785" t="s">
        <v>377</v>
      </c>
      <c r="H7785" s="3">
        <v>43129</v>
      </c>
      <c r="L7785" t="s">
        <v>169</v>
      </c>
      <c r="M7785" s="3">
        <v>43447</v>
      </c>
      <c r="N7785" s="3">
        <v>43480</v>
      </c>
    </row>
    <row r="7786" spans="1:14">
      <c r="A7786">
        <v>7782</v>
      </c>
      <c r="B7786" t="s">
        <v>15830</v>
      </c>
      <c r="C7786" t="s">
        <v>15831</v>
      </c>
      <c r="D7786" t="s">
        <v>38</v>
      </c>
      <c r="E7786" t="s">
        <v>372</v>
      </c>
      <c r="F7786" s="3">
        <v>43160</v>
      </c>
      <c r="G7786" t="s">
        <v>372</v>
      </c>
      <c r="H7786" s="3">
        <v>43173</v>
      </c>
      <c r="L7786" t="s">
        <v>52</v>
      </c>
      <c r="M7786" s="3">
        <v>43427</v>
      </c>
      <c r="N7786" s="3">
        <v>43465</v>
      </c>
    </row>
    <row r="7787" spans="1:14">
      <c r="A7787">
        <v>7783</v>
      </c>
      <c r="B7787" t="s">
        <v>15832</v>
      </c>
      <c r="C7787" t="s">
        <v>15833</v>
      </c>
      <c r="D7787" t="s">
        <v>38</v>
      </c>
      <c r="E7787" t="s">
        <v>58</v>
      </c>
      <c r="F7787" s="3">
        <v>42644</v>
      </c>
      <c r="G7787" t="s">
        <v>58</v>
      </c>
      <c r="H7787" s="3">
        <v>42655</v>
      </c>
      <c r="L7787" t="s">
        <v>82</v>
      </c>
      <c r="M7787" s="3">
        <v>42912</v>
      </c>
      <c r="N7787" s="3">
        <v>42927</v>
      </c>
    </row>
    <row r="7788" spans="1:14">
      <c r="A7788">
        <v>7784</v>
      </c>
      <c r="B7788" t="s">
        <v>15834</v>
      </c>
      <c r="C7788" t="s">
        <v>15835</v>
      </c>
      <c r="D7788" t="s">
        <v>38</v>
      </c>
      <c r="E7788" t="s">
        <v>217</v>
      </c>
      <c r="F7788" s="3">
        <v>42675</v>
      </c>
      <c r="G7788" t="s">
        <v>217</v>
      </c>
      <c r="H7788" s="3">
        <v>42690</v>
      </c>
      <c r="L7788" t="s">
        <v>578</v>
      </c>
      <c r="M7788" s="3">
        <v>42810</v>
      </c>
      <c r="N7788" s="3">
        <v>42824</v>
      </c>
    </row>
    <row r="7789" spans="1:14">
      <c r="A7789">
        <v>7785</v>
      </c>
      <c r="B7789" t="s">
        <v>15836</v>
      </c>
      <c r="C7789" t="s">
        <v>15837</v>
      </c>
      <c r="D7789" t="s">
        <v>38</v>
      </c>
      <c r="E7789" t="s">
        <v>50</v>
      </c>
      <c r="F7789" s="3">
        <v>42887</v>
      </c>
      <c r="G7789" t="s">
        <v>51</v>
      </c>
      <c r="H7789" s="3">
        <v>42898</v>
      </c>
      <c r="L7789" t="s">
        <v>246</v>
      </c>
      <c r="M7789" s="3">
        <v>43066</v>
      </c>
      <c r="N7789" s="3">
        <v>43083</v>
      </c>
    </row>
    <row r="7790" spans="1:14">
      <c r="A7790">
        <v>7786</v>
      </c>
      <c r="B7790" t="s">
        <v>15838</v>
      </c>
      <c r="C7790" t="s">
        <v>15839</v>
      </c>
      <c r="D7790" t="s">
        <v>38</v>
      </c>
      <c r="E7790" t="s">
        <v>89</v>
      </c>
      <c r="F7790" s="3">
        <v>41671</v>
      </c>
      <c r="G7790" t="s">
        <v>90</v>
      </c>
      <c r="H7790" s="3">
        <v>41681</v>
      </c>
      <c r="L7790" t="s">
        <v>626</v>
      </c>
      <c r="M7790" s="3">
        <v>42174</v>
      </c>
      <c r="N7790" s="3">
        <v>42181</v>
      </c>
    </row>
    <row r="7791" spans="1:14">
      <c r="A7791">
        <v>7787</v>
      </c>
      <c r="B7791" t="s">
        <v>15840</v>
      </c>
      <c r="C7791" t="s">
        <v>15841</v>
      </c>
      <c r="D7791" t="s">
        <v>38</v>
      </c>
      <c r="E7791" t="s">
        <v>24</v>
      </c>
      <c r="F7791" s="3">
        <v>43252</v>
      </c>
      <c r="G7791" t="s">
        <v>24</v>
      </c>
      <c r="H7791" s="3">
        <v>43276</v>
      </c>
      <c r="L7791" t="s">
        <v>202</v>
      </c>
      <c r="M7791" s="3">
        <v>43521</v>
      </c>
      <c r="N7791" s="3">
        <v>43554</v>
      </c>
    </row>
    <row r="7792" spans="1:14">
      <c r="A7792">
        <v>7788</v>
      </c>
      <c r="B7792" t="s">
        <v>15842</v>
      </c>
      <c r="C7792" t="s">
        <v>15843</v>
      </c>
      <c r="D7792" t="s">
        <v>42</v>
      </c>
      <c r="E7792" t="s">
        <v>420</v>
      </c>
      <c r="F7792" s="3">
        <v>43619</v>
      </c>
      <c r="G7792" t="s">
        <v>420</v>
      </c>
      <c r="H7792" s="3">
        <v>43644</v>
      </c>
    </row>
    <row r="7793" spans="1:14">
      <c r="A7793">
        <v>7789</v>
      </c>
      <c r="B7793" t="s">
        <v>15844</v>
      </c>
      <c r="C7793" t="s">
        <v>15845</v>
      </c>
      <c r="D7793" t="s">
        <v>42</v>
      </c>
      <c r="E7793" t="s">
        <v>43</v>
      </c>
      <c r="F7793" s="3">
        <v>43556</v>
      </c>
      <c r="G7793" t="s">
        <v>43</v>
      </c>
      <c r="H7793" s="3">
        <v>43581</v>
      </c>
    </row>
    <row r="7794" spans="1:14">
      <c r="A7794">
        <v>7790</v>
      </c>
      <c r="B7794" t="s">
        <v>15846</v>
      </c>
      <c r="C7794" t="s">
        <v>15847</v>
      </c>
      <c r="D7794" t="s">
        <v>38</v>
      </c>
      <c r="E7794" t="s">
        <v>212</v>
      </c>
      <c r="F7794" s="3">
        <v>42826</v>
      </c>
      <c r="G7794" t="s">
        <v>212</v>
      </c>
      <c r="H7794" s="3">
        <v>42850</v>
      </c>
      <c r="L7794" t="s">
        <v>361</v>
      </c>
      <c r="M7794" s="3">
        <v>42963</v>
      </c>
      <c r="N7794" s="3">
        <v>42979</v>
      </c>
    </row>
    <row r="7795" spans="1:14">
      <c r="A7795">
        <v>7791</v>
      </c>
      <c r="B7795" t="s">
        <v>15848</v>
      </c>
      <c r="C7795" t="s">
        <v>15849</v>
      </c>
      <c r="D7795" t="s">
        <v>38</v>
      </c>
      <c r="E7795" t="s">
        <v>1383</v>
      </c>
      <c r="F7795" s="3">
        <v>42156</v>
      </c>
      <c r="G7795" t="s">
        <v>1383</v>
      </c>
      <c r="H7795" s="3">
        <v>42166</v>
      </c>
      <c r="L7795" t="s">
        <v>4168</v>
      </c>
      <c r="M7795" s="3">
        <v>42324</v>
      </c>
      <c r="N7795" s="3">
        <v>42338</v>
      </c>
    </row>
    <row r="7796" spans="1:14">
      <c r="A7796">
        <v>7792</v>
      </c>
      <c r="B7796" t="s">
        <v>15850</v>
      </c>
      <c r="C7796" t="s">
        <v>15851</v>
      </c>
      <c r="D7796" t="s">
        <v>29</v>
      </c>
      <c r="E7796" t="s">
        <v>526</v>
      </c>
      <c r="F7796" s="3">
        <v>42309</v>
      </c>
      <c r="G7796" t="s">
        <v>526</v>
      </c>
      <c r="H7796" s="3">
        <v>42320</v>
      </c>
      <c r="I7796" s="3">
        <v>42800</v>
      </c>
      <c r="J7796" t="s">
        <v>532</v>
      </c>
      <c r="K7796" s="3">
        <v>42815</v>
      </c>
    </row>
    <row r="7797" spans="1:14">
      <c r="A7797">
        <v>7793</v>
      </c>
      <c r="B7797" t="s">
        <v>15852</v>
      </c>
      <c r="C7797" t="s">
        <v>15853</v>
      </c>
      <c r="D7797" t="s">
        <v>38</v>
      </c>
      <c r="E7797" t="s">
        <v>1417</v>
      </c>
      <c r="F7797" s="3">
        <v>42401</v>
      </c>
      <c r="G7797" t="s">
        <v>1417</v>
      </c>
      <c r="H7797" s="3">
        <v>42411</v>
      </c>
      <c r="L7797" t="s">
        <v>578</v>
      </c>
      <c r="M7797" s="3">
        <v>42810</v>
      </c>
      <c r="N7797" s="3">
        <v>42824</v>
      </c>
    </row>
    <row r="7798" spans="1:14">
      <c r="A7798">
        <v>7794</v>
      </c>
      <c r="B7798" t="s">
        <v>15854</v>
      </c>
      <c r="C7798" t="s">
        <v>15855</v>
      </c>
      <c r="D7798" t="s">
        <v>38</v>
      </c>
      <c r="E7798" t="s">
        <v>78</v>
      </c>
      <c r="F7798" s="3">
        <v>42979</v>
      </c>
      <c r="G7798" t="s">
        <v>78</v>
      </c>
      <c r="H7798" s="3">
        <v>42997</v>
      </c>
      <c r="L7798" t="s">
        <v>176</v>
      </c>
      <c r="M7798" s="3">
        <v>43182</v>
      </c>
      <c r="N7798" s="3">
        <v>43207</v>
      </c>
    </row>
    <row r="7799" spans="1:14">
      <c r="A7799">
        <v>7795</v>
      </c>
      <c r="B7799" t="s">
        <v>15856</v>
      </c>
      <c r="C7799" t="s">
        <v>15857</v>
      </c>
      <c r="D7799" t="s">
        <v>42</v>
      </c>
      <c r="E7799" t="s">
        <v>444</v>
      </c>
      <c r="F7799" s="3">
        <v>43525</v>
      </c>
      <c r="G7799" t="s">
        <v>444</v>
      </c>
      <c r="H7799" s="3">
        <v>43554</v>
      </c>
    </row>
    <row r="7800" spans="1:14">
      <c r="A7800">
        <v>7796</v>
      </c>
      <c r="B7800" t="s">
        <v>15858</v>
      </c>
      <c r="C7800" t="s">
        <v>15859</v>
      </c>
      <c r="D7800" t="s">
        <v>38</v>
      </c>
      <c r="E7800" t="s">
        <v>163</v>
      </c>
      <c r="F7800" s="3">
        <v>43191</v>
      </c>
      <c r="G7800" t="s">
        <v>163</v>
      </c>
      <c r="H7800" s="3">
        <v>43238</v>
      </c>
      <c r="L7800" t="s">
        <v>94</v>
      </c>
      <c r="M7800" s="3">
        <v>43391</v>
      </c>
      <c r="N7800" s="3">
        <v>43417</v>
      </c>
    </row>
    <row r="7801" spans="1:14">
      <c r="A7801">
        <v>7797</v>
      </c>
      <c r="B7801" t="s">
        <v>15860</v>
      </c>
      <c r="C7801" t="s">
        <v>15861</v>
      </c>
      <c r="D7801" t="s">
        <v>38</v>
      </c>
      <c r="E7801" t="s">
        <v>78</v>
      </c>
      <c r="F7801" s="3">
        <v>42979</v>
      </c>
      <c r="G7801" t="s">
        <v>78</v>
      </c>
      <c r="H7801" s="3">
        <v>42997</v>
      </c>
      <c r="L7801" t="s">
        <v>69</v>
      </c>
      <c r="M7801" s="3">
        <v>43158</v>
      </c>
      <c r="N7801" s="3">
        <v>43172</v>
      </c>
    </row>
    <row r="7802" spans="1:14">
      <c r="A7802">
        <v>7798</v>
      </c>
      <c r="B7802" t="s">
        <v>15862</v>
      </c>
      <c r="C7802" t="s">
        <v>15863</v>
      </c>
      <c r="D7802" t="s">
        <v>38</v>
      </c>
      <c r="E7802" t="s">
        <v>97</v>
      </c>
      <c r="F7802" s="3">
        <v>42767</v>
      </c>
      <c r="G7802" t="s">
        <v>97</v>
      </c>
      <c r="H7802" s="3">
        <v>42782</v>
      </c>
      <c r="L7802" t="s">
        <v>229</v>
      </c>
      <c r="M7802" s="3">
        <v>43034</v>
      </c>
      <c r="N7802" s="3">
        <v>43060</v>
      </c>
    </row>
    <row r="7803" spans="1:14">
      <c r="A7803">
        <v>7799</v>
      </c>
      <c r="B7803" t="s">
        <v>15864</v>
      </c>
      <c r="C7803" t="s">
        <v>15865</v>
      </c>
      <c r="D7803" t="s">
        <v>38</v>
      </c>
      <c r="E7803" t="s">
        <v>132</v>
      </c>
      <c r="F7803" s="3">
        <v>43314</v>
      </c>
      <c r="G7803" t="s">
        <v>132</v>
      </c>
      <c r="H7803" s="3">
        <v>43339</v>
      </c>
      <c r="L7803" t="s">
        <v>202</v>
      </c>
      <c r="M7803" s="3">
        <v>43521</v>
      </c>
      <c r="N7803" s="3">
        <v>43554</v>
      </c>
    </row>
    <row r="7804" spans="1:14">
      <c r="A7804">
        <v>7800</v>
      </c>
      <c r="B7804" t="s">
        <v>15866</v>
      </c>
      <c r="C7804" t="s">
        <v>15867</v>
      </c>
      <c r="D7804" t="s">
        <v>38</v>
      </c>
      <c r="E7804" t="s">
        <v>423</v>
      </c>
      <c r="F7804" s="3">
        <v>42705</v>
      </c>
      <c r="G7804" t="s">
        <v>423</v>
      </c>
      <c r="H7804" s="3">
        <v>42719</v>
      </c>
      <c r="L7804" t="s">
        <v>225</v>
      </c>
      <c r="M7804" s="3">
        <v>42879</v>
      </c>
      <c r="N7804" s="3">
        <v>42892</v>
      </c>
    </row>
    <row r="7805" spans="1:14">
      <c r="A7805">
        <v>7801</v>
      </c>
      <c r="B7805" t="s">
        <v>15868</v>
      </c>
      <c r="C7805" t="s">
        <v>15869</v>
      </c>
      <c r="D7805" t="s">
        <v>38</v>
      </c>
      <c r="E7805" t="s">
        <v>1091</v>
      </c>
      <c r="F7805" s="3">
        <v>42430</v>
      </c>
      <c r="G7805" t="s">
        <v>1091</v>
      </c>
      <c r="H7805" s="3">
        <v>42439</v>
      </c>
      <c r="L7805" t="s">
        <v>984</v>
      </c>
      <c r="M7805" s="3">
        <v>42565</v>
      </c>
      <c r="N7805" s="3">
        <v>42577</v>
      </c>
    </row>
    <row r="7806" spans="1:14">
      <c r="A7806">
        <v>7802</v>
      </c>
      <c r="B7806" t="s">
        <v>15870</v>
      </c>
      <c r="C7806" t="s">
        <v>15871</v>
      </c>
      <c r="D7806" t="s">
        <v>38</v>
      </c>
      <c r="E7806" t="s">
        <v>201</v>
      </c>
      <c r="F7806" s="3">
        <v>43348</v>
      </c>
      <c r="G7806" t="s">
        <v>201</v>
      </c>
      <c r="H7806" s="3">
        <v>43378</v>
      </c>
      <c r="L7806" t="s">
        <v>173</v>
      </c>
      <c r="M7806" s="3">
        <v>43511</v>
      </c>
      <c r="N7806" s="3">
        <v>43552</v>
      </c>
    </row>
    <row r="7807" spans="1:14">
      <c r="A7807">
        <v>7803</v>
      </c>
      <c r="B7807" t="s">
        <v>15872</v>
      </c>
      <c r="C7807" t="s">
        <v>15873</v>
      </c>
      <c r="D7807" t="s">
        <v>38</v>
      </c>
      <c r="E7807" t="s">
        <v>1091</v>
      </c>
      <c r="F7807" s="3">
        <v>42430</v>
      </c>
      <c r="G7807" t="s">
        <v>1091</v>
      </c>
      <c r="H7807" s="3">
        <v>42439</v>
      </c>
      <c r="L7807" t="s">
        <v>984</v>
      </c>
      <c r="M7807" s="3">
        <v>42565</v>
      </c>
      <c r="N7807" s="3">
        <v>42577</v>
      </c>
    </row>
    <row r="7808" spans="1:14">
      <c r="A7808">
        <v>7804</v>
      </c>
      <c r="B7808" t="s">
        <v>15874</v>
      </c>
      <c r="C7808" t="s">
        <v>15875</v>
      </c>
      <c r="D7808" t="s">
        <v>38</v>
      </c>
      <c r="E7808" t="s">
        <v>72</v>
      </c>
      <c r="F7808" s="3">
        <v>41760</v>
      </c>
      <c r="G7808" t="s">
        <v>72</v>
      </c>
      <c r="H7808" s="3">
        <v>41774</v>
      </c>
      <c r="L7808" t="s">
        <v>1376</v>
      </c>
      <c r="M7808" s="3">
        <v>42293</v>
      </c>
      <c r="N7808" s="3">
        <v>42305</v>
      </c>
    </row>
    <row r="7809" spans="1:14">
      <c r="A7809">
        <v>7805</v>
      </c>
      <c r="B7809" t="s">
        <v>15876</v>
      </c>
      <c r="C7809" t="s">
        <v>15877</v>
      </c>
      <c r="D7809" t="s">
        <v>38</v>
      </c>
      <c r="E7809" t="s">
        <v>163</v>
      </c>
      <c r="F7809" s="3">
        <v>43191</v>
      </c>
      <c r="G7809" t="s">
        <v>163</v>
      </c>
      <c r="H7809" s="3">
        <v>43238</v>
      </c>
      <c r="L7809" t="s">
        <v>94</v>
      </c>
      <c r="M7809" s="3">
        <v>43391</v>
      </c>
      <c r="N7809" s="3">
        <v>43417</v>
      </c>
    </row>
    <row r="7810" spans="1:14">
      <c r="A7810">
        <v>7806</v>
      </c>
      <c r="B7810" t="s">
        <v>15878</v>
      </c>
      <c r="C7810" t="s">
        <v>15879</v>
      </c>
      <c r="D7810" t="s">
        <v>38</v>
      </c>
      <c r="E7810" t="s">
        <v>245</v>
      </c>
      <c r="F7810" s="3">
        <v>42948</v>
      </c>
      <c r="G7810" t="s">
        <v>245</v>
      </c>
      <c r="H7810" s="3">
        <v>42964</v>
      </c>
      <c r="L7810" t="s">
        <v>69</v>
      </c>
      <c r="M7810" s="3">
        <v>43158</v>
      </c>
      <c r="N7810" s="3">
        <v>43172</v>
      </c>
    </row>
    <row r="7811" spans="1:14">
      <c r="A7811">
        <v>7807</v>
      </c>
      <c r="B7811" t="s">
        <v>15880</v>
      </c>
      <c r="C7811" t="s">
        <v>15881</v>
      </c>
      <c r="D7811" t="s">
        <v>38</v>
      </c>
      <c r="E7811" t="s">
        <v>212</v>
      </c>
      <c r="F7811" s="3">
        <v>42826</v>
      </c>
      <c r="G7811" t="s">
        <v>212</v>
      </c>
      <c r="H7811" s="3">
        <v>42850</v>
      </c>
      <c r="L7811" t="s">
        <v>129</v>
      </c>
      <c r="M7811" s="3">
        <v>43004</v>
      </c>
      <c r="N7811" s="3">
        <v>43034</v>
      </c>
    </row>
    <row r="7812" spans="1:14">
      <c r="A7812">
        <v>7808</v>
      </c>
      <c r="B7812" t="s">
        <v>15882</v>
      </c>
      <c r="C7812" t="s">
        <v>15883</v>
      </c>
      <c r="D7812" t="s">
        <v>38</v>
      </c>
      <c r="E7812" t="s">
        <v>168</v>
      </c>
      <c r="F7812" s="3">
        <v>42614</v>
      </c>
      <c r="G7812" t="s">
        <v>168</v>
      </c>
      <c r="H7812" s="3">
        <v>42625</v>
      </c>
      <c r="L7812" t="s">
        <v>549</v>
      </c>
      <c r="M7812" s="3">
        <v>42821</v>
      </c>
      <c r="N7812" s="3">
        <v>42835</v>
      </c>
    </row>
    <row r="7813" spans="1:14">
      <c r="A7813">
        <v>7809</v>
      </c>
      <c r="B7813" t="s">
        <v>15884</v>
      </c>
      <c r="C7813" t="s">
        <v>15885</v>
      </c>
      <c r="D7813" t="s">
        <v>38</v>
      </c>
      <c r="E7813" t="s">
        <v>340</v>
      </c>
      <c r="F7813" s="3">
        <v>43375</v>
      </c>
      <c r="G7813" t="s">
        <v>340</v>
      </c>
      <c r="H7813" s="3">
        <v>43396</v>
      </c>
      <c r="L7813" t="s">
        <v>173</v>
      </c>
      <c r="M7813" s="3">
        <v>43511</v>
      </c>
      <c r="N7813" s="3">
        <v>43552</v>
      </c>
    </row>
    <row r="7814" spans="1:14">
      <c r="A7814">
        <v>7810</v>
      </c>
      <c r="B7814" t="s">
        <v>15886</v>
      </c>
      <c r="C7814" t="s">
        <v>15887</v>
      </c>
      <c r="D7814" t="s">
        <v>38</v>
      </c>
      <c r="E7814" t="s">
        <v>212</v>
      </c>
      <c r="F7814" s="3">
        <v>42826</v>
      </c>
      <c r="G7814" t="s">
        <v>212</v>
      </c>
      <c r="H7814" s="3">
        <v>42850</v>
      </c>
      <c r="L7814" t="s">
        <v>246</v>
      </c>
      <c r="M7814" s="3">
        <v>43066</v>
      </c>
      <c r="N7814" s="3">
        <v>43083</v>
      </c>
    </row>
    <row r="7815" spans="1:14">
      <c r="A7815">
        <v>7811</v>
      </c>
      <c r="B7815" t="s">
        <v>15888</v>
      </c>
      <c r="C7815" t="s">
        <v>15889</v>
      </c>
      <c r="D7815" t="s">
        <v>38</v>
      </c>
      <c r="E7815" t="s">
        <v>125</v>
      </c>
      <c r="F7815" s="3">
        <v>43132</v>
      </c>
      <c r="G7815" t="s">
        <v>125</v>
      </c>
      <c r="H7815" s="3">
        <v>43146</v>
      </c>
      <c r="L7815" t="s">
        <v>63</v>
      </c>
      <c r="M7815" s="3">
        <v>43363</v>
      </c>
      <c r="N7815" s="3">
        <v>43381</v>
      </c>
    </row>
    <row r="7816" spans="1:14">
      <c r="A7816">
        <v>7812</v>
      </c>
      <c r="B7816" t="s">
        <v>15890</v>
      </c>
      <c r="C7816" t="s">
        <v>15891</v>
      </c>
      <c r="D7816" t="s">
        <v>38</v>
      </c>
      <c r="E7816" t="s">
        <v>3333</v>
      </c>
      <c r="F7816" s="3">
        <v>43438</v>
      </c>
      <c r="G7816" t="s">
        <v>3333</v>
      </c>
      <c r="H7816" s="3">
        <v>43461</v>
      </c>
      <c r="L7816" t="s">
        <v>320</v>
      </c>
      <c r="M7816" s="3">
        <v>43600</v>
      </c>
      <c r="N7816" s="3">
        <v>43616</v>
      </c>
    </row>
    <row r="7817" spans="1:14">
      <c r="A7817">
        <v>7813</v>
      </c>
      <c r="B7817" t="s">
        <v>15892</v>
      </c>
      <c r="C7817" t="s">
        <v>15893</v>
      </c>
      <c r="D7817" t="s">
        <v>29</v>
      </c>
      <c r="E7817" t="s">
        <v>97</v>
      </c>
      <c r="F7817" s="3">
        <v>42767</v>
      </c>
      <c r="G7817" t="s">
        <v>97</v>
      </c>
      <c r="H7817" s="3">
        <v>42782</v>
      </c>
      <c r="I7817" s="3">
        <v>43342</v>
      </c>
      <c r="J7817" t="s">
        <v>2975</v>
      </c>
      <c r="K7817" s="3">
        <v>43388</v>
      </c>
    </row>
    <row r="7818" spans="1:14">
      <c r="A7818">
        <v>7814</v>
      </c>
      <c r="B7818" t="s">
        <v>15894</v>
      </c>
      <c r="C7818" t="s">
        <v>15895</v>
      </c>
      <c r="D7818" t="s">
        <v>29</v>
      </c>
      <c r="E7818" t="s">
        <v>423</v>
      </c>
      <c r="F7818" s="3">
        <v>42705</v>
      </c>
      <c r="G7818" t="s">
        <v>423</v>
      </c>
      <c r="H7818" s="3">
        <v>42719</v>
      </c>
      <c r="I7818" s="3">
        <v>43129</v>
      </c>
      <c r="J7818" t="s">
        <v>2100</v>
      </c>
      <c r="K7818" s="3">
        <v>43146</v>
      </c>
    </row>
    <row r="7819" spans="1:14">
      <c r="A7819">
        <v>7815</v>
      </c>
      <c r="B7819" t="s">
        <v>15896</v>
      </c>
      <c r="C7819" t="s">
        <v>15897</v>
      </c>
      <c r="D7819" t="s">
        <v>42</v>
      </c>
      <c r="E7819" t="s">
        <v>420</v>
      </c>
      <c r="F7819" s="3">
        <v>43619</v>
      </c>
      <c r="G7819" t="s">
        <v>420</v>
      </c>
      <c r="H7819" s="3">
        <v>43644</v>
      </c>
    </row>
    <row r="7820" spans="1:14">
      <c r="A7820">
        <v>7816</v>
      </c>
      <c r="B7820" t="s">
        <v>15898</v>
      </c>
      <c r="C7820" t="s">
        <v>15899</v>
      </c>
      <c r="D7820" t="s">
        <v>38</v>
      </c>
      <c r="E7820" t="s">
        <v>81</v>
      </c>
      <c r="F7820" s="3">
        <v>42795</v>
      </c>
      <c r="G7820" t="s">
        <v>81</v>
      </c>
      <c r="H7820" s="3">
        <v>42808</v>
      </c>
      <c r="L7820" t="s">
        <v>807</v>
      </c>
      <c r="M7820" s="3">
        <v>42941</v>
      </c>
      <c r="N7820" s="3">
        <v>42963</v>
      </c>
    </row>
    <row r="7821" spans="1:14">
      <c r="A7821">
        <v>7817</v>
      </c>
      <c r="B7821" t="s">
        <v>15900</v>
      </c>
      <c r="C7821" t="s">
        <v>15901</v>
      </c>
      <c r="D7821" t="s">
        <v>38</v>
      </c>
      <c r="E7821" t="s">
        <v>3333</v>
      </c>
      <c r="F7821" s="3">
        <v>43438</v>
      </c>
      <c r="G7821" t="s">
        <v>3333</v>
      </c>
      <c r="H7821" s="3">
        <v>43461</v>
      </c>
      <c r="L7821" t="s">
        <v>320</v>
      </c>
      <c r="M7821" s="3">
        <v>43600</v>
      </c>
      <c r="N7821" s="3">
        <v>43616</v>
      </c>
    </row>
    <row r="7822" spans="1:14">
      <c r="A7822">
        <v>7818</v>
      </c>
      <c r="B7822" t="s">
        <v>15902</v>
      </c>
      <c r="C7822" t="s">
        <v>15903</v>
      </c>
      <c r="D7822" t="s">
        <v>38</v>
      </c>
      <c r="E7822" t="s">
        <v>132</v>
      </c>
      <c r="F7822" s="3">
        <v>43314</v>
      </c>
      <c r="G7822" t="s">
        <v>132</v>
      </c>
      <c r="H7822" s="3">
        <v>43339</v>
      </c>
      <c r="L7822" t="s">
        <v>190</v>
      </c>
      <c r="M7822" s="3">
        <v>43570</v>
      </c>
      <c r="N7822" s="3">
        <v>43599</v>
      </c>
    </row>
    <row r="7823" spans="1:14">
      <c r="A7823">
        <v>7819</v>
      </c>
      <c r="B7823" t="s">
        <v>15904</v>
      </c>
      <c r="C7823" t="s">
        <v>15905</v>
      </c>
      <c r="D7823" t="s">
        <v>38</v>
      </c>
      <c r="E7823" t="s">
        <v>377</v>
      </c>
      <c r="F7823" s="3">
        <v>43101</v>
      </c>
      <c r="G7823" t="s">
        <v>377</v>
      </c>
      <c r="H7823" s="3">
        <v>43129</v>
      </c>
      <c r="L7823" t="s">
        <v>187</v>
      </c>
      <c r="M7823" s="3">
        <v>43329</v>
      </c>
      <c r="N7823" s="3">
        <v>43382</v>
      </c>
    </row>
    <row r="7824" spans="1:14">
      <c r="A7824">
        <v>7820</v>
      </c>
      <c r="B7824" t="s">
        <v>15906</v>
      </c>
      <c r="C7824" t="s">
        <v>15907</v>
      </c>
      <c r="D7824" t="s">
        <v>38</v>
      </c>
      <c r="E7824" t="s">
        <v>212</v>
      </c>
      <c r="F7824" s="3">
        <v>42826</v>
      </c>
      <c r="G7824" t="s">
        <v>212</v>
      </c>
      <c r="H7824" s="3">
        <v>42850</v>
      </c>
      <c r="L7824" t="s">
        <v>229</v>
      </c>
      <c r="M7824" s="3">
        <v>43034</v>
      </c>
      <c r="N7824" s="3">
        <v>43060</v>
      </c>
    </row>
    <row r="7825" spans="1:18">
      <c r="A7825">
        <v>7821</v>
      </c>
      <c r="B7825" t="s">
        <v>15908</v>
      </c>
      <c r="C7825" t="s">
        <v>15909</v>
      </c>
      <c r="D7825" t="s">
        <v>38</v>
      </c>
      <c r="E7825" t="s">
        <v>121</v>
      </c>
      <c r="F7825" s="3">
        <v>42917</v>
      </c>
      <c r="G7825" t="s">
        <v>121</v>
      </c>
      <c r="H7825" s="3">
        <v>42929</v>
      </c>
      <c r="L7825" t="s">
        <v>380</v>
      </c>
      <c r="M7825" s="3">
        <v>43091</v>
      </c>
      <c r="N7825" s="3">
        <v>43129</v>
      </c>
    </row>
    <row r="7826" spans="1:18">
      <c r="A7826">
        <v>7822</v>
      </c>
      <c r="B7826" t="s">
        <v>15910</v>
      </c>
      <c r="C7826" t="s">
        <v>15911</v>
      </c>
      <c r="D7826" t="s">
        <v>38</v>
      </c>
      <c r="E7826" t="s">
        <v>153</v>
      </c>
      <c r="F7826" s="3">
        <v>41649</v>
      </c>
      <c r="G7826" t="s">
        <v>154</v>
      </c>
      <c r="H7826" s="3">
        <v>41662</v>
      </c>
      <c r="L7826" t="s">
        <v>122</v>
      </c>
      <c r="M7826" s="3">
        <v>43126</v>
      </c>
      <c r="N7826" s="3">
        <v>43157</v>
      </c>
    </row>
    <row r="7827" spans="1:18">
      <c r="A7827">
        <v>7823</v>
      </c>
      <c r="B7827" t="s">
        <v>15912</v>
      </c>
      <c r="C7827" t="s">
        <v>15913</v>
      </c>
      <c r="D7827" t="s">
        <v>38</v>
      </c>
      <c r="E7827" t="s">
        <v>168</v>
      </c>
      <c r="F7827" s="3">
        <v>42614</v>
      </c>
      <c r="G7827" t="s">
        <v>168</v>
      </c>
      <c r="H7827" s="3">
        <v>42625</v>
      </c>
      <c r="L7827" t="s">
        <v>583</v>
      </c>
      <c r="M7827" s="3">
        <v>43147</v>
      </c>
      <c r="N7827" s="3">
        <v>43157</v>
      </c>
    </row>
    <row r="7828" spans="1:18">
      <c r="A7828">
        <v>7824</v>
      </c>
      <c r="B7828" t="s">
        <v>15914</v>
      </c>
      <c r="C7828" t="s">
        <v>15915</v>
      </c>
      <c r="D7828" t="s">
        <v>38</v>
      </c>
      <c r="E7828" t="s">
        <v>377</v>
      </c>
      <c r="F7828" s="3">
        <v>43101</v>
      </c>
      <c r="G7828" t="s">
        <v>377</v>
      </c>
      <c r="H7828" s="3">
        <v>43129</v>
      </c>
      <c r="L7828" t="s">
        <v>748</v>
      </c>
      <c r="M7828" s="3">
        <v>43269</v>
      </c>
      <c r="N7828" s="3">
        <v>43298</v>
      </c>
    </row>
    <row r="7829" spans="1:18">
      <c r="A7829">
        <v>7825</v>
      </c>
      <c r="B7829" t="s">
        <v>15916</v>
      </c>
      <c r="C7829" t="s">
        <v>15917</v>
      </c>
      <c r="D7829" t="s">
        <v>38</v>
      </c>
      <c r="E7829" t="s">
        <v>89</v>
      </c>
      <c r="F7829" s="3">
        <v>41671</v>
      </c>
      <c r="G7829" t="s">
        <v>90</v>
      </c>
      <c r="H7829" s="3">
        <v>41681</v>
      </c>
      <c r="L7829" t="s">
        <v>1254</v>
      </c>
      <c r="M7829" s="3">
        <v>42237</v>
      </c>
      <c r="N7829" s="3">
        <v>42250</v>
      </c>
    </row>
    <row r="7830" spans="1:18">
      <c r="A7830">
        <v>7826</v>
      </c>
      <c r="B7830" t="s">
        <v>15918</v>
      </c>
      <c r="C7830" t="s">
        <v>15919</v>
      </c>
      <c r="D7830" t="s">
        <v>38</v>
      </c>
      <c r="E7830" t="s">
        <v>125</v>
      </c>
      <c r="F7830" s="3">
        <v>43132</v>
      </c>
      <c r="G7830" t="s">
        <v>125</v>
      </c>
      <c r="H7830" s="3">
        <v>43146</v>
      </c>
      <c r="L7830" t="s">
        <v>289</v>
      </c>
      <c r="M7830" s="3">
        <v>43277</v>
      </c>
      <c r="N7830" s="3">
        <v>43301</v>
      </c>
    </row>
    <row r="7831" spans="1:18">
      <c r="A7831">
        <v>7827</v>
      </c>
      <c r="B7831" t="s">
        <v>15920</v>
      </c>
      <c r="C7831" t="s">
        <v>15921</v>
      </c>
      <c r="D7831" t="s">
        <v>38</v>
      </c>
      <c r="E7831" t="s">
        <v>1096</v>
      </c>
      <c r="F7831" s="3">
        <v>41821</v>
      </c>
      <c r="G7831" t="s">
        <v>1096</v>
      </c>
      <c r="H7831" s="3">
        <v>41837</v>
      </c>
      <c r="L7831" t="s">
        <v>160</v>
      </c>
      <c r="M7831" s="3">
        <v>42354</v>
      </c>
      <c r="N7831" s="3">
        <v>42366</v>
      </c>
    </row>
    <row r="7832" spans="1:18">
      <c r="A7832">
        <v>7828</v>
      </c>
      <c r="B7832" t="s">
        <v>15922</v>
      </c>
      <c r="C7832" t="s">
        <v>15923</v>
      </c>
      <c r="D7832" t="s">
        <v>42</v>
      </c>
      <c r="E7832" t="s">
        <v>142</v>
      </c>
      <c r="F7832" s="3">
        <v>43283</v>
      </c>
      <c r="G7832" t="s">
        <v>142</v>
      </c>
      <c r="H7832" s="3">
        <v>43299</v>
      </c>
    </row>
    <row r="7833" spans="1:18">
      <c r="A7833">
        <v>7829</v>
      </c>
      <c r="B7833" t="s">
        <v>15924</v>
      </c>
      <c r="C7833" t="s">
        <v>15925</v>
      </c>
      <c r="D7833" t="s">
        <v>38</v>
      </c>
      <c r="E7833" t="s">
        <v>125</v>
      </c>
      <c r="F7833" s="3">
        <v>43132</v>
      </c>
      <c r="G7833" t="s">
        <v>125</v>
      </c>
      <c r="H7833" s="3">
        <v>43146</v>
      </c>
      <c r="L7833" t="s">
        <v>63</v>
      </c>
      <c r="M7833" s="3">
        <v>43363</v>
      </c>
      <c r="N7833" s="3">
        <v>43381</v>
      </c>
    </row>
    <row r="7834" spans="1:18">
      <c r="A7834">
        <v>7830</v>
      </c>
      <c r="B7834" t="s">
        <v>15926</v>
      </c>
      <c r="C7834" t="s">
        <v>15927</v>
      </c>
      <c r="D7834" t="s">
        <v>38</v>
      </c>
      <c r="E7834" t="s">
        <v>58</v>
      </c>
      <c r="F7834" s="3">
        <v>42644</v>
      </c>
      <c r="G7834" t="s">
        <v>58</v>
      </c>
      <c r="H7834" s="3">
        <v>42655</v>
      </c>
      <c r="L7834" t="s">
        <v>66</v>
      </c>
      <c r="M7834" s="3">
        <v>43446</v>
      </c>
      <c r="N7834" s="3">
        <v>43479</v>
      </c>
    </row>
    <row r="7835" spans="1:18">
      <c r="A7835">
        <v>7831</v>
      </c>
      <c r="B7835" t="s">
        <v>15928</v>
      </c>
      <c r="C7835" t="s">
        <v>15929</v>
      </c>
      <c r="D7835" t="s">
        <v>38</v>
      </c>
      <c r="E7835" t="s">
        <v>212</v>
      </c>
      <c r="F7835" s="3">
        <v>42826</v>
      </c>
      <c r="G7835" t="s">
        <v>212</v>
      </c>
      <c r="H7835" s="3">
        <v>42850</v>
      </c>
      <c r="L7835" t="s">
        <v>246</v>
      </c>
      <c r="M7835" s="3">
        <v>43066</v>
      </c>
      <c r="N7835" s="3">
        <v>43083</v>
      </c>
    </row>
    <row r="7836" spans="1:18">
      <c r="A7836">
        <v>7832</v>
      </c>
      <c r="B7836" t="s">
        <v>15930</v>
      </c>
      <c r="C7836" t="s">
        <v>15931</v>
      </c>
      <c r="D7836" t="s">
        <v>38</v>
      </c>
      <c r="E7836" t="s">
        <v>228</v>
      </c>
      <c r="F7836" s="3">
        <v>42856</v>
      </c>
      <c r="G7836" t="s">
        <v>228</v>
      </c>
      <c r="H7836" s="3">
        <v>42884</v>
      </c>
      <c r="L7836" t="s">
        <v>69</v>
      </c>
      <c r="M7836" s="3">
        <v>43158</v>
      </c>
      <c r="N7836" s="3">
        <v>43172</v>
      </c>
    </row>
    <row r="7837" spans="1:18">
      <c r="A7837">
        <v>7833</v>
      </c>
      <c r="B7837" t="s">
        <v>15932</v>
      </c>
      <c r="C7837" t="s">
        <v>15933</v>
      </c>
      <c r="D7837" t="s">
        <v>38</v>
      </c>
      <c r="E7837" t="s">
        <v>398</v>
      </c>
      <c r="F7837" s="3">
        <v>43009</v>
      </c>
      <c r="G7837" t="s">
        <v>398</v>
      </c>
      <c r="H7837" s="3">
        <v>43025</v>
      </c>
      <c r="L7837" t="s">
        <v>69</v>
      </c>
      <c r="M7837" s="3">
        <v>43158</v>
      </c>
      <c r="N7837" s="3">
        <v>43172</v>
      </c>
    </row>
    <row r="7838" spans="1:18">
      <c r="A7838">
        <v>7834</v>
      </c>
      <c r="B7838" t="s">
        <v>15934</v>
      </c>
      <c r="C7838" t="s">
        <v>15935</v>
      </c>
      <c r="D7838" t="s">
        <v>38</v>
      </c>
      <c r="E7838" t="s">
        <v>153</v>
      </c>
      <c r="F7838" s="3">
        <v>41649</v>
      </c>
      <c r="G7838" t="s">
        <v>154</v>
      </c>
      <c r="H7838" s="3">
        <v>41662</v>
      </c>
      <c r="L7838" t="s">
        <v>1837</v>
      </c>
      <c r="M7838" s="3">
        <v>41927</v>
      </c>
      <c r="N7838" s="3">
        <v>41934</v>
      </c>
    </row>
    <row r="7839" spans="1:18">
      <c r="A7839">
        <v>7835</v>
      </c>
      <c r="B7839" t="s">
        <v>15936</v>
      </c>
      <c r="C7839" t="s">
        <v>15937</v>
      </c>
      <c r="D7839" t="s">
        <v>38</v>
      </c>
      <c r="E7839" t="s">
        <v>138</v>
      </c>
      <c r="F7839" s="3">
        <v>41852</v>
      </c>
      <c r="G7839" t="s">
        <v>138</v>
      </c>
      <c r="H7839" s="3">
        <v>41869</v>
      </c>
      <c r="L7839" t="s">
        <v>1508</v>
      </c>
      <c r="M7839" s="3">
        <v>42171</v>
      </c>
      <c r="N7839" s="3">
        <v>42184</v>
      </c>
    </row>
    <row r="7840" spans="1:18">
      <c r="A7840">
        <v>7836</v>
      </c>
      <c r="B7840" t="s">
        <v>15938</v>
      </c>
      <c r="C7840" t="s">
        <v>15939</v>
      </c>
      <c r="D7840" t="s">
        <v>23</v>
      </c>
      <c r="E7840" t="s">
        <v>58</v>
      </c>
      <c r="F7840" s="3">
        <v>42644</v>
      </c>
      <c r="G7840" t="s">
        <v>58</v>
      </c>
      <c r="H7840" s="3">
        <v>42655</v>
      </c>
      <c r="L7840" t="s">
        <v>578</v>
      </c>
      <c r="M7840" s="3">
        <v>42810</v>
      </c>
      <c r="N7840" s="3">
        <v>42824</v>
      </c>
      <c r="O7840" t="s">
        <v>2426</v>
      </c>
      <c r="P7840" s="3">
        <v>43432</v>
      </c>
      <c r="Q7840" s="3" t="s">
        <v>2426</v>
      </c>
      <c r="R7840" s="3">
        <v>43461</v>
      </c>
    </row>
    <row r="7841" spans="1:14">
      <c r="A7841">
        <v>7837</v>
      </c>
      <c r="B7841" t="s">
        <v>15940</v>
      </c>
      <c r="C7841" t="s">
        <v>15941</v>
      </c>
      <c r="D7841" t="s">
        <v>42</v>
      </c>
      <c r="E7841" t="s">
        <v>201</v>
      </c>
      <c r="F7841" s="3">
        <v>43348</v>
      </c>
      <c r="G7841" t="s">
        <v>201</v>
      </c>
      <c r="H7841" s="3">
        <v>43378</v>
      </c>
    </row>
    <row r="7842" spans="1:14">
      <c r="A7842">
        <v>7838</v>
      </c>
      <c r="B7842" t="s">
        <v>15942</v>
      </c>
      <c r="C7842" t="s">
        <v>15943</v>
      </c>
      <c r="D7842" t="s">
        <v>38</v>
      </c>
      <c r="E7842" t="s">
        <v>121</v>
      </c>
      <c r="F7842" s="3">
        <v>42917</v>
      </c>
      <c r="G7842" t="s">
        <v>121</v>
      </c>
      <c r="H7842" s="3">
        <v>42929</v>
      </c>
      <c r="L7842" t="s">
        <v>380</v>
      </c>
      <c r="M7842" s="3">
        <v>43091</v>
      </c>
      <c r="N7842" s="3">
        <v>43129</v>
      </c>
    </row>
    <row r="7843" spans="1:14">
      <c r="A7843">
        <v>7839</v>
      </c>
      <c r="B7843" t="s">
        <v>15944</v>
      </c>
      <c r="C7843" t="s">
        <v>15945</v>
      </c>
      <c r="D7843" t="s">
        <v>42</v>
      </c>
      <c r="E7843" t="s">
        <v>889</v>
      </c>
      <c r="F7843" s="3">
        <v>43474</v>
      </c>
      <c r="G7843" t="s">
        <v>889</v>
      </c>
      <c r="H7843" s="3">
        <v>43497</v>
      </c>
    </row>
    <row r="7844" spans="1:14">
      <c r="A7844">
        <v>7840</v>
      </c>
      <c r="B7844" t="s">
        <v>15946</v>
      </c>
      <c r="C7844" t="s">
        <v>15947</v>
      </c>
      <c r="D7844" t="s">
        <v>38</v>
      </c>
      <c r="E7844" t="s">
        <v>163</v>
      </c>
      <c r="F7844" s="3">
        <v>43191</v>
      </c>
      <c r="G7844" t="s">
        <v>163</v>
      </c>
      <c r="H7844" s="3">
        <v>43238</v>
      </c>
      <c r="L7844" t="s">
        <v>190</v>
      </c>
      <c r="M7844" s="3">
        <v>43570</v>
      </c>
      <c r="N7844" s="3">
        <v>43599</v>
      </c>
    </row>
    <row r="7845" spans="1:14">
      <c r="A7845">
        <v>7841</v>
      </c>
      <c r="B7845" t="s">
        <v>15948</v>
      </c>
      <c r="C7845" t="s">
        <v>15949</v>
      </c>
      <c r="D7845" t="s">
        <v>42</v>
      </c>
      <c r="E7845" t="s">
        <v>284</v>
      </c>
      <c r="F7845" s="3">
        <v>43647</v>
      </c>
    </row>
    <row r="7846" spans="1:14">
      <c r="A7846">
        <v>7842</v>
      </c>
      <c r="B7846" t="s">
        <v>15950</v>
      </c>
      <c r="C7846" t="s">
        <v>15951</v>
      </c>
      <c r="D7846" t="s">
        <v>38</v>
      </c>
      <c r="E7846" t="s">
        <v>377</v>
      </c>
      <c r="F7846" s="3">
        <v>43101</v>
      </c>
      <c r="G7846" t="s">
        <v>377</v>
      </c>
      <c r="H7846" s="3">
        <v>43129</v>
      </c>
      <c r="L7846" t="s">
        <v>63</v>
      </c>
      <c r="M7846" s="3">
        <v>43363</v>
      </c>
      <c r="N7846" s="3">
        <v>43381</v>
      </c>
    </row>
    <row r="7847" spans="1:14">
      <c r="A7847">
        <v>7843</v>
      </c>
      <c r="B7847" t="s">
        <v>15952</v>
      </c>
      <c r="C7847" t="s">
        <v>15953</v>
      </c>
      <c r="D7847" t="s">
        <v>29</v>
      </c>
      <c r="E7847" t="s">
        <v>526</v>
      </c>
      <c r="F7847" s="3">
        <v>42309</v>
      </c>
      <c r="G7847" t="s">
        <v>526</v>
      </c>
      <c r="H7847" s="3">
        <v>42320</v>
      </c>
      <c r="I7847" s="3">
        <v>42800</v>
      </c>
      <c r="J7847" t="s">
        <v>532</v>
      </c>
      <c r="K7847" s="3">
        <v>42815</v>
      </c>
    </row>
    <row r="7848" spans="1:14">
      <c r="A7848">
        <v>7844</v>
      </c>
      <c r="B7848" t="s">
        <v>15954</v>
      </c>
      <c r="C7848" t="s">
        <v>15955</v>
      </c>
      <c r="D7848" t="s">
        <v>38</v>
      </c>
      <c r="E7848" t="s">
        <v>138</v>
      </c>
      <c r="F7848" s="3">
        <v>41852</v>
      </c>
      <c r="G7848" t="s">
        <v>138</v>
      </c>
      <c r="H7848" s="3">
        <v>41869</v>
      </c>
      <c r="L7848" t="s">
        <v>139</v>
      </c>
      <c r="M7848" s="3">
        <v>42019</v>
      </c>
      <c r="N7848" s="3">
        <v>42034</v>
      </c>
    </row>
    <row r="7849" spans="1:14">
      <c r="A7849">
        <v>7845</v>
      </c>
      <c r="B7849" t="s">
        <v>15956</v>
      </c>
      <c r="C7849" t="s">
        <v>15957</v>
      </c>
      <c r="D7849" t="s">
        <v>38</v>
      </c>
      <c r="E7849" t="s">
        <v>168</v>
      </c>
      <c r="F7849" s="3">
        <v>42614</v>
      </c>
      <c r="G7849" t="s">
        <v>168</v>
      </c>
      <c r="H7849" s="3">
        <v>42625</v>
      </c>
      <c r="L7849" t="s">
        <v>549</v>
      </c>
      <c r="M7849" s="3">
        <v>42821</v>
      </c>
      <c r="N7849" s="3">
        <v>42835</v>
      </c>
    </row>
    <row r="7850" spans="1:14">
      <c r="A7850">
        <v>7846</v>
      </c>
      <c r="B7850" t="s">
        <v>15958</v>
      </c>
      <c r="C7850" t="s">
        <v>15959</v>
      </c>
      <c r="D7850" t="s">
        <v>38</v>
      </c>
      <c r="E7850" t="s">
        <v>89</v>
      </c>
      <c r="F7850" s="3">
        <v>41671</v>
      </c>
      <c r="G7850" t="s">
        <v>90</v>
      </c>
      <c r="H7850" s="3">
        <v>41681</v>
      </c>
      <c r="L7850" t="s">
        <v>626</v>
      </c>
      <c r="M7850" s="3">
        <v>42174</v>
      </c>
      <c r="N7850" s="3">
        <v>42181</v>
      </c>
    </row>
    <row r="7851" spans="1:14">
      <c r="A7851">
        <v>7847</v>
      </c>
      <c r="B7851" t="s">
        <v>15960</v>
      </c>
      <c r="C7851" t="s">
        <v>15961</v>
      </c>
      <c r="D7851" t="s">
        <v>38</v>
      </c>
      <c r="E7851" t="s">
        <v>30</v>
      </c>
      <c r="F7851" s="3">
        <v>42736</v>
      </c>
      <c r="G7851" t="s">
        <v>30</v>
      </c>
      <c r="H7851" s="3">
        <v>42754</v>
      </c>
      <c r="L7851" t="s">
        <v>218</v>
      </c>
      <c r="M7851" s="3">
        <v>42849</v>
      </c>
      <c r="N7851" s="3">
        <v>42865</v>
      </c>
    </row>
    <row r="7852" spans="1:14">
      <c r="A7852">
        <v>7848</v>
      </c>
      <c r="B7852" t="s">
        <v>15962</v>
      </c>
      <c r="C7852" t="s">
        <v>15963</v>
      </c>
      <c r="D7852" t="s">
        <v>38</v>
      </c>
      <c r="E7852" t="s">
        <v>101</v>
      </c>
      <c r="F7852" s="3">
        <v>42217</v>
      </c>
      <c r="G7852" t="s">
        <v>101</v>
      </c>
      <c r="H7852" s="3">
        <v>42227</v>
      </c>
      <c r="L7852" t="s">
        <v>1908</v>
      </c>
      <c r="M7852" s="3">
        <v>42476</v>
      </c>
      <c r="N7852" s="3">
        <v>42486</v>
      </c>
    </row>
    <row r="7853" spans="1:14">
      <c r="A7853">
        <v>7849</v>
      </c>
      <c r="B7853" t="s">
        <v>15964</v>
      </c>
      <c r="C7853" t="s">
        <v>15965</v>
      </c>
      <c r="D7853" t="s">
        <v>38</v>
      </c>
      <c r="E7853" t="s">
        <v>30</v>
      </c>
      <c r="F7853" s="3">
        <v>42736</v>
      </c>
      <c r="G7853" t="s">
        <v>30</v>
      </c>
      <c r="H7853" s="3">
        <v>42754</v>
      </c>
      <c r="L7853" t="s">
        <v>807</v>
      </c>
      <c r="M7853" s="3">
        <v>42941</v>
      </c>
      <c r="N7853" s="3">
        <v>42963</v>
      </c>
    </row>
    <row r="7854" spans="1:14">
      <c r="A7854">
        <v>7850</v>
      </c>
      <c r="B7854" t="s">
        <v>15966</v>
      </c>
      <c r="C7854" t="s">
        <v>15967</v>
      </c>
      <c r="D7854" t="s">
        <v>38</v>
      </c>
      <c r="E7854" t="s">
        <v>30</v>
      </c>
      <c r="F7854" s="3">
        <v>42736</v>
      </c>
      <c r="G7854" t="s">
        <v>30</v>
      </c>
      <c r="H7854" s="3">
        <v>42754</v>
      </c>
      <c r="L7854" t="s">
        <v>82</v>
      </c>
      <c r="M7854" s="3">
        <v>42912</v>
      </c>
      <c r="N7854" s="3">
        <v>42927</v>
      </c>
    </row>
    <row r="7855" spans="1:14">
      <c r="A7855">
        <v>7851</v>
      </c>
      <c r="B7855" t="s">
        <v>15968</v>
      </c>
      <c r="C7855" t="s">
        <v>15969</v>
      </c>
      <c r="D7855" t="s">
        <v>38</v>
      </c>
      <c r="E7855" t="s">
        <v>168</v>
      </c>
      <c r="F7855" s="3">
        <v>42614</v>
      </c>
      <c r="G7855" t="s">
        <v>168</v>
      </c>
      <c r="H7855" s="3">
        <v>42625</v>
      </c>
      <c r="L7855" t="s">
        <v>578</v>
      </c>
      <c r="M7855" s="3">
        <v>42810</v>
      </c>
      <c r="N7855" s="3">
        <v>42824</v>
      </c>
    </row>
    <row r="7856" spans="1:14">
      <c r="A7856">
        <v>7852</v>
      </c>
      <c r="B7856" t="s">
        <v>15970</v>
      </c>
      <c r="C7856" t="s">
        <v>15971</v>
      </c>
      <c r="D7856" t="s">
        <v>38</v>
      </c>
      <c r="E7856" t="s">
        <v>514</v>
      </c>
      <c r="F7856" s="3">
        <v>42491</v>
      </c>
      <c r="G7856" t="s">
        <v>514</v>
      </c>
      <c r="H7856" s="3">
        <v>42507</v>
      </c>
      <c r="L7856" t="s">
        <v>688</v>
      </c>
      <c r="M7856" s="3">
        <v>42758</v>
      </c>
      <c r="N7856" s="3">
        <v>42773</v>
      </c>
    </row>
    <row r="7857" spans="1:18">
      <c r="A7857">
        <v>7853</v>
      </c>
      <c r="B7857" t="s">
        <v>15972</v>
      </c>
      <c r="C7857" t="s">
        <v>15973</v>
      </c>
      <c r="D7857" t="s">
        <v>38</v>
      </c>
      <c r="E7857" t="s">
        <v>377</v>
      </c>
      <c r="F7857" s="3">
        <v>43101</v>
      </c>
      <c r="G7857" t="s">
        <v>377</v>
      </c>
      <c r="H7857" s="3">
        <v>43129</v>
      </c>
      <c r="L7857" t="s">
        <v>63</v>
      </c>
      <c r="M7857" s="3">
        <v>43363</v>
      </c>
      <c r="N7857" s="3">
        <v>43381</v>
      </c>
    </row>
    <row r="7858" spans="1:18">
      <c r="A7858">
        <v>7854</v>
      </c>
      <c r="B7858" t="s">
        <v>15974</v>
      </c>
      <c r="C7858" t="s">
        <v>15975</v>
      </c>
      <c r="D7858" t="s">
        <v>38</v>
      </c>
      <c r="E7858" t="s">
        <v>487</v>
      </c>
      <c r="F7858" s="3">
        <v>43375</v>
      </c>
      <c r="G7858" t="s">
        <v>487</v>
      </c>
      <c r="H7858" s="3">
        <v>43396</v>
      </c>
      <c r="L7858" t="s">
        <v>783</v>
      </c>
      <c r="M7858" s="3">
        <v>43570</v>
      </c>
      <c r="N7858" s="3">
        <v>43599</v>
      </c>
    </row>
    <row r="7859" spans="1:18">
      <c r="A7859">
        <v>7855</v>
      </c>
      <c r="B7859" t="s">
        <v>15976</v>
      </c>
      <c r="C7859" t="s">
        <v>15977</v>
      </c>
      <c r="D7859" t="s">
        <v>42</v>
      </c>
      <c r="E7859" t="s">
        <v>420</v>
      </c>
      <c r="F7859" s="3">
        <v>43619</v>
      </c>
      <c r="G7859" t="s">
        <v>420</v>
      </c>
      <c r="H7859" s="3">
        <v>43644</v>
      </c>
    </row>
    <row r="7860" spans="1:18">
      <c r="A7860">
        <v>7856</v>
      </c>
      <c r="B7860" t="s">
        <v>15978</v>
      </c>
      <c r="C7860" t="s">
        <v>15979</v>
      </c>
      <c r="D7860" t="s">
        <v>23</v>
      </c>
      <c r="E7860" t="s">
        <v>217</v>
      </c>
      <c r="F7860" s="3">
        <v>42675</v>
      </c>
      <c r="G7860" t="s">
        <v>217</v>
      </c>
      <c r="H7860" s="3">
        <v>42690</v>
      </c>
      <c r="L7860" t="s">
        <v>253</v>
      </c>
      <c r="M7860" s="3">
        <v>43024</v>
      </c>
      <c r="N7860" s="3">
        <v>43042</v>
      </c>
      <c r="O7860" t="s">
        <v>107</v>
      </c>
      <c r="P7860" s="3">
        <v>43273</v>
      </c>
      <c r="Q7860" s="3" t="s">
        <v>107</v>
      </c>
      <c r="R7860" s="3">
        <v>43300</v>
      </c>
    </row>
    <row r="7861" spans="1:18">
      <c r="A7861">
        <v>7857</v>
      </c>
      <c r="B7861" t="s">
        <v>15980</v>
      </c>
      <c r="C7861" t="s">
        <v>15981</v>
      </c>
      <c r="D7861" t="s">
        <v>23</v>
      </c>
      <c r="E7861" t="s">
        <v>168</v>
      </c>
      <c r="F7861" s="3">
        <v>42614</v>
      </c>
      <c r="G7861" t="s">
        <v>168</v>
      </c>
      <c r="H7861" s="3">
        <v>42625</v>
      </c>
      <c r="L7861" t="s">
        <v>47</v>
      </c>
      <c r="M7861" s="3">
        <v>43175</v>
      </c>
      <c r="N7861" s="3">
        <v>43206</v>
      </c>
      <c r="O7861" t="s">
        <v>1484</v>
      </c>
      <c r="P7861" s="3">
        <v>43501</v>
      </c>
      <c r="Q7861" s="3" t="s">
        <v>1484</v>
      </c>
      <c r="R7861" s="3">
        <v>43543</v>
      </c>
    </row>
    <row r="7862" spans="1:18">
      <c r="A7862">
        <v>7858</v>
      </c>
      <c r="B7862" t="s">
        <v>15982</v>
      </c>
      <c r="C7862" t="s">
        <v>15983</v>
      </c>
      <c r="D7862" t="s">
        <v>38</v>
      </c>
      <c r="E7862" t="s">
        <v>97</v>
      </c>
      <c r="F7862" s="3">
        <v>42767</v>
      </c>
      <c r="G7862" t="s">
        <v>97</v>
      </c>
      <c r="H7862" s="3">
        <v>42782</v>
      </c>
      <c r="L7862" t="s">
        <v>66</v>
      </c>
      <c r="M7862" s="3">
        <v>43446</v>
      </c>
      <c r="N7862" s="3">
        <v>43479</v>
      </c>
    </row>
    <row r="7863" spans="1:18">
      <c r="A7863">
        <v>7859</v>
      </c>
      <c r="B7863" t="s">
        <v>15984</v>
      </c>
      <c r="C7863" t="s">
        <v>15985</v>
      </c>
      <c r="D7863" t="s">
        <v>38</v>
      </c>
      <c r="E7863" t="s">
        <v>24</v>
      </c>
      <c r="F7863" s="3">
        <v>43252</v>
      </c>
      <c r="G7863" t="s">
        <v>24</v>
      </c>
      <c r="H7863" s="3">
        <v>43276</v>
      </c>
      <c r="L7863" t="s">
        <v>169</v>
      </c>
      <c r="M7863" s="3">
        <v>43447</v>
      </c>
      <c r="N7863" s="3">
        <v>43480</v>
      </c>
    </row>
    <row r="7864" spans="1:18">
      <c r="A7864">
        <v>7860</v>
      </c>
      <c r="B7864" t="s">
        <v>15986</v>
      </c>
      <c r="C7864" t="s">
        <v>15987</v>
      </c>
      <c r="D7864" t="s">
        <v>38</v>
      </c>
      <c r="E7864" t="s">
        <v>105</v>
      </c>
      <c r="F7864" s="3">
        <v>42005</v>
      </c>
      <c r="G7864" t="s">
        <v>105</v>
      </c>
      <c r="H7864" s="3">
        <v>42033</v>
      </c>
      <c r="L7864" t="s">
        <v>965</v>
      </c>
      <c r="M7864" s="3">
        <v>42201</v>
      </c>
      <c r="N7864" s="3">
        <v>42209</v>
      </c>
    </row>
    <row r="7865" spans="1:18">
      <c r="A7865">
        <v>7861</v>
      </c>
      <c r="B7865" t="s">
        <v>15988</v>
      </c>
      <c r="C7865" t="s">
        <v>15989</v>
      </c>
      <c r="D7865" t="s">
        <v>38</v>
      </c>
      <c r="E7865" t="s">
        <v>34</v>
      </c>
      <c r="F7865" s="3">
        <v>43070</v>
      </c>
      <c r="G7865" t="s">
        <v>34</v>
      </c>
      <c r="H7865" s="3">
        <v>43095</v>
      </c>
      <c r="L7865" t="s">
        <v>289</v>
      </c>
      <c r="M7865" s="3">
        <v>43277</v>
      </c>
      <c r="N7865" s="3">
        <v>43301</v>
      </c>
    </row>
    <row r="7866" spans="1:18">
      <c r="A7866">
        <v>7862</v>
      </c>
      <c r="B7866" t="s">
        <v>15990</v>
      </c>
      <c r="C7866" t="s">
        <v>15991</v>
      </c>
      <c r="D7866" t="s">
        <v>38</v>
      </c>
      <c r="E7866" t="s">
        <v>97</v>
      </c>
      <c r="F7866" s="3">
        <v>42767</v>
      </c>
      <c r="G7866" t="s">
        <v>97</v>
      </c>
      <c r="H7866" s="3">
        <v>42782</v>
      </c>
      <c r="L7866" t="s">
        <v>176</v>
      </c>
      <c r="M7866" s="3">
        <v>43182</v>
      </c>
      <c r="N7866" s="3">
        <v>43207</v>
      </c>
    </row>
    <row r="7867" spans="1:18">
      <c r="A7867">
        <v>7863</v>
      </c>
      <c r="B7867" t="s">
        <v>15992</v>
      </c>
      <c r="C7867" t="s">
        <v>15993</v>
      </c>
      <c r="D7867" t="s">
        <v>38</v>
      </c>
      <c r="E7867" t="s">
        <v>163</v>
      </c>
      <c r="F7867" s="3">
        <v>43191</v>
      </c>
      <c r="G7867" t="s">
        <v>163</v>
      </c>
      <c r="H7867" s="3">
        <v>43238</v>
      </c>
      <c r="L7867" t="s">
        <v>52</v>
      </c>
      <c r="M7867" s="3">
        <v>43427</v>
      </c>
      <c r="N7867" s="3">
        <v>43465</v>
      </c>
    </row>
    <row r="7868" spans="1:18">
      <c r="A7868">
        <v>7864</v>
      </c>
      <c r="B7868" t="s">
        <v>15994</v>
      </c>
      <c r="C7868" t="s">
        <v>15995</v>
      </c>
      <c r="D7868" t="s">
        <v>38</v>
      </c>
      <c r="E7868" t="s">
        <v>30</v>
      </c>
      <c r="F7868" s="3">
        <v>42736</v>
      </c>
      <c r="G7868" t="s">
        <v>30</v>
      </c>
      <c r="H7868" s="3">
        <v>42754</v>
      </c>
      <c r="L7868" t="s">
        <v>225</v>
      </c>
      <c r="M7868" s="3">
        <v>42879</v>
      </c>
      <c r="N7868" s="3">
        <v>42892</v>
      </c>
    </row>
    <row r="7869" spans="1:18">
      <c r="A7869">
        <v>7865</v>
      </c>
      <c r="B7869" t="s">
        <v>15996</v>
      </c>
      <c r="C7869" t="s">
        <v>15997</v>
      </c>
      <c r="D7869" t="s">
        <v>38</v>
      </c>
      <c r="E7869" t="s">
        <v>62</v>
      </c>
      <c r="F7869" s="3">
        <v>43221</v>
      </c>
      <c r="G7869" t="s">
        <v>62</v>
      </c>
      <c r="H7869" s="3">
        <v>43242</v>
      </c>
      <c r="L7869" t="s">
        <v>94</v>
      </c>
      <c r="M7869" s="3">
        <v>43391</v>
      </c>
      <c r="N7869" s="3">
        <v>43417</v>
      </c>
    </row>
    <row r="7870" spans="1:18">
      <c r="A7870">
        <v>7866</v>
      </c>
      <c r="B7870" t="s">
        <v>15998</v>
      </c>
      <c r="C7870" t="s">
        <v>15999</v>
      </c>
      <c r="D7870" t="s">
        <v>38</v>
      </c>
      <c r="E7870" t="s">
        <v>212</v>
      </c>
      <c r="F7870" s="3">
        <v>42826</v>
      </c>
      <c r="G7870" t="s">
        <v>212</v>
      </c>
      <c r="H7870" s="3">
        <v>42850</v>
      </c>
      <c r="L7870" t="s">
        <v>229</v>
      </c>
      <c r="M7870" s="3">
        <v>43034</v>
      </c>
      <c r="N7870" s="3">
        <v>43060</v>
      </c>
    </row>
    <row r="7871" spans="1:18">
      <c r="A7871">
        <v>7867</v>
      </c>
      <c r="B7871" t="s">
        <v>16000</v>
      </c>
      <c r="C7871" t="s">
        <v>16001</v>
      </c>
      <c r="D7871" t="s">
        <v>38</v>
      </c>
      <c r="E7871" t="s">
        <v>24</v>
      </c>
      <c r="F7871" s="3">
        <v>43252</v>
      </c>
      <c r="G7871" t="s">
        <v>24</v>
      </c>
      <c r="H7871" s="3">
        <v>43276</v>
      </c>
      <c r="L7871" t="s">
        <v>52</v>
      </c>
      <c r="M7871" s="3">
        <v>43427</v>
      </c>
      <c r="N7871" s="3">
        <v>43465</v>
      </c>
    </row>
    <row r="7872" spans="1:18">
      <c r="A7872">
        <v>7868</v>
      </c>
      <c r="B7872" t="s">
        <v>16002</v>
      </c>
      <c r="C7872" t="s">
        <v>16003</v>
      </c>
      <c r="D7872" t="s">
        <v>38</v>
      </c>
      <c r="E7872" t="s">
        <v>526</v>
      </c>
      <c r="F7872" s="3">
        <v>42309</v>
      </c>
      <c r="G7872" t="s">
        <v>526</v>
      </c>
      <c r="H7872" s="3">
        <v>42320</v>
      </c>
      <c r="L7872" t="s">
        <v>1908</v>
      </c>
      <c r="M7872" s="3">
        <v>42476</v>
      </c>
      <c r="N7872" s="3">
        <v>42486</v>
      </c>
    </row>
    <row r="7873" spans="1:18">
      <c r="A7873">
        <v>7869</v>
      </c>
      <c r="B7873" t="s">
        <v>16004</v>
      </c>
      <c r="C7873" t="s">
        <v>16005</v>
      </c>
      <c r="D7873" t="s">
        <v>42</v>
      </c>
      <c r="E7873" t="s">
        <v>292</v>
      </c>
      <c r="F7873" s="3">
        <v>43438</v>
      </c>
      <c r="G7873" t="s">
        <v>292</v>
      </c>
      <c r="H7873" s="3">
        <v>43483</v>
      </c>
    </row>
    <row r="7874" spans="1:18">
      <c r="A7874">
        <v>7870</v>
      </c>
      <c r="B7874" t="s">
        <v>16006</v>
      </c>
      <c r="C7874" t="s">
        <v>16007</v>
      </c>
      <c r="D7874" t="s">
        <v>42</v>
      </c>
      <c r="E7874" t="s">
        <v>258</v>
      </c>
      <c r="F7874" s="3">
        <v>43404</v>
      </c>
      <c r="G7874" t="s">
        <v>258</v>
      </c>
      <c r="H7874" s="3">
        <v>43448</v>
      </c>
    </row>
    <row r="7875" spans="1:18">
      <c r="A7875">
        <v>7871</v>
      </c>
      <c r="B7875" t="s">
        <v>16008</v>
      </c>
      <c r="C7875" t="s">
        <v>16009</v>
      </c>
      <c r="D7875" t="s">
        <v>23</v>
      </c>
      <c r="E7875" t="s">
        <v>58</v>
      </c>
      <c r="F7875" s="3">
        <v>42644</v>
      </c>
      <c r="G7875" t="s">
        <v>58</v>
      </c>
      <c r="H7875" s="3">
        <v>42655</v>
      </c>
      <c r="L7875" t="s">
        <v>549</v>
      </c>
      <c r="M7875" s="3">
        <v>42821</v>
      </c>
      <c r="N7875" s="3">
        <v>42835</v>
      </c>
      <c r="O7875" t="s">
        <v>2435</v>
      </c>
      <c r="P7875" s="3">
        <v>43348</v>
      </c>
      <c r="Q7875" s="3" t="s">
        <v>2435</v>
      </c>
      <c r="R7875" s="3">
        <v>43375</v>
      </c>
    </row>
    <row r="7876" spans="1:18">
      <c r="A7876">
        <v>7872</v>
      </c>
      <c r="B7876" t="s">
        <v>16010</v>
      </c>
      <c r="C7876" t="s">
        <v>16011</v>
      </c>
      <c r="D7876" t="s">
        <v>38</v>
      </c>
      <c r="E7876" t="s">
        <v>372</v>
      </c>
      <c r="F7876" s="3">
        <v>43160</v>
      </c>
      <c r="G7876" t="s">
        <v>372</v>
      </c>
      <c r="H7876" s="3">
        <v>43173</v>
      </c>
      <c r="L7876" t="s">
        <v>63</v>
      </c>
      <c r="M7876" s="3">
        <v>43363</v>
      </c>
      <c r="N7876" s="3">
        <v>43381</v>
      </c>
    </row>
    <row r="7877" spans="1:18">
      <c r="A7877">
        <v>7873</v>
      </c>
      <c r="B7877" t="s">
        <v>16012</v>
      </c>
      <c r="C7877" t="s">
        <v>16013</v>
      </c>
      <c r="D7877" t="s">
        <v>38</v>
      </c>
      <c r="E7877" t="s">
        <v>377</v>
      </c>
      <c r="F7877" s="3">
        <v>43101</v>
      </c>
      <c r="G7877" t="s">
        <v>377</v>
      </c>
      <c r="H7877" s="3">
        <v>43129</v>
      </c>
      <c r="L7877" t="s">
        <v>39</v>
      </c>
      <c r="M7877" s="3">
        <v>43245</v>
      </c>
      <c r="N7877" s="3">
        <v>43279</v>
      </c>
    </row>
    <row r="7878" spans="1:18">
      <c r="A7878">
        <v>7874</v>
      </c>
      <c r="B7878" t="s">
        <v>16014</v>
      </c>
      <c r="C7878" t="s">
        <v>16015</v>
      </c>
      <c r="D7878" t="s">
        <v>38</v>
      </c>
      <c r="E7878" t="s">
        <v>423</v>
      </c>
      <c r="F7878" s="3">
        <v>42705</v>
      </c>
      <c r="G7878" t="s">
        <v>423</v>
      </c>
      <c r="H7878" s="3">
        <v>42719</v>
      </c>
      <c r="L7878" t="s">
        <v>246</v>
      </c>
      <c r="M7878" s="3">
        <v>43066</v>
      </c>
      <c r="N7878" s="3">
        <v>43083</v>
      </c>
    </row>
    <row r="7879" spans="1:18">
      <c r="A7879">
        <v>7875</v>
      </c>
      <c r="B7879" t="s">
        <v>16016</v>
      </c>
      <c r="C7879" t="s">
        <v>16017</v>
      </c>
      <c r="D7879" t="s">
        <v>38</v>
      </c>
      <c r="E7879" t="s">
        <v>1383</v>
      </c>
      <c r="F7879" s="3">
        <v>42156</v>
      </c>
      <c r="G7879" t="s">
        <v>1383</v>
      </c>
      <c r="H7879" s="3">
        <v>42166</v>
      </c>
      <c r="L7879" t="s">
        <v>1376</v>
      </c>
      <c r="M7879" s="3">
        <v>42293</v>
      </c>
      <c r="N7879" s="3">
        <v>42305</v>
      </c>
    </row>
    <row r="7880" spans="1:18">
      <c r="A7880">
        <v>7876</v>
      </c>
      <c r="B7880" t="s">
        <v>16018</v>
      </c>
      <c r="C7880" t="s">
        <v>16019</v>
      </c>
      <c r="D7880" t="s">
        <v>38</v>
      </c>
      <c r="E7880" t="s">
        <v>24</v>
      </c>
      <c r="F7880" s="3">
        <v>43252</v>
      </c>
      <c r="G7880" t="s">
        <v>24</v>
      </c>
      <c r="H7880" s="3">
        <v>43276</v>
      </c>
      <c r="L7880" t="s">
        <v>133</v>
      </c>
      <c r="M7880" s="3">
        <v>43486</v>
      </c>
      <c r="N7880" s="3">
        <v>43515</v>
      </c>
    </row>
    <row r="7881" spans="1:18">
      <c r="A7881">
        <v>7877</v>
      </c>
      <c r="B7881" t="s">
        <v>16020</v>
      </c>
      <c r="C7881" t="s">
        <v>16021</v>
      </c>
      <c r="D7881" t="s">
        <v>38</v>
      </c>
      <c r="E7881" t="s">
        <v>201</v>
      </c>
      <c r="F7881" s="3">
        <v>43348</v>
      </c>
      <c r="G7881" t="s">
        <v>201</v>
      </c>
      <c r="H7881" s="3">
        <v>43378</v>
      </c>
      <c r="L7881" t="s">
        <v>190</v>
      </c>
      <c r="M7881" s="3">
        <v>43570</v>
      </c>
      <c r="N7881" s="3">
        <v>43599</v>
      </c>
    </row>
    <row r="7882" spans="1:18">
      <c r="A7882">
        <v>7878</v>
      </c>
      <c r="B7882" t="s">
        <v>16022</v>
      </c>
      <c r="C7882" t="s">
        <v>16023</v>
      </c>
      <c r="D7882" t="s">
        <v>38</v>
      </c>
      <c r="E7882" t="s">
        <v>24</v>
      </c>
      <c r="F7882" s="3">
        <v>43252</v>
      </c>
      <c r="G7882" t="s">
        <v>24</v>
      </c>
      <c r="H7882" s="3">
        <v>43276</v>
      </c>
      <c r="L7882" t="s">
        <v>52</v>
      </c>
      <c r="M7882" s="3">
        <v>43427</v>
      </c>
      <c r="N7882" s="3">
        <v>43465</v>
      </c>
    </row>
    <row r="7883" spans="1:18">
      <c r="A7883">
        <v>7879</v>
      </c>
      <c r="B7883" t="s">
        <v>16024</v>
      </c>
      <c r="C7883" t="s">
        <v>16025</v>
      </c>
      <c r="D7883" t="s">
        <v>42</v>
      </c>
      <c r="E7883" t="s">
        <v>58</v>
      </c>
      <c r="F7883" s="3">
        <v>42644</v>
      </c>
      <c r="G7883" t="s">
        <v>58</v>
      </c>
      <c r="H7883" s="3">
        <v>42655</v>
      </c>
    </row>
    <row r="7884" spans="1:18">
      <c r="A7884">
        <v>7880</v>
      </c>
      <c r="B7884" t="s">
        <v>16026</v>
      </c>
      <c r="C7884" t="s">
        <v>16027</v>
      </c>
      <c r="D7884" t="s">
        <v>38</v>
      </c>
      <c r="E7884" t="s">
        <v>245</v>
      </c>
      <c r="F7884" s="3">
        <v>42948</v>
      </c>
      <c r="G7884" t="s">
        <v>245</v>
      </c>
      <c r="H7884" s="3">
        <v>42964</v>
      </c>
      <c r="L7884" t="s">
        <v>380</v>
      </c>
      <c r="M7884" s="3">
        <v>43091</v>
      </c>
      <c r="N7884" s="3">
        <v>43129</v>
      </c>
    </row>
    <row r="7885" spans="1:18">
      <c r="A7885">
        <v>7881</v>
      </c>
      <c r="B7885" t="s">
        <v>16028</v>
      </c>
      <c r="C7885" t="s">
        <v>16029</v>
      </c>
      <c r="D7885" t="s">
        <v>38</v>
      </c>
      <c r="E7885" t="s">
        <v>142</v>
      </c>
      <c r="F7885" s="3">
        <v>43283</v>
      </c>
      <c r="G7885" t="s">
        <v>142</v>
      </c>
      <c r="H7885" s="3">
        <v>43299</v>
      </c>
      <c r="L7885" t="s">
        <v>320</v>
      </c>
      <c r="M7885" s="3">
        <v>43600</v>
      </c>
      <c r="N7885" s="3">
        <v>43616</v>
      </c>
    </row>
    <row r="7886" spans="1:18">
      <c r="A7886">
        <v>7882</v>
      </c>
      <c r="B7886" t="s">
        <v>16030</v>
      </c>
      <c r="C7886" t="s">
        <v>16031</v>
      </c>
      <c r="D7886" t="s">
        <v>38</v>
      </c>
      <c r="E7886" t="s">
        <v>50</v>
      </c>
      <c r="F7886" s="3">
        <v>42887</v>
      </c>
      <c r="G7886" t="s">
        <v>51</v>
      </c>
      <c r="H7886" s="3">
        <v>42898</v>
      </c>
      <c r="L7886" t="s">
        <v>380</v>
      </c>
      <c r="M7886" s="3">
        <v>43091</v>
      </c>
      <c r="N7886" s="3">
        <v>43129</v>
      </c>
    </row>
    <row r="7887" spans="1:18">
      <c r="A7887">
        <v>7883</v>
      </c>
      <c r="B7887" t="s">
        <v>16032</v>
      </c>
      <c r="C7887" t="s">
        <v>16033</v>
      </c>
      <c r="D7887" t="s">
        <v>38</v>
      </c>
      <c r="E7887" t="s">
        <v>55</v>
      </c>
      <c r="F7887" s="3">
        <v>43039</v>
      </c>
      <c r="G7887" t="s">
        <v>55</v>
      </c>
      <c r="H7887" s="3">
        <v>43054</v>
      </c>
      <c r="L7887" t="s">
        <v>98</v>
      </c>
      <c r="M7887" s="3">
        <v>43236</v>
      </c>
      <c r="N7887" s="3">
        <v>43251</v>
      </c>
    </row>
    <row r="7888" spans="1:18">
      <c r="A7888">
        <v>7884</v>
      </c>
      <c r="B7888" t="s">
        <v>16034</v>
      </c>
      <c r="C7888" t="s">
        <v>16035</v>
      </c>
      <c r="D7888" t="s">
        <v>38</v>
      </c>
      <c r="E7888" t="s">
        <v>423</v>
      </c>
      <c r="F7888" s="3">
        <v>42705</v>
      </c>
      <c r="G7888" t="s">
        <v>423</v>
      </c>
      <c r="H7888" s="3">
        <v>42719</v>
      </c>
      <c r="L7888" t="s">
        <v>225</v>
      </c>
      <c r="M7888" s="3">
        <v>42879</v>
      </c>
      <c r="N7888" s="3">
        <v>42892</v>
      </c>
    </row>
    <row r="7889" spans="1:14">
      <c r="A7889">
        <v>7885</v>
      </c>
      <c r="B7889" t="s">
        <v>16036</v>
      </c>
      <c r="C7889" t="s">
        <v>16037</v>
      </c>
      <c r="D7889" t="s">
        <v>38</v>
      </c>
      <c r="E7889" t="s">
        <v>237</v>
      </c>
      <c r="F7889" s="3">
        <v>43501</v>
      </c>
      <c r="G7889" t="s">
        <v>237</v>
      </c>
      <c r="H7889" s="3">
        <v>43538</v>
      </c>
      <c r="L7889" t="s">
        <v>473</v>
      </c>
      <c r="M7889" s="3">
        <v>43657</v>
      </c>
    </row>
    <row r="7890" spans="1:14">
      <c r="A7890">
        <v>7886</v>
      </c>
      <c r="B7890" t="s">
        <v>16038</v>
      </c>
      <c r="C7890" t="s">
        <v>16039</v>
      </c>
      <c r="D7890" t="s">
        <v>38</v>
      </c>
      <c r="E7890" t="s">
        <v>340</v>
      </c>
      <c r="F7890" s="3">
        <v>43375</v>
      </c>
      <c r="G7890" t="s">
        <v>340</v>
      </c>
      <c r="H7890" s="3">
        <v>43396</v>
      </c>
      <c r="L7890" t="s">
        <v>232</v>
      </c>
      <c r="M7890" s="3">
        <v>43539</v>
      </c>
      <c r="N7890" s="3">
        <v>43571</v>
      </c>
    </row>
    <row r="7891" spans="1:14">
      <c r="A7891">
        <v>7887</v>
      </c>
      <c r="B7891" t="s">
        <v>16040</v>
      </c>
      <c r="C7891" t="s">
        <v>16041</v>
      </c>
      <c r="D7891" t="s">
        <v>38</v>
      </c>
      <c r="E7891" t="s">
        <v>30</v>
      </c>
      <c r="F7891" s="3">
        <v>42736</v>
      </c>
      <c r="G7891" t="s">
        <v>30</v>
      </c>
      <c r="H7891" s="3">
        <v>42754</v>
      </c>
      <c r="L7891" t="s">
        <v>361</v>
      </c>
      <c r="M7891" s="3">
        <v>42963</v>
      </c>
      <c r="N7891" s="3">
        <v>42979</v>
      </c>
    </row>
    <row r="7892" spans="1:14">
      <c r="A7892">
        <v>7888</v>
      </c>
      <c r="B7892" t="s">
        <v>16042</v>
      </c>
      <c r="C7892" t="s">
        <v>16043</v>
      </c>
      <c r="D7892" t="s">
        <v>42</v>
      </c>
      <c r="E7892" t="s">
        <v>420</v>
      </c>
      <c r="F7892" s="3">
        <v>43619</v>
      </c>
      <c r="G7892" t="s">
        <v>420</v>
      </c>
      <c r="H7892" s="3">
        <v>43644</v>
      </c>
    </row>
    <row r="7893" spans="1:14">
      <c r="A7893">
        <v>7889</v>
      </c>
      <c r="B7893" t="s">
        <v>16044</v>
      </c>
      <c r="C7893" t="s">
        <v>16045</v>
      </c>
      <c r="D7893" t="s">
        <v>38</v>
      </c>
      <c r="E7893" t="s">
        <v>212</v>
      </c>
      <c r="F7893" s="3">
        <v>42826</v>
      </c>
      <c r="G7893" t="s">
        <v>212</v>
      </c>
      <c r="H7893" s="3">
        <v>42850</v>
      </c>
      <c r="L7893" t="s">
        <v>47</v>
      </c>
      <c r="M7893" s="3">
        <v>43175</v>
      </c>
      <c r="N7893" s="3">
        <v>43206</v>
      </c>
    </row>
    <row r="7894" spans="1:14">
      <c r="A7894">
        <v>7890</v>
      </c>
      <c r="B7894" t="s">
        <v>16046</v>
      </c>
      <c r="C7894" t="s">
        <v>16047</v>
      </c>
      <c r="D7894" t="s">
        <v>42</v>
      </c>
      <c r="E7894" t="s">
        <v>441</v>
      </c>
      <c r="F7894" s="3">
        <v>43587</v>
      </c>
      <c r="G7894" t="s">
        <v>441</v>
      </c>
      <c r="H7894" s="3">
        <v>43608</v>
      </c>
    </row>
    <row r="7895" spans="1:14">
      <c r="A7895">
        <v>7891</v>
      </c>
      <c r="B7895" t="s">
        <v>16048</v>
      </c>
      <c r="C7895" t="s">
        <v>16049</v>
      </c>
      <c r="D7895" t="s">
        <v>38</v>
      </c>
      <c r="E7895" t="s">
        <v>55</v>
      </c>
      <c r="F7895" s="3">
        <v>43039</v>
      </c>
      <c r="G7895" t="s">
        <v>55</v>
      </c>
      <c r="H7895" s="3">
        <v>43054</v>
      </c>
      <c r="L7895" t="s">
        <v>748</v>
      </c>
      <c r="M7895" s="3">
        <v>43269</v>
      </c>
      <c r="N7895" s="3">
        <v>43298</v>
      </c>
    </row>
    <row r="7896" spans="1:14">
      <c r="A7896">
        <v>7892</v>
      </c>
      <c r="B7896" t="s">
        <v>16050</v>
      </c>
      <c r="C7896" t="s">
        <v>16051</v>
      </c>
      <c r="D7896" t="s">
        <v>38</v>
      </c>
      <c r="E7896" t="s">
        <v>58</v>
      </c>
      <c r="F7896" s="3">
        <v>42644</v>
      </c>
      <c r="G7896" t="s">
        <v>58</v>
      </c>
      <c r="H7896" s="3">
        <v>42655</v>
      </c>
      <c r="L7896" t="s">
        <v>549</v>
      </c>
      <c r="M7896" s="3">
        <v>42821</v>
      </c>
      <c r="N7896" s="3">
        <v>42835</v>
      </c>
    </row>
    <row r="7897" spans="1:14">
      <c r="A7897">
        <v>7893</v>
      </c>
      <c r="B7897" t="s">
        <v>16052</v>
      </c>
      <c r="C7897" t="s">
        <v>16053</v>
      </c>
      <c r="D7897" t="s">
        <v>38</v>
      </c>
      <c r="E7897" t="s">
        <v>24</v>
      </c>
      <c r="F7897" s="3">
        <v>43252</v>
      </c>
      <c r="G7897" t="s">
        <v>24</v>
      </c>
      <c r="H7897" s="3">
        <v>43276</v>
      </c>
      <c r="L7897" t="s">
        <v>52</v>
      </c>
      <c r="M7897" s="3">
        <v>43427</v>
      </c>
      <c r="N7897" s="3">
        <v>43465</v>
      </c>
    </row>
    <row r="7898" spans="1:14">
      <c r="A7898">
        <v>7894</v>
      </c>
      <c r="B7898" t="s">
        <v>16054</v>
      </c>
      <c r="C7898" t="s">
        <v>16055</v>
      </c>
      <c r="D7898" t="s">
        <v>38</v>
      </c>
      <c r="E7898" t="s">
        <v>262</v>
      </c>
      <c r="F7898" s="3">
        <v>42552</v>
      </c>
      <c r="G7898" t="s">
        <v>262</v>
      </c>
      <c r="H7898" s="3">
        <v>42586</v>
      </c>
      <c r="L7898" t="s">
        <v>517</v>
      </c>
      <c r="M7898" s="3">
        <v>42972</v>
      </c>
      <c r="N7898" s="3">
        <v>42990</v>
      </c>
    </row>
    <row r="7899" spans="1:14">
      <c r="A7899">
        <v>7895</v>
      </c>
      <c r="B7899" t="s">
        <v>16056</v>
      </c>
      <c r="C7899" t="s">
        <v>16057</v>
      </c>
      <c r="D7899" t="s">
        <v>38</v>
      </c>
      <c r="E7899" t="s">
        <v>1219</v>
      </c>
      <c r="F7899" s="3">
        <v>43371</v>
      </c>
      <c r="G7899" t="s">
        <v>1219</v>
      </c>
      <c r="H7899" s="3">
        <v>43389</v>
      </c>
      <c r="L7899" t="s">
        <v>488</v>
      </c>
      <c r="M7899" s="3">
        <v>43511</v>
      </c>
      <c r="N7899" s="3">
        <v>43543</v>
      </c>
    </row>
    <row r="7900" spans="1:14">
      <c r="A7900">
        <v>7896</v>
      </c>
      <c r="B7900" t="s">
        <v>16058</v>
      </c>
      <c r="C7900" t="s">
        <v>16059</v>
      </c>
      <c r="D7900" t="s">
        <v>38</v>
      </c>
      <c r="E7900" t="s">
        <v>142</v>
      </c>
      <c r="F7900" s="3">
        <v>43283</v>
      </c>
      <c r="G7900" t="s">
        <v>142</v>
      </c>
      <c r="H7900" s="3">
        <v>43299</v>
      </c>
      <c r="L7900" t="s">
        <v>348</v>
      </c>
      <c r="M7900" s="3">
        <v>43633</v>
      </c>
      <c r="N7900" s="3">
        <v>43658</v>
      </c>
    </row>
    <row r="7901" spans="1:14">
      <c r="A7901">
        <v>7897</v>
      </c>
      <c r="B7901" t="s">
        <v>16060</v>
      </c>
      <c r="C7901" t="s">
        <v>16061</v>
      </c>
      <c r="D7901" t="s">
        <v>42</v>
      </c>
      <c r="E7901" t="s">
        <v>444</v>
      </c>
      <c r="F7901" s="3">
        <v>43525</v>
      </c>
      <c r="G7901" t="s">
        <v>444</v>
      </c>
      <c r="H7901" s="3">
        <v>43554</v>
      </c>
    </row>
    <row r="7902" spans="1:14">
      <c r="A7902">
        <v>7898</v>
      </c>
      <c r="B7902" t="s">
        <v>16062</v>
      </c>
      <c r="C7902" t="s">
        <v>16063</v>
      </c>
      <c r="D7902" t="s">
        <v>38</v>
      </c>
      <c r="E7902" t="s">
        <v>340</v>
      </c>
      <c r="F7902" s="3">
        <v>43375</v>
      </c>
      <c r="G7902" t="s">
        <v>340</v>
      </c>
      <c r="H7902" s="3">
        <v>43396</v>
      </c>
      <c r="L7902" t="s">
        <v>320</v>
      </c>
      <c r="M7902" s="3">
        <v>43600</v>
      </c>
      <c r="N7902" s="3">
        <v>43616</v>
      </c>
    </row>
    <row r="7903" spans="1:14">
      <c r="A7903">
        <v>7899</v>
      </c>
      <c r="B7903" t="s">
        <v>16064</v>
      </c>
      <c r="C7903" t="s">
        <v>16065</v>
      </c>
      <c r="D7903" t="s">
        <v>29</v>
      </c>
      <c r="E7903" t="s">
        <v>217</v>
      </c>
      <c r="F7903" s="3">
        <v>42675</v>
      </c>
      <c r="G7903" t="s">
        <v>217</v>
      </c>
      <c r="H7903" s="3">
        <v>42690</v>
      </c>
      <c r="I7903" s="3">
        <v>43412</v>
      </c>
      <c r="J7903" t="s">
        <v>3241</v>
      </c>
      <c r="K7903" s="3">
        <v>43452</v>
      </c>
    </row>
    <row r="7904" spans="1:14">
      <c r="A7904">
        <v>7900</v>
      </c>
      <c r="B7904" t="s">
        <v>16066</v>
      </c>
      <c r="C7904" t="s">
        <v>16067</v>
      </c>
      <c r="D7904" t="s">
        <v>42</v>
      </c>
      <c r="E7904" t="s">
        <v>284</v>
      </c>
      <c r="F7904" s="3">
        <v>43647</v>
      </c>
    </row>
    <row r="7905" spans="1:14">
      <c r="A7905">
        <v>7901</v>
      </c>
      <c r="B7905" t="s">
        <v>16068</v>
      </c>
      <c r="C7905" t="s">
        <v>16069</v>
      </c>
      <c r="D7905" t="s">
        <v>38</v>
      </c>
      <c r="E7905" t="s">
        <v>168</v>
      </c>
      <c r="F7905" s="3">
        <v>42614</v>
      </c>
      <c r="G7905" t="s">
        <v>168</v>
      </c>
      <c r="H7905" s="3">
        <v>42625</v>
      </c>
      <c r="L7905" t="s">
        <v>126</v>
      </c>
      <c r="M7905" s="3">
        <v>43399</v>
      </c>
      <c r="N7905" s="3">
        <v>43425</v>
      </c>
    </row>
    <row r="7906" spans="1:14">
      <c r="A7906">
        <v>7902</v>
      </c>
      <c r="B7906" t="s">
        <v>16070</v>
      </c>
      <c r="C7906" t="s">
        <v>16071</v>
      </c>
      <c r="D7906" t="s">
        <v>38</v>
      </c>
      <c r="E7906" t="s">
        <v>212</v>
      </c>
      <c r="F7906" s="3">
        <v>42826</v>
      </c>
      <c r="G7906" t="s">
        <v>212</v>
      </c>
      <c r="H7906" s="3">
        <v>42850</v>
      </c>
      <c r="L7906" t="s">
        <v>202</v>
      </c>
      <c r="M7906" s="3">
        <v>43521</v>
      </c>
      <c r="N7906" s="3">
        <v>43554</v>
      </c>
    </row>
    <row r="7907" spans="1:14">
      <c r="A7907">
        <v>7903</v>
      </c>
      <c r="B7907" t="s">
        <v>16072</v>
      </c>
      <c r="C7907" t="s">
        <v>16073</v>
      </c>
      <c r="D7907" t="s">
        <v>38</v>
      </c>
      <c r="E7907" t="s">
        <v>78</v>
      </c>
      <c r="F7907" s="3">
        <v>42979</v>
      </c>
      <c r="G7907" t="s">
        <v>78</v>
      </c>
      <c r="H7907" s="3">
        <v>42997</v>
      </c>
      <c r="L7907" t="s">
        <v>122</v>
      </c>
      <c r="M7907" s="3">
        <v>43126</v>
      </c>
      <c r="N7907" s="3">
        <v>43157</v>
      </c>
    </row>
    <row r="7908" spans="1:14">
      <c r="A7908">
        <v>7904</v>
      </c>
      <c r="B7908" t="s">
        <v>16074</v>
      </c>
      <c r="C7908" t="s">
        <v>16075</v>
      </c>
      <c r="D7908" t="s">
        <v>38</v>
      </c>
      <c r="E7908" t="s">
        <v>377</v>
      </c>
      <c r="F7908" s="3">
        <v>43101</v>
      </c>
      <c r="G7908" t="s">
        <v>377</v>
      </c>
      <c r="H7908" s="3">
        <v>43129</v>
      </c>
      <c r="L7908" t="s">
        <v>187</v>
      </c>
      <c r="M7908" s="3">
        <v>43329</v>
      </c>
      <c r="N7908" s="3">
        <v>43382</v>
      </c>
    </row>
    <row r="7909" spans="1:14">
      <c r="A7909">
        <v>7905</v>
      </c>
      <c r="B7909" t="s">
        <v>16076</v>
      </c>
      <c r="C7909" t="s">
        <v>16077</v>
      </c>
      <c r="D7909" t="s">
        <v>38</v>
      </c>
      <c r="E7909" t="s">
        <v>78</v>
      </c>
      <c r="F7909" s="3">
        <v>42979</v>
      </c>
      <c r="G7909" t="s">
        <v>78</v>
      </c>
      <c r="H7909" s="3">
        <v>42997</v>
      </c>
      <c r="L7909" t="s">
        <v>367</v>
      </c>
      <c r="M7909" s="3">
        <v>43432</v>
      </c>
      <c r="N7909" s="3">
        <v>43478</v>
      </c>
    </row>
    <row r="7910" spans="1:14">
      <c r="A7910">
        <v>7906</v>
      </c>
      <c r="B7910" t="s">
        <v>16078</v>
      </c>
      <c r="C7910" t="s">
        <v>16079</v>
      </c>
      <c r="D7910" t="s">
        <v>38</v>
      </c>
      <c r="E7910" t="s">
        <v>1274</v>
      </c>
      <c r="F7910" s="3">
        <v>41974</v>
      </c>
      <c r="G7910" t="s">
        <v>1274</v>
      </c>
      <c r="H7910" s="3">
        <v>41990</v>
      </c>
      <c r="L7910" t="s">
        <v>1117</v>
      </c>
      <c r="M7910" s="3">
        <v>42659</v>
      </c>
      <c r="N7910" s="3">
        <v>42675</v>
      </c>
    </row>
    <row r="7911" spans="1:14">
      <c r="A7911">
        <v>7907</v>
      </c>
      <c r="B7911" t="s">
        <v>16080</v>
      </c>
      <c r="C7911" t="s">
        <v>16081</v>
      </c>
      <c r="D7911" t="s">
        <v>38</v>
      </c>
      <c r="E7911" t="s">
        <v>217</v>
      </c>
      <c r="F7911" s="3">
        <v>42675</v>
      </c>
      <c r="G7911" t="s">
        <v>217</v>
      </c>
      <c r="H7911" s="3">
        <v>42690</v>
      </c>
      <c r="L7911" t="s">
        <v>595</v>
      </c>
      <c r="M7911" s="3">
        <v>42994</v>
      </c>
      <c r="N7911" s="3">
        <v>43018</v>
      </c>
    </row>
    <row r="7912" spans="1:14">
      <c r="A7912">
        <v>7908</v>
      </c>
      <c r="B7912" t="s">
        <v>16082</v>
      </c>
      <c r="C7912" t="s">
        <v>16083</v>
      </c>
      <c r="D7912" t="s">
        <v>38</v>
      </c>
      <c r="E7912" t="s">
        <v>217</v>
      </c>
      <c r="F7912" s="3">
        <v>42675</v>
      </c>
      <c r="G7912" t="s">
        <v>217</v>
      </c>
      <c r="H7912" s="3">
        <v>42690</v>
      </c>
      <c r="L7912" t="s">
        <v>218</v>
      </c>
      <c r="M7912" s="3">
        <v>42849</v>
      </c>
      <c r="N7912" s="3">
        <v>42865</v>
      </c>
    </row>
    <row r="7913" spans="1:14">
      <c r="A7913">
        <v>7909</v>
      </c>
      <c r="B7913" t="s">
        <v>16084</v>
      </c>
      <c r="C7913" t="s">
        <v>16085</v>
      </c>
      <c r="D7913" t="s">
        <v>38</v>
      </c>
      <c r="E7913" t="s">
        <v>24</v>
      </c>
      <c r="F7913" s="3">
        <v>43252</v>
      </c>
      <c r="G7913" t="s">
        <v>24</v>
      </c>
      <c r="H7913" s="3">
        <v>43276</v>
      </c>
      <c r="L7913" t="s">
        <v>94</v>
      </c>
      <c r="M7913" s="3">
        <v>43391</v>
      </c>
      <c r="N7913" s="3">
        <v>43417</v>
      </c>
    </row>
    <row r="7914" spans="1:14">
      <c r="A7914">
        <v>7910</v>
      </c>
      <c r="B7914" t="s">
        <v>16086</v>
      </c>
      <c r="C7914" t="s">
        <v>16087</v>
      </c>
      <c r="D7914" t="s">
        <v>38</v>
      </c>
      <c r="E7914" t="s">
        <v>24</v>
      </c>
      <c r="F7914" s="3">
        <v>43252</v>
      </c>
      <c r="G7914" t="s">
        <v>24</v>
      </c>
      <c r="H7914" s="3">
        <v>43276</v>
      </c>
      <c r="L7914" t="s">
        <v>66</v>
      </c>
      <c r="M7914" s="3">
        <v>43446</v>
      </c>
      <c r="N7914" s="3">
        <v>43479</v>
      </c>
    </row>
    <row r="7915" spans="1:14">
      <c r="A7915">
        <v>7911</v>
      </c>
      <c r="B7915" t="s">
        <v>16088</v>
      </c>
      <c r="C7915" t="s">
        <v>16089</v>
      </c>
      <c r="D7915" t="s">
        <v>38</v>
      </c>
      <c r="E7915" t="s">
        <v>24</v>
      </c>
      <c r="F7915" s="3">
        <v>43252</v>
      </c>
      <c r="G7915" t="s">
        <v>24</v>
      </c>
      <c r="H7915" s="3">
        <v>43276</v>
      </c>
      <c r="L7915" t="s">
        <v>66</v>
      </c>
      <c r="M7915" s="3">
        <v>43446</v>
      </c>
      <c r="N7915" s="3">
        <v>43479</v>
      </c>
    </row>
    <row r="7916" spans="1:14">
      <c r="A7916">
        <v>7912</v>
      </c>
      <c r="B7916" t="s">
        <v>16090</v>
      </c>
      <c r="C7916" t="s">
        <v>16091</v>
      </c>
      <c r="D7916" t="s">
        <v>38</v>
      </c>
      <c r="E7916" t="s">
        <v>24</v>
      </c>
      <c r="F7916" s="3">
        <v>43252</v>
      </c>
      <c r="G7916" t="s">
        <v>24</v>
      </c>
      <c r="H7916" s="3">
        <v>43276</v>
      </c>
      <c r="L7916" t="s">
        <v>52</v>
      </c>
      <c r="M7916" s="3">
        <v>43427</v>
      </c>
      <c r="N7916" s="3">
        <v>43465</v>
      </c>
    </row>
    <row r="7917" spans="1:14">
      <c r="A7917">
        <v>7913</v>
      </c>
      <c r="B7917" t="s">
        <v>16092</v>
      </c>
      <c r="C7917" t="s">
        <v>16093</v>
      </c>
      <c r="D7917" t="s">
        <v>42</v>
      </c>
      <c r="E7917" t="s">
        <v>237</v>
      </c>
      <c r="F7917" s="3">
        <v>43501</v>
      </c>
      <c r="G7917" t="s">
        <v>237</v>
      </c>
      <c r="H7917" s="3">
        <v>43538</v>
      </c>
    </row>
    <row r="7918" spans="1:14">
      <c r="A7918">
        <v>7914</v>
      </c>
      <c r="B7918" t="s">
        <v>16094</v>
      </c>
      <c r="C7918" t="s">
        <v>16095</v>
      </c>
      <c r="D7918" t="s">
        <v>42</v>
      </c>
      <c r="E7918" t="s">
        <v>237</v>
      </c>
      <c r="F7918" s="3">
        <v>43501</v>
      </c>
      <c r="G7918" t="s">
        <v>237</v>
      </c>
      <c r="H7918" s="3">
        <v>43538</v>
      </c>
    </row>
    <row r="7919" spans="1:14">
      <c r="A7919">
        <v>7915</v>
      </c>
      <c r="B7919" t="s">
        <v>16096</v>
      </c>
      <c r="C7919" t="s">
        <v>16097</v>
      </c>
      <c r="D7919" t="s">
        <v>38</v>
      </c>
      <c r="E7919" t="s">
        <v>292</v>
      </c>
      <c r="F7919" s="3">
        <v>43438</v>
      </c>
      <c r="G7919" t="s">
        <v>292</v>
      </c>
      <c r="H7919" s="3">
        <v>43483</v>
      </c>
      <c r="L7919" t="s">
        <v>238</v>
      </c>
      <c r="M7919" s="3">
        <v>43651</v>
      </c>
    </row>
    <row r="7920" spans="1:14">
      <c r="A7920">
        <v>7916</v>
      </c>
      <c r="B7920" t="s">
        <v>16098</v>
      </c>
      <c r="C7920" t="s">
        <v>16099</v>
      </c>
      <c r="D7920" t="s">
        <v>42</v>
      </c>
      <c r="E7920" t="s">
        <v>43</v>
      </c>
      <c r="F7920" s="3">
        <v>43556</v>
      </c>
      <c r="G7920" t="s">
        <v>43</v>
      </c>
      <c r="H7920" s="3">
        <v>43581</v>
      </c>
    </row>
    <row r="7921" spans="1:14">
      <c r="A7921">
        <v>7917</v>
      </c>
      <c r="B7921" t="s">
        <v>16100</v>
      </c>
      <c r="C7921" t="s">
        <v>16101</v>
      </c>
      <c r="D7921" t="s">
        <v>38</v>
      </c>
      <c r="E7921" t="s">
        <v>423</v>
      </c>
      <c r="F7921" s="3">
        <v>42705</v>
      </c>
      <c r="G7921" t="s">
        <v>423</v>
      </c>
      <c r="H7921" s="3">
        <v>42719</v>
      </c>
      <c r="L7921" t="s">
        <v>807</v>
      </c>
      <c r="M7921" s="3">
        <v>42941</v>
      </c>
      <c r="N7921" s="3">
        <v>42963</v>
      </c>
    </row>
    <row r="7922" spans="1:14">
      <c r="A7922">
        <v>7918</v>
      </c>
      <c r="B7922" t="s">
        <v>16102</v>
      </c>
      <c r="C7922" t="s">
        <v>16103</v>
      </c>
      <c r="D7922" t="s">
        <v>38</v>
      </c>
      <c r="E7922" t="s">
        <v>81</v>
      </c>
      <c r="F7922" s="3">
        <v>42795</v>
      </c>
      <c r="G7922" t="s">
        <v>81</v>
      </c>
      <c r="H7922" s="3">
        <v>42808</v>
      </c>
      <c r="L7922" t="s">
        <v>432</v>
      </c>
      <c r="M7922" s="3">
        <v>43055</v>
      </c>
      <c r="N7922" s="3">
        <v>43070</v>
      </c>
    </row>
    <row r="7923" spans="1:14">
      <c r="A7923">
        <v>7919</v>
      </c>
      <c r="B7923" t="s">
        <v>16104</v>
      </c>
      <c r="C7923" t="s">
        <v>16105</v>
      </c>
      <c r="D7923" t="s">
        <v>38</v>
      </c>
      <c r="E7923" t="s">
        <v>212</v>
      </c>
      <c r="F7923" s="3">
        <v>42826</v>
      </c>
      <c r="G7923" t="s">
        <v>212</v>
      </c>
      <c r="H7923" s="3">
        <v>42850</v>
      </c>
      <c r="L7923" t="s">
        <v>229</v>
      </c>
      <c r="M7923" s="3">
        <v>43034</v>
      </c>
      <c r="N7923" s="3">
        <v>43060</v>
      </c>
    </row>
    <row r="7924" spans="1:14">
      <c r="A7924">
        <v>7920</v>
      </c>
      <c r="B7924" t="s">
        <v>16106</v>
      </c>
      <c r="C7924" t="s">
        <v>16107</v>
      </c>
      <c r="D7924" t="s">
        <v>38</v>
      </c>
      <c r="E7924" t="s">
        <v>889</v>
      </c>
      <c r="F7924" s="3">
        <v>43474</v>
      </c>
      <c r="G7924" t="s">
        <v>889</v>
      </c>
      <c r="H7924" s="3">
        <v>43497</v>
      </c>
      <c r="L7924" t="s">
        <v>238</v>
      </c>
      <c r="M7924" s="3">
        <v>43651</v>
      </c>
    </row>
    <row r="7925" spans="1:14">
      <c r="A7925">
        <v>7921</v>
      </c>
      <c r="B7925" t="s">
        <v>16108</v>
      </c>
      <c r="C7925" t="s">
        <v>16109</v>
      </c>
      <c r="D7925" t="s">
        <v>38</v>
      </c>
      <c r="E7925" t="s">
        <v>62</v>
      </c>
      <c r="F7925" s="3">
        <v>43221</v>
      </c>
      <c r="G7925" t="s">
        <v>62</v>
      </c>
      <c r="H7925" s="3">
        <v>43242</v>
      </c>
      <c r="L7925" t="s">
        <v>63</v>
      </c>
      <c r="M7925" s="3">
        <v>43363</v>
      </c>
      <c r="N7925" s="3">
        <v>43381</v>
      </c>
    </row>
    <row r="7926" spans="1:14">
      <c r="A7926">
        <v>7922</v>
      </c>
      <c r="B7926" t="s">
        <v>16110</v>
      </c>
      <c r="C7926" t="s">
        <v>16111</v>
      </c>
      <c r="D7926" t="s">
        <v>38</v>
      </c>
      <c r="E7926" t="s">
        <v>398</v>
      </c>
      <c r="F7926" s="3">
        <v>43009</v>
      </c>
      <c r="G7926" t="s">
        <v>398</v>
      </c>
      <c r="H7926" s="3">
        <v>43025</v>
      </c>
      <c r="L7926" t="s">
        <v>207</v>
      </c>
      <c r="M7926" s="3">
        <v>43217</v>
      </c>
      <c r="N7926" s="3">
        <v>43241</v>
      </c>
    </row>
    <row r="7927" spans="1:14">
      <c r="A7927">
        <v>7923</v>
      </c>
      <c r="B7927" t="s">
        <v>16112</v>
      </c>
      <c r="C7927" t="s">
        <v>16113</v>
      </c>
      <c r="D7927" t="s">
        <v>38</v>
      </c>
      <c r="E7927" t="s">
        <v>168</v>
      </c>
      <c r="F7927" s="3">
        <v>42614</v>
      </c>
      <c r="G7927" t="s">
        <v>168</v>
      </c>
      <c r="H7927" s="3">
        <v>42625</v>
      </c>
      <c r="L7927" t="s">
        <v>771</v>
      </c>
      <c r="M7927" s="3">
        <v>42841</v>
      </c>
      <c r="N7927" s="3">
        <v>42852</v>
      </c>
    </row>
    <row r="7928" spans="1:14">
      <c r="A7928">
        <v>7924</v>
      </c>
      <c r="B7928" t="s">
        <v>16114</v>
      </c>
      <c r="C7928" t="s">
        <v>16115</v>
      </c>
      <c r="D7928" t="s">
        <v>38</v>
      </c>
      <c r="E7928" t="s">
        <v>97</v>
      </c>
      <c r="F7928" s="3">
        <v>42767</v>
      </c>
      <c r="G7928" t="s">
        <v>97</v>
      </c>
      <c r="H7928" s="3">
        <v>42782</v>
      </c>
      <c r="L7928" t="s">
        <v>505</v>
      </c>
      <c r="M7928" s="3">
        <v>42902</v>
      </c>
      <c r="N7928" s="3">
        <v>42916</v>
      </c>
    </row>
    <row r="7929" spans="1:14">
      <c r="A7929">
        <v>7925</v>
      </c>
      <c r="B7929" t="s">
        <v>16116</v>
      </c>
      <c r="C7929" t="s">
        <v>16117</v>
      </c>
      <c r="D7929" t="s">
        <v>38</v>
      </c>
      <c r="E7929" t="s">
        <v>62</v>
      </c>
      <c r="F7929" s="3">
        <v>43221</v>
      </c>
      <c r="G7929" t="s">
        <v>62</v>
      </c>
      <c r="H7929" s="3">
        <v>43242</v>
      </c>
      <c r="L7929" t="s">
        <v>52</v>
      </c>
      <c r="M7929" s="3">
        <v>43427</v>
      </c>
      <c r="N7929" s="3">
        <v>43465</v>
      </c>
    </row>
    <row r="7930" spans="1:14">
      <c r="A7930">
        <v>7926</v>
      </c>
      <c r="B7930" t="s">
        <v>16118</v>
      </c>
      <c r="C7930" t="s">
        <v>16119</v>
      </c>
      <c r="D7930" t="s">
        <v>38</v>
      </c>
      <c r="E7930" t="s">
        <v>55</v>
      </c>
      <c r="F7930" s="3">
        <v>43039</v>
      </c>
      <c r="G7930" t="s">
        <v>55</v>
      </c>
      <c r="H7930" s="3">
        <v>43054</v>
      </c>
      <c r="L7930" t="s">
        <v>176</v>
      </c>
      <c r="M7930" s="3">
        <v>43182</v>
      </c>
      <c r="N7930" s="3">
        <v>43207</v>
      </c>
    </row>
    <row r="7931" spans="1:14">
      <c r="A7931">
        <v>7927</v>
      </c>
      <c r="B7931" t="s">
        <v>16120</v>
      </c>
      <c r="C7931" t="s">
        <v>16121</v>
      </c>
      <c r="D7931" t="s">
        <v>38</v>
      </c>
      <c r="E7931" t="s">
        <v>168</v>
      </c>
      <c r="F7931" s="3">
        <v>42614</v>
      </c>
      <c r="G7931" t="s">
        <v>168</v>
      </c>
      <c r="H7931" s="3">
        <v>42625</v>
      </c>
      <c r="L7931" t="s">
        <v>52</v>
      </c>
      <c r="M7931" s="3">
        <v>43427</v>
      </c>
      <c r="N7931" s="3">
        <v>43465</v>
      </c>
    </row>
    <row r="7932" spans="1:14">
      <c r="A7932">
        <v>7928</v>
      </c>
      <c r="B7932" t="s">
        <v>16122</v>
      </c>
      <c r="C7932" t="s">
        <v>16123</v>
      </c>
      <c r="D7932" t="s">
        <v>38</v>
      </c>
      <c r="E7932" t="s">
        <v>292</v>
      </c>
      <c r="F7932" s="3">
        <v>43438</v>
      </c>
      <c r="G7932" t="s">
        <v>292</v>
      </c>
      <c r="H7932" s="3">
        <v>43483</v>
      </c>
      <c r="L7932" t="s">
        <v>259</v>
      </c>
      <c r="M7932" s="3">
        <v>43633</v>
      </c>
      <c r="N7932" s="3">
        <v>43661</v>
      </c>
    </row>
    <row r="7933" spans="1:14">
      <c r="A7933">
        <v>7929</v>
      </c>
      <c r="B7933" t="s">
        <v>16124</v>
      </c>
      <c r="C7933" t="s">
        <v>16125</v>
      </c>
      <c r="D7933" t="s">
        <v>38</v>
      </c>
      <c r="E7933" t="s">
        <v>212</v>
      </c>
      <c r="F7933" s="3">
        <v>42826</v>
      </c>
      <c r="G7933" t="s">
        <v>212</v>
      </c>
      <c r="H7933" s="3">
        <v>42850</v>
      </c>
      <c r="L7933" t="s">
        <v>69</v>
      </c>
      <c r="M7933" s="3">
        <v>43158</v>
      </c>
      <c r="N7933" s="3">
        <v>43172</v>
      </c>
    </row>
    <row r="7934" spans="1:14">
      <c r="A7934">
        <v>7930</v>
      </c>
      <c r="B7934" t="s">
        <v>16126</v>
      </c>
      <c r="C7934" t="s">
        <v>16127</v>
      </c>
      <c r="D7934" t="s">
        <v>38</v>
      </c>
      <c r="E7934" t="s">
        <v>423</v>
      </c>
      <c r="F7934" s="3">
        <v>42705</v>
      </c>
      <c r="G7934" t="s">
        <v>423</v>
      </c>
      <c r="H7934" s="3">
        <v>42719</v>
      </c>
      <c r="L7934" t="s">
        <v>807</v>
      </c>
      <c r="M7934" s="3">
        <v>42941</v>
      </c>
      <c r="N7934" s="3">
        <v>42963</v>
      </c>
    </row>
    <row r="7935" spans="1:14">
      <c r="A7935">
        <v>7931</v>
      </c>
      <c r="B7935" t="s">
        <v>16128</v>
      </c>
      <c r="C7935" t="s">
        <v>16129</v>
      </c>
      <c r="D7935" t="s">
        <v>38</v>
      </c>
      <c r="E7935" t="s">
        <v>1184</v>
      </c>
      <c r="F7935" s="3">
        <v>42461</v>
      </c>
      <c r="G7935" t="s">
        <v>1184</v>
      </c>
      <c r="H7935" s="3">
        <v>42473</v>
      </c>
      <c r="L7935" t="s">
        <v>1487</v>
      </c>
      <c r="M7935" s="3">
        <v>42598</v>
      </c>
      <c r="N7935" s="3">
        <v>42614</v>
      </c>
    </row>
    <row r="7936" spans="1:14">
      <c r="A7936">
        <v>7932</v>
      </c>
      <c r="B7936" t="s">
        <v>16130</v>
      </c>
      <c r="C7936" t="s">
        <v>16131</v>
      </c>
      <c r="D7936" t="s">
        <v>38</v>
      </c>
      <c r="E7936" t="s">
        <v>62</v>
      </c>
      <c r="F7936" s="3">
        <v>43221</v>
      </c>
      <c r="G7936" t="s">
        <v>62</v>
      </c>
      <c r="H7936" s="3">
        <v>43242</v>
      </c>
      <c r="L7936" t="s">
        <v>52</v>
      </c>
      <c r="M7936" s="3">
        <v>43427</v>
      </c>
      <c r="N7936" s="3">
        <v>43465</v>
      </c>
    </row>
    <row r="7937" spans="1:14">
      <c r="A7937">
        <v>7933</v>
      </c>
      <c r="B7937" t="s">
        <v>16132</v>
      </c>
      <c r="C7937" t="s">
        <v>16133</v>
      </c>
      <c r="D7937" t="s">
        <v>38</v>
      </c>
      <c r="E7937" t="s">
        <v>121</v>
      </c>
      <c r="F7937" s="3">
        <v>42917</v>
      </c>
      <c r="G7937" t="s">
        <v>121</v>
      </c>
      <c r="H7937" s="3">
        <v>42929</v>
      </c>
      <c r="L7937" t="s">
        <v>575</v>
      </c>
      <c r="M7937" s="3">
        <v>43085</v>
      </c>
      <c r="N7937" s="3">
        <v>43103</v>
      </c>
    </row>
    <row r="7938" spans="1:14">
      <c r="A7938">
        <v>7934</v>
      </c>
      <c r="B7938" t="s">
        <v>16134</v>
      </c>
      <c r="C7938" t="s">
        <v>16135</v>
      </c>
      <c r="D7938" t="s">
        <v>38</v>
      </c>
      <c r="E7938" t="s">
        <v>262</v>
      </c>
      <c r="F7938" s="3">
        <v>42552</v>
      </c>
      <c r="G7938" t="s">
        <v>262</v>
      </c>
      <c r="H7938" s="3">
        <v>42586</v>
      </c>
      <c r="L7938" t="s">
        <v>59</v>
      </c>
      <c r="M7938" s="3">
        <v>42790</v>
      </c>
      <c r="N7938" s="3">
        <v>42808</v>
      </c>
    </row>
    <row r="7939" spans="1:14">
      <c r="A7939">
        <v>7935</v>
      </c>
      <c r="B7939" t="s">
        <v>16136</v>
      </c>
      <c r="C7939" t="s">
        <v>16137</v>
      </c>
      <c r="D7939" t="s">
        <v>38</v>
      </c>
      <c r="E7939" t="s">
        <v>97</v>
      </c>
      <c r="F7939" s="3">
        <v>42767</v>
      </c>
      <c r="G7939" t="s">
        <v>97</v>
      </c>
      <c r="H7939" s="3">
        <v>42782</v>
      </c>
      <c r="L7939" t="s">
        <v>380</v>
      </c>
      <c r="M7939" s="3">
        <v>43091</v>
      </c>
      <c r="N7939" s="3">
        <v>43129</v>
      </c>
    </row>
    <row r="7940" spans="1:14">
      <c r="A7940">
        <v>7936</v>
      </c>
      <c r="B7940" t="s">
        <v>16138</v>
      </c>
      <c r="C7940" t="s">
        <v>16139</v>
      </c>
      <c r="D7940" t="s">
        <v>42</v>
      </c>
      <c r="E7940" t="s">
        <v>237</v>
      </c>
      <c r="F7940" s="3">
        <v>43501</v>
      </c>
      <c r="G7940" t="s">
        <v>237</v>
      </c>
      <c r="H7940" s="3">
        <v>43538</v>
      </c>
    </row>
    <row r="7941" spans="1:14">
      <c r="A7941">
        <v>7937</v>
      </c>
      <c r="B7941" t="s">
        <v>16140</v>
      </c>
      <c r="C7941" t="s">
        <v>16141</v>
      </c>
      <c r="D7941" t="s">
        <v>42</v>
      </c>
      <c r="E7941" t="s">
        <v>237</v>
      </c>
      <c r="F7941" s="3">
        <v>43501</v>
      </c>
      <c r="G7941" t="s">
        <v>237</v>
      </c>
      <c r="H7941" s="3">
        <v>43538</v>
      </c>
    </row>
    <row r="7942" spans="1:14">
      <c r="A7942">
        <v>7938</v>
      </c>
      <c r="B7942" t="s">
        <v>16142</v>
      </c>
      <c r="C7942" t="s">
        <v>16143</v>
      </c>
      <c r="D7942" t="s">
        <v>42</v>
      </c>
      <c r="E7942" t="s">
        <v>441</v>
      </c>
      <c r="F7942" s="3">
        <v>43587</v>
      </c>
      <c r="G7942" t="s">
        <v>441</v>
      </c>
      <c r="H7942" s="3">
        <v>43608</v>
      </c>
    </row>
    <row r="7943" spans="1:14">
      <c r="A7943">
        <v>7939</v>
      </c>
      <c r="B7943" t="s">
        <v>16144</v>
      </c>
      <c r="C7943" t="s">
        <v>16145</v>
      </c>
      <c r="D7943" t="s">
        <v>38</v>
      </c>
      <c r="E7943" t="s">
        <v>1383</v>
      </c>
      <c r="F7943" s="3">
        <v>42156</v>
      </c>
      <c r="G7943" t="s">
        <v>1383</v>
      </c>
      <c r="H7943" s="3">
        <v>42166</v>
      </c>
      <c r="L7943" t="s">
        <v>1376</v>
      </c>
      <c r="M7943" s="3">
        <v>42293</v>
      </c>
      <c r="N7943" s="3">
        <v>42305</v>
      </c>
    </row>
    <row r="7944" spans="1:14">
      <c r="A7944">
        <v>7940</v>
      </c>
      <c r="B7944" t="s">
        <v>16146</v>
      </c>
      <c r="C7944" t="s">
        <v>16147</v>
      </c>
      <c r="D7944" t="s">
        <v>38</v>
      </c>
      <c r="E7944" t="s">
        <v>201</v>
      </c>
      <c r="F7944" s="3">
        <v>43348</v>
      </c>
      <c r="G7944" t="s">
        <v>201</v>
      </c>
      <c r="H7944" s="3">
        <v>43378</v>
      </c>
      <c r="L7944" t="s">
        <v>190</v>
      </c>
      <c r="M7944" s="3">
        <v>43570</v>
      </c>
      <c r="N7944" s="3">
        <v>43599</v>
      </c>
    </row>
    <row r="7945" spans="1:14">
      <c r="A7945">
        <v>7941</v>
      </c>
      <c r="B7945" t="s">
        <v>16148</v>
      </c>
      <c r="C7945" t="s">
        <v>16149</v>
      </c>
      <c r="D7945" t="s">
        <v>42</v>
      </c>
      <c r="E7945" t="s">
        <v>24</v>
      </c>
      <c r="F7945" s="3">
        <v>43252</v>
      </c>
      <c r="G7945" t="s">
        <v>24</v>
      </c>
      <c r="H7945" s="3">
        <v>43276</v>
      </c>
    </row>
    <row r="7946" spans="1:14">
      <c r="A7946">
        <v>7942</v>
      </c>
      <c r="B7946" t="s">
        <v>16150</v>
      </c>
      <c r="C7946" t="s">
        <v>16151</v>
      </c>
      <c r="D7946" t="s">
        <v>38</v>
      </c>
      <c r="E7946" t="s">
        <v>292</v>
      </c>
      <c r="F7946" s="3">
        <v>43438</v>
      </c>
      <c r="G7946" t="s">
        <v>292</v>
      </c>
      <c r="H7946" s="3">
        <v>43483</v>
      </c>
      <c r="L7946" t="s">
        <v>259</v>
      </c>
      <c r="M7946" s="3">
        <v>43633</v>
      </c>
      <c r="N7946" s="3">
        <v>43661</v>
      </c>
    </row>
    <row r="7947" spans="1:14">
      <c r="A7947">
        <v>7943</v>
      </c>
      <c r="B7947" t="s">
        <v>16152</v>
      </c>
      <c r="C7947" t="s">
        <v>16153</v>
      </c>
      <c r="D7947" t="s">
        <v>38</v>
      </c>
      <c r="E7947" t="s">
        <v>423</v>
      </c>
      <c r="F7947" s="3">
        <v>42705</v>
      </c>
      <c r="G7947" t="s">
        <v>423</v>
      </c>
      <c r="H7947" s="3">
        <v>42719</v>
      </c>
      <c r="L7947" t="s">
        <v>225</v>
      </c>
      <c r="M7947" s="3">
        <v>42879</v>
      </c>
      <c r="N7947" s="3">
        <v>42892</v>
      </c>
    </row>
    <row r="7948" spans="1:14">
      <c r="A7948">
        <v>7944</v>
      </c>
      <c r="B7948" t="s">
        <v>16154</v>
      </c>
      <c r="C7948" t="s">
        <v>16155</v>
      </c>
      <c r="D7948" t="s">
        <v>38</v>
      </c>
      <c r="E7948" t="s">
        <v>97</v>
      </c>
      <c r="F7948" s="3">
        <v>42767</v>
      </c>
      <c r="G7948" t="s">
        <v>97</v>
      </c>
      <c r="H7948" s="3">
        <v>42782</v>
      </c>
      <c r="L7948" t="s">
        <v>691</v>
      </c>
      <c r="M7948" s="3">
        <v>43339</v>
      </c>
      <c r="N7948" s="3">
        <v>43381</v>
      </c>
    </row>
    <row r="7949" spans="1:14">
      <c r="A7949">
        <v>7945</v>
      </c>
      <c r="B7949" t="s">
        <v>16156</v>
      </c>
      <c r="C7949" t="s">
        <v>16157</v>
      </c>
      <c r="D7949" t="s">
        <v>38</v>
      </c>
      <c r="E7949" t="s">
        <v>81</v>
      </c>
      <c r="F7949" s="3">
        <v>42795</v>
      </c>
      <c r="G7949" t="s">
        <v>81</v>
      </c>
      <c r="H7949" s="3">
        <v>42808</v>
      </c>
      <c r="L7949" t="s">
        <v>575</v>
      </c>
      <c r="M7949" s="3">
        <v>43085</v>
      </c>
      <c r="N7949" s="3">
        <v>43103</v>
      </c>
    </row>
    <row r="7950" spans="1:14">
      <c r="A7950">
        <v>7946</v>
      </c>
      <c r="B7950" t="s">
        <v>16158</v>
      </c>
      <c r="C7950" t="s">
        <v>16159</v>
      </c>
      <c r="D7950" t="s">
        <v>38</v>
      </c>
      <c r="E7950" t="s">
        <v>212</v>
      </c>
      <c r="F7950" s="3">
        <v>42826</v>
      </c>
      <c r="G7950" t="s">
        <v>212</v>
      </c>
      <c r="H7950" s="3">
        <v>42850</v>
      </c>
      <c r="L7950" t="s">
        <v>361</v>
      </c>
      <c r="M7950" s="3">
        <v>42963</v>
      </c>
      <c r="N7950" s="3">
        <v>42979</v>
      </c>
    </row>
    <row r="7951" spans="1:14">
      <c r="A7951">
        <v>7947</v>
      </c>
      <c r="B7951" t="s">
        <v>16160</v>
      </c>
      <c r="C7951" t="s">
        <v>16161</v>
      </c>
      <c r="D7951" t="s">
        <v>38</v>
      </c>
      <c r="E7951" t="s">
        <v>168</v>
      </c>
      <c r="F7951" s="3">
        <v>42614</v>
      </c>
      <c r="G7951" t="s">
        <v>168</v>
      </c>
      <c r="H7951" s="3">
        <v>42625</v>
      </c>
      <c r="L7951" t="s">
        <v>59</v>
      </c>
      <c r="M7951" s="3">
        <v>42790</v>
      </c>
      <c r="N7951" s="3">
        <v>42808</v>
      </c>
    </row>
    <row r="7952" spans="1:14">
      <c r="A7952">
        <v>7948</v>
      </c>
      <c r="B7952" t="s">
        <v>16162</v>
      </c>
      <c r="C7952" t="s">
        <v>16163</v>
      </c>
      <c r="D7952" t="s">
        <v>42</v>
      </c>
      <c r="E7952" t="s">
        <v>43</v>
      </c>
      <c r="F7952" s="3">
        <v>43556</v>
      </c>
      <c r="G7952" t="s">
        <v>43</v>
      </c>
      <c r="H7952" s="3">
        <v>43581</v>
      </c>
    </row>
    <row r="7953" spans="1:14">
      <c r="A7953">
        <v>7949</v>
      </c>
      <c r="B7953" t="s">
        <v>16164</v>
      </c>
      <c r="C7953" t="s">
        <v>16165</v>
      </c>
      <c r="D7953" t="s">
        <v>29</v>
      </c>
      <c r="E7953" t="s">
        <v>212</v>
      </c>
      <c r="F7953" s="3">
        <v>42826</v>
      </c>
      <c r="G7953" t="s">
        <v>212</v>
      </c>
      <c r="H7953" s="3">
        <v>42850</v>
      </c>
      <c r="I7953" s="3">
        <v>43021</v>
      </c>
      <c r="J7953" t="s">
        <v>31</v>
      </c>
      <c r="K7953" s="3">
        <v>43041</v>
      </c>
    </row>
    <row r="7954" spans="1:14">
      <c r="A7954">
        <v>7950</v>
      </c>
      <c r="B7954" t="s">
        <v>16166</v>
      </c>
      <c r="C7954" t="s">
        <v>16167</v>
      </c>
      <c r="D7954" t="s">
        <v>38</v>
      </c>
      <c r="E7954" t="s">
        <v>58</v>
      </c>
      <c r="F7954" s="3">
        <v>42644</v>
      </c>
      <c r="G7954" t="s">
        <v>58</v>
      </c>
      <c r="H7954" s="3">
        <v>42655</v>
      </c>
      <c r="L7954" t="s">
        <v>432</v>
      </c>
      <c r="M7954" s="3">
        <v>43055</v>
      </c>
      <c r="N7954" s="3">
        <v>43070</v>
      </c>
    </row>
    <row r="7955" spans="1:14">
      <c r="A7955">
        <v>7951</v>
      </c>
      <c r="B7955" t="s">
        <v>16168</v>
      </c>
      <c r="C7955" t="s">
        <v>16169</v>
      </c>
      <c r="D7955" t="s">
        <v>38</v>
      </c>
      <c r="E7955" t="s">
        <v>212</v>
      </c>
      <c r="F7955" s="3">
        <v>42826</v>
      </c>
      <c r="G7955" t="s">
        <v>212</v>
      </c>
      <c r="H7955" s="3">
        <v>42850</v>
      </c>
      <c r="L7955" t="s">
        <v>253</v>
      </c>
      <c r="M7955" s="3">
        <v>43024</v>
      </c>
      <c r="N7955" s="3">
        <v>43042</v>
      </c>
    </row>
    <row r="7956" spans="1:14">
      <c r="A7956">
        <v>7952</v>
      </c>
      <c r="B7956" t="s">
        <v>16170</v>
      </c>
      <c r="C7956" t="s">
        <v>16171</v>
      </c>
      <c r="D7956" t="s">
        <v>38</v>
      </c>
      <c r="E7956" t="s">
        <v>398</v>
      </c>
      <c r="F7956" s="3">
        <v>43009</v>
      </c>
      <c r="G7956" t="s">
        <v>398</v>
      </c>
      <c r="H7956" s="3">
        <v>43025</v>
      </c>
      <c r="L7956" t="s">
        <v>39</v>
      </c>
      <c r="M7956" s="3">
        <v>43245</v>
      </c>
      <c r="N7956" s="3">
        <v>43279</v>
      </c>
    </row>
    <row r="7957" spans="1:14">
      <c r="A7957">
        <v>7953</v>
      </c>
      <c r="B7957" t="s">
        <v>16172</v>
      </c>
      <c r="C7957" t="s">
        <v>16173</v>
      </c>
      <c r="D7957" t="s">
        <v>38</v>
      </c>
      <c r="E7957" t="s">
        <v>377</v>
      </c>
      <c r="F7957" s="3">
        <v>43101</v>
      </c>
      <c r="G7957" t="s">
        <v>377</v>
      </c>
      <c r="H7957" s="3">
        <v>43129</v>
      </c>
      <c r="L7957" t="s">
        <v>63</v>
      </c>
      <c r="M7957" s="3">
        <v>43363</v>
      </c>
      <c r="N7957" s="3">
        <v>43381</v>
      </c>
    </row>
    <row r="7958" spans="1:14">
      <c r="A7958">
        <v>7954</v>
      </c>
      <c r="B7958" t="s">
        <v>16174</v>
      </c>
      <c r="C7958" t="s">
        <v>16175</v>
      </c>
      <c r="D7958" t="s">
        <v>38</v>
      </c>
      <c r="E7958" t="s">
        <v>340</v>
      </c>
      <c r="F7958" s="3">
        <v>43375</v>
      </c>
      <c r="G7958" t="s">
        <v>340</v>
      </c>
      <c r="H7958" s="3">
        <v>43396</v>
      </c>
      <c r="L7958" t="s">
        <v>3430</v>
      </c>
      <c r="M7958" s="3">
        <v>43580</v>
      </c>
      <c r="N7958" s="3">
        <v>43599</v>
      </c>
    </row>
    <row r="7959" spans="1:14">
      <c r="A7959">
        <v>7955</v>
      </c>
      <c r="B7959" t="s">
        <v>16176</v>
      </c>
      <c r="C7959" t="s">
        <v>16177</v>
      </c>
      <c r="D7959" t="s">
        <v>38</v>
      </c>
      <c r="E7959" t="s">
        <v>262</v>
      </c>
      <c r="F7959" s="3">
        <v>42552</v>
      </c>
      <c r="G7959" t="s">
        <v>262</v>
      </c>
      <c r="H7959" s="3">
        <v>42586</v>
      </c>
      <c r="L7959" t="s">
        <v>263</v>
      </c>
      <c r="M7959" s="3">
        <v>42720</v>
      </c>
      <c r="N7959" s="3">
        <v>42746</v>
      </c>
    </row>
    <row r="7960" spans="1:14">
      <c r="A7960">
        <v>7956</v>
      </c>
      <c r="B7960" t="s">
        <v>16178</v>
      </c>
      <c r="C7960" t="s">
        <v>16179</v>
      </c>
      <c r="D7960" t="s">
        <v>38</v>
      </c>
      <c r="E7960" t="s">
        <v>1091</v>
      </c>
      <c r="F7960" s="3">
        <v>42430</v>
      </c>
      <c r="G7960" t="s">
        <v>1091</v>
      </c>
      <c r="H7960" s="3">
        <v>42439</v>
      </c>
      <c r="L7960" t="s">
        <v>295</v>
      </c>
      <c r="M7960" s="3">
        <v>42782</v>
      </c>
      <c r="N7960" s="3">
        <v>42796</v>
      </c>
    </row>
    <row r="7961" spans="1:14">
      <c r="A7961">
        <v>7957</v>
      </c>
      <c r="B7961" t="s">
        <v>16180</v>
      </c>
      <c r="C7961" t="s">
        <v>16181</v>
      </c>
      <c r="D7961" t="s">
        <v>42</v>
      </c>
      <c r="E7961" t="s">
        <v>237</v>
      </c>
      <c r="F7961" s="3">
        <v>43501</v>
      </c>
      <c r="G7961" t="s">
        <v>237</v>
      </c>
      <c r="H7961" s="3">
        <v>43538</v>
      </c>
    </row>
    <row r="7962" spans="1:14">
      <c r="A7962">
        <v>7958</v>
      </c>
      <c r="B7962" t="s">
        <v>16182</v>
      </c>
      <c r="C7962" t="s">
        <v>16183</v>
      </c>
      <c r="D7962" t="s">
        <v>38</v>
      </c>
      <c r="E7962" t="s">
        <v>78</v>
      </c>
      <c r="F7962" s="3">
        <v>42979</v>
      </c>
      <c r="G7962" t="s">
        <v>78</v>
      </c>
      <c r="H7962" s="3">
        <v>42997</v>
      </c>
      <c r="L7962" t="s">
        <v>122</v>
      </c>
      <c r="M7962" s="3">
        <v>43126</v>
      </c>
      <c r="N7962" s="3">
        <v>43157</v>
      </c>
    </row>
    <row r="7963" spans="1:14">
      <c r="A7963">
        <v>7959</v>
      </c>
      <c r="B7963" t="s">
        <v>16184</v>
      </c>
      <c r="C7963" t="s">
        <v>16185</v>
      </c>
      <c r="D7963" t="s">
        <v>38</v>
      </c>
      <c r="E7963" t="s">
        <v>314</v>
      </c>
      <c r="F7963" s="3">
        <v>42248</v>
      </c>
      <c r="G7963" t="s">
        <v>314</v>
      </c>
      <c r="H7963" s="3">
        <v>42256</v>
      </c>
      <c r="L7963" t="s">
        <v>295</v>
      </c>
      <c r="M7963" s="3">
        <v>42782</v>
      </c>
      <c r="N7963" s="3">
        <v>42796</v>
      </c>
    </row>
    <row r="7964" spans="1:14">
      <c r="A7964">
        <v>7960</v>
      </c>
      <c r="B7964" t="s">
        <v>16186</v>
      </c>
      <c r="C7964" t="s">
        <v>16187</v>
      </c>
      <c r="D7964" t="s">
        <v>38</v>
      </c>
      <c r="E7964" t="s">
        <v>153</v>
      </c>
      <c r="F7964" s="3">
        <v>41649</v>
      </c>
      <c r="G7964" t="s">
        <v>154</v>
      </c>
      <c r="H7964" s="3">
        <v>41662</v>
      </c>
      <c r="L7964" t="s">
        <v>246</v>
      </c>
      <c r="M7964" s="3">
        <v>43066</v>
      </c>
      <c r="N7964" s="3">
        <v>43083</v>
      </c>
    </row>
    <row r="7965" spans="1:14">
      <c r="A7965">
        <v>7961</v>
      </c>
      <c r="B7965" t="s">
        <v>16188</v>
      </c>
      <c r="C7965" t="s">
        <v>16189</v>
      </c>
      <c r="D7965" t="s">
        <v>42</v>
      </c>
      <c r="E7965" t="s">
        <v>43</v>
      </c>
      <c r="F7965" s="3">
        <v>43556</v>
      </c>
      <c r="G7965" t="s">
        <v>43</v>
      </c>
      <c r="H7965" s="3">
        <v>43581</v>
      </c>
    </row>
    <row r="7966" spans="1:14">
      <c r="A7966">
        <v>7962</v>
      </c>
      <c r="B7966" t="s">
        <v>16190</v>
      </c>
      <c r="C7966" t="s">
        <v>16191</v>
      </c>
      <c r="D7966" t="s">
        <v>38</v>
      </c>
      <c r="E7966" t="s">
        <v>201</v>
      </c>
      <c r="F7966" s="3">
        <v>43348</v>
      </c>
      <c r="G7966" t="s">
        <v>201</v>
      </c>
      <c r="H7966" s="3">
        <v>43378</v>
      </c>
      <c r="L7966" t="s">
        <v>348</v>
      </c>
      <c r="M7966" s="3">
        <v>43633</v>
      </c>
      <c r="N7966" s="3">
        <v>43658</v>
      </c>
    </row>
    <row r="7967" spans="1:14">
      <c r="A7967">
        <v>7963</v>
      </c>
      <c r="B7967" t="s">
        <v>16192</v>
      </c>
      <c r="C7967" t="s">
        <v>16193</v>
      </c>
      <c r="D7967" t="s">
        <v>38</v>
      </c>
      <c r="E7967" t="s">
        <v>78</v>
      </c>
      <c r="F7967" s="3">
        <v>42979</v>
      </c>
      <c r="G7967" t="s">
        <v>78</v>
      </c>
      <c r="H7967" s="3">
        <v>42997</v>
      </c>
      <c r="L7967" t="s">
        <v>69</v>
      </c>
      <c r="M7967" s="3">
        <v>43158</v>
      </c>
      <c r="N7967" s="3">
        <v>43172</v>
      </c>
    </row>
    <row r="7968" spans="1:14">
      <c r="A7968">
        <v>7964</v>
      </c>
      <c r="B7968" t="s">
        <v>16194</v>
      </c>
      <c r="C7968" t="s">
        <v>16195</v>
      </c>
      <c r="D7968" t="s">
        <v>42</v>
      </c>
      <c r="E7968" t="s">
        <v>420</v>
      </c>
      <c r="F7968" s="3">
        <v>43619</v>
      </c>
      <c r="G7968" t="s">
        <v>420</v>
      </c>
      <c r="H7968" s="3">
        <v>43644</v>
      </c>
    </row>
    <row r="7969" spans="1:18">
      <c r="A7969">
        <v>7965</v>
      </c>
      <c r="B7969" t="s">
        <v>16196</v>
      </c>
      <c r="C7969" t="s">
        <v>16197</v>
      </c>
      <c r="D7969" t="s">
        <v>23</v>
      </c>
      <c r="E7969" t="s">
        <v>1265</v>
      </c>
      <c r="F7969" s="3">
        <v>42278</v>
      </c>
      <c r="G7969" t="s">
        <v>1265</v>
      </c>
      <c r="H7969" s="3">
        <v>42290</v>
      </c>
      <c r="L7969" t="s">
        <v>315</v>
      </c>
      <c r="M7969" s="3">
        <v>42510</v>
      </c>
      <c r="N7969" s="3">
        <v>42523</v>
      </c>
      <c r="O7969" t="s">
        <v>2069</v>
      </c>
      <c r="P7969" s="3">
        <v>43207</v>
      </c>
      <c r="Q7969" s="3" t="s">
        <v>2069</v>
      </c>
      <c r="R7969" s="3">
        <v>43230</v>
      </c>
    </row>
    <row r="7970" spans="1:18">
      <c r="A7970">
        <v>7966</v>
      </c>
      <c r="B7970" t="s">
        <v>16198</v>
      </c>
      <c r="C7970" t="s">
        <v>16199</v>
      </c>
      <c r="D7970" t="s">
        <v>38</v>
      </c>
      <c r="E7970" t="s">
        <v>1265</v>
      </c>
      <c r="F7970" s="3">
        <v>42278</v>
      </c>
      <c r="G7970" t="s">
        <v>1265</v>
      </c>
      <c r="H7970" s="3">
        <v>42290</v>
      </c>
      <c r="L7970" t="s">
        <v>1830</v>
      </c>
      <c r="M7970" s="3">
        <v>42445</v>
      </c>
      <c r="N7970" s="3">
        <v>42459</v>
      </c>
    </row>
    <row r="7971" spans="1:18">
      <c r="A7971">
        <v>7967</v>
      </c>
      <c r="B7971" t="s">
        <v>16200</v>
      </c>
      <c r="C7971" t="s">
        <v>16201</v>
      </c>
      <c r="D7971" t="s">
        <v>38</v>
      </c>
      <c r="E7971" t="s">
        <v>212</v>
      </c>
      <c r="F7971" s="3">
        <v>42826</v>
      </c>
      <c r="G7971" t="s">
        <v>212</v>
      </c>
      <c r="H7971" s="3">
        <v>42850</v>
      </c>
      <c r="L7971" t="s">
        <v>176</v>
      </c>
      <c r="M7971" s="3">
        <v>43182</v>
      </c>
      <c r="N7971" s="3">
        <v>43207</v>
      </c>
    </row>
    <row r="7972" spans="1:18">
      <c r="A7972">
        <v>7968</v>
      </c>
      <c r="B7972" t="s">
        <v>16202</v>
      </c>
      <c r="C7972" t="s">
        <v>16203</v>
      </c>
      <c r="D7972" t="s">
        <v>38</v>
      </c>
      <c r="E7972" t="s">
        <v>55</v>
      </c>
      <c r="F7972" s="3">
        <v>43039</v>
      </c>
      <c r="G7972" t="s">
        <v>55</v>
      </c>
      <c r="H7972" s="3">
        <v>43054</v>
      </c>
      <c r="L7972" t="s">
        <v>187</v>
      </c>
      <c r="M7972" s="3">
        <v>43329</v>
      </c>
      <c r="N7972" s="3">
        <v>43382</v>
      </c>
    </row>
    <row r="7973" spans="1:18">
      <c r="A7973">
        <v>7969</v>
      </c>
      <c r="B7973" t="s">
        <v>16204</v>
      </c>
      <c r="C7973" t="s">
        <v>16205</v>
      </c>
      <c r="D7973" t="s">
        <v>38</v>
      </c>
      <c r="E7973" t="s">
        <v>50</v>
      </c>
      <c r="F7973" s="3">
        <v>42887</v>
      </c>
      <c r="G7973" t="s">
        <v>51</v>
      </c>
      <c r="H7973" s="3">
        <v>42898</v>
      </c>
      <c r="L7973" t="s">
        <v>229</v>
      </c>
      <c r="M7973" s="3">
        <v>43034</v>
      </c>
      <c r="N7973" s="3">
        <v>43060</v>
      </c>
    </row>
    <row r="7974" spans="1:18">
      <c r="A7974">
        <v>7970</v>
      </c>
      <c r="B7974" t="s">
        <v>16206</v>
      </c>
      <c r="C7974" t="s">
        <v>16207</v>
      </c>
      <c r="D7974" t="s">
        <v>42</v>
      </c>
      <c r="E7974" t="s">
        <v>284</v>
      </c>
      <c r="F7974" s="3">
        <v>43647</v>
      </c>
    </row>
    <row r="7975" spans="1:18">
      <c r="A7975">
        <v>7971</v>
      </c>
      <c r="B7975" t="s">
        <v>16208</v>
      </c>
      <c r="C7975" t="s">
        <v>16209</v>
      </c>
      <c r="D7975" t="s">
        <v>38</v>
      </c>
      <c r="E7975" t="s">
        <v>30</v>
      </c>
      <c r="F7975" s="3">
        <v>42736</v>
      </c>
      <c r="G7975" t="s">
        <v>30</v>
      </c>
      <c r="H7975" s="3">
        <v>42754</v>
      </c>
      <c r="L7975" t="s">
        <v>207</v>
      </c>
      <c r="M7975" s="3">
        <v>43217</v>
      </c>
      <c r="N7975" s="3">
        <v>43241</v>
      </c>
    </row>
    <row r="7976" spans="1:18">
      <c r="A7976">
        <v>7972</v>
      </c>
      <c r="B7976" t="s">
        <v>16210</v>
      </c>
      <c r="C7976" t="s">
        <v>16211</v>
      </c>
      <c r="D7976" t="s">
        <v>42</v>
      </c>
      <c r="E7976" t="s">
        <v>237</v>
      </c>
      <c r="F7976" s="3">
        <v>43501</v>
      </c>
      <c r="G7976" t="s">
        <v>237</v>
      </c>
      <c r="H7976" s="3">
        <v>43538</v>
      </c>
    </row>
    <row r="7977" spans="1:18">
      <c r="A7977">
        <v>7973</v>
      </c>
      <c r="B7977" t="s">
        <v>16212</v>
      </c>
      <c r="C7977" t="s">
        <v>16213</v>
      </c>
      <c r="D7977" t="s">
        <v>38</v>
      </c>
      <c r="E7977" t="s">
        <v>1417</v>
      </c>
      <c r="F7977" s="3">
        <v>42401</v>
      </c>
      <c r="G7977" t="s">
        <v>1417</v>
      </c>
      <c r="H7977" s="3">
        <v>42411</v>
      </c>
      <c r="L7977" t="s">
        <v>812</v>
      </c>
      <c r="M7977" s="3">
        <v>42629</v>
      </c>
      <c r="N7977" s="3">
        <v>42646</v>
      </c>
    </row>
    <row r="7978" spans="1:18">
      <c r="A7978">
        <v>7974</v>
      </c>
      <c r="B7978" t="s">
        <v>16214</v>
      </c>
      <c r="C7978" t="s">
        <v>16215</v>
      </c>
      <c r="D7978" t="s">
        <v>38</v>
      </c>
      <c r="E7978" t="s">
        <v>58</v>
      </c>
      <c r="F7978" s="3">
        <v>42644</v>
      </c>
      <c r="G7978" t="s">
        <v>58</v>
      </c>
      <c r="H7978" s="3">
        <v>42655</v>
      </c>
      <c r="L7978" t="s">
        <v>505</v>
      </c>
      <c r="M7978" s="3">
        <v>42902</v>
      </c>
      <c r="N7978" s="3">
        <v>42916</v>
      </c>
    </row>
    <row r="7979" spans="1:18">
      <c r="A7979">
        <v>7975</v>
      </c>
      <c r="B7979" t="s">
        <v>16216</v>
      </c>
      <c r="C7979" t="s">
        <v>16217</v>
      </c>
      <c r="D7979" t="s">
        <v>38</v>
      </c>
      <c r="E7979" t="s">
        <v>55</v>
      </c>
      <c r="F7979" s="3">
        <v>43039</v>
      </c>
      <c r="G7979" t="s">
        <v>55</v>
      </c>
      <c r="H7979" s="3">
        <v>43054</v>
      </c>
      <c r="L7979" t="s">
        <v>395</v>
      </c>
      <c r="M7979" s="3">
        <v>43294</v>
      </c>
      <c r="N7979" s="3">
        <v>43335</v>
      </c>
    </row>
    <row r="7980" spans="1:18">
      <c r="A7980">
        <v>7976</v>
      </c>
      <c r="B7980" t="s">
        <v>16218</v>
      </c>
      <c r="C7980" t="s">
        <v>16219</v>
      </c>
      <c r="D7980" t="s">
        <v>38</v>
      </c>
      <c r="E7980" t="s">
        <v>110</v>
      </c>
      <c r="F7980" s="3">
        <v>43410</v>
      </c>
      <c r="G7980" t="s">
        <v>110</v>
      </c>
      <c r="H7980" s="3">
        <v>43437</v>
      </c>
      <c r="L7980" t="s">
        <v>739</v>
      </c>
      <c r="M7980" s="3">
        <v>43580</v>
      </c>
      <c r="N7980" s="3">
        <v>43599</v>
      </c>
    </row>
    <row r="7981" spans="1:18">
      <c r="A7981">
        <v>7977</v>
      </c>
      <c r="B7981" t="s">
        <v>16220</v>
      </c>
      <c r="C7981" t="s">
        <v>16221</v>
      </c>
      <c r="D7981" t="s">
        <v>38</v>
      </c>
      <c r="E7981" t="s">
        <v>55</v>
      </c>
      <c r="F7981" s="3">
        <v>43039</v>
      </c>
      <c r="G7981" t="s">
        <v>55</v>
      </c>
      <c r="H7981" s="3">
        <v>43054</v>
      </c>
      <c r="L7981" t="s">
        <v>3430</v>
      </c>
      <c r="M7981" s="3">
        <v>43580</v>
      </c>
      <c r="N7981" s="3">
        <v>43599</v>
      </c>
    </row>
    <row r="7982" spans="1:18">
      <c r="A7982">
        <v>7978</v>
      </c>
      <c r="B7982" t="s">
        <v>16222</v>
      </c>
      <c r="C7982" t="s">
        <v>16223</v>
      </c>
      <c r="D7982" t="s">
        <v>38</v>
      </c>
      <c r="E7982" t="s">
        <v>132</v>
      </c>
      <c r="F7982" s="3">
        <v>43314</v>
      </c>
      <c r="G7982" t="s">
        <v>132</v>
      </c>
      <c r="H7982" s="3">
        <v>43339</v>
      </c>
      <c r="L7982" t="s">
        <v>133</v>
      </c>
      <c r="M7982" s="3">
        <v>43486</v>
      </c>
      <c r="N7982" s="3">
        <v>43515</v>
      </c>
    </row>
    <row r="7983" spans="1:18">
      <c r="A7983">
        <v>7979</v>
      </c>
      <c r="B7983" t="s">
        <v>16224</v>
      </c>
      <c r="C7983" t="s">
        <v>16225</v>
      </c>
      <c r="D7983" t="s">
        <v>29</v>
      </c>
      <c r="E7983" t="s">
        <v>132</v>
      </c>
      <c r="F7983" s="3">
        <v>43314</v>
      </c>
      <c r="G7983" t="s">
        <v>132</v>
      </c>
      <c r="H7983" s="3">
        <v>43339</v>
      </c>
      <c r="I7983" s="3">
        <v>43553</v>
      </c>
      <c r="J7983" t="s">
        <v>1447</v>
      </c>
      <c r="K7983" s="3">
        <v>43581</v>
      </c>
    </row>
    <row r="7984" spans="1:18">
      <c r="A7984">
        <v>7980</v>
      </c>
      <c r="B7984" t="s">
        <v>16226</v>
      </c>
      <c r="C7984" t="s">
        <v>16227</v>
      </c>
      <c r="D7984" t="s">
        <v>38</v>
      </c>
      <c r="E7984" t="s">
        <v>97</v>
      </c>
      <c r="F7984" s="3">
        <v>42767</v>
      </c>
      <c r="G7984" t="s">
        <v>97</v>
      </c>
      <c r="H7984" s="3">
        <v>42782</v>
      </c>
      <c r="L7984" t="s">
        <v>289</v>
      </c>
      <c r="M7984" s="3">
        <v>43277</v>
      </c>
      <c r="N7984" s="3">
        <v>43301</v>
      </c>
    </row>
    <row r="7985" spans="1:18">
      <c r="A7985">
        <v>7981</v>
      </c>
      <c r="B7985" t="s">
        <v>16228</v>
      </c>
      <c r="C7985" t="s">
        <v>16229</v>
      </c>
      <c r="D7985" t="s">
        <v>38</v>
      </c>
      <c r="E7985" t="s">
        <v>132</v>
      </c>
      <c r="F7985" s="3">
        <v>43314</v>
      </c>
      <c r="G7985" t="s">
        <v>132</v>
      </c>
      <c r="H7985" s="3">
        <v>43339</v>
      </c>
      <c r="L7985" t="s">
        <v>232</v>
      </c>
      <c r="M7985" s="3">
        <v>43539</v>
      </c>
      <c r="N7985" s="3">
        <v>43571</v>
      </c>
    </row>
    <row r="7986" spans="1:18">
      <c r="A7986">
        <v>7982</v>
      </c>
      <c r="B7986" t="s">
        <v>16230</v>
      </c>
      <c r="C7986" t="s">
        <v>16231</v>
      </c>
      <c r="D7986" t="s">
        <v>38</v>
      </c>
      <c r="E7986" t="s">
        <v>217</v>
      </c>
      <c r="F7986" s="3">
        <v>42675</v>
      </c>
      <c r="G7986" t="s">
        <v>217</v>
      </c>
      <c r="H7986" s="3">
        <v>42690</v>
      </c>
      <c r="L7986" t="s">
        <v>771</v>
      </c>
      <c r="M7986" s="3">
        <v>42841</v>
      </c>
      <c r="N7986" s="3">
        <v>42852</v>
      </c>
    </row>
    <row r="7987" spans="1:18">
      <c r="A7987">
        <v>7983</v>
      </c>
      <c r="B7987" t="s">
        <v>16232</v>
      </c>
      <c r="C7987" t="s">
        <v>16233</v>
      </c>
      <c r="D7987" t="s">
        <v>38</v>
      </c>
      <c r="E7987" t="s">
        <v>245</v>
      </c>
      <c r="F7987" s="3">
        <v>42948</v>
      </c>
      <c r="G7987" t="s">
        <v>245</v>
      </c>
      <c r="H7987" s="3">
        <v>42964</v>
      </c>
      <c r="L7987" t="s">
        <v>380</v>
      </c>
      <c r="M7987" s="3">
        <v>43091</v>
      </c>
      <c r="N7987" s="3">
        <v>43129</v>
      </c>
    </row>
    <row r="7988" spans="1:18">
      <c r="A7988">
        <v>7984</v>
      </c>
      <c r="B7988" t="s">
        <v>16234</v>
      </c>
      <c r="C7988" t="s">
        <v>16235</v>
      </c>
      <c r="D7988" t="s">
        <v>38</v>
      </c>
      <c r="E7988" t="s">
        <v>217</v>
      </c>
      <c r="F7988" s="3">
        <v>42675</v>
      </c>
      <c r="G7988" t="s">
        <v>217</v>
      </c>
      <c r="H7988" s="3">
        <v>42690</v>
      </c>
      <c r="L7988" t="s">
        <v>59</v>
      </c>
      <c r="M7988" s="3">
        <v>42790</v>
      </c>
      <c r="N7988" s="3">
        <v>42808</v>
      </c>
    </row>
    <row r="7989" spans="1:18">
      <c r="A7989">
        <v>7985</v>
      </c>
      <c r="B7989" t="s">
        <v>16236</v>
      </c>
      <c r="C7989" t="s">
        <v>16237</v>
      </c>
      <c r="D7989" t="s">
        <v>38</v>
      </c>
      <c r="E7989" t="s">
        <v>372</v>
      </c>
      <c r="F7989" s="3">
        <v>43160</v>
      </c>
      <c r="G7989" t="s">
        <v>372</v>
      </c>
      <c r="H7989" s="3">
        <v>43173</v>
      </c>
      <c r="L7989" t="s">
        <v>289</v>
      </c>
      <c r="M7989" s="3">
        <v>43277</v>
      </c>
      <c r="N7989" s="3">
        <v>43301</v>
      </c>
    </row>
    <row r="7990" spans="1:18">
      <c r="A7990">
        <v>7986</v>
      </c>
      <c r="B7990" t="s">
        <v>16238</v>
      </c>
      <c r="C7990" t="s">
        <v>16239</v>
      </c>
      <c r="D7990" t="s">
        <v>38</v>
      </c>
      <c r="E7990" t="s">
        <v>228</v>
      </c>
      <c r="F7990" s="3">
        <v>42856</v>
      </c>
      <c r="G7990" t="s">
        <v>228</v>
      </c>
      <c r="H7990" s="3">
        <v>42884</v>
      </c>
      <c r="L7990" t="s">
        <v>122</v>
      </c>
      <c r="M7990" s="3">
        <v>43126</v>
      </c>
      <c r="N7990" s="3">
        <v>43157</v>
      </c>
    </row>
    <row r="7991" spans="1:18">
      <c r="A7991">
        <v>7987</v>
      </c>
      <c r="B7991" t="s">
        <v>16240</v>
      </c>
      <c r="C7991" t="s">
        <v>16241</v>
      </c>
      <c r="D7991" t="s">
        <v>38</v>
      </c>
      <c r="E7991" t="s">
        <v>132</v>
      </c>
      <c r="F7991" s="3">
        <v>43314</v>
      </c>
      <c r="G7991" t="s">
        <v>132</v>
      </c>
      <c r="H7991" s="3">
        <v>43339</v>
      </c>
      <c r="L7991" t="s">
        <v>348</v>
      </c>
      <c r="M7991" s="3">
        <v>43633</v>
      </c>
      <c r="N7991" s="3">
        <v>43658</v>
      </c>
    </row>
    <row r="7992" spans="1:18">
      <c r="A7992">
        <v>7988</v>
      </c>
      <c r="B7992" t="s">
        <v>16242</v>
      </c>
      <c r="C7992" t="s">
        <v>16243</v>
      </c>
      <c r="D7992" t="s">
        <v>38</v>
      </c>
      <c r="E7992" t="s">
        <v>46</v>
      </c>
      <c r="F7992" s="3">
        <v>42996</v>
      </c>
      <c r="G7992" t="s">
        <v>46</v>
      </c>
      <c r="H7992" s="3">
        <v>43028</v>
      </c>
      <c r="L7992" t="s">
        <v>187</v>
      </c>
      <c r="M7992" s="3">
        <v>43329</v>
      </c>
      <c r="N7992" s="3">
        <v>43382</v>
      </c>
    </row>
    <row r="7993" spans="1:18">
      <c r="A7993">
        <v>7989</v>
      </c>
      <c r="B7993" t="s">
        <v>16244</v>
      </c>
      <c r="C7993" t="s">
        <v>16245</v>
      </c>
      <c r="D7993" t="s">
        <v>38</v>
      </c>
      <c r="E7993" t="s">
        <v>278</v>
      </c>
      <c r="F7993" s="3">
        <v>41730</v>
      </c>
      <c r="G7993" t="s">
        <v>278</v>
      </c>
      <c r="H7993" s="3">
        <v>41740</v>
      </c>
      <c r="L7993" t="s">
        <v>279</v>
      </c>
      <c r="M7993" s="3">
        <v>41897</v>
      </c>
      <c r="N7993" s="3">
        <v>41913</v>
      </c>
    </row>
    <row r="7994" spans="1:18">
      <c r="A7994">
        <v>7990</v>
      </c>
      <c r="B7994" t="s">
        <v>16246</v>
      </c>
      <c r="C7994" t="s">
        <v>16247</v>
      </c>
      <c r="D7994" t="s">
        <v>38</v>
      </c>
      <c r="E7994" t="s">
        <v>97</v>
      </c>
      <c r="F7994" s="3">
        <v>42767</v>
      </c>
      <c r="G7994" t="s">
        <v>97</v>
      </c>
      <c r="H7994" s="3">
        <v>42782</v>
      </c>
      <c r="L7994" t="s">
        <v>517</v>
      </c>
      <c r="M7994" s="3">
        <v>42972</v>
      </c>
      <c r="N7994" s="3">
        <v>42990</v>
      </c>
    </row>
    <row r="7995" spans="1:18">
      <c r="A7995">
        <v>7991</v>
      </c>
      <c r="B7995" t="s">
        <v>16248</v>
      </c>
      <c r="C7995" t="s">
        <v>16249</v>
      </c>
      <c r="D7995" t="s">
        <v>23</v>
      </c>
      <c r="E7995" t="s">
        <v>228</v>
      </c>
      <c r="F7995" s="3">
        <v>42856</v>
      </c>
      <c r="G7995" t="s">
        <v>228</v>
      </c>
      <c r="H7995" s="3">
        <v>42884</v>
      </c>
      <c r="L7995" t="s">
        <v>595</v>
      </c>
      <c r="M7995" s="3">
        <v>42994</v>
      </c>
      <c r="N7995" s="3">
        <v>43018</v>
      </c>
      <c r="O7995" t="s">
        <v>2435</v>
      </c>
      <c r="P7995" s="3">
        <v>43348</v>
      </c>
      <c r="Q7995" s="3" t="s">
        <v>2435</v>
      </c>
      <c r="R7995" s="3">
        <v>43375</v>
      </c>
    </row>
    <row r="7996" spans="1:18">
      <c r="A7996">
        <v>7992</v>
      </c>
      <c r="B7996" t="s">
        <v>16250</v>
      </c>
      <c r="C7996" t="s">
        <v>16251</v>
      </c>
      <c r="D7996" t="s">
        <v>38</v>
      </c>
      <c r="E7996" t="s">
        <v>34</v>
      </c>
      <c r="F7996" s="3">
        <v>43070</v>
      </c>
      <c r="G7996" t="s">
        <v>34</v>
      </c>
      <c r="H7996" s="3">
        <v>43095</v>
      </c>
      <c r="L7996" t="s">
        <v>63</v>
      </c>
      <c r="M7996" s="3">
        <v>43363</v>
      </c>
      <c r="N7996" s="3">
        <v>43381</v>
      </c>
    </row>
    <row r="7997" spans="1:18">
      <c r="A7997">
        <v>7993</v>
      </c>
      <c r="B7997" t="s">
        <v>16252</v>
      </c>
      <c r="C7997" t="s">
        <v>16253</v>
      </c>
      <c r="D7997" t="s">
        <v>38</v>
      </c>
      <c r="E7997" t="s">
        <v>377</v>
      </c>
      <c r="F7997" s="3">
        <v>43101</v>
      </c>
      <c r="G7997" t="s">
        <v>377</v>
      </c>
      <c r="H7997" s="3">
        <v>43129</v>
      </c>
      <c r="L7997" t="s">
        <v>39</v>
      </c>
      <c r="M7997" s="3">
        <v>43245</v>
      </c>
      <c r="N7997" s="3">
        <v>43279</v>
      </c>
    </row>
    <row r="7998" spans="1:18">
      <c r="A7998">
        <v>7994</v>
      </c>
      <c r="B7998" t="s">
        <v>16254</v>
      </c>
      <c r="C7998" t="s">
        <v>16255</v>
      </c>
      <c r="D7998" t="s">
        <v>38</v>
      </c>
      <c r="E7998" t="s">
        <v>377</v>
      </c>
      <c r="F7998" s="3">
        <v>43101</v>
      </c>
      <c r="G7998" t="s">
        <v>377</v>
      </c>
      <c r="H7998" s="3">
        <v>43129</v>
      </c>
      <c r="L7998" t="s">
        <v>289</v>
      </c>
      <c r="M7998" s="3">
        <v>43277</v>
      </c>
      <c r="N7998" s="3">
        <v>43301</v>
      </c>
    </row>
    <row r="7999" spans="1:18">
      <c r="A7999">
        <v>7995</v>
      </c>
      <c r="B7999" t="s">
        <v>16256</v>
      </c>
      <c r="C7999" t="s">
        <v>16257</v>
      </c>
      <c r="D7999" t="s">
        <v>38</v>
      </c>
      <c r="E7999" t="s">
        <v>262</v>
      </c>
      <c r="F7999" s="3">
        <v>42552</v>
      </c>
      <c r="G7999" t="s">
        <v>262</v>
      </c>
      <c r="H7999" s="3">
        <v>42586</v>
      </c>
      <c r="L7999" t="s">
        <v>59</v>
      </c>
      <c r="M7999" s="3">
        <v>42790</v>
      </c>
      <c r="N7999" s="3">
        <v>42808</v>
      </c>
    </row>
    <row r="8000" spans="1:18">
      <c r="A8000">
        <v>7996</v>
      </c>
      <c r="B8000" t="s">
        <v>16258</v>
      </c>
      <c r="C8000" t="s">
        <v>16259</v>
      </c>
      <c r="D8000" t="s">
        <v>38</v>
      </c>
      <c r="E8000" t="s">
        <v>1018</v>
      </c>
      <c r="F8000" s="3">
        <v>43277</v>
      </c>
      <c r="G8000" t="s">
        <v>1018</v>
      </c>
      <c r="H8000" s="3">
        <v>43300</v>
      </c>
      <c r="L8000" t="s">
        <v>52</v>
      </c>
      <c r="M8000" s="3">
        <v>43427</v>
      </c>
      <c r="N8000" s="3">
        <v>43465</v>
      </c>
    </row>
    <row r="8001" spans="1:14">
      <c r="A8001">
        <v>7997</v>
      </c>
      <c r="B8001" t="s">
        <v>16260</v>
      </c>
      <c r="C8001" t="s">
        <v>16261</v>
      </c>
      <c r="D8001" t="s">
        <v>38</v>
      </c>
      <c r="E8001" t="s">
        <v>50</v>
      </c>
      <c r="F8001" s="3">
        <v>42887</v>
      </c>
      <c r="G8001" t="s">
        <v>51</v>
      </c>
      <c r="H8001" s="3">
        <v>42898</v>
      </c>
      <c r="L8001" t="s">
        <v>575</v>
      </c>
      <c r="M8001" s="3">
        <v>43085</v>
      </c>
      <c r="N8001" s="3">
        <v>43103</v>
      </c>
    </row>
    <row r="8002" spans="1:14">
      <c r="A8002">
        <v>7998</v>
      </c>
      <c r="B8002" t="s">
        <v>16262</v>
      </c>
      <c r="C8002" t="s">
        <v>16263</v>
      </c>
      <c r="D8002" t="s">
        <v>38</v>
      </c>
      <c r="E8002" t="s">
        <v>132</v>
      </c>
      <c r="F8002" s="3">
        <v>43314</v>
      </c>
      <c r="G8002" t="s">
        <v>132</v>
      </c>
      <c r="H8002" s="3">
        <v>43339</v>
      </c>
      <c r="L8002" t="s">
        <v>133</v>
      </c>
      <c r="M8002" s="3">
        <v>43486</v>
      </c>
      <c r="N8002" s="3">
        <v>43515</v>
      </c>
    </row>
    <row r="8003" spans="1:14">
      <c r="A8003">
        <v>7999</v>
      </c>
      <c r="B8003" t="s">
        <v>16264</v>
      </c>
      <c r="C8003" t="s">
        <v>16265</v>
      </c>
      <c r="D8003" t="s">
        <v>38</v>
      </c>
      <c r="E8003" t="s">
        <v>110</v>
      </c>
      <c r="F8003" s="3">
        <v>43410</v>
      </c>
      <c r="G8003" t="s">
        <v>110</v>
      </c>
      <c r="H8003" s="3">
        <v>43437</v>
      </c>
      <c r="L8003" t="s">
        <v>478</v>
      </c>
      <c r="M8003" s="3">
        <v>43600</v>
      </c>
      <c r="N8003" s="3">
        <v>43622</v>
      </c>
    </row>
    <row r="8004" spans="1:14">
      <c r="A8004">
        <v>8000</v>
      </c>
      <c r="B8004" t="s">
        <v>16266</v>
      </c>
      <c r="C8004" t="s">
        <v>16267</v>
      </c>
      <c r="D8004" t="s">
        <v>38</v>
      </c>
      <c r="E8004" t="s">
        <v>81</v>
      </c>
      <c r="F8004" s="3">
        <v>42795</v>
      </c>
      <c r="G8004" t="s">
        <v>81</v>
      </c>
      <c r="H8004" s="3">
        <v>42808</v>
      </c>
      <c r="L8004" t="s">
        <v>229</v>
      </c>
      <c r="M8004" s="3">
        <v>43034</v>
      </c>
      <c r="N8004" s="3">
        <v>43060</v>
      </c>
    </row>
    <row r="8005" spans="1:14">
      <c r="A8005">
        <v>8001</v>
      </c>
      <c r="B8005" t="s">
        <v>16268</v>
      </c>
      <c r="C8005" t="s">
        <v>16269</v>
      </c>
      <c r="D8005" t="s">
        <v>38</v>
      </c>
      <c r="E8005" t="s">
        <v>62</v>
      </c>
      <c r="F8005" s="3">
        <v>43221</v>
      </c>
      <c r="G8005" t="s">
        <v>62</v>
      </c>
      <c r="H8005" s="3">
        <v>43242</v>
      </c>
      <c r="L8005" t="s">
        <v>1689</v>
      </c>
      <c r="M8005" s="3">
        <v>43609</v>
      </c>
      <c r="N8005" s="3">
        <v>43647</v>
      </c>
    </row>
    <row r="8006" spans="1:14">
      <c r="A8006">
        <v>8002</v>
      </c>
      <c r="B8006" t="s">
        <v>16270</v>
      </c>
      <c r="C8006" t="s">
        <v>16271</v>
      </c>
      <c r="D8006" t="s">
        <v>42</v>
      </c>
      <c r="E8006" t="s">
        <v>24</v>
      </c>
      <c r="F8006" s="3">
        <v>43252</v>
      </c>
      <c r="G8006" t="s">
        <v>24</v>
      </c>
      <c r="H8006" s="3">
        <v>43276</v>
      </c>
    </row>
    <row r="8007" spans="1:14">
      <c r="A8007">
        <v>8003</v>
      </c>
      <c r="B8007" t="s">
        <v>16272</v>
      </c>
      <c r="C8007" t="s">
        <v>16273</v>
      </c>
      <c r="D8007" t="s">
        <v>38</v>
      </c>
      <c r="E8007" t="s">
        <v>292</v>
      </c>
      <c r="F8007" s="3">
        <v>43438</v>
      </c>
      <c r="G8007" t="s">
        <v>292</v>
      </c>
      <c r="H8007" s="3">
        <v>43483</v>
      </c>
      <c r="L8007" t="s">
        <v>478</v>
      </c>
      <c r="M8007" s="3">
        <v>43600</v>
      </c>
      <c r="N8007" s="3">
        <v>43622</v>
      </c>
    </row>
    <row r="8008" spans="1:14">
      <c r="A8008">
        <v>8004</v>
      </c>
      <c r="B8008" t="s">
        <v>16274</v>
      </c>
      <c r="C8008" t="s">
        <v>16275</v>
      </c>
      <c r="D8008" t="s">
        <v>38</v>
      </c>
      <c r="E8008" t="s">
        <v>487</v>
      </c>
      <c r="F8008" s="3">
        <v>43375</v>
      </c>
      <c r="G8008" t="s">
        <v>487</v>
      </c>
      <c r="H8008" s="3">
        <v>43396</v>
      </c>
      <c r="L8008" t="s">
        <v>1530</v>
      </c>
      <c r="M8008" s="3">
        <v>43539</v>
      </c>
      <c r="N8008" s="3">
        <v>43573</v>
      </c>
    </row>
    <row r="8009" spans="1:14">
      <c r="A8009">
        <v>8005</v>
      </c>
      <c r="B8009" t="s">
        <v>16276</v>
      </c>
      <c r="C8009" t="s">
        <v>16277</v>
      </c>
      <c r="D8009" t="s">
        <v>42</v>
      </c>
      <c r="E8009" t="s">
        <v>237</v>
      </c>
      <c r="F8009" s="3">
        <v>43501</v>
      </c>
      <c r="G8009" t="s">
        <v>237</v>
      </c>
      <c r="H8009" s="3">
        <v>43538</v>
      </c>
    </row>
    <row r="8010" spans="1:14">
      <c r="A8010">
        <v>8006</v>
      </c>
      <c r="B8010" t="s">
        <v>16278</v>
      </c>
      <c r="C8010" t="s">
        <v>16279</v>
      </c>
      <c r="D8010" t="s">
        <v>38</v>
      </c>
      <c r="E8010" t="s">
        <v>24</v>
      </c>
      <c r="F8010" s="3">
        <v>43252</v>
      </c>
      <c r="G8010" t="s">
        <v>24</v>
      </c>
      <c r="H8010" s="3">
        <v>43276</v>
      </c>
      <c r="L8010" t="s">
        <v>66</v>
      </c>
      <c r="M8010" s="3">
        <v>43446</v>
      </c>
      <c r="N8010" s="3">
        <v>43479</v>
      </c>
    </row>
    <row r="8011" spans="1:14">
      <c r="A8011">
        <v>8007</v>
      </c>
      <c r="B8011" t="s">
        <v>16280</v>
      </c>
      <c r="C8011" t="s">
        <v>16281</v>
      </c>
      <c r="D8011" t="s">
        <v>38</v>
      </c>
      <c r="E8011" t="s">
        <v>58</v>
      </c>
      <c r="F8011" s="3">
        <v>42644</v>
      </c>
      <c r="G8011" t="s">
        <v>58</v>
      </c>
      <c r="H8011" s="3">
        <v>42655</v>
      </c>
      <c r="L8011" t="s">
        <v>82</v>
      </c>
      <c r="M8011" s="3">
        <v>42912</v>
      </c>
      <c r="N8011" s="3">
        <v>42927</v>
      </c>
    </row>
    <row r="8012" spans="1:14">
      <c r="A8012">
        <v>8008</v>
      </c>
      <c r="B8012" t="s">
        <v>16282</v>
      </c>
      <c r="C8012" t="s">
        <v>16283</v>
      </c>
      <c r="D8012" t="s">
        <v>38</v>
      </c>
      <c r="E8012" t="s">
        <v>522</v>
      </c>
      <c r="F8012" s="3">
        <v>41944</v>
      </c>
      <c r="G8012" t="s">
        <v>522</v>
      </c>
      <c r="H8012" s="3">
        <v>41954</v>
      </c>
      <c r="L8012" t="s">
        <v>1714</v>
      </c>
      <c r="M8012" s="3">
        <v>42110</v>
      </c>
      <c r="N8012" s="3">
        <v>42123</v>
      </c>
    </row>
    <row r="8013" spans="1:14">
      <c r="A8013">
        <v>8009</v>
      </c>
      <c r="B8013" t="s">
        <v>16284</v>
      </c>
      <c r="C8013" t="s">
        <v>16285</v>
      </c>
      <c r="D8013" t="s">
        <v>42</v>
      </c>
      <c r="E8013" t="s">
        <v>43</v>
      </c>
      <c r="F8013" s="3">
        <v>43556</v>
      </c>
      <c r="G8013" t="s">
        <v>43</v>
      </c>
      <c r="H8013" s="3">
        <v>43581</v>
      </c>
    </row>
    <row r="8014" spans="1:14">
      <c r="A8014">
        <v>8010</v>
      </c>
      <c r="B8014" t="s">
        <v>16286</v>
      </c>
      <c r="C8014" t="s">
        <v>16287</v>
      </c>
      <c r="D8014" t="s">
        <v>38</v>
      </c>
      <c r="E8014" t="s">
        <v>97</v>
      </c>
      <c r="F8014" s="3">
        <v>42767</v>
      </c>
      <c r="G8014" t="s">
        <v>97</v>
      </c>
      <c r="H8014" s="3">
        <v>42782</v>
      </c>
      <c r="L8014" t="s">
        <v>517</v>
      </c>
      <c r="M8014" s="3">
        <v>42972</v>
      </c>
      <c r="N8014" s="3">
        <v>42990</v>
      </c>
    </row>
    <row r="8015" spans="1:14">
      <c r="A8015">
        <v>8011</v>
      </c>
      <c r="B8015" t="s">
        <v>16288</v>
      </c>
      <c r="C8015" t="s">
        <v>16289</v>
      </c>
      <c r="D8015" t="s">
        <v>38</v>
      </c>
      <c r="E8015" t="s">
        <v>132</v>
      </c>
      <c r="F8015" s="3">
        <v>43314</v>
      </c>
      <c r="G8015" t="s">
        <v>132</v>
      </c>
      <c r="H8015" s="3">
        <v>43339</v>
      </c>
      <c r="L8015" t="s">
        <v>133</v>
      </c>
      <c r="M8015" s="3">
        <v>43486</v>
      </c>
      <c r="N8015" s="3">
        <v>43515</v>
      </c>
    </row>
    <row r="8016" spans="1:14">
      <c r="A8016">
        <v>8012</v>
      </c>
      <c r="B8016" t="s">
        <v>16290</v>
      </c>
      <c r="C8016" t="s">
        <v>16291</v>
      </c>
      <c r="D8016" t="s">
        <v>38</v>
      </c>
      <c r="E8016" t="s">
        <v>50</v>
      </c>
      <c r="F8016" s="3">
        <v>42887</v>
      </c>
      <c r="G8016" t="s">
        <v>51</v>
      </c>
      <c r="H8016" s="3">
        <v>42898</v>
      </c>
      <c r="L8016" t="s">
        <v>229</v>
      </c>
      <c r="M8016" s="3">
        <v>43034</v>
      </c>
      <c r="N8016" s="3">
        <v>43060</v>
      </c>
    </row>
    <row r="8017" spans="1:14">
      <c r="A8017">
        <v>8013</v>
      </c>
      <c r="B8017" t="s">
        <v>16292</v>
      </c>
      <c r="C8017" t="s">
        <v>16293</v>
      </c>
      <c r="D8017" t="s">
        <v>38</v>
      </c>
      <c r="E8017" t="s">
        <v>97</v>
      </c>
      <c r="F8017" s="3">
        <v>42767</v>
      </c>
      <c r="G8017" t="s">
        <v>97</v>
      </c>
      <c r="H8017" s="3">
        <v>42782</v>
      </c>
      <c r="L8017" t="s">
        <v>129</v>
      </c>
      <c r="M8017" s="3">
        <v>43004</v>
      </c>
      <c r="N8017" s="3">
        <v>43034</v>
      </c>
    </row>
    <row r="8018" spans="1:14">
      <c r="A8018">
        <v>8014</v>
      </c>
      <c r="B8018" t="s">
        <v>16294</v>
      </c>
      <c r="C8018" t="s">
        <v>16295</v>
      </c>
      <c r="D8018" t="s">
        <v>38</v>
      </c>
      <c r="E8018" t="s">
        <v>153</v>
      </c>
      <c r="F8018" s="3">
        <v>41649</v>
      </c>
      <c r="G8018" t="s">
        <v>154</v>
      </c>
      <c r="H8018" s="3">
        <v>41662</v>
      </c>
      <c r="L8018" t="s">
        <v>1837</v>
      </c>
      <c r="M8018" s="3">
        <v>41927</v>
      </c>
      <c r="N8018" s="3">
        <v>41934</v>
      </c>
    </row>
    <row r="8019" spans="1:14">
      <c r="A8019">
        <v>8015</v>
      </c>
      <c r="B8019" t="s">
        <v>16296</v>
      </c>
      <c r="C8019" t="s">
        <v>16297</v>
      </c>
      <c r="D8019" t="s">
        <v>38</v>
      </c>
      <c r="E8019" t="s">
        <v>725</v>
      </c>
      <c r="F8019" s="3">
        <v>41791</v>
      </c>
      <c r="G8019" t="s">
        <v>725</v>
      </c>
      <c r="H8019" s="3">
        <v>41813</v>
      </c>
      <c r="L8019" t="s">
        <v>626</v>
      </c>
      <c r="M8019" s="3">
        <v>42174</v>
      </c>
      <c r="N8019" s="3">
        <v>42181</v>
      </c>
    </row>
    <row r="8020" spans="1:14">
      <c r="A8020">
        <v>8016</v>
      </c>
      <c r="B8020" t="s">
        <v>16298</v>
      </c>
      <c r="C8020" t="s">
        <v>16299</v>
      </c>
      <c r="D8020" t="s">
        <v>38</v>
      </c>
      <c r="E8020" t="s">
        <v>423</v>
      </c>
      <c r="F8020" s="3">
        <v>42705</v>
      </c>
      <c r="G8020" t="s">
        <v>423</v>
      </c>
      <c r="H8020" s="3">
        <v>42719</v>
      </c>
      <c r="L8020" t="s">
        <v>225</v>
      </c>
      <c r="M8020" s="3">
        <v>42879</v>
      </c>
      <c r="N8020" s="3">
        <v>42892</v>
      </c>
    </row>
    <row r="8021" spans="1:14">
      <c r="A8021">
        <v>8017</v>
      </c>
      <c r="B8021" t="s">
        <v>16300</v>
      </c>
      <c r="C8021" t="s">
        <v>16301</v>
      </c>
      <c r="D8021" t="s">
        <v>38</v>
      </c>
      <c r="E8021" t="s">
        <v>423</v>
      </c>
      <c r="F8021" s="3">
        <v>42705</v>
      </c>
      <c r="G8021" t="s">
        <v>423</v>
      </c>
      <c r="H8021" s="3">
        <v>42719</v>
      </c>
      <c r="L8021" t="s">
        <v>225</v>
      </c>
      <c r="M8021" s="3">
        <v>42879</v>
      </c>
      <c r="N8021" s="3">
        <v>42892</v>
      </c>
    </row>
    <row r="8022" spans="1:14">
      <c r="A8022">
        <v>8018</v>
      </c>
      <c r="B8022" t="s">
        <v>16302</v>
      </c>
      <c r="C8022" t="s">
        <v>16303</v>
      </c>
      <c r="D8022" t="s">
        <v>38</v>
      </c>
      <c r="E8022" t="s">
        <v>78</v>
      </c>
      <c r="F8022" s="3">
        <v>42979</v>
      </c>
      <c r="G8022" t="s">
        <v>78</v>
      </c>
      <c r="H8022" s="3">
        <v>42997</v>
      </c>
      <c r="L8022" t="s">
        <v>176</v>
      </c>
      <c r="M8022" s="3">
        <v>43182</v>
      </c>
      <c r="N8022" s="3">
        <v>43207</v>
      </c>
    </row>
    <row r="8023" spans="1:14">
      <c r="A8023">
        <v>8019</v>
      </c>
      <c r="B8023" t="s">
        <v>16304</v>
      </c>
      <c r="C8023" t="s">
        <v>16305</v>
      </c>
      <c r="D8023" t="s">
        <v>38</v>
      </c>
      <c r="E8023" t="s">
        <v>1018</v>
      </c>
      <c r="F8023" s="3">
        <v>43277</v>
      </c>
      <c r="G8023" t="s">
        <v>1018</v>
      </c>
      <c r="H8023" s="3">
        <v>43300</v>
      </c>
      <c r="L8023" t="s">
        <v>145</v>
      </c>
      <c r="M8023" s="3">
        <v>43493</v>
      </c>
      <c r="N8023" s="3">
        <v>43516</v>
      </c>
    </row>
    <row r="8024" spans="1:14">
      <c r="A8024">
        <v>8020</v>
      </c>
      <c r="B8024" t="s">
        <v>16306</v>
      </c>
      <c r="C8024" t="s">
        <v>16307</v>
      </c>
      <c r="D8024" t="s">
        <v>38</v>
      </c>
      <c r="E8024" t="s">
        <v>78</v>
      </c>
      <c r="F8024" s="3">
        <v>42979</v>
      </c>
      <c r="G8024" t="s">
        <v>78</v>
      </c>
      <c r="H8024" s="3">
        <v>42997</v>
      </c>
      <c r="L8024" t="s">
        <v>39</v>
      </c>
      <c r="M8024" s="3">
        <v>43245</v>
      </c>
      <c r="N8024" s="3">
        <v>43279</v>
      </c>
    </row>
    <row r="8025" spans="1:14">
      <c r="A8025">
        <v>8021</v>
      </c>
      <c r="B8025" t="s">
        <v>16308</v>
      </c>
      <c r="C8025" t="s">
        <v>16309</v>
      </c>
      <c r="D8025" t="s">
        <v>38</v>
      </c>
      <c r="E8025" t="s">
        <v>372</v>
      </c>
      <c r="F8025" s="3">
        <v>43160</v>
      </c>
      <c r="G8025" t="s">
        <v>372</v>
      </c>
      <c r="H8025" s="3">
        <v>43173</v>
      </c>
      <c r="L8025" t="s">
        <v>52</v>
      </c>
      <c r="M8025" s="3">
        <v>43427</v>
      </c>
      <c r="N8025" s="3">
        <v>43465</v>
      </c>
    </row>
    <row r="8026" spans="1:14">
      <c r="A8026">
        <v>8022</v>
      </c>
      <c r="B8026" t="s">
        <v>16310</v>
      </c>
      <c r="C8026" t="s">
        <v>16311</v>
      </c>
      <c r="D8026" t="s">
        <v>38</v>
      </c>
      <c r="E8026" t="s">
        <v>1274</v>
      </c>
      <c r="F8026" s="3">
        <v>41974</v>
      </c>
      <c r="G8026" t="s">
        <v>1274</v>
      </c>
      <c r="H8026" s="3">
        <v>41990</v>
      </c>
      <c r="L8026" t="s">
        <v>965</v>
      </c>
      <c r="M8026" s="3">
        <v>42201</v>
      </c>
      <c r="N8026" s="3">
        <v>42209</v>
      </c>
    </row>
    <row r="8027" spans="1:14">
      <c r="A8027">
        <v>8023</v>
      </c>
      <c r="B8027" t="s">
        <v>16312</v>
      </c>
      <c r="C8027" t="s">
        <v>16313</v>
      </c>
      <c r="D8027" t="s">
        <v>38</v>
      </c>
      <c r="E8027" t="s">
        <v>3384</v>
      </c>
      <c r="F8027" s="3">
        <v>43371</v>
      </c>
      <c r="G8027" t="s">
        <v>3384</v>
      </c>
      <c r="H8027" s="3">
        <v>43389</v>
      </c>
      <c r="L8027" t="s">
        <v>1583</v>
      </c>
      <c r="M8027" s="3">
        <v>43549</v>
      </c>
      <c r="N8027" s="3">
        <v>43581</v>
      </c>
    </row>
    <row r="8028" spans="1:14">
      <c r="A8028">
        <v>8024</v>
      </c>
      <c r="B8028" t="s">
        <v>16314</v>
      </c>
      <c r="C8028" t="s">
        <v>16315</v>
      </c>
      <c r="D8028" t="s">
        <v>38</v>
      </c>
      <c r="E8028" t="s">
        <v>50</v>
      </c>
      <c r="F8028" s="3">
        <v>42887</v>
      </c>
      <c r="G8028" t="s">
        <v>51</v>
      </c>
      <c r="H8028" s="3">
        <v>42898</v>
      </c>
      <c r="L8028" t="s">
        <v>380</v>
      </c>
      <c r="M8028" s="3">
        <v>43091</v>
      </c>
      <c r="N8028" s="3">
        <v>43129</v>
      </c>
    </row>
    <row r="8029" spans="1:14">
      <c r="A8029">
        <v>8025</v>
      </c>
      <c r="B8029" t="s">
        <v>16316</v>
      </c>
      <c r="C8029" t="s">
        <v>16317</v>
      </c>
      <c r="D8029" t="s">
        <v>38</v>
      </c>
      <c r="E8029" t="s">
        <v>153</v>
      </c>
      <c r="F8029" s="3">
        <v>41649</v>
      </c>
      <c r="G8029" t="s">
        <v>154</v>
      </c>
      <c r="H8029" s="3">
        <v>41662</v>
      </c>
      <c r="L8029" t="s">
        <v>1837</v>
      </c>
      <c r="M8029" s="3">
        <v>41927</v>
      </c>
      <c r="N8029" s="3">
        <v>41934</v>
      </c>
    </row>
    <row r="8030" spans="1:14">
      <c r="A8030">
        <v>8026</v>
      </c>
      <c r="B8030" t="s">
        <v>16318</v>
      </c>
      <c r="C8030" t="s">
        <v>16319</v>
      </c>
      <c r="D8030" t="s">
        <v>38</v>
      </c>
      <c r="E8030" t="s">
        <v>372</v>
      </c>
      <c r="F8030" s="3">
        <v>43160</v>
      </c>
      <c r="G8030" t="s">
        <v>372</v>
      </c>
      <c r="H8030" s="3">
        <v>43173</v>
      </c>
      <c r="L8030" t="s">
        <v>187</v>
      </c>
      <c r="M8030" s="3">
        <v>43329</v>
      </c>
      <c r="N8030" s="3">
        <v>43382</v>
      </c>
    </row>
    <row r="8031" spans="1:14">
      <c r="A8031">
        <v>8027</v>
      </c>
      <c r="B8031" t="s">
        <v>16320</v>
      </c>
      <c r="C8031" t="s">
        <v>16321</v>
      </c>
      <c r="D8031" t="s">
        <v>38</v>
      </c>
      <c r="E8031" t="s">
        <v>168</v>
      </c>
      <c r="F8031" s="3">
        <v>42614</v>
      </c>
      <c r="G8031" t="s">
        <v>168</v>
      </c>
      <c r="H8031" s="3">
        <v>42625</v>
      </c>
      <c r="L8031" t="s">
        <v>218</v>
      </c>
      <c r="M8031" s="3">
        <v>42849</v>
      </c>
      <c r="N8031" s="3">
        <v>42865</v>
      </c>
    </row>
    <row r="8032" spans="1:14">
      <c r="A8032">
        <v>8028</v>
      </c>
      <c r="B8032" t="s">
        <v>16322</v>
      </c>
      <c r="C8032" t="s">
        <v>16323</v>
      </c>
      <c r="D8032" t="s">
        <v>38</v>
      </c>
      <c r="E8032" t="s">
        <v>168</v>
      </c>
      <c r="F8032" s="3">
        <v>42614</v>
      </c>
      <c r="G8032" t="s">
        <v>168</v>
      </c>
      <c r="H8032" s="3">
        <v>42625</v>
      </c>
      <c r="L8032" t="s">
        <v>59</v>
      </c>
      <c r="M8032" s="3">
        <v>42790</v>
      </c>
      <c r="N8032" s="3">
        <v>42808</v>
      </c>
    </row>
    <row r="8033" spans="1:14">
      <c r="A8033">
        <v>8029</v>
      </c>
      <c r="B8033" t="s">
        <v>16324</v>
      </c>
      <c r="C8033" t="s">
        <v>16325</v>
      </c>
      <c r="D8033" t="s">
        <v>38</v>
      </c>
      <c r="E8033" t="s">
        <v>132</v>
      </c>
      <c r="F8033" s="3">
        <v>43314</v>
      </c>
      <c r="G8033" t="s">
        <v>132</v>
      </c>
      <c r="H8033" s="3">
        <v>43339</v>
      </c>
      <c r="L8033" t="s">
        <v>232</v>
      </c>
      <c r="M8033" s="3">
        <v>43539</v>
      </c>
      <c r="N8033" s="3">
        <v>43571</v>
      </c>
    </row>
    <row r="8034" spans="1:14">
      <c r="A8034">
        <v>8030</v>
      </c>
      <c r="B8034" t="s">
        <v>16326</v>
      </c>
      <c r="C8034" t="s">
        <v>16327</v>
      </c>
      <c r="D8034" t="s">
        <v>38</v>
      </c>
      <c r="E8034" t="s">
        <v>46</v>
      </c>
      <c r="F8034" s="3">
        <v>42996</v>
      </c>
      <c r="G8034" t="s">
        <v>46</v>
      </c>
      <c r="H8034" s="3">
        <v>43028</v>
      </c>
      <c r="L8034" t="s">
        <v>47</v>
      </c>
      <c r="M8034" s="3">
        <v>43175</v>
      </c>
      <c r="N8034" s="3">
        <v>43206</v>
      </c>
    </row>
    <row r="8035" spans="1:14">
      <c r="A8035">
        <v>8031</v>
      </c>
      <c r="B8035" t="s">
        <v>16328</v>
      </c>
      <c r="C8035" t="s">
        <v>16329</v>
      </c>
      <c r="D8035" t="s">
        <v>42</v>
      </c>
      <c r="E8035" t="s">
        <v>641</v>
      </c>
      <c r="F8035" s="3">
        <v>43404</v>
      </c>
      <c r="G8035" t="s">
        <v>641</v>
      </c>
      <c r="H8035" s="3">
        <v>43454</v>
      </c>
    </row>
    <row r="8036" spans="1:14">
      <c r="A8036">
        <v>8032</v>
      </c>
      <c r="B8036" t="s">
        <v>16330</v>
      </c>
      <c r="C8036" t="s">
        <v>16331</v>
      </c>
      <c r="D8036" t="s">
        <v>42</v>
      </c>
      <c r="E8036" t="s">
        <v>237</v>
      </c>
      <c r="F8036" s="3">
        <v>43501</v>
      </c>
      <c r="G8036" t="s">
        <v>237</v>
      </c>
      <c r="H8036" s="3">
        <v>43538</v>
      </c>
    </row>
    <row r="8037" spans="1:14">
      <c r="A8037">
        <v>8033</v>
      </c>
      <c r="B8037" t="s">
        <v>16332</v>
      </c>
      <c r="C8037" t="s">
        <v>16333</v>
      </c>
      <c r="D8037" t="s">
        <v>29</v>
      </c>
      <c r="E8037" t="s">
        <v>212</v>
      </c>
      <c r="F8037" s="3">
        <v>42826</v>
      </c>
      <c r="G8037" t="s">
        <v>212</v>
      </c>
      <c r="H8037" s="3">
        <v>42850</v>
      </c>
      <c r="I8037" s="3">
        <v>43076</v>
      </c>
      <c r="J8037" t="s">
        <v>2509</v>
      </c>
      <c r="K8037" s="3">
        <v>43095</v>
      </c>
    </row>
    <row r="8038" spans="1:14">
      <c r="A8038">
        <v>8034</v>
      </c>
      <c r="B8038" t="s">
        <v>16334</v>
      </c>
      <c r="C8038" t="s">
        <v>16335</v>
      </c>
      <c r="D8038" t="s">
        <v>38</v>
      </c>
      <c r="E8038" t="s">
        <v>163</v>
      </c>
      <c r="F8038" s="3">
        <v>43191</v>
      </c>
      <c r="G8038" t="s">
        <v>163</v>
      </c>
      <c r="H8038" s="3">
        <v>43238</v>
      </c>
      <c r="L8038" t="s">
        <v>66</v>
      </c>
      <c r="M8038" s="3">
        <v>43446</v>
      </c>
      <c r="N8038" s="3">
        <v>43479</v>
      </c>
    </row>
    <row r="8039" spans="1:14">
      <c r="A8039">
        <v>8035</v>
      </c>
      <c r="B8039" t="s">
        <v>16336</v>
      </c>
      <c r="C8039" t="s">
        <v>16337</v>
      </c>
      <c r="D8039" t="s">
        <v>38</v>
      </c>
      <c r="E8039" t="s">
        <v>132</v>
      </c>
      <c r="F8039" s="3">
        <v>43314</v>
      </c>
      <c r="G8039" t="s">
        <v>132</v>
      </c>
      <c r="H8039" s="3">
        <v>43339</v>
      </c>
      <c r="L8039" t="s">
        <v>66</v>
      </c>
      <c r="M8039" s="3">
        <v>43446</v>
      </c>
      <c r="N8039" s="3">
        <v>43479</v>
      </c>
    </row>
    <row r="8040" spans="1:14">
      <c r="A8040">
        <v>8036</v>
      </c>
      <c r="B8040" t="s">
        <v>16338</v>
      </c>
      <c r="C8040" t="s">
        <v>16339</v>
      </c>
      <c r="D8040" t="s">
        <v>38</v>
      </c>
      <c r="E8040" t="s">
        <v>217</v>
      </c>
      <c r="F8040" s="3">
        <v>42675</v>
      </c>
      <c r="G8040" t="s">
        <v>217</v>
      </c>
      <c r="H8040" s="3">
        <v>42690</v>
      </c>
      <c r="L8040" t="s">
        <v>807</v>
      </c>
      <c r="M8040" s="3">
        <v>42941</v>
      </c>
      <c r="N8040" s="3">
        <v>42963</v>
      </c>
    </row>
    <row r="8041" spans="1:14">
      <c r="A8041">
        <v>8037</v>
      </c>
      <c r="B8041" t="s">
        <v>16340</v>
      </c>
      <c r="C8041" t="s">
        <v>16341</v>
      </c>
      <c r="D8041" t="s">
        <v>42</v>
      </c>
      <c r="E8041" t="s">
        <v>444</v>
      </c>
      <c r="F8041" s="3">
        <v>43525</v>
      </c>
      <c r="G8041" t="s">
        <v>444</v>
      </c>
      <c r="H8041" s="3">
        <v>43554</v>
      </c>
    </row>
    <row r="8042" spans="1:14">
      <c r="A8042">
        <v>8038</v>
      </c>
      <c r="B8042" t="s">
        <v>16342</v>
      </c>
      <c r="C8042" t="s">
        <v>16343</v>
      </c>
      <c r="D8042" t="s">
        <v>38</v>
      </c>
      <c r="E8042" t="s">
        <v>34</v>
      </c>
      <c r="F8042" s="3">
        <v>43070</v>
      </c>
      <c r="G8042" t="s">
        <v>34</v>
      </c>
      <c r="H8042" s="3">
        <v>43095</v>
      </c>
      <c r="L8042" t="s">
        <v>207</v>
      </c>
      <c r="M8042" s="3">
        <v>43217</v>
      </c>
      <c r="N8042" s="3">
        <v>43241</v>
      </c>
    </row>
    <row r="8043" spans="1:14">
      <c r="A8043">
        <v>8039</v>
      </c>
      <c r="B8043" t="s">
        <v>16344</v>
      </c>
      <c r="C8043" t="s">
        <v>16345</v>
      </c>
      <c r="D8043" t="s">
        <v>38</v>
      </c>
      <c r="E8043" t="s">
        <v>81</v>
      </c>
      <c r="F8043" s="3">
        <v>42795</v>
      </c>
      <c r="G8043" t="s">
        <v>81</v>
      </c>
      <c r="H8043" s="3">
        <v>42808</v>
      </c>
      <c r="L8043" t="s">
        <v>98</v>
      </c>
      <c r="M8043" s="3">
        <v>43236</v>
      </c>
      <c r="N8043" s="3">
        <v>43251</v>
      </c>
    </row>
    <row r="8044" spans="1:14">
      <c r="A8044">
        <v>8040</v>
      </c>
      <c r="B8044" t="s">
        <v>16346</v>
      </c>
      <c r="C8044" t="s">
        <v>16347</v>
      </c>
      <c r="D8044" t="s">
        <v>38</v>
      </c>
      <c r="E8044" t="s">
        <v>1139</v>
      </c>
      <c r="F8044" s="3">
        <v>42036</v>
      </c>
      <c r="G8044" t="s">
        <v>1139</v>
      </c>
      <c r="H8044" s="3">
        <v>42055</v>
      </c>
      <c r="L8044" t="s">
        <v>907</v>
      </c>
      <c r="M8044" s="3">
        <v>42265</v>
      </c>
      <c r="N8044" s="3">
        <v>42277</v>
      </c>
    </row>
    <row r="8045" spans="1:14">
      <c r="A8045">
        <v>8041</v>
      </c>
      <c r="B8045" t="s">
        <v>16348</v>
      </c>
      <c r="C8045" t="s">
        <v>16349</v>
      </c>
      <c r="D8045" t="s">
        <v>38</v>
      </c>
      <c r="E8045" t="s">
        <v>372</v>
      </c>
      <c r="F8045" s="3">
        <v>43160</v>
      </c>
      <c r="G8045" t="s">
        <v>372</v>
      </c>
      <c r="H8045" s="3">
        <v>43173</v>
      </c>
      <c r="L8045" t="s">
        <v>325</v>
      </c>
      <c r="M8045" s="3">
        <v>43294</v>
      </c>
      <c r="N8045" s="3">
        <v>43333</v>
      </c>
    </row>
    <row r="8046" spans="1:14">
      <c r="A8046">
        <v>8042</v>
      </c>
      <c r="B8046" t="s">
        <v>16350</v>
      </c>
      <c r="C8046" t="s">
        <v>16351</v>
      </c>
      <c r="D8046" t="s">
        <v>38</v>
      </c>
      <c r="E8046" t="s">
        <v>24</v>
      </c>
      <c r="F8046" s="3">
        <v>43252</v>
      </c>
      <c r="G8046" t="s">
        <v>24</v>
      </c>
      <c r="H8046" s="3">
        <v>43276</v>
      </c>
      <c r="L8046" t="s">
        <v>173</v>
      </c>
      <c r="M8046" s="3">
        <v>43511</v>
      </c>
      <c r="N8046" s="3">
        <v>43552</v>
      </c>
    </row>
    <row r="8047" spans="1:14">
      <c r="A8047">
        <v>8043</v>
      </c>
      <c r="B8047" t="s">
        <v>16352</v>
      </c>
      <c r="C8047" t="s">
        <v>16353</v>
      </c>
      <c r="D8047" t="s">
        <v>38</v>
      </c>
      <c r="E8047" t="s">
        <v>50</v>
      </c>
      <c r="F8047" s="3">
        <v>42887</v>
      </c>
      <c r="G8047" t="s">
        <v>51</v>
      </c>
      <c r="H8047" s="3">
        <v>42898</v>
      </c>
      <c r="L8047" t="s">
        <v>122</v>
      </c>
      <c r="M8047" s="3">
        <v>43126</v>
      </c>
      <c r="N8047" s="3">
        <v>43157</v>
      </c>
    </row>
    <row r="8048" spans="1:14">
      <c r="A8048">
        <v>8044</v>
      </c>
      <c r="B8048" t="s">
        <v>16354</v>
      </c>
      <c r="C8048" t="s">
        <v>16355</v>
      </c>
      <c r="D8048" t="s">
        <v>38</v>
      </c>
      <c r="E8048" t="s">
        <v>217</v>
      </c>
      <c r="F8048" s="3">
        <v>42675</v>
      </c>
      <c r="G8048" t="s">
        <v>217</v>
      </c>
      <c r="H8048" s="3">
        <v>42690</v>
      </c>
      <c r="L8048" t="s">
        <v>807</v>
      </c>
      <c r="M8048" s="3">
        <v>42941</v>
      </c>
      <c r="N8048" s="3">
        <v>42963</v>
      </c>
    </row>
    <row r="8049" spans="1:18">
      <c r="A8049">
        <v>8045</v>
      </c>
      <c r="B8049" t="s">
        <v>16356</v>
      </c>
      <c r="C8049" t="s">
        <v>16357</v>
      </c>
      <c r="D8049" t="s">
        <v>38</v>
      </c>
      <c r="E8049" t="s">
        <v>423</v>
      </c>
      <c r="F8049" s="3">
        <v>42705</v>
      </c>
      <c r="G8049" t="s">
        <v>423</v>
      </c>
      <c r="H8049" s="3">
        <v>42719</v>
      </c>
      <c r="L8049" t="s">
        <v>517</v>
      </c>
      <c r="M8049" s="3">
        <v>42972</v>
      </c>
      <c r="N8049" s="3">
        <v>42990</v>
      </c>
    </row>
    <row r="8050" spans="1:18">
      <c r="A8050">
        <v>8046</v>
      </c>
      <c r="B8050" t="s">
        <v>16358</v>
      </c>
      <c r="C8050" t="s">
        <v>16359</v>
      </c>
      <c r="D8050" t="s">
        <v>38</v>
      </c>
      <c r="E8050" t="s">
        <v>132</v>
      </c>
      <c r="F8050" s="3">
        <v>43314</v>
      </c>
      <c r="G8050" t="s">
        <v>132</v>
      </c>
      <c r="H8050" s="3">
        <v>43339</v>
      </c>
      <c r="L8050" t="s">
        <v>133</v>
      </c>
      <c r="M8050" s="3">
        <v>43486</v>
      </c>
      <c r="N8050" s="3">
        <v>43515</v>
      </c>
    </row>
    <row r="8051" spans="1:18">
      <c r="A8051">
        <v>8047</v>
      </c>
      <c r="B8051" t="s">
        <v>16360</v>
      </c>
      <c r="C8051" t="s">
        <v>16361</v>
      </c>
      <c r="D8051" t="s">
        <v>38</v>
      </c>
      <c r="E8051" t="s">
        <v>62</v>
      </c>
      <c r="F8051" s="3">
        <v>43221</v>
      </c>
      <c r="G8051" t="s">
        <v>62</v>
      </c>
      <c r="H8051" s="3">
        <v>43242</v>
      </c>
      <c r="L8051" t="s">
        <v>94</v>
      </c>
      <c r="M8051" s="3">
        <v>43391</v>
      </c>
      <c r="N8051" s="3">
        <v>43417</v>
      </c>
    </row>
    <row r="8052" spans="1:18">
      <c r="A8052">
        <v>8048</v>
      </c>
      <c r="B8052" t="s">
        <v>16362</v>
      </c>
      <c r="C8052" t="s">
        <v>16363</v>
      </c>
      <c r="D8052" t="s">
        <v>23</v>
      </c>
      <c r="E8052" t="s">
        <v>168</v>
      </c>
      <c r="F8052" s="3">
        <v>42614</v>
      </c>
      <c r="G8052" t="s">
        <v>168</v>
      </c>
      <c r="H8052" s="3">
        <v>42625</v>
      </c>
      <c r="O8052" t="s">
        <v>2426</v>
      </c>
      <c r="P8052" s="3">
        <v>43432</v>
      </c>
      <c r="Q8052" s="3" t="s">
        <v>2426</v>
      </c>
      <c r="R8052" s="3">
        <v>43461</v>
      </c>
    </row>
    <row r="8053" spans="1:18">
      <c r="A8053">
        <v>8049</v>
      </c>
      <c r="B8053" t="s">
        <v>16364</v>
      </c>
      <c r="C8053" t="s">
        <v>16365</v>
      </c>
      <c r="D8053" t="s">
        <v>38</v>
      </c>
      <c r="E8053" t="s">
        <v>55</v>
      </c>
      <c r="F8053" s="3">
        <v>43039</v>
      </c>
      <c r="G8053" t="s">
        <v>55</v>
      </c>
      <c r="H8053" s="3">
        <v>43054</v>
      </c>
      <c r="L8053" t="s">
        <v>289</v>
      </c>
      <c r="M8053" s="3">
        <v>43277</v>
      </c>
      <c r="N8053" s="3">
        <v>43301</v>
      </c>
    </row>
    <row r="8054" spans="1:18">
      <c r="A8054">
        <v>8050</v>
      </c>
      <c r="B8054" t="s">
        <v>16366</v>
      </c>
      <c r="C8054" t="s">
        <v>16367</v>
      </c>
      <c r="D8054" t="s">
        <v>38</v>
      </c>
      <c r="E8054" t="s">
        <v>1184</v>
      </c>
      <c r="F8054" s="3">
        <v>42461</v>
      </c>
      <c r="G8054" t="s">
        <v>1184</v>
      </c>
      <c r="H8054" s="3">
        <v>42473</v>
      </c>
      <c r="L8054" t="s">
        <v>812</v>
      </c>
      <c r="M8054" s="3">
        <v>42629</v>
      </c>
      <c r="N8054" s="3">
        <v>42646</v>
      </c>
    </row>
    <row r="8055" spans="1:18">
      <c r="A8055">
        <v>8051</v>
      </c>
      <c r="B8055" t="s">
        <v>16368</v>
      </c>
      <c r="C8055" t="s">
        <v>16369</v>
      </c>
      <c r="D8055" t="s">
        <v>42</v>
      </c>
      <c r="E8055" t="s">
        <v>34</v>
      </c>
      <c r="F8055" s="3">
        <v>43070</v>
      </c>
      <c r="G8055" t="s">
        <v>34</v>
      </c>
      <c r="H8055" s="3">
        <v>43095</v>
      </c>
    </row>
    <row r="8056" spans="1:18">
      <c r="A8056">
        <v>8052</v>
      </c>
      <c r="B8056" t="s">
        <v>16370</v>
      </c>
      <c r="C8056" t="s">
        <v>16371</v>
      </c>
      <c r="D8056" t="s">
        <v>38</v>
      </c>
      <c r="E8056" t="s">
        <v>78</v>
      </c>
      <c r="F8056" s="3">
        <v>42979</v>
      </c>
      <c r="G8056" t="s">
        <v>78</v>
      </c>
      <c r="H8056" s="3">
        <v>42997</v>
      </c>
      <c r="L8056" t="s">
        <v>47</v>
      </c>
      <c r="M8056" s="3">
        <v>43175</v>
      </c>
      <c r="N8056" s="3">
        <v>43206</v>
      </c>
    </row>
    <row r="8057" spans="1:18">
      <c r="A8057">
        <v>8053</v>
      </c>
      <c r="B8057" t="s">
        <v>16372</v>
      </c>
      <c r="C8057" t="s">
        <v>16373</v>
      </c>
      <c r="D8057" t="s">
        <v>38</v>
      </c>
      <c r="E8057" t="s">
        <v>262</v>
      </c>
      <c r="F8057" s="3">
        <v>42552</v>
      </c>
      <c r="G8057" t="s">
        <v>262</v>
      </c>
      <c r="H8057" s="3">
        <v>42586</v>
      </c>
      <c r="L8057" t="s">
        <v>263</v>
      </c>
      <c r="M8057" s="3">
        <v>42720</v>
      </c>
      <c r="N8057" s="3">
        <v>42746</v>
      </c>
    </row>
    <row r="8058" spans="1:18">
      <c r="A8058">
        <v>8054</v>
      </c>
      <c r="B8058" t="s">
        <v>16374</v>
      </c>
      <c r="C8058" t="s">
        <v>16375</v>
      </c>
      <c r="D8058" t="s">
        <v>38</v>
      </c>
      <c r="E8058" t="s">
        <v>403</v>
      </c>
      <c r="F8058" s="3">
        <v>42370</v>
      </c>
      <c r="G8058" t="s">
        <v>403</v>
      </c>
      <c r="H8058" s="3">
        <v>42384</v>
      </c>
      <c r="L8058" t="s">
        <v>315</v>
      </c>
      <c r="M8058" s="3">
        <v>42510</v>
      </c>
      <c r="N8058" s="3">
        <v>42523</v>
      </c>
    </row>
    <row r="8059" spans="1:18">
      <c r="A8059">
        <v>8055</v>
      </c>
      <c r="B8059" t="s">
        <v>16376</v>
      </c>
      <c r="C8059" t="s">
        <v>16377</v>
      </c>
      <c r="D8059" t="s">
        <v>42</v>
      </c>
      <c r="E8059" t="s">
        <v>398</v>
      </c>
      <c r="F8059" s="3">
        <v>43009</v>
      </c>
      <c r="G8059" t="s">
        <v>398</v>
      </c>
      <c r="H8059" s="3">
        <v>43025</v>
      </c>
    </row>
    <row r="8060" spans="1:18">
      <c r="A8060">
        <v>8056</v>
      </c>
      <c r="B8060" t="s">
        <v>16378</v>
      </c>
      <c r="C8060" t="s">
        <v>16379</v>
      </c>
      <c r="D8060" t="s">
        <v>38</v>
      </c>
      <c r="E8060" t="s">
        <v>372</v>
      </c>
      <c r="F8060" s="3">
        <v>43160</v>
      </c>
      <c r="G8060" t="s">
        <v>372</v>
      </c>
      <c r="H8060" s="3">
        <v>43173</v>
      </c>
      <c r="L8060" t="s">
        <v>63</v>
      </c>
      <c r="M8060" s="3">
        <v>43363</v>
      </c>
      <c r="N8060" s="3">
        <v>43381</v>
      </c>
    </row>
    <row r="8061" spans="1:18">
      <c r="A8061">
        <v>8057</v>
      </c>
      <c r="B8061" t="s">
        <v>16380</v>
      </c>
      <c r="C8061" t="s">
        <v>16381</v>
      </c>
      <c r="D8061" t="s">
        <v>42</v>
      </c>
      <c r="E8061" t="s">
        <v>132</v>
      </c>
      <c r="F8061" s="3">
        <v>43314</v>
      </c>
      <c r="G8061" t="s">
        <v>132</v>
      </c>
      <c r="H8061" s="3">
        <v>43339</v>
      </c>
    </row>
    <row r="8062" spans="1:18">
      <c r="A8062">
        <v>8058</v>
      </c>
      <c r="B8062" t="s">
        <v>16382</v>
      </c>
      <c r="C8062" t="s">
        <v>16383</v>
      </c>
      <c r="D8062" t="s">
        <v>29</v>
      </c>
      <c r="E8062" t="s">
        <v>50</v>
      </c>
      <c r="F8062" s="3">
        <v>42887</v>
      </c>
      <c r="G8062" t="s">
        <v>51</v>
      </c>
      <c r="H8062" s="3">
        <v>42898</v>
      </c>
      <c r="I8062" s="3">
        <v>43396</v>
      </c>
      <c r="J8062" t="s">
        <v>1749</v>
      </c>
      <c r="K8062" s="3">
        <v>43416</v>
      </c>
    </row>
    <row r="8063" spans="1:18">
      <c r="A8063">
        <v>8059</v>
      </c>
      <c r="B8063" t="s">
        <v>16384</v>
      </c>
      <c r="C8063" t="s">
        <v>16385</v>
      </c>
      <c r="D8063" t="s">
        <v>38</v>
      </c>
      <c r="E8063" t="s">
        <v>228</v>
      </c>
      <c r="F8063" s="3">
        <v>42856</v>
      </c>
      <c r="G8063" t="s">
        <v>228</v>
      </c>
      <c r="H8063" s="3">
        <v>42884</v>
      </c>
      <c r="L8063" t="s">
        <v>229</v>
      </c>
      <c r="M8063" s="3">
        <v>43034</v>
      </c>
      <c r="N8063" s="3">
        <v>43060</v>
      </c>
    </row>
    <row r="8064" spans="1:18">
      <c r="A8064">
        <v>8060</v>
      </c>
      <c r="B8064" t="s">
        <v>16386</v>
      </c>
      <c r="C8064" t="s">
        <v>16387</v>
      </c>
      <c r="D8064" t="s">
        <v>38</v>
      </c>
      <c r="E8064" t="s">
        <v>97</v>
      </c>
      <c r="F8064" s="3">
        <v>42767</v>
      </c>
      <c r="G8064" t="s">
        <v>97</v>
      </c>
      <c r="H8064" s="3">
        <v>42782</v>
      </c>
      <c r="L8064" t="s">
        <v>63</v>
      </c>
      <c r="M8064" s="3">
        <v>43363</v>
      </c>
      <c r="N8064" s="3">
        <v>43381</v>
      </c>
    </row>
    <row r="8065" spans="1:18">
      <c r="A8065">
        <v>8061</v>
      </c>
      <c r="B8065" t="s">
        <v>16388</v>
      </c>
      <c r="C8065" t="s">
        <v>16389</v>
      </c>
      <c r="D8065" t="s">
        <v>42</v>
      </c>
      <c r="E8065" t="s">
        <v>292</v>
      </c>
      <c r="F8065" s="3">
        <v>43438</v>
      </c>
      <c r="G8065" t="s">
        <v>292</v>
      </c>
      <c r="H8065" s="3">
        <v>43483</v>
      </c>
    </row>
    <row r="8066" spans="1:18">
      <c r="A8066">
        <v>8062</v>
      </c>
      <c r="B8066" t="s">
        <v>16390</v>
      </c>
      <c r="C8066" t="s">
        <v>16391</v>
      </c>
      <c r="D8066" t="s">
        <v>38</v>
      </c>
      <c r="E8066" t="s">
        <v>423</v>
      </c>
      <c r="F8066" s="3">
        <v>42705</v>
      </c>
      <c r="G8066" t="s">
        <v>423</v>
      </c>
      <c r="H8066" s="3">
        <v>42719</v>
      </c>
      <c r="L8066" t="s">
        <v>517</v>
      </c>
      <c r="M8066" s="3">
        <v>42972</v>
      </c>
      <c r="N8066" s="3">
        <v>42990</v>
      </c>
    </row>
    <row r="8067" spans="1:18">
      <c r="A8067">
        <v>8063</v>
      </c>
      <c r="B8067" t="s">
        <v>16392</v>
      </c>
      <c r="C8067" t="s">
        <v>16393</v>
      </c>
      <c r="D8067" t="s">
        <v>38</v>
      </c>
      <c r="E8067" t="s">
        <v>55</v>
      </c>
      <c r="F8067" s="3">
        <v>43039</v>
      </c>
      <c r="G8067" t="s">
        <v>55</v>
      </c>
      <c r="H8067" s="3">
        <v>43054</v>
      </c>
      <c r="L8067" t="s">
        <v>395</v>
      </c>
      <c r="M8067" s="3">
        <v>43294</v>
      </c>
      <c r="N8067" s="3">
        <v>43335</v>
      </c>
    </row>
    <row r="8068" spans="1:18">
      <c r="A8068">
        <v>8064</v>
      </c>
      <c r="B8068" t="s">
        <v>16394</v>
      </c>
      <c r="C8068" t="s">
        <v>16395</v>
      </c>
      <c r="D8068" t="s">
        <v>38</v>
      </c>
      <c r="E8068" t="s">
        <v>217</v>
      </c>
      <c r="F8068" s="3">
        <v>42675</v>
      </c>
      <c r="G8068" t="s">
        <v>217</v>
      </c>
      <c r="H8068" s="3">
        <v>42690</v>
      </c>
      <c r="L8068" t="s">
        <v>218</v>
      </c>
      <c r="M8068" s="3">
        <v>42849</v>
      </c>
      <c r="N8068" s="3">
        <v>42865</v>
      </c>
    </row>
    <row r="8069" spans="1:18">
      <c r="A8069">
        <v>8065</v>
      </c>
      <c r="B8069" t="s">
        <v>16396</v>
      </c>
      <c r="C8069" t="s">
        <v>16397</v>
      </c>
      <c r="D8069" t="s">
        <v>38</v>
      </c>
      <c r="E8069" t="s">
        <v>81</v>
      </c>
      <c r="F8069" s="3">
        <v>42795</v>
      </c>
      <c r="G8069" t="s">
        <v>81</v>
      </c>
      <c r="H8069" s="3">
        <v>42808</v>
      </c>
      <c r="L8069" t="s">
        <v>129</v>
      </c>
      <c r="M8069" s="3">
        <v>43004</v>
      </c>
      <c r="N8069" s="3">
        <v>43034</v>
      </c>
    </row>
    <row r="8070" spans="1:18">
      <c r="A8070">
        <v>8066</v>
      </c>
      <c r="B8070" t="s">
        <v>16398</v>
      </c>
      <c r="C8070" t="s">
        <v>16399</v>
      </c>
      <c r="D8070" t="s">
        <v>23</v>
      </c>
      <c r="E8070" t="s">
        <v>168</v>
      </c>
      <c r="F8070" s="3">
        <v>42614</v>
      </c>
      <c r="G8070" t="s">
        <v>168</v>
      </c>
      <c r="H8070" s="3">
        <v>42625</v>
      </c>
      <c r="L8070" t="s">
        <v>328</v>
      </c>
      <c r="M8070" s="3">
        <v>42871</v>
      </c>
      <c r="N8070" s="3">
        <v>42884</v>
      </c>
      <c r="O8070" t="s">
        <v>621</v>
      </c>
      <c r="P8070" s="3">
        <v>43290</v>
      </c>
      <c r="Q8070" s="3" t="s">
        <v>621</v>
      </c>
      <c r="R8070" s="3">
        <v>43321</v>
      </c>
    </row>
    <row r="8071" spans="1:18">
      <c r="A8071">
        <v>8067</v>
      </c>
      <c r="B8071" t="s">
        <v>16400</v>
      </c>
      <c r="C8071" t="s">
        <v>16401</v>
      </c>
      <c r="D8071" t="s">
        <v>38</v>
      </c>
      <c r="E8071" t="s">
        <v>34</v>
      </c>
      <c r="F8071" s="3">
        <v>43070</v>
      </c>
      <c r="G8071" t="s">
        <v>34</v>
      </c>
      <c r="H8071" s="3">
        <v>43095</v>
      </c>
      <c r="L8071" t="s">
        <v>207</v>
      </c>
      <c r="M8071" s="3">
        <v>43217</v>
      </c>
      <c r="N8071" s="3">
        <v>43241</v>
      </c>
    </row>
    <row r="8072" spans="1:18">
      <c r="A8072">
        <v>8068</v>
      </c>
      <c r="B8072" t="s">
        <v>16402</v>
      </c>
      <c r="C8072" t="s">
        <v>16403</v>
      </c>
      <c r="D8072" t="s">
        <v>38</v>
      </c>
      <c r="E8072" t="s">
        <v>62</v>
      </c>
      <c r="F8072" s="3">
        <v>43221</v>
      </c>
      <c r="G8072" t="s">
        <v>62</v>
      </c>
      <c r="H8072" s="3">
        <v>43242</v>
      </c>
      <c r="L8072" t="s">
        <v>94</v>
      </c>
      <c r="M8072" s="3">
        <v>43391</v>
      </c>
      <c r="N8072" s="3">
        <v>43417</v>
      </c>
    </row>
    <row r="8073" spans="1:18">
      <c r="A8073">
        <v>8069</v>
      </c>
      <c r="B8073" t="s">
        <v>16404</v>
      </c>
      <c r="C8073" t="s">
        <v>16405</v>
      </c>
      <c r="D8073" t="s">
        <v>42</v>
      </c>
      <c r="E8073" t="s">
        <v>441</v>
      </c>
      <c r="F8073" s="3">
        <v>43587</v>
      </c>
      <c r="G8073" t="s">
        <v>441</v>
      </c>
      <c r="H8073" s="3">
        <v>43608</v>
      </c>
    </row>
    <row r="8074" spans="1:18">
      <c r="A8074">
        <v>8070</v>
      </c>
      <c r="B8074" t="s">
        <v>16406</v>
      </c>
      <c r="C8074" t="s">
        <v>16407</v>
      </c>
      <c r="D8074" t="s">
        <v>38</v>
      </c>
      <c r="E8074" t="s">
        <v>78</v>
      </c>
      <c r="F8074" s="3">
        <v>42979</v>
      </c>
      <c r="G8074" t="s">
        <v>78</v>
      </c>
      <c r="H8074" s="3">
        <v>42997</v>
      </c>
      <c r="L8074" t="s">
        <v>207</v>
      </c>
      <c r="M8074" s="3">
        <v>43217</v>
      </c>
      <c r="N8074" s="3">
        <v>43241</v>
      </c>
    </row>
    <row r="8075" spans="1:18">
      <c r="A8075">
        <v>8071</v>
      </c>
      <c r="B8075" t="s">
        <v>16408</v>
      </c>
      <c r="C8075" t="s">
        <v>16409</v>
      </c>
      <c r="D8075" t="s">
        <v>38</v>
      </c>
      <c r="E8075" t="s">
        <v>30</v>
      </c>
      <c r="F8075" s="3">
        <v>42736</v>
      </c>
      <c r="G8075" t="s">
        <v>30</v>
      </c>
      <c r="H8075" s="3">
        <v>42754</v>
      </c>
      <c r="L8075" t="s">
        <v>225</v>
      </c>
      <c r="M8075" s="3">
        <v>42879</v>
      </c>
      <c r="N8075" s="3">
        <v>42892</v>
      </c>
    </row>
    <row r="8076" spans="1:18">
      <c r="A8076">
        <v>8072</v>
      </c>
      <c r="B8076" t="s">
        <v>16410</v>
      </c>
      <c r="C8076" t="s">
        <v>16411</v>
      </c>
      <c r="D8076" t="s">
        <v>38</v>
      </c>
      <c r="E8076" t="s">
        <v>81</v>
      </c>
      <c r="F8076" s="3">
        <v>42795</v>
      </c>
      <c r="G8076" t="s">
        <v>81</v>
      </c>
      <c r="H8076" s="3">
        <v>42808</v>
      </c>
      <c r="L8076" t="s">
        <v>807</v>
      </c>
      <c r="M8076" s="3">
        <v>42941</v>
      </c>
      <c r="N8076" s="3">
        <v>42963</v>
      </c>
    </row>
    <row r="8077" spans="1:18">
      <c r="A8077">
        <v>8073</v>
      </c>
      <c r="B8077" t="s">
        <v>16412</v>
      </c>
      <c r="C8077" t="s">
        <v>16413</v>
      </c>
      <c r="D8077" t="s">
        <v>38</v>
      </c>
      <c r="E8077" t="s">
        <v>423</v>
      </c>
      <c r="F8077" s="3">
        <v>42705</v>
      </c>
      <c r="G8077" t="s">
        <v>423</v>
      </c>
      <c r="H8077" s="3">
        <v>42719</v>
      </c>
      <c r="L8077" t="s">
        <v>52</v>
      </c>
      <c r="M8077" s="3">
        <v>43427</v>
      </c>
      <c r="N8077" s="3">
        <v>43465</v>
      </c>
    </row>
    <row r="8078" spans="1:18">
      <c r="A8078">
        <v>8074</v>
      </c>
      <c r="B8078" t="s">
        <v>16414</v>
      </c>
      <c r="C8078" t="s">
        <v>16415</v>
      </c>
      <c r="D8078" t="s">
        <v>38</v>
      </c>
      <c r="E8078" t="s">
        <v>81</v>
      </c>
      <c r="F8078" s="3">
        <v>42795</v>
      </c>
      <c r="G8078" t="s">
        <v>81</v>
      </c>
      <c r="H8078" s="3">
        <v>42808</v>
      </c>
      <c r="L8078" t="s">
        <v>246</v>
      </c>
      <c r="M8078" s="3">
        <v>43066</v>
      </c>
      <c r="N8078" s="3">
        <v>43083</v>
      </c>
    </row>
    <row r="8079" spans="1:18">
      <c r="A8079">
        <v>8075</v>
      </c>
      <c r="B8079" t="s">
        <v>16416</v>
      </c>
      <c r="C8079" t="s">
        <v>16417</v>
      </c>
      <c r="D8079" t="s">
        <v>38</v>
      </c>
      <c r="E8079" t="s">
        <v>58</v>
      </c>
      <c r="F8079" s="3">
        <v>42644</v>
      </c>
      <c r="G8079" t="s">
        <v>58</v>
      </c>
      <c r="H8079" s="3">
        <v>42655</v>
      </c>
      <c r="L8079" t="s">
        <v>549</v>
      </c>
      <c r="M8079" s="3">
        <v>42821</v>
      </c>
      <c r="N8079" s="3">
        <v>42835</v>
      </c>
    </row>
    <row r="8080" spans="1:18">
      <c r="A8080">
        <v>8076</v>
      </c>
      <c r="B8080" t="s">
        <v>16418</v>
      </c>
      <c r="C8080" t="s">
        <v>16419</v>
      </c>
      <c r="D8080" t="s">
        <v>38</v>
      </c>
      <c r="E8080" t="s">
        <v>132</v>
      </c>
      <c r="F8080" s="3">
        <v>43314</v>
      </c>
      <c r="G8080" t="s">
        <v>132</v>
      </c>
      <c r="H8080" s="3">
        <v>43339</v>
      </c>
      <c r="L8080" t="s">
        <v>348</v>
      </c>
      <c r="M8080" s="3">
        <v>43633</v>
      </c>
      <c r="N8080" s="3">
        <v>43658</v>
      </c>
    </row>
    <row r="8081" spans="1:14">
      <c r="A8081">
        <v>8077</v>
      </c>
      <c r="B8081" t="s">
        <v>16420</v>
      </c>
      <c r="C8081" t="s">
        <v>16421</v>
      </c>
      <c r="D8081" t="s">
        <v>38</v>
      </c>
      <c r="E8081" t="s">
        <v>78</v>
      </c>
      <c r="F8081" s="3">
        <v>42979</v>
      </c>
      <c r="G8081" t="s">
        <v>78</v>
      </c>
      <c r="H8081" s="3">
        <v>42997</v>
      </c>
      <c r="L8081" t="s">
        <v>47</v>
      </c>
      <c r="M8081" s="3">
        <v>43175</v>
      </c>
      <c r="N8081" s="3">
        <v>43206</v>
      </c>
    </row>
    <row r="8082" spans="1:14">
      <c r="A8082">
        <v>8078</v>
      </c>
      <c r="B8082" t="s">
        <v>16422</v>
      </c>
      <c r="C8082" t="s">
        <v>16423</v>
      </c>
      <c r="D8082" t="s">
        <v>38</v>
      </c>
      <c r="E8082" t="s">
        <v>725</v>
      </c>
      <c r="F8082" s="3">
        <v>41791</v>
      </c>
      <c r="G8082" t="s">
        <v>725</v>
      </c>
      <c r="H8082" s="3">
        <v>41813</v>
      </c>
      <c r="L8082" t="s">
        <v>1376</v>
      </c>
      <c r="M8082" s="3">
        <v>42293</v>
      </c>
      <c r="N8082" s="3">
        <v>42305</v>
      </c>
    </row>
    <row r="8083" spans="1:14">
      <c r="A8083">
        <v>8079</v>
      </c>
      <c r="B8083" t="s">
        <v>16424</v>
      </c>
      <c r="C8083" t="s">
        <v>16425</v>
      </c>
      <c r="D8083" t="s">
        <v>38</v>
      </c>
      <c r="E8083" t="s">
        <v>101</v>
      </c>
      <c r="F8083" s="3">
        <v>42217</v>
      </c>
      <c r="G8083" t="s">
        <v>101</v>
      </c>
      <c r="H8083" s="3">
        <v>42227</v>
      </c>
      <c r="L8083" t="s">
        <v>578</v>
      </c>
      <c r="M8083" s="3">
        <v>42810</v>
      </c>
      <c r="N8083" s="3">
        <v>42824</v>
      </c>
    </row>
    <row r="8084" spans="1:14">
      <c r="A8084">
        <v>8080</v>
      </c>
      <c r="B8084" t="s">
        <v>16426</v>
      </c>
      <c r="C8084" t="s">
        <v>16427</v>
      </c>
      <c r="D8084" t="s">
        <v>38</v>
      </c>
      <c r="E8084" t="s">
        <v>50</v>
      </c>
      <c r="F8084" s="3">
        <v>42887</v>
      </c>
      <c r="G8084" t="s">
        <v>51</v>
      </c>
      <c r="H8084" s="3">
        <v>42898</v>
      </c>
      <c r="L8084" t="s">
        <v>229</v>
      </c>
      <c r="M8084" s="3">
        <v>43034</v>
      </c>
      <c r="N8084" s="3">
        <v>43060</v>
      </c>
    </row>
    <row r="8085" spans="1:14">
      <c r="A8085">
        <v>8081</v>
      </c>
      <c r="B8085" t="s">
        <v>16428</v>
      </c>
      <c r="C8085" t="s">
        <v>16429</v>
      </c>
      <c r="D8085" t="s">
        <v>29</v>
      </c>
      <c r="E8085" t="s">
        <v>237</v>
      </c>
      <c r="F8085" s="3">
        <v>43501</v>
      </c>
      <c r="G8085" t="s">
        <v>237</v>
      </c>
      <c r="H8085" s="3">
        <v>43538</v>
      </c>
      <c r="I8085" s="3">
        <v>43643</v>
      </c>
      <c r="J8085" t="s">
        <v>991</v>
      </c>
    </row>
    <row r="8086" spans="1:14">
      <c r="A8086">
        <v>8082</v>
      </c>
      <c r="B8086" t="s">
        <v>16430</v>
      </c>
      <c r="C8086" t="s">
        <v>16431</v>
      </c>
      <c r="D8086" t="s">
        <v>38</v>
      </c>
      <c r="E8086" t="s">
        <v>217</v>
      </c>
      <c r="F8086" s="3">
        <v>42675</v>
      </c>
      <c r="G8086" t="s">
        <v>217</v>
      </c>
      <c r="H8086" s="3">
        <v>42690</v>
      </c>
      <c r="L8086" t="s">
        <v>807</v>
      </c>
      <c r="M8086" s="3">
        <v>42941</v>
      </c>
      <c r="N8086" s="3">
        <v>42963</v>
      </c>
    </row>
    <row r="8087" spans="1:14">
      <c r="A8087">
        <v>8083</v>
      </c>
      <c r="B8087" t="s">
        <v>16432</v>
      </c>
      <c r="C8087" t="s">
        <v>16433</v>
      </c>
      <c r="D8087" t="s">
        <v>42</v>
      </c>
      <c r="E8087" t="s">
        <v>43</v>
      </c>
      <c r="F8087" s="3">
        <v>43556</v>
      </c>
      <c r="G8087" t="s">
        <v>43</v>
      </c>
      <c r="H8087" s="3">
        <v>43581</v>
      </c>
    </row>
    <row r="8088" spans="1:14">
      <c r="A8088">
        <v>8084</v>
      </c>
      <c r="B8088" t="s">
        <v>16434</v>
      </c>
      <c r="C8088" t="s">
        <v>16435</v>
      </c>
      <c r="D8088" t="s">
        <v>38</v>
      </c>
      <c r="E8088" t="s">
        <v>1091</v>
      </c>
      <c r="F8088" s="3">
        <v>42430</v>
      </c>
      <c r="G8088" t="s">
        <v>1091</v>
      </c>
      <c r="H8088" s="3">
        <v>42439</v>
      </c>
      <c r="L8088" t="s">
        <v>984</v>
      </c>
      <c r="M8088" s="3">
        <v>42565</v>
      </c>
      <c r="N8088" s="3">
        <v>42577</v>
      </c>
    </row>
    <row r="8089" spans="1:14">
      <c r="A8089">
        <v>8085</v>
      </c>
      <c r="B8089" t="s">
        <v>16436</v>
      </c>
      <c r="C8089" t="s">
        <v>16437</v>
      </c>
      <c r="D8089" t="s">
        <v>38</v>
      </c>
      <c r="E8089" t="s">
        <v>34</v>
      </c>
      <c r="F8089" s="3">
        <v>43070</v>
      </c>
      <c r="G8089" t="s">
        <v>34</v>
      </c>
      <c r="H8089" s="3">
        <v>43095</v>
      </c>
      <c r="L8089" t="s">
        <v>325</v>
      </c>
      <c r="M8089" s="3">
        <v>43294</v>
      </c>
      <c r="N8089" s="3">
        <v>43333</v>
      </c>
    </row>
    <row r="8090" spans="1:14">
      <c r="A8090">
        <v>8086</v>
      </c>
      <c r="B8090" t="s">
        <v>16438</v>
      </c>
      <c r="C8090" t="s">
        <v>16439</v>
      </c>
      <c r="D8090" t="s">
        <v>38</v>
      </c>
      <c r="E8090" t="s">
        <v>423</v>
      </c>
      <c r="F8090" s="3">
        <v>42705</v>
      </c>
      <c r="G8090" t="s">
        <v>423</v>
      </c>
      <c r="H8090" s="3">
        <v>42719</v>
      </c>
      <c r="L8090" t="s">
        <v>187</v>
      </c>
      <c r="M8090" s="3">
        <v>43329</v>
      </c>
      <c r="N8090" s="3">
        <v>43382</v>
      </c>
    </row>
    <row r="8091" spans="1:14">
      <c r="A8091">
        <v>8087</v>
      </c>
      <c r="B8091" t="s">
        <v>16440</v>
      </c>
      <c r="C8091" t="s">
        <v>16441</v>
      </c>
      <c r="D8091" t="s">
        <v>38</v>
      </c>
      <c r="E8091" t="s">
        <v>58</v>
      </c>
      <c r="F8091" s="3">
        <v>42644</v>
      </c>
      <c r="G8091" t="s">
        <v>58</v>
      </c>
      <c r="H8091" s="3">
        <v>42655</v>
      </c>
      <c r="L8091" t="s">
        <v>59</v>
      </c>
      <c r="M8091" s="3">
        <v>42790</v>
      </c>
      <c r="N8091" s="3">
        <v>42808</v>
      </c>
    </row>
    <row r="8092" spans="1:14">
      <c r="A8092">
        <v>8088</v>
      </c>
      <c r="B8092" t="s">
        <v>16442</v>
      </c>
      <c r="C8092" t="s">
        <v>16443</v>
      </c>
      <c r="D8092" t="s">
        <v>38</v>
      </c>
      <c r="E8092" t="s">
        <v>201</v>
      </c>
      <c r="F8092" s="3">
        <v>43348</v>
      </c>
      <c r="G8092" t="s">
        <v>201</v>
      </c>
      <c r="H8092" s="3">
        <v>43378</v>
      </c>
      <c r="L8092" t="s">
        <v>173</v>
      </c>
      <c r="M8092" s="3">
        <v>43511</v>
      </c>
      <c r="N8092" s="3">
        <v>43552</v>
      </c>
    </row>
    <row r="8093" spans="1:14">
      <c r="A8093">
        <v>8089</v>
      </c>
      <c r="B8093" t="s">
        <v>16444</v>
      </c>
      <c r="C8093" t="s">
        <v>16445</v>
      </c>
      <c r="D8093" t="s">
        <v>38</v>
      </c>
      <c r="E8093" t="s">
        <v>423</v>
      </c>
      <c r="F8093" s="3">
        <v>42705</v>
      </c>
      <c r="G8093" t="s">
        <v>423</v>
      </c>
      <c r="H8093" s="3">
        <v>42719</v>
      </c>
      <c r="L8093" t="s">
        <v>807</v>
      </c>
      <c r="M8093" s="3">
        <v>42941</v>
      </c>
      <c r="N8093" s="3">
        <v>42963</v>
      </c>
    </row>
    <row r="8094" spans="1:14">
      <c r="A8094">
        <v>8090</v>
      </c>
      <c r="B8094" t="s">
        <v>16446</v>
      </c>
      <c r="C8094" t="s">
        <v>16447</v>
      </c>
      <c r="D8094" t="s">
        <v>38</v>
      </c>
      <c r="E8094" t="s">
        <v>132</v>
      </c>
      <c r="F8094" s="3">
        <v>43314</v>
      </c>
      <c r="G8094" t="s">
        <v>132</v>
      </c>
      <c r="H8094" s="3">
        <v>43339</v>
      </c>
      <c r="L8094" t="s">
        <v>1583</v>
      </c>
      <c r="M8094" s="3">
        <v>43549</v>
      </c>
      <c r="N8094" s="3">
        <v>43581</v>
      </c>
    </row>
    <row r="8095" spans="1:14">
      <c r="A8095">
        <v>8091</v>
      </c>
      <c r="B8095" t="s">
        <v>16448</v>
      </c>
      <c r="C8095" t="s">
        <v>16449</v>
      </c>
      <c r="D8095" t="s">
        <v>29</v>
      </c>
      <c r="E8095" t="s">
        <v>423</v>
      </c>
      <c r="F8095" s="3">
        <v>42705</v>
      </c>
      <c r="G8095" t="s">
        <v>423</v>
      </c>
      <c r="H8095" s="3">
        <v>42719</v>
      </c>
      <c r="I8095" s="3">
        <v>42895</v>
      </c>
      <c r="J8095" t="s">
        <v>1654</v>
      </c>
      <c r="K8095" s="3">
        <v>42905</v>
      </c>
    </row>
    <row r="8096" spans="1:14">
      <c r="A8096">
        <v>8092</v>
      </c>
      <c r="B8096" t="s">
        <v>16450</v>
      </c>
      <c r="C8096" t="s">
        <v>16451</v>
      </c>
      <c r="D8096" t="s">
        <v>38</v>
      </c>
      <c r="E8096" t="s">
        <v>62</v>
      </c>
      <c r="F8096" s="3">
        <v>43221</v>
      </c>
      <c r="G8096" t="s">
        <v>62</v>
      </c>
      <c r="H8096" s="3">
        <v>43242</v>
      </c>
      <c r="L8096" t="s">
        <v>63</v>
      </c>
      <c r="M8096" s="3">
        <v>43363</v>
      </c>
      <c r="N8096" s="3">
        <v>43381</v>
      </c>
    </row>
    <row r="8097" spans="1:14">
      <c r="A8097">
        <v>8093</v>
      </c>
      <c r="B8097" t="s">
        <v>16452</v>
      </c>
      <c r="C8097" t="s">
        <v>16453</v>
      </c>
      <c r="D8097" t="s">
        <v>29</v>
      </c>
      <c r="E8097" t="s">
        <v>377</v>
      </c>
      <c r="F8097" s="3">
        <v>43101</v>
      </c>
      <c r="G8097" t="s">
        <v>377</v>
      </c>
      <c r="H8097" s="3">
        <v>43129</v>
      </c>
      <c r="I8097" s="3">
        <v>43342</v>
      </c>
      <c r="J8097" t="s">
        <v>2975</v>
      </c>
      <c r="K8097" s="3">
        <v>43388</v>
      </c>
    </row>
    <row r="8098" spans="1:14">
      <c r="A8098">
        <v>8094</v>
      </c>
      <c r="B8098" t="s">
        <v>16454</v>
      </c>
      <c r="C8098" t="s">
        <v>16455</v>
      </c>
      <c r="D8098" t="s">
        <v>42</v>
      </c>
      <c r="E8098" t="s">
        <v>441</v>
      </c>
      <c r="F8098" s="3">
        <v>43587</v>
      </c>
      <c r="G8098" t="s">
        <v>441</v>
      </c>
      <c r="H8098" s="3">
        <v>43608</v>
      </c>
    </row>
    <row r="8099" spans="1:14">
      <c r="A8099">
        <v>8095</v>
      </c>
      <c r="B8099" t="s">
        <v>16456</v>
      </c>
      <c r="C8099" t="s">
        <v>16457</v>
      </c>
      <c r="D8099" t="s">
        <v>38</v>
      </c>
      <c r="E8099" t="s">
        <v>125</v>
      </c>
      <c r="F8099" s="3">
        <v>43132</v>
      </c>
      <c r="G8099" t="s">
        <v>125</v>
      </c>
      <c r="H8099" s="3">
        <v>43146</v>
      </c>
      <c r="L8099" t="s">
        <v>52</v>
      </c>
      <c r="M8099" s="3">
        <v>43427</v>
      </c>
      <c r="N8099" s="3">
        <v>43465</v>
      </c>
    </row>
    <row r="8100" spans="1:14">
      <c r="A8100">
        <v>8096</v>
      </c>
      <c r="B8100" t="s">
        <v>16458</v>
      </c>
      <c r="C8100" t="s">
        <v>16459</v>
      </c>
      <c r="D8100" t="s">
        <v>38</v>
      </c>
      <c r="E8100" t="s">
        <v>217</v>
      </c>
      <c r="F8100" s="3">
        <v>42675</v>
      </c>
      <c r="G8100" t="s">
        <v>217</v>
      </c>
      <c r="H8100" s="3">
        <v>42690</v>
      </c>
      <c r="L8100" t="s">
        <v>367</v>
      </c>
      <c r="M8100" s="3">
        <v>43432</v>
      </c>
      <c r="N8100" s="3">
        <v>43478</v>
      </c>
    </row>
    <row r="8101" spans="1:14">
      <c r="A8101">
        <v>8097</v>
      </c>
      <c r="B8101" t="s">
        <v>16460</v>
      </c>
      <c r="C8101" t="s">
        <v>16461</v>
      </c>
      <c r="D8101" t="s">
        <v>38</v>
      </c>
      <c r="E8101" t="s">
        <v>377</v>
      </c>
      <c r="F8101" s="3">
        <v>43101</v>
      </c>
      <c r="G8101" t="s">
        <v>377</v>
      </c>
      <c r="H8101" s="3">
        <v>43129</v>
      </c>
      <c r="L8101" t="s">
        <v>94</v>
      </c>
      <c r="M8101" s="3">
        <v>43391</v>
      </c>
      <c r="N8101" s="3">
        <v>43417</v>
      </c>
    </row>
    <row r="8102" spans="1:14">
      <c r="A8102">
        <v>8098</v>
      </c>
      <c r="B8102" t="s">
        <v>16462</v>
      </c>
      <c r="C8102" t="s">
        <v>16463</v>
      </c>
      <c r="D8102" t="s">
        <v>38</v>
      </c>
      <c r="E8102" t="s">
        <v>78</v>
      </c>
      <c r="F8102" s="3">
        <v>42979</v>
      </c>
      <c r="G8102" t="s">
        <v>78</v>
      </c>
      <c r="H8102" s="3">
        <v>42997</v>
      </c>
      <c r="L8102" t="s">
        <v>2472</v>
      </c>
      <c r="M8102" s="3">
        <v>43116</v>
      </c>
      <c r="N8102" s="3">
        <v>43131</v>
      </c>
    </row>
    <row r="8103" spans="1:14">
      <c r="A8103">
        <v>8099</v>
      </c>
      <c r="B8103" t="s">
        <v>16464</v>
      </c>
      <c r="C8103" t="s">
        <v>16465</v>
      </c>
      <c r="D8103" t="s">
        <v>38</v>
      </c>
      <c r="E8103" t="s">
        <v>58</v>
      </c>
      <c r="F8103" s="3">
        <v>42644</v>
      </c>
      <c r="G8103" t="s">
        <v>58</v>
      </c>
      <c r="H8103" s="3">
        <v>42655</v>
      </c>
      <c r="L8103" t="s">
        <v>218</v>
      </c>
      <c r="M8103" s="3">
        <v>42849</v>
      </c>
      <c r="N8103" s="3">
        <v>42865</v>
      </c>
    </row>
    <row r="8104" spans="1:14">
      <c r="A8104">
        <v>8100</v>
      </c>
      <c r="B8104" t="s">
        <v>16466</v>
      </c>
      <c r="C8104" t="s">
        <v>16467</v>
      </c>
      <c r="D8104" t="s">
        <v>38</v>
      </c>
      <c r="E8104" t="s">
        <v>62</v>
      </c>
      <c r="F8104" s="3">
        <v>43221</v>
      </c>
      <c r="G8104" t="s">
        <v>62</v>
      </c>
      <c r="H8104" s="3">
        <v>43242</v>
      </c>
      <c r="L8104" t="s">
        <v>63</v>
      </c>
      <c r="M8104" s="3">
        <v>43363</v>
      </c>
      <c r="N8104" s="3">
        <v>43381</v>
      </c>
    </row>
    <row r="8105" spans="1:14">
      <c r="A8105">
        <v>8101</v>
      </c>
      <c r="B8105" t="s">
        <v>16468</v>
      </c>
      <c r="C8105" t="s">
        <v>16469</v>
      </c>
      <c r="D8105" t="s">
        <v>38</v>
      </c>
      <c r="E8105" t="s">
        <v>168</v>
      </c>
      <c r="F8105" s="3">
        <v>42614</v>
      </c>
      <c r="G8105" t="s">
        <v>168</v>
      </c>
      <c r="H8105" s="3">
        <v>42625</v>
      </c>
      <c r="L8105" t="s">
        <v>218</v>
      </c>
      <c r="M8105" s="3">
        <v>42849</v>
      </c>
      <c r="N8105" s="3">
        <v>42865</v>
      </c>
    </row>
    <row r="8106" spans="1:14">
      <c r="A8106">
        <v>8102</v>
      </c>
      <c r="B8106" t="s">
        <v>16470</v>
      </c>
      <c r="C8106" t="s">
        <v>16471</v>
      </c>
      <c r="D8106" t="s">
        <v>38</v>
      </c>
      <c r="E8106" t="s">
        <v>212</v>
      </c>
      <c r="F8106" s="3">
        <v>42826</v>
      </c>
      <c r="G8106" t="s">
        <v>212</v>
      </c>
      <c r="H8106" s="3">
        <v>42850</v>
      </c>
      <c r="L8106" t="s">
        <v>229</v>
      </c>
      <c r="M8106" s="3">
        <v>43034</v>
      </c>
      <c r="N8106" s="3">
        <v>43060</v>
      </c>
    </row>
    <row r="8107" spans="1:14">
      <c r="A8107">
        <v>8103</v>
      </c>
      <c r="B8107" t="s">
        <v>16472</v>
      </c>
      <c r="C8107" t="s">
        <v>16473</v>
      </c>
      <c r="D8107" t="s">
        <v>38</v>
      </c>
      <c r="E8107" t="s">
        <v>30</v>
      </c>
      <c r="F8107" s="3">
        <v>42736</v>
      </c>
      <c r="G8107" t="s">
        <v>30</v>
      </c>
      <c r="H8107" s="3">
        <v>42754</v>
      </c>
      <c r="L8107" t="s">
        <v>517</v>
      </c>
      <c r="M8107" s="3">
        <v>42972</v>
      </c>
      <c r="N8107" s="3">
        <v>42990</v>
      </c>
    </row>
    <row r="8108" spans="1:14">
      <c r="A8108">
        <v>8104</v>
      </c>
      <c r="B8108" t="s">
        <v>16474</v>
      </c>
      <c r="C8108" t="s">
        <v>16475</v>
      </c>
      <c r="D8108" t="s">
        <v>38</v>
      </c>
      <c r="E8108" t="s">
        <v>121</v>
      </c>
      <c r="F8108" s="3">
        <v>42917</v>
      </c>
      <c r="G8108" t="s">
        <v>121</v>
      </c>
      <c r="H8108" s="3">
        <v>42929</v>
      </c>
      <c r="L8108" t="s">
        <v>380</v>
      </c>
      <c r="M8108" s="3">
        <v>43091</v>
      </c>
      <c r="N8108" s="3">
        <v>43129</v>
      </c>
    </row>
    <row r="8109" spans="1:14">
      <c r="A8109">
        <v>8105</v>
      </c>
      <c r="B8109" t="s">
        <v>16476</v>
      </c>
      <c r="C8109" t="s">
        <v>16477</v>
      </c>
      <c r="D8109" t="s">
        <v>38</v>
      </c>
      <c r="E8109" t="s">
        <v>97</v>
      </c>
      <c r="F8109" s="3">
        <v>42767</v>
      </c>
      <c r="G8109" t="s">
        <v>97</v>
      </c>
      <c r="H8109" s="3">
        <v>42782</v>
      </c>
      <c r="L8109" t="s">
        <v>246</v>
      </c>
      <c r="M8109" s="3">
        <v>43066</v>
      </c>
      <c r="N8109" s="3">
        <v>43083</v>
      </c>
    </row>
    <row r="8110" spans="1:14">
      <c r="A8110">
        <v>8106</v>
      </c>
      <c r="B8110" t="s">
        <v>16478</v>
      </c>
      <c r="C8110" t="s">
        <v>16479</v>
      </c>
      <c r="D8110" t="s">
        <v>38</v>
      </c>
      <c r="E8110" t="s">
        <v>30</v>
      </c>
      <c r="F8110" s="3">
        <v>42736</v>
      </c>
      <c r="G8110" t="s">
        <v>30</v>
      </c>
      <c r="H8110" s="3">
        <v>42754</v>
      </c>
      <c r="L8110" t="s">
        <v>652</v>
      </c>
      <c r="M8110" s="3">
        <v>42932</v>
      </c>
      <c r="N8110" s="3">
        <v>42942</v>
      </c>
    </row>
    <row r="8111" spans="1:14">
      <c r="A8111">
        <v>8107</v>
      </c>
      <c r="B8111" t="s">
        <v>16480</v>
      </c>
      <c r="C8111" t="s">
        <v>16481</v>
      </c>
      <c r="D8111" t="s">
        <v>38</v>
      </c>
      <c r="E8111" t="s">
        <v>212</v>
      </c>
      <c r="F8111" s="3">
        <v>42826</v>
      </c>
      <c r="G8111" t="s">
        <v>212</v>
      </c>
      <c r="H8111" s="3">
        <v>42850</v>
      </c>
      <c r="L8111" t="s">
        <v>229</v>
      </c>
      <c r="M8111" s="3">
        <v>43034</v>
      </c>
      <c r="N8111" s="3">
        <v>43060</v>
      </c>
    </row>
    <row r="8112" spans="1:14">
      <c r="A8112">
        <v>8108</v>
      </c>
      <c r="B8112" t="s">
        <v>16482</v>
      </c>
      <c r="C8112" t="s">
        <v>16483</v>
      </c>
      <c r="D8112" t="s">
        <v>38</v>
      </c>
      <c r="E8112" t="s">
        <v>423</v>
      </c>
      <c r="F8112" s="3">
        <v>42705</v>
      </c>
      <c r="G8112" t="s">
        <v>423</v>
      </c>
      <c r="H8112" s="3">
        <v>42719</v>
      </c>
      <c r="L8112" t="s">
        <v>82</v>
      </c>
      <c r="M8112" s="3">
        <v>42912</v>
      </c>
      <c r="N8112" s="3">
        <v>42927</v>
      </c>
    </row>
    <row r="8113" spans="1:14">
      <c r="A8113">
        <v>8109</v>
      </c>
      <c r="B8113" t="s">
        <v>16484</v>
      </c>
      <c r="C8113" t="s">
        <v>16485</v>
      </c>
      <c r="D8113" t="s">
        <v>29</v>
      </c>
      <c r="E8113" t="s">
        <v>217</v>
      </c>
      <c r="F8113" s="3">
        <v>42675</v>
      </c>
      <c r="G8113" t="s">
        <v>217</v>
      </c>
      <c r="H8113" s="3">
        <v>42690</v>
      </c>
      <c r="I8113" s="3">
        <v>43129</v>
      </c>
      <c r="J8113" t="s">
        <v>2100</v>
      </c>
      <c r="K8113" s="3">
        <v>43146</v>
      </c>
    </row>
    <row r="8114" spans="1:14">
      <c r="A8114">
        <v>8110</v>
      </c>
      <c r="B8114" t="s">
        <v>16486</v>
      </c>
      <c r="C8114" t="s">
        <v>16487</v>
      </c>
      <c r="D8114" t="s">
        <v>38</v>
      </c>
      <c r="E8114" t="s">
        <v>163</v>
      </c>
      <c r="F8114" s="3">
        <v>43191</v>
      </c>
      <c r="G8114" t="s">
        <v>163</v>
      </c>
      <c r="H8114" s="3">
        <v>43238</v>
      </c>
      <c r="L8114" t="s">
        <v>187</v>
      </c>
      <c r="M8114" s="3">
        <v>43329</v>
      </c>
      <c r="N8114" s="3">
        <v>43382</v>
      </c>
    </row>
    <row r="8115" spans="1:14">
      <c r="A8115">
        <v>8111</v>
      </c>
      <c r="B8115" t="s">
        <v>16488</v>
      </c>
      <c r="C8115" t="s">
        <v>16489</v>
      </c>
      <c r="D8115" t="s">
        <v>38</v>
      </c>
      <c r="E8115" t="s">
        <v>97</v>
      </c>
      <c r="F8115" s="3">
        <v>42767</v>
      </c>
      <c r="G8115" t="s">
        <v>97</v>
      </c>
      <c r="H8115" s="3">
        <v>42782</v>
      </c>
      <c r="L8115" t="s">
        <v>652</v>
      </c>
      <c r="M8115" s="3">
        <v>42932</v>
      </c>
      <c r="N8115" s="3">
        <v>42942</v>
      </c>
    </row>
    <row r="8116" spans="1:14">
      <c r="A8116">
        <v>8112</v>
      </c>
      <c r="B8116" t="s">
        <v>16490</v>
      </c>
      <c r="C8116" t="s">
        <v>16491</v>
      </c>
      <c r="D8116" t="s">
        <v>38</v>
      </c>
      <c r="E8116" t="s">
        <v>58</v>
      </c>
      <c r="F8116" s="3">
        <v>42644</v>
      </c>
      <c r="G8116" t="s">
        <v>58</v>
      </c>
      <c r="H8116" s="3">
        <v>42655</v>
      </c>
      <c r="L8116" t="s">
        <v>229</v>
      </c>
      <c r="M8116" s="3">
        <v>43034</v>
      </c>
      <c r="N8116" s="3">
        <v>43060</v>
      </c>
    </row>
    <row r="8117" spans="1:14">
      <c r="A8117">
        <v>8113</v>
      </c>
      <c r="B8117" t="s">
        <v>16492</v>
      </c>
      <c r="C8117" t="s">
        <v>16493</v>
      </c>
      <c r="D8117" t="s">
        <v>42</v>
      </c>
      <c r="E8117" t="s">
        <v>97</v>
      </c>
      <c r="F8117" s="3">
        <v>42767</v>
      </c>
      <c r="G8117" t="s">
        <v>97</v>
      </c>
      <c r="H8117" s="3">
        <v>42782</v>
      </c>
    </row>
    <row r="8118" spans="1:14">
      <c r="A8118">
        <v>8114</v>
      </c>
      <c r="B8118" t="s">
        <v>16494</v>
      </c>
      <c r="C8118" t="s">
        <v>16495</v>
      </c>
      <c r="D8118" t="s">
        <v>38</v>
      </c>
      <c r="E8118" t="s">
        <v>372</v>
      </c>
      <c r="F8118" s="3">
        <v>43160</v>
      </c>
      <c r="G8118" t="s">
        <v>372</v>
      </c>
      <c r="H8118" s="3">
        <v>43173</v>
      </c>
      <c r="L8118" t="s">
        <v>94</v>
      </c>
      <c r="M8118" s="3">
        <v>43391</v>
      </c>
      <c r="N8118" s="3">
        <v>43417</v>
      </c>
    </row>
    <row r="8119" spans="1:14">
      <c r="A8119">
        <v>8115</v>
      </c>
      <c r="B8119" t="s">
        <v>16496</v>
      </c>
      <c r="C8119" t="s">
        <v>16497</v>
      </c>
      <c r="D8119" t="s">
        <v>38</v>
      </c>
      <c r="E8119" t="s">
        <v>55</v>
      </c>
      <c r="F8119" s="3">
        <v>43039</v>
      </c>
      <c r="G8119" t="s">
        <v>55</v>
      </c>
      <c r="H8119" s="3">
        <v>43054</v>
      </c>
      <c r="L8119" t="s">
        <v>47</v>
      </c>
      <c r="M8119" s="3">
        <v>43175</v>
      </c>
      <c r="N8119" s="3">
        <v>43206</v>
      </c>
    </row>
    <row r="8120" spans="1:14">
      <c r="A8120">
        <v>8116</v>
      </c>
      <c r="B8120" t="s">
        <v>16498</v>
      </c>
      <c r="C8120" t="s">
        <v>16499</v>
      </c>
      <c r="D8120" t="s">
        <v>38</v>
      </c>
      <c r="E8120" t="s">
        <v>531</v>
      </c>
      <c r="F8120" s="3">
        <v>42095</v>
      </c>
      <c r="G8120" t="s">
        <v>531</v>
      </c>
      <c r="H8120" s="3">
        <v>42109</v>
      </c>
      <c r="L8120" t="s">
        <v>984</v>
      </c>
      <c r="M8120" s="3">
        <v>42565</v>
      </c>
      <c r="N8120" s="3">
        <v>42577</v>
      </c>
    </row>
    <row r="8121" spans="1:14">
      <c r="A8121">
        <v>8117</v>
      </c>
      <c r="B8121" t="s">
        <v>16500</v>
      </c>
      <c r="C8121" t="s">
        <v>16501</v>
      </c>
      <c r="D8121" t="s">
        <v>42</v>
      </c>
      <c r="E8121" t="s">
        <v>201</v>
      </c>
      <c r="F8121" s="3">
        <v>43348</v>
      </c>
      <c r="G8121" t="s">
        <v>201</v>
      </c>
      <c r="H8121" s="3">
        <v>43378</v>
      </c>
    </row>
    <row r="8122" spans="1:14">
      <c r="A8122">
        <v>8118</v>
      </c>
      <c r="B8122" t="s">
        <v>16502</v>
      </c>
      <c r="C8122" t="s">
        <v>16503</v>
      </c>
      <c r="D8122" t="s">
        <v>38</v>
      </c>
      <c r="E8122" t="s">
        <v>132</v>
      </c>
      <c r="F8122" s="3">
        <v>43314</v>
      </c>
      <c r="G8122" t="s">
        <v>132</v>
      </c>
      <c r="H8122" s="3">
        <v>43339</v>
      </c>
      <c r="L8122" t="s">
        <v>133</v>
      </c>
      <c r="M8122" s="3">
        <v>43486</v>
      </c>
      <c r="N8122" s="3">
        <v>43515</v>
      </c>
    </row>
    <row r="8123" spans="1:14">
      <c r="A8123">
        <v>8119</v>
      </c>
      <c r="B8123" t="s">
        <v>16504</v>
      </c>
      <c r="C8123" t="s">
        <v>16505</v>
      </c>
      <c r="D8123" t="s">
        <v>38</v>
      </c>
      <c r="E8123" t="s">
        <v>81</v>
      </c>
      <c r="F8123" s="3">
        <v>42795</v>
      </c>
      <c r="G8123" t="s">
        <v>81</v>
      </c>
      <c r="H8123" s="3">
        <v>42808</v>
      </c>
      <c r="L8123" t="s">
        <v>517</v>
      </c>
      <c r="M8123" s="3">
        <v>42972</v>
      </c>
      <c r="N8123" s="3">
        <v>42990</v>
      </c>
    </row>
    <row r="8124" spans="1:14">
      <c r="A8124">
        <v>8120</v>
      </c>
      <c r="B8124" t="s">
        <v>16506</v>
      </c>
      <c r="C8124" t="s">
        <v>16507</v>
      </c>
      <c r="D8124" t="s">
        <v>38</v>
      </c>
      <c r="E8124" t="s">
        <v>78</v>
      </c>
      <c r="F8124" s="3">
        <v>42979</v>
      </c>
      <c r="G8124" t="s">
        <v>78</v>
      </c>
      <c r="H8124" s="3">
        <v>42997</v>
      </c>
      <c r="L8124" t="s">
        <v>69</v>
      </c>
      <c r="M8124" s="3">
        <v>43158</v>
      </c>
      <c r="N8124" s="3">
        <v>43172</v>
      </c>
    </row>
    <row r="8125" spans="1:14">
      <c r="A8125">
        <v>8121</v>
      </c>
      <c r="B8125" t="s">
        <v>16508</v>
      </c>
      <c r="C8125" t="s">
        <v>16509</v>
      </c>
      <c r="D8125" t="s">
        <v>38</v>
      </c>
      <c r="E8125" t="s">
        <v>245</v>
      </c>
      <c r="F8125" s="3">
        <v>42948</v>
      </c>
      <c r="G8125" t="s">
        <v>245</v>
      </c>
      <c r="H8125" s="3">
        <v>42964</v>
      </c>
      <c r="L8125" t="s">
        <v>246</v>
      </c>
      <c r="M8125" s="3">
        <v>43066</v>
      </c>
      <c r="N8125" s="3">
        <v>43083</v>
      </c>
    </row>
    <row r="8126" spans="1:14">
      <c r="A8126">
        <v>8122</v>
      </c>
      <c r="B8126" t="s">
        <v>16510</v>
      </c>
      <c r="C8126" t="s">
        <v>16511</v>
      </c>
      <c r="D8126" t="s">
        <v>38</v>
      </c>
      <c r="E8126" t="s">
        <v>34</v>
      </c>
      <c r="F8126" s="3">
        <v>43070</v>
      </c>
      <c r="G8126" t="s">
        <v>34</v>
      </c>
      <c r="H8126" s="3">
        <v>43095</v>
      </c>
      <c r="L8126" t="s">
        <v>187</v>
      </c>
      <c r="M8126" s="3">
        <v>43329</v>
      </c>
      <c r="N8126" s="3">
        <v>43382</v>
      </c>
    </row>
    <row r="8127" spans="1:14">
      <c r="A8127">
        <v>8123</v>
      </c>
      <c r="B8127" t="s">
        <v>16512</v>
      </c>
      <c r="C8127" t="s">
        <v>16513</v>
      </c>
      <c r="D8127" t="s">
        <v>38</v>
      </c>
      <c r="E8127" t="s">
        <v>125</v>
      </c>
      <c r="F8127" s="3">
        <v>43132</v>
      </c>
      <c r="G8127" t="s">
        <v>125</v>
      </c>
      <c r="H8127" s="3">
        <v>43146</v>
      </c>
      <c r="L8127" t="s">
        <v>94</v>
      </c>
      <c r="M8127" s="3">
        <v>43391</v>
      </c>
      <c r="N8127" s="3">
        <v>43417</v>
      </c>
    </row>
    <row r="8128" spans="1:14">
      <c r="A8128">
        <v>8124</v>
      </c>
      <c r="B8128" t="s">
        <v>16514</v>
      </c>
      <c r="C8128" t="s">
        <v>16515</v>
      </c>
      <c r="D8128" t="s">
        <v>42</v>
      </c>
      <c r="E8128" t="s">
        <v>132</v>
      </c>
      <c r="F8128" s="3">
        <v>43314</v>
      </c>
      <c r="G8128" t="s">
        <v>132</v>
      </c>
      <c r="H8128" s="3">
        <v>43339</v>
      </c>
    </row>
    <row r="8129" spans="1:14">
      <c r="A8129">
        <v>8125</v>
      </c>
      <c r="B8129" t="s">
        <v>16516</v>
      </c>
      <c r="C8129" t="s">
        <v>16517</v>
      </c>
      <c r="D8129" t="s">
        <v>42</v>
      </c>
      <c r="E8129" t="s">
        <v>237</v>
      </c>
      <c r="F8129" s="3">
        <v>43501</v>
      </c>
      <c r="G8129" t="s">
        <v>237</v>
      </c>
      <c r="H8129" s="3">
        <v>43538</v>
      </c>
    </row>
    <row r="8130" spans="1:14">
      <c r="A8130">
        <v>8126</v>
      </c>
      <c r="B8130" t="s">
        <v>16518</v>
      </c>
      <c r="C8130" t="s">
        <v>16519</v>
      </c>
      <c r="D8130" t="s">
        <v>38</v>
      </c>
      <c r="E8130" t="s">
        <v>24</v>
      </c>
      <c r="F8130" s="3">
        <v>43252</v>
      </c>
      <c r="G8130" t="s">
        <v>24</v>
      </c>
      <c r="H8130" s="3">
        <v>43276</v>
      </c>
      <c r="L8130" t="s">
        <v>94</v>
      </c>
      <c r="M8130" s="3">
        <v>43391</v>
      </c>
      <c r="N8130" s="3">
        <v>43417</v>
      </c>
    </row>
    <row r="8131" spans="1:14">
      <c r="A8131">
        <v>8127</v>
      </c>
      <c r="B8131" t="s">
        <v>16520</v>
      </c>
      <c r="C8131" t="s">
        <v>16521</v>
      </c>
      <c r="D8131" t="s">
        <v>38</v>
      </c>
      <c r="E8131" t="s">
        <v>1420</v>
      </c>
      <c r="F8131" s="3">
        <v>43410</v>
      </c>
      <c r="G8131" t="s">
        <v>1420</v>
      </c>
      <c r="H8131" s="3">
        <v>43461</v>
      </c>
      <c r="L8131" t="s">
        <v>348</v>
      </c>
      <c r="M8131" s="3">
        <v>43633</v>
      </c>
      <c r="N8131" s="3">
        <v>43658</v>
      </c>
    </row>
    <row r="8132" spans="1:14">
      <c r="A8132">
        <v>8128</v>
      </c>
      <c r="B8132" t="s">
        <v>16522</v>
      </c>
      <c r="C8132" t="s">
        <v>16523</v>
      </c>
      <c r="D8132" t="s">
        <v>38</v>
      </c>
      <c r="E8132" t="s">
        <v>3730</v>
      </c>
      <c r="F8132" s="3">
        <v>42064</v>
      </c>
      <c r="G8132" t="s">
        <v>3730</v>
      </c>
      <c r="H8132" s="3">
        <v>42087</v>
      </c>
      <c r="L8132" t="s">
        <v>160</v>
      </c>
      <c r="M8132" s="3">
        <v>42354</v>
      </c>
      <c r="N8132" s="3">
        <v>42366</v>
      </c>
    </row>
    <row r="8133" spans="1:14">
      <c r="A8133">
        <v>8129</v>
      </c>
      <c r="B8133" t="s">
        <v>16524</v>
      </c>
      <c r="C8133" t="s">
        <v>16525</v>
      </c>
      <c r="D8133" t="s">
        <v>38</v>
      </c>
      <c r="E8133" t="s">
        <v>245</v>
      </c>
      <c r="F8133" s="3">
        <v>42948</v>
      </c>
      <c r="G8133" t="s">
        <v>245</v>
      </c>
      <c r="H8133" s="3">
        <v>42964</v>
      </c>
      <c r="L8133" t="s">
        <v>691</v>
      </c>
      <c r="M8133" s="3">
        <v>43339</v>
      </c>
      <c r="N8133" s="3">
        <v>43381</v>
      </c>
    </row>
    <row r="8134" spans="1:14">
      <c r="A8134">
        <v>8130</v>
      </c>
      <c r="B8134" t="s">
        <v>16526</v>
      </c>
      <c r="C8134" t="s">
        <v>16527</v>
      </c>
      <c r="D8134" t="s">
        <v>38</v>
      </c>
      <c r="E8134" t="s">
        <v>217</v>
      </c>
      <c r="F8134" s="3">
        <v>42675</v>
      </c>
      <c r="G8134" t="s">
        <v>217</v>
      </c>
      <c r="H8134" s="3">
        <v>42690</v>
      </c>
      <c r="L8134" t="s">
        <v>807</v>
      </c>
      <c r="M8134" s="3">
        <v>42941</v>
      </c>
      <c r="N8134" s="3">
        <v>42963</v>
      </c>
    </row>
    <row r="8135" spans="1:14">
      <c r="A8135">
        <v>8131</v>
      </c>
      <c r="B8135" t="s">
        <v>16528</v>
      </c>
      <c r="C8135" t="s">
        <v>16529</v>
      </c>
      <c r="D8135" t="s">
        <v>38</v>
      </c>
      <c r="E8135" t="s">
        <v>125</v>
      </c>
      <c r="F8135" s="3">
        <v>43132</v>
      </c>
      <c r="G8135" t="s">
        <v>125</v>
      </c>
      <c r="H8135" s="3">
        <v>43146</v>
      </c>
      <c r="L8135" t="s">
        <v>94</v>
      </c>
      <c r="M8135" s="3">
        <v>43391</v>
      </c>
      <c r="N8135" s="3">
        <v>43417</v>
      </c>
    </row>
    <row r="8136" spans="1:14">
      <c r="A8136">
        <v>8132</v>
      </c>
      <c r="B8136" t="s">
        <v>16530</v>
      </c>
      <c r="C8136" t="s">
        <v>16531</v>
      </c>
      <c r="D8136" t="s">
        <v>38</v>
      </c>
      <c r="E8136" t="s">
        <v>55</v>
      </c>
      <c r="F8136" s="3">
        <v>43039</v>
      </c>
      <c r="G8136" t="s">
        <v>55</v>
      </c>
      <c r="H8136" s="3">
        <v>43054</v>
      </c>
      <c r="L8136" t="s">
        <v>337</v>
      </c>
      <c r="M8136" s="3">
        <v>43206</v>
      </c>
      <c r="N8136" s="3">
        <v>43222</v>
      </c>
    </row>
    <row r="8137" spans="1:14">
      <c r="A8137">
        <v>8133</v>
      </c>
      <c r="B8137" t="s">
        <v>16532</v>
      </c>
      <c r="C8137" t="s">
        <v>16533</v>
      </c>
      <c r="D8137" t="s">
        <v>38</v>
      </c>
      <c r="E8137" t="s">
        <v>237</v>
      </c>
      <c r="F8137" s="3">
        <v>43501</v>
      </c>
      <c r="G8137" t="s">
        <v>237</v>
      </c>
      <c r="H8137" s="3">
        <v>43538</v>
      </c>
      <c r="L8137" t="s">
        <v>238</v>
      </c>
      <c r="M8137" s="3">
        <v>43651</v>
      </c>
    </row>
    <row r="8138" spans="1:14">
      <c r="A8138">
        <v>8134</v>
      </c>
      <c r="B8138" t="s">
        <v>16534</v>
      </c>
      <c r="C8138" t="s">
        <v>16535</v>
      </c>
      <c r="D8138" t="s">
        <v>38</v>
      </c>
      <c r="E8138" t="s">
        <v>1184</v>
      </c>
      <c r="F8138" s="3">
        <v>42461</v>
      </c>
      <c r="G8138" t="s">
        <v>1184</v>
      </c>
      <c r="H8138" s="3">
        <v>42473</v>
      </c>
      <c r="L8138" t="s">
        <v>1487</v>
      </c>
      <c r="M8138" s="3">
        <v>42598</v>
      </c>
      <c r="N8138" s="3">
        <v>42614</v>
      </c>
    </row>
    <row r="8139" spans="1:14">
      <c r="A8139">
        <v>8135</v>
      </c>
      <c r="B8139" t="s">
        <v>16536</v>
      </c>
      <c r="C8139" t="s">
        <v>16537</v>
      </c>
      <c r="D8139" t="s">
        <v>38</v>
      </c>
      <c r="E8139" t="s">
        <v>62</v>
      </c>
      <c r="F8139" s="3">
        <v>43221</v>
      </c>
      <c r="G8139" t="s">
        <v>62</v>
      </c>
      <c r="H8139" s="3">
        <v>43242</v>
      </c>
      <c r="L8139" t="s">
        <v>94</v>
      </c>
      <c r="M8139" s="3">
        <v>43391</v>
      </c>
      <c r="N8139" s="3">
        <v>43417</v>
      </c>
    </row>
    <row r="8140" spans="1:14">
      <c r="A8140">
        <v>8136</v>
      </c>
      <c r="B8140" t="s">
        <v>16538</v>
      </c>
      <c r="C8140" t="s">
        <v>16539</v>
      </c>
      <c r="D8140" t="s">
        <v>38</v>
      </c>
      <c r="E8140" t="s">
        <v>24</v>
      </c>
      <c r="F8140" s="3">
        <v>43252</v>
      </c>
      <c r="G8140" t="s">
        <v>24</v>
      </c>
      <c r="H8140" s="3">
        <v>43276</v>
      </c>
      <c r="L8140" t="s">
        <v>52</v>
      </c>
      <c r="M8140" s="3">
        <v>43427</v>
      </c>
      <c r="N8140" s="3">
        <v>43465</v>
      </c>
    </row>
    <row r="8141" spans="1:14">
      <c r="A8141">
        <v>8137</v>
      </c>
      <c r="B8141" t="s">
        <v>16540</v>
      </c>
      <c r="C8141" t="s">
        <v>16541</v>
      </c>
      <c r="D8141" t="s">
        <v>38</v>
      </c>
      <c r="E8141" t="s">
        <v>372</v>
      </c>
      <c r="F8141" s="3">
        <v>43160</v>
      </c>
      <c r="G8141" t="s">
        <v>372</v>
      </c>
      <c r="H8141" s="3">
        <v>43173</v>
      </c>
      <c r="L8141" t="s">
        <v>187</v>
      </c>
      <c r="M8141" s="3">
        <v>43329</v>
      </c>
      <c r="N8141" s="3">
        <v>43382</v>
      </c>
    </row>
    <row r="8142" spans="1:14">
      <c r="A8142">
        <v>8138</v>
      </c>
      <c r="B8142" t="s">
        <v>16542</v>
      </c>
      <c r="C8142" t="s">
        <v>16543</v>
      </c>
      <c r="D8142" t="s">
        <v>38</v>
      </c>
      <c r="E8142" t="s">
        <v>163</v>
      </c>
      <c r="F8142" s="3">
        <v>43191</v>
      </c>
      <c r="G8142" t="s">
        <v>163</v>
      </c>
      <c r="H8142" s="3">
        <v>43238</v>
      </c>
      <c r="L8142" t="s">
        <v>63</v>
      </c>
      <c r="M8142" s="3">
        <v>43363</v>
      </c>
      <c r="N8142" s="3">
        <v>43381</v>
      </c>
    </row>
    <row r="8143" spans="1:14">
      <c r="A8143">
        <v>8139</v>
      </c>
      <c r="B8143" t="s">
        <v>16544</v>
      </c>
      <c r="C8143" t="s">
        <v>16545</v>
      </c>
      <c r="D8143" t="s">
        <v>38</v>
      </c>
      <c r="E8143" t="s">
        <v>121</v>
      </c>
      <c r="F8143" s="3">
        <v>42917</v>
      </c>
      <c r="G8143" t="s">
        <v>121</v>
      </c>
      <c r="H8143" s="3">
        <v>42929</v>
      </c>
      <c r="L8143" t="s">
        <v>122</v>
      </c>
      <c r="M8143" s="3">
        <v>43126</v>
      </c>
      <c r="N8143" s="3">
        <v>43157</v>
      </c>
    </row>
    <row r="8144" spans="1:14">
      <c r="A8144">
        <v>8140</v>
      </c>
      <c r="B8144" t="s">
        <v>16546</v>
      </c>
      <c r="C8144" t="s">
        <v>16547</v>
      </c>
      <c r="D8144" t="s">
        <v>38</v>
      </c>
      <c r="E8144" t="s">
        <v>50</v>
      </c>
      <c r="F8144" s="3">
        <v>42887</v>
      </c>
      <c r="G8144" t="s">
        <v>51</v>
      </c>
      <c r="H8144" s="3">
        <v>42898</v>
      </c>
      <c r="L8144" t="s">
        <v>69</v>
      </c>
      <c r="M8144" s="3">
        <v>43158</v>
      </c>
      <c r="N8144" s="3">
        <v>43172</v>
      </c>
    </row>
    <row r="8145" spans="1:14">
      <c r="A8145">
        <v>8141</v>
      </c>
      <c r="B8145" t="s">
        <v>16548</v>
      </c>
      <c r="C8145" t="s">
        <v>16549</v>
      </c>
      <c r="D8145" t="s">
        <v>38</v>
      </c>
      <c r="E8145" t="s">
        <v>217</v>
      </c>
      <c r="F8145" s="3">
        <v>42675</v>
      </c>
      <c r="G8145" t="s">
        <v>217</v>
      </c>
      <c r="H8145" s="3">
        <v>42690</v>
      </c>
      <c r="L8145" t="s">
        <v>218</v>
      </c>
      <c r="M8145" s="3">
        <v>42849</v>
      </c>
      <c r="N8145" s="3">
        <v>42865</v>
      </c>
    </row>
    <row r="8146" spans="1:14">
      <c r="A8146">
        <v>8142</v>
      </c>
      <c r="B8146" t="s">
        <v>16550</v>
      </c>
      <c r="C8146" t="s">
        <v>16551</v>
      </c>
      <c r="D8146" t="s">
        <v>38</v>
      </c>
      <c r="E8146" t="s">
        <v>24</v>
      </c>
      <c r="F8146" s="3">
        <v>43252</v>
      </c>
      <c r="G8146" t="s">
        <v>24</v>
      </c>
      <c r="H8146" s="3">
        <v>43276</v>
      </c>
      <c r="L8146" t="s">
        <v>94</v>
      </c>
      <c r="M8146" s="3">
        <v>43391</v>
      </c>
      <c r="N8146" s="3">
        <v>43417</v>
      </c>
    </row>
    <row r="8147" spans="1:14">
      <c r="A8147">
        <v>8143</v>
      </c>
      <c r="B8147" t="s">
        <v>16552</v>
      </c>
      <c r="C8147" t="s">
        <v>16553</v>
      </c>
      <c r="D8147" t="s">
        <v>38</v>
      </c>
      <c r="E8147" t="s">
        <v>89</v>
      </c>
      <c r="F8147" s="3">
        <v>41671</v>
      </c>
      <c r="G8147" t="s">
        <v>90</v>
      </c>
      <c r="H8147" s="3">
        <v>41681</v>
      </c>
      <c r="L8147" t="s">
        <v>98</v>
      </c>
      <c r="M8147" s="3">
        <v>43236</v>
      </c>
      <c r="N8147" s="3">
        <v>43251</v>
      </c>
    </row>
    <row r="8148" spans="1:14">
      <c r="A8148">
        <v>8144</v>
      </c>
      <c r="B8148" t="s">
        <v>16554</v>
      </c>
      <c r="C8148" t="s">
        <v>16555</v>
      </c>
      <c r="D8148" t="s">
        <v>38</v>
      </c>
      <c r="E8148" t="s">
        <v>423</v>
      </c>
      <c r="F8148" s="3">
        <v>42705</v>
      </c>
      <c r="G8148" t="s">
        <v>423</v>
      </c>
      <c r="H8148" s="3">
        <v>42719</v>
      </c>
      <c r="L8148" t="s">
        <v>807</v>
      </c>
      <c r="M8148" s="3">
        <v>42941</v>
      </c>
      <c r="N8148" s="3">
        <v>42963</v>
      </c>
    </row>
    <row r="8149" spans="1:14">
      <c r="A8149">
        <v>8145</v>
      </c>
      <c r="B8149" t="s">
        <v>16556</v>
      </c>
      <c r="C8149" t="s">
        <v>16557</v>
      </c>
      <c r="D8149" t="s">
        <v>38</v>
      </c>
      <c r="E8149" t="s">
        <v>55</v>
      </c>
      <c r="F8149" s="3">
        <v>43039</v>
      </c>
      <c r="G8149" t="s">
        <v>55</v>
      </c>
      <c r="H8149" s="3">
        <v>43054</v>
      </c>
      <c r="L8149" t="s">
        <v>176</v>
      </c>
      <c r="M8149" s="3">
        <v>43182</v>
      </c>
      <c r="N8149" s="3">
        <v>43207</v>
      </c>
    </row>
    <row r="8150" spans="1:14">
      <c r="A8150">
        <v>8146</v>
      </c>
      <c r="B8150" t="s">
        <v>16558</v>
      </c>
      <c r="C8150" t="s">
        <v>16559</v>
      </c>
      <c r="D8150" t="s">
        <v>38</v>
      </c>
      <c r="E8150" t="s">
        <v>217</v>
      </c>
      <c r="F8150" s="3">
        <v>42675</v>
      </c>
      <c r="G8150" t="s">
        <v>217</v>
      </c>
      <c r="H8150" s="3">
        <v>42690</v>
      </c>
      <c r="L8150" t="s">
        <v>807</v>
      </c>
      <c r="M8150" s="3">
        <v>42941</v>
      </c>
      <c r="N8150" s="3">
        <v>42963</v>
      </c>
    </row>
    <row r="8151" spans="1:14">
      <c r="A8151">
        <v>8147</v>
      </c>
      <c r="B8151" t="s">
        <v>16560</v>
      </c>
      <c r="C8151" t="s">
        <v>16561</v>
      </c>
      <c r="D8151" t="s">
        <v>38</v>
      </c>
      <c r="E8151" t="s">
        <v>62</v>
      </c>
      <c r="F8151" s="3">
        <v>43221</v>
      </c>
      <c r="G8151" t="s">
        <v>62</v>
      </c>
      <c r="H8151" s="3">
        <v>43242</v>
      </c>
      <c r="L8151" t="s">
        <v>94</v>
      </c>
      <c r="M8151" s="3">
        <v>43391</v>
      </c>
      <c r="N8151" s="3">
        <v>43417</v>
      </c>
    </row>
    <row r="8152" spans="1:14">
      <c r="A8152">
        <v>8148</v>
      </c>
      <c r="B8152" t="s">
        <v>16562</v>
      </c>
      <c r="C8152" t="s">
        <v>16563</v>
      </c>
      <c r="D8152" t="s">
        <v>38</v>
      </c>
      <c r="E8152" t="s">
        <v>55</v>
      </c>
      <c r="F8152" s="3">
        <v>43039</v>
      </c>
      <c r="G8152" t="s">
        <v>55</v>
      </c>
      <c r="H8152" s="3">
        <v>43054</v>
      </c>
      <c r="L8152" t="s">
        <v>176</v>
      </c>
      <c r="M8152" s="3">
        <v>43182</v>
      </c>
      <c r="N8152" s="3">
        <v>43207</v>
      </c>
    </row>
    <row r="8153" spans="1:14">
      <c r="A8153">
        <v>8149</v>
      </c>
      <c r="B8153" t="s">
        <v>16564</v>
      </c>
      <c r="C8153" t="s">
        <v>16565</v>
      </c>
      <c r="D8153" t="s">
        <v>38</v>
      </c>
      <c r="E8153" t="s">
        <v>78</v>
      </c>
      <c r="F8153" s="3">
        <v>42979</v>
      </c>
      <c r="G8153" t="s">
        <v>78</v>
      </c>
      <c r="H8153" s="3">
        <v>42997</v>
      </c>
      <c r="L8153" t="s">
        <v>69</v>
      </c>
      <c r="M8153" s="3">
        <v>43158</v>
      </c>
      <c r="N8153" s="3">
        <v>43172</v>
      </c>
    </row>
    <row r="8154" spans="1:14">
      <c r="A8154">
        <v>8150</v>
      </c>
      <c r="B8154" t="s">
        <v>16566</v>
      </c>
      <c r="C8154" t="s">
        <v>16567</v>
      </c>
      <c r="D8154" t="s">
        <v>38</v>
      </c>
      <c r="E8154" t="s">
        <v>34</v>
      </c>
      <c r="F8154" s="3">
        <v>43070</v>
      </c>
      <c r="G8154" t="s">
        <v>34</v>
      </c>
      <c r="H8154" s="3">
        <v>43095</v>
      </c>
      <c r="L8154" t="s">
        <v>39</v>
      </c>
      <c r="M8154" s="3">
        <v>43245</v>
      </c>
      <c r="N8154" s="3">
        <v>43279</v>
      </c>
    </row>
    <row r="8155" spans="1:14">
      <c r="A8155">
        <v>8151</v>
      </c>
      <c r="B8155" t="s">
        <v>16568</v>
      </c>
      <c r="C8155" t="s">
        <v>16569</v>
      </c>
      <c r="D8155" t="s">
        <v>38</v>
      </c>
      <c r="E8155" t="s">
        <v>24</v>
      </c>
      <c r="F8155" s="3">
        <v>43252</v>
      </c>
      <c r="G8155" t="s">
        <v>24</v>
      </c>
      <c r="H8155" s="3">
        <v>43276</v>
      </c>
      <c r="L8155" t="s">
        <v>66</v>
      </c>
      <c r="M8155" s="3">
        <v>43446</v>
      </c>
      <c r="N8155" s="3">
        <v>43479</v>
      </c>
    </row>
    <row r="8156" spans="1:14">
      <c r="A8156">
        <v>8152</v>
      </c>
      <c r="B8156" t="s">
        <v>16570</v>
      </c>
      <c r="C8156" t="s">
        <v>16571</v>
      </c>
      <c r="D8156" t="s">
        <v>38</v>
      </c>
      <c r="E8156" t="s">
        <v>62</v>
      </c>
      <c r="F8156" s="3">
        <v>43221</v>
      </c>
      <c r="G8156" t="s">
        <v>62</v>
      </c>
      <c r="H8156" s="3">
        <v>43242</v>
      </c>
      <c r="L8156" t="s">
        <v>66</v>
      </c>
      <c r="M8156" s="3">
        <v>43446</v>
      </c>
      <c r="N8156" s="3">
        <v>43479</v>
      </c>
    </row>
    <row r="8157" spans="1:14">
      <c r="A8157">
        <v>8153</v>
      </c>
      <c r="B8157" t="s">
        <v>16572</v>
      </c>
      <c r="C8157" t="s">
        <v>16573</v>
      </c>
      <c r="D8157" t="s">
        <v>38</v>
      </c>
      <c r="E8157" t="s">
        <v>62</v>
      </c>
      <c r="F8157" s="3">
        <v>43221</v>
      </c>
      <c r="G8157" t="s">
        <v>62</v>
      </c>
      <c r="H8157" s="3">
        <v>43242</v>
      </c>
      <c r="L8157" t="s">
        <v>94</v>
      </c>
      <c r="M8157" s="3">
        <v>43391</v>
      </c>
      <c r="N8157" s="3">
        <v>43417</v>
      </c>
    </row>
    <row r="8158" spans="1:14">
      <c r="A8158">
        <v>8154</v>
      </c>
      <c r="B8158" t="s">
        <v>16574</v>
      </c>
      <c r="C8158" t="s">
        <v>16575</v>
      </c>
      <c r="D8158" t="s">
        <v>38</v>
      </c>
      <c r="E8158" t="s">
        <v>372</v>
      </c>
      <c r="F8158" s="3">
        <v>43160</v>
      </c>
      <c r="G8158" t="s">
        <v>372</v>
      </c>
      <c r="H8158" s="3">
        <v>43173</v>
      </c>
      <c r="L8158" t="s">
        <v>66</v>
      </c>
      <c r="M8158" s="3">
        <v>43446</v>
      </c>
      <c r="N8158" s="3">
        <v>43479</v>
      </c>
    </row>
    <row r="8159" spans="1:14">
      <c r="A8159">
        <v>8155</v>
      </c>
      <c r="B8159" t="s">
        <v>16576</v>
      </c>
      <c r="C8159" t="s">
        <v>16577</v>
      </c>
      <c r="D8159" t="s">
        <v>38</v>
      </c>
      <c r="E8159" t="s">
        <v>55</v>
      </c>
      <c r="F8159" s="3">
        <v>43039</v>
      </c>
      <c r="G8159" t="s">
        <v>55</v>
      </c>
      <c r="H8159" s="3">
        <v>43054</v>
      </c>
      <c r="L8159" t="s">
        <v>52</v>
      </c>
      <c r="M8159" s="3">
        <v>43427</v>
      </c>
      <c r="N8159" s="3">
        <v>43465</v>
      </c>
    </row>
    <row r="8160" spans="1:14">
      <c r="A8160">
        <v>8156</v>
      </c>
      <c r="B8160" t="s">
        <v>16578</v>
      </c>
      <c r="C8160" t="s">
        <v>16579</v>
      </c>
      <c r="D8160" t="s">
        <v>38</v>
      </c>
      <c r="E8160" t="s">
        <v>372</v>
      </c>
      <c r="F8160" s="3">
        <v>43160</v>
      </c>
      <c r="G8160" t="s">
        <v>372</v>
      </c>
      <c r="H8160" s="3">
        <v>43173</v>
      </c>
      <c r="L8160" t="s">
        <v>187</v>
      </c>
      <c r="M8160" s="3">
        <v>43329</v>
      </c>
      <c r="N8160" s="3">
        <v>43382</v>
      </c>
    </row>
    <row r="8161" spans="1:18">
      <c r="A8161">
        <v>8157</v>
      </c>
      <c r="B8161" t="s">
        <v>16580</v>
      </c>
      <c r="C8161" t="s">
        <v>16581</v>
      </c>
      <c r="D8161" t="s">
        <v>23</v>
      </c>
      <c r="E8161" t="s">
        <v>55</v>
      </c>
      <c r="F8161" s="3">
        <v>43039</v>
      </c>
      <c r="G8161" t="s">
        <v>55</v>
      </c>
      <c r="H8161" s="3">
        <v>43054</v>
      </c>
      <c r="L8161" t="s">
        <v>39</v>
      </c>
      <c r="M8161" s="3">
        <v>43245</v>
      </c>
      <c r="N8161" s="3">
        <v>43279</v>
      </c>
      <c r="O8161" t="s">
        <v>362</v>
      </c>
      <c r="P8161" s="3">
        <v>43609</v>
      </c>
      <c r="Q8161" s="3" t="s">
        <v>362</v>
      </c>
      <c r="R8161" s="3">
        <v>43647</v>
      </c>
    </row>
    <row r="8162" spans="1:18">
      <c r="A8162">
        <v>8158</v>
      </c>
      <c r="B8162" t="s">
        <v>16582</v>
      </c>
      <c r="C8162" t="s">
        <v>16583</v>
      </c>
      <c r="D8162" t="s">
        <v>38</v>
      </c>
      <c r="E8162" t="s">
        <v>217</v>
      </c>
      <c r="F8162" s="3">
        <v>42675</v>
      </c>
      <c r="G8162" t="s">
        <v>217</v>
      </c>
      <c r="H8162" s="3">
        <v>42690</v>
      </c>
      <c r="L8162" t="s">
        <v>517</v>
      </c>
      <c r="M8162" s="3">
        <v>42972</v>
      </c>
      <c r="N8162" s="3">
        <v>42990</v>
      </c>
    </row>
    <row r="8163" spans="1:18">
      <c r="A8163">
        <v>8159</v>
      </c>
      <c r="B8163" t="s">
        <v>16584</v>
      </c>
      <c r="C8163" t="s">
        <v>16585</v>
      </c>
      <c r="D8163" t="s">
        <v>38</v>
      </c>
      <c r="E8163" t="s">
        <v>168</v>
      </c>
      <c r="F8163" s="3">
        <v>42614</v>
      </c>
      <c r="G8163" t="s">
        <v>168</v>
      </c>
      <c r="H8163" s="3">
        <v>42625</v>
      </c>
      <c r="L8163" t="s">
        <v>59</v>
      </c>
      <c r="M8163" s="3">
        <v>42790</v>
      </c>
      <c r="N8163" s="3">
        <v>42808</v>
      </c>
    </row>
    <row r="8164" spans="1:18">
      <c r="A8164">
        <v>8160</v>
      </c>
      <c r="B8164" t="s">
        <v>16586</v>
      </c>
      <c r="C8164" t="s">
        <v>16587</v>
      </c>
      <c r="D8164" t="s">
        <v>38</v>
      </c>
      <c r="E8164" t="s">
        <v>728</v>
      </c>
      <c r="F8164" s="3">
        <v>42125</v>
      </c>
      <c r="G8164" t="s">
        <v>728</v>
      </c>
      <c r="H8164" s="3">
        <v>42142</v>
      </c>
      <c r="L8164" t="s">
        <v>4168</v>
      </c>
      <c r="M8164" s="3">
        <v>42324</v>
      </c>
      <c r="N8164" s="3">
        <v>42338</v>
      </c>
    </row>
    <row r="8165" spans="1:18">
      <c r="A8165">
        <v>8161</v>
      </c>
      <c r="B8165" t="s">
        <v>16588</v>
      </c>
      <c r="C8165" t="s">
        <v>16589</v>
      </c>
      <c r="D8165" t="s">
        <v>38</v>
      </c>
      <c r="E8165" t="s">
        <v>423</v>
      </c>
      <c r="F8165" s="3">
        <v>42705</v>
      </c>
      <c r="G8165" t="s">
        <v>423</v>
      </c>
      <c r="H8165" s="3">
        <v>42719</v>
      </c>
      <c r="L8165" t="s">
        <v>229</v>
      </c>
      <c r="M8165" s="3">
        <v>43034</v>
      </c>
      <c r="N8165" s="3">
        <v>43060</v>
      </c>
    </row>
    <row r="8166" spans="1:18">
      <c r="A8166">
        <v>8162</v>
      </c>
      <c r="B8166" t="s">
        <v>16590</v>
      </c>
      <c r="C8166" t="s">
        <v>16591</v>
      </c>
      <c r="D8166" t="s">
        <v>38</v>
      </c>
      <c r="E8166" t="s">
        <v>24</v>
      </c>
      <c r="F8166" s="3">
        <v>43252</v>
      </c>
      <c r="G8166" t="s">
        <v>24</v>
      </c>
      <c r="H8166" s="3">
        <v>43276</v>
      </c>
      <c r="L8166" t="s">
        <v>94</v>
      </c>
      <c r="M8166" s="3">
        <v>43391</v>
      </c>
      <c r="N8166" s="3">
        <v>43417</v>
      </c>
    </row>
    <row r="8167" spans="1:18">
      <c r="A8167">
        <v>8163</v>
      </c>
      <c r="B8167" t="s">
        <v>16592</v>
      </c>
      <c r="C8167" t="s">
        <v>16593</v>
      </c>
      <c r="D8167" t="s">
        <v>38</v>
      </c>
      <c r="E8167" t="s">
        <v>62</v>
      </c>
      <c r="F8167" s="3">
        <v>43221</v>
      </c>
      <c r="G8167" t="s">
        <v>62</v>
      </c>
      <c r="H8167" s="3">
        <v>43242</v>
      </c>
      <c r="L8167" t="s">
        <v>173</v>
      </c>
      <c r="M8167" s="3">
        <v>43511</v>
      </c>
      <c r="N8167" s="3">
        <v>43552</v>
      </c>
    </row>
    <row r="8168" spans="1:18">
      <c r="A8168">
        <v>8164</v>
      </c>
      <c r="B8168" t="s">
        <v>16594</v>
      </c>
      <c r="C8168" t="s">
        <v>16595</v>
      </c>
      <c r="D8168" t="s">
        <v>38</v>
      </c>
      <c r="E8168" t="s">
        <v>55</v>
      </c>
      <c r="F8168" s="3">
        <v>43039</v>
      </c>
      <c r="G8168" t="s">
        <v>55</v>
      </c>
      <c r="H8168" s="3">
        <v>43054</v>
      </c>
      <c r="L8168" t="s">
        <v>187</v>
      </c>
      <c r="M8168" s="3">
        <v>43329</v>
      </c>
      <c r="N8168" s="3">
        <v>43382</v>
      </c>
    </row>
    <row r="8169" spans="1:18">
      <c r="A8169">
        <v>8165</v>
      </c>
      <c r="B8169" t="s">
        <v>16596</v>
      </c>
      <c r="C8169" t="s">
        <v>16597</v>
      </c>
      <c r="D8169" t="s">
        <v>38</v>
      </c>
      <c r="E8169" t="s">
        <v>58</v>
      </c>
      <c r="F8169" s="3">
        <v>42644</v>
      </c>
      <c r="G8169" t="s">
        <v>58</v>
      </c>
      <c r="H8169" s="3">
        <v>42655</v>
      </c>
      <c r="L8169" t="s">
        <v>218</v>
      </c>
      <c r="M8169" s="3">
        <v>42849</v>
      </c>
      <c r="N8169" s="3">
        <v>42865</v>
      </c>
    </row>
    <row r="8170" spans="1:18">
      <c r="A8170">
        <v>8166</v>
      </c>
      <c r="B8170" t="s">
        <v>16598</v>
      </c>
      <c r="C8170" t="s">
        <v>16599</v>
      </c>
      <c r="D8170" t="s">
        <v>38</v>
      </c>
      <c r="E8170" t="s">
        <v>121</v>
      </c>
      <c r="F8170" s="3">
        <v>42917</v>
      </c>
      <c r="G8170" t="s">
        <v>121</v>
      </c>
      <c r="H8170" s="3">
        <v>42929</v>
      </c>
      <c r="L8170" t="s">
        <v>39</v>
      </c>
      <c r="M8170" s="3">
        <v>43245</v>
      </c>
      <c r="N8170" s="3">
        <v>43279</v>
      </c>
    </row>
    <row r="8171" spans="1:18">
      <c r="A8171">
        <v>8167</v>
      </c>
      <c r="B8171" t="s">
        <v>16600</v>
      </c>
      <c r="C8171" t="s">
        <v>16601</v>
      </c>
      <c r="D8171" t="s">
        <v>42</v>
      </c>
      <c r="E8171" t="s">
        <v>420</v>
      </c>
      <c r="F8171" s="3">
        <v>43619</v>
      </c>
      <c r="G8171" t="s">
        <v>420</v>
      </c>
      <c r="H8171" s="3">
        <v>43644</v>
      </c>
    </row>
    <row r="8172" spans="1:18">
      <c r="A8172">
        <v>8168</v>
      </c>
      <c r="B8172" t="s">
        <v>16600</v>
      </c>
      <c r="C8172" t="s">
        <v>16602</v>
      </c>
      <c r="D8172" t="s">
        <v>38</v>
      </c>
      <c r="E8172" t="s">
        <v>125</v>
      </c>
      <c r="F8172" s="3">
        <v>43132</v>
      </c>
      <c r="G8172" t="s">
        <v>125</v>
      </c>
      <c r="H8172" s="3">
        <v>43146</v>
      </c>
      <c r="L8172" t="s">
        <v>187</v>
      </c>
      <c r="M8172" s="3">
        <v>43329</v>
      </c>
      <c r="N8172" s="3">
        <v>43382</v>
      </c>
    </row>
    <row r="8173" spans="1:18">
      <c r="A8173">
        <v>8169</v>
      </c>
      <c r="B8173" t="s">
        <v>16603</v>
      </c>
      <c r="C8173" t="s">
        <v>16604</v>
      </c>
      <c r="D8173" t="s">
        <v>38</v>
      </c>
      <c r="E8173" t="s">
        <v>889</v>
      </c>
      <c r="F8173" s="3">
        <v>43474</v>
      </c>
      <c r="G8173" t="s">
        <v>889</v>
      </c>
      <c r="H8173" s="3">
        <v>43497</v>
      </c>
      <c r="L8173" t="s">
        <v>478</v>
      </c>
      <c r="M8173" s="3">
        <v>43600</v>
      </c>
      <c r="N8173" s="3">
        <v>43622</v>
      </c>
    </row>
    <row r="8174" spans="1:18">
      <c r="A8174">
        <v>8170</v>
      </c>
      <c r="B8174" t="s">
        <v>16605</v>
      </c>
      <c r="C8174" t="s">
        <v>16606</v>
      </c>
      <c r="D8174" t="s">
        <v>38</v>
      </c>
      <c r="E8174" t="s">
        <v>24</v>
      </c>
      <c r="F8174" s="3">
        <v>43252</v>
      </c>
      <c r="G8174" t="s">
        <v>24</v>
      </c>
      <c r="H8174" s="3">
        <v>43276</v>
      </c>
      <c r="L8174" t="s">
        <v>367</v>
      </c>
      <c r="M8174" s="3">
        <v>43432</v>
      </c>
      <c r="N8174" s="3">
        <v>43478</v>
      </c>
    </row>
    <row r="8175" spans="1:18">
      <c r="A8175">
        <v>8171</v>
      </c>
      <c r="B8175" t="s">
        <v>16607</v>
      </c>
      <c r="C8175" t="s">
        <v>16608</v>
      </c>
      <c r="D8175" t="s">
        <v>38</v>
      </c>
      <c r="E8175" t="s">
        <v>55</v>
      </c>
      <c r="F8175" s="3">
        <v>43039</v>
      </c>
      <c r="G8175" t="s">
        <v>55</v>
      </c>
      <c r="H8175" s="3">
        <v>43054</v>
      </c>
      <c r="L8175" t="s">
        <v>63</v>
      </c>
      <c r="M8175" s="3">
        <v>43363</v>
      </c>
      <c r="N8175" s="3">
        <v>43381</v>
      </c>
    </row>
    <row r="8176" spans="1:18">
      <c r="A8176">
        <v>8172</v>
      </c>
      <c r="B8176" t="s">
        <v>16609</v>
      </c>
      <c r="C8176" t="s">
        <v>16610</v>
      </c>
      <c r="D8176" t="s">
        <v>38</v>
      </c>
      <c r="E8176" t="s">
        <v>132</v>
      </c>
      <c r="F8176" s="3">
        <v>43314</v>
      </c>
      <c r="G8176" t="s">
        <v>132</v>
      </c>
      <c r="H8176" s="3">
        <v>43339</v>
      </c>
      <c r="L8176" t="s">
        <v>173</v>
      </c>
      <c r="M8176" s="3">
        <v>43511</v>
      </c>
      <c r="N8176" s="3">
        <v>43552</v>
      </c>
    </row>
    <row r="8177" spans="1:18">
      <c r="A8177">
        <v>8173</v>
      </c>
      <c r="B8177" t="s">
        <v>16611</v>
      </c>
      <c r="C8177" t="s">
        <v>16612</v>
      </c>
      <c r="D8177" t="s">
        <v>23</v>
      </c>
      <c r="E8177" t="s">
        <v>522</v>
      </c>
      <c r="F8177" s="3">
        <v>41944</v>
      </c>
      <c r="G8177" t="s">
        <v>522</v>
      </c>
      <c r="H8177" s="3">
        <v>41954</v>
      </c>
      <c r="L8177" t="s">
        <v>1714</v>
      </c>
      <c r="M8177" s="3">
        <v>42110</v>
      </c>
      <c r="N8177" s="3">
        <v>42123</v>
      </c>
      <c r="O8177" t="s">
        <v>107</v>
      </c>
      <c r="P8177" s="3">
        <v>43273</v>
      </c>
      <c r="Q8177" s="3" t="s">
        <v>107</v>
      </c>
      <c r="R8177" s="3">
        <v>43300</v>
      </c>
    </row>
    <row r="8178" spans="1:18">
      <c r="A8178">
        <v>8174</v>
      </c>
      <c r="B8178" t="s">
        <v>16613</v>
      </c>
      <c r="C8178" t="s">
        <v>16614</v>
      </c>
      <c r="D8178" t="s">
        <v>23</v>
      </c>
      <c r="E8178" t="s">
        <v>81</v>
      </c>
      <c r="F8178" s="3">
        <v>42795</v>
      </c>
      <c r="G8178" t="s">
        <v>81</v>
      </c>
      <c r="H8178" s="3">
        <v>42808</v>
      </c>
      <c r="L8178" t="s">
        <v>595</v>
      </c>
      <c r="M8178" s="3">
        <v>42994</v>
      </c>
      <c r="N8178" s="3">
        <v>43018</v>
      </c>
      <c r="O8178" t="s">
        <v>2426</v>
      </c>
      <c r="P8178" s="3">
        <v>43432</v>
      </c>
      <c r="Q8178" s="3" t="s">
        <v>2426</v>
      </c>
      <c r="R8178" s="3">
        <v>43461</v>
      </c>
    </row>
    <row r="8179" spans="1:18">
      <c r="A8179">
        <v>8175</v>
      </c>
      <c r="B8179" t="s">
        <v>16615</v>
      </c>
      <c r="C8179" t="s">
        <v>16616</v>
      </c>
      <c r="D8179" t="s">
        <v>42</v>
      </c>
      <c r="E8179" t="s">
        <v>237</v>
      </c>
      <c r="F8179" s="3">
        <v>43501</v>
      </c>
      <c r="G8179" t="s">
        <v>237</v>
      </c>
      <c r="H8179" s="3">
        <v>43538</v>
      </c>
    </row>
    <row r="8180" spans="1:18">
      <c r="A8180">
        <v>8176</v>
      </c>
      <c r="B8180" t="s">
        <v>16617</v>
      </c>
      <c r="C8180" t="s">
        <v>16618</v>
      </c>
      <c r="D8180" t="s">
        <v>38</v>
      </c>
      <c r="E8180" t="s">
        <v>201</v>
      </c>
      <c r="F8180" s="3">
        <v>43348</v>
      </c>
      <c r="G8180" t="s">
        <v>201</v>
      </c>
      <c r="H8180" s="3">
        <v>43378</v>
      </c>
      <c r="L8180" t="s">
        <v>232</v>
      </c>
      <c r="M8180" s="3">
        <v>43539</v>
      </c>
      <c r="N8180" s="3">
        <v>43571</v>
      </c>
    </row>
    <row r="8181" spans="1:18">
      <c r="A8181">
        <v>8177</v>
      </c>
      <c r="B8181" t="s">
        <v>16619</v>
      </c>
      <c r="C8181" t="s">
        <v>16620</v>
      </c>
      <c r="D8181" t="s">
        <v>38</v>
      </c>
      <c r="E8181" t="s">
        <v>398</v>
      </c>
      <c r="F8181" s="3">
        <v>43009</v>
      </c>
      <c r="G8181" t="s">
        <v>398</v>
      </c>
      <c r="H8181" s="3">
        <v>43025</v>
      </c>
      <c r="L8181" t="s">
        <v>207</v>
      </c>
      <c r="M8181" s="3">
        <v>43217</v>
      </c>
      <c r="N8181" s="3">
        <v>43241</v>
      </c>
    </row>
    <row r="8182" spans="1:18">
      <c r="A8182">
        <v>8178</v>
      </c>
      <c r="B8182" t="s">
        <v>16621</v>
      </c>
      <c r="C8182" t="s">
        <v>16622</v>
      </c>
      <c r="D8182" t="s">
        <v>38</v>
      </c>
      <c r="E8182" t="s">
        <v>78</v>
      </c>
      <c r="F8182" s="3">
        <v>42979</v>
      </c>
      <c r="G8182" t="s">
        <v>78</v>
      </c>
      <c r="H8182" s="3">
        <v>42997</v>
      </c>
      <c r="L8182" t="s">
        <v>187</v>
      </c>
      <c r="M8182" s="3">
        <v>43329</v>
      </c>
      <c r="N8182" s="3">
        <v>43382</v>
      </c>
    </row>
    <row r="8183" spans="1:18">
      <c r="A8183">
        <v>8179</v>
      </c>
      <c r="B8183" t="s">
        <v>16623</v>
      </c>
      <c r="C8183" t="s">
        <v>16624</v>
      </c>
      <c r="D8183" t="s">
        <v>38</v>
      </c>
      <c r="E8183" t="s">
        <v>423</v>
      </c>
      <c r="F8183" s="3">
        <v>42705</v>
      </c>
      <c r="G8183" t="s">
        <v>423</v>
      </c>
      <c r="H8183" s="3">
        <v>42719</v>
      </c>
      <c r="L8183" t="s">
        <v>169</v>
      </c>
      <c r="M8183" s="3">
        <v>43447</v>
      </c>
      <c r="N8183" s="3">
        <v>43480</v>
      </c>
    </row>
    <row r="8184" spans="1:18">
      <c r="A8184">
        <v>8180</v>
      </c>
      <c r="B8184" t="s">
        <v>16625</v>
      </c>
      <c r="C8184" t="s">
        <v>16626</v>
      </c>
      <c r="D8184" t="s">
        <v>42</v>
      </c>
      <c r="E8184" t="s">
        <v>55</v>
      </c>
      <c r="F8184" s="3">
        <v>43039</v>
      </c>
      <c r="G8184" t="s">
        <v>55</v>
      </c>
      <c r="H8184" s="3">
        <v>43054</v>
      </c>
    </row>
    <row r="8185" spans="1:18">
      <c r="A8185">
        <v>8181</v>
      </c>
      <c r="B8185" t="s">
        <v>16627</v>
      </c>
      <c r="C8185" t="s">
        <v>16628</v>
      </c>
      <c r="D8185" t="s">
        <v>38</v>
      </c>
      <c r="E8185" t="s">
        <v>121</v>
      </c>
      <c r="F8185" s="3">
        <v>42917</v>
      </c>
      <c r="G8185" t="s">
        <v>121</v>
      </c>
      <c r="H8185" s="3">
        <v>42929</v>
      </c>
      <c r="L8185" t="s">
        <v>289</v>
      </c>
      <c r="M8185" s="3">
        <v>43277</v>
      </c>
      <c r="N8185" s="3">
        <v>43301</v>
      </c>
    </row>
    <row r="8186" spans="1:18">
      <c r="A8186">
        <v>8182</v>
      </c>
      <c r="B8186" t="s">
        <v>16629</v>
      </c>
      <c r="C8186" t="s">
        <v>16630</v>
      </c>
      <c r="D8186" t="s">
        <v>42</v>
      </c>
      <c r="E8186" t="s">
        <v>237</v>
      </c>
      <c r="F8186" s="3">
        <v>43501</v>
      </c>
      <c r="G8186" t="s">
        <v>237</v>
      </c>
      <c r="H8186" s="3">
        <v>43538</v>
      </c>
    </row>
    <row r="8187" spans="1:18">
      <c r="A8187">
        <v>8183</v>
      </c>
      <c r="B8187" t="s">
        <v>16631</v>
      </c>
      <c r="C8187" t="s">
        <v>16632</v>
      </c>
      <c r="D8187" t="s">
        <v>38</v>
      </c>
      <c r="E8187" t="s">
        <v>97</v>
      </c>
      <c r="F8187" s="3">
        <v>42767</v>
      </c>
      <c r="G8187" t="s">
        <v>97</v>
      </c>
      <c r="H8187" s="3">
        <v>42782</v>
      </c>
      <c r="L8187" t="s">
        <v>176</v>
      </c>
      <c r="M8187" s="3">
        <v>43182</v>
      </c>
      <c r="N8187" s="3">
        <v>43207</v>
      </c>
    </row>
    <row r="8188" spans="1:18">
      <c r="A8188">
        <v>8184</v>
      </c>
      <c r="B8188" t="s">
        <v>16633</v>
      </c>
      <c r="C8188" t="s">
        <v>16634</v>
      </c>
      <c r="D8188" t="s">
        <v>38</v>
      </c>
      <c r="E8188" t="s">
        <v>50</v>
      </c>
      <c r="F8188" s="3">
        <v>42887</v>
      </c>
      <c r="G8188" t="s">
        <v>51</v>
      </c>
      <c r="H8188" s="3">
        <v>42898</v>
      </c>
      <c r="L8188" t="s">
        <v>229</v>
      </c>
      <c r="M8188" s="3">
        <v>43034</v>
      </c>
      <c r="N8188" s="3">
        <v>43060</v>
      </c>
    </row>
    <row r="8189" spans="1:18">
      <c r="A8189">
        <v>8185</v>
      </c>
      <c r="B8189" t="s">
        <v>16635</v>
      </c>
      <c r="C8189" t="s">
        <v>16636</v>
      </c>
      <c r="D8189" t="s">
        <v>38</v>
      </c>
      <c r="E8189" t="s">
        <v>398</v>
      </c>
      <c r="F8189" s="3">
        <v>43009</v>
      </c>
      <c r="G8189" t="s">
        <v>398</v>
      </c>
      <c r="H8189" s="3">
        <v>43025</v>
      </c>
      <c r="L8189" t="s">
        <v>39</v>
      </c>
      <c r="M8189" s="3">
        <v>43245</v>
      </c>
      <c r="N8189" s="3">
        <v>43279</v>
      </c>
    </row>
    <row r="8190" spans="1:18">
      <c r="A8190">
        <v>8186</v>
      </c>
      <c r="B8190" t="s">
        <v>16637</v>
      </c>
      <c r="C8190" t="s">
        <v>16638</v>
      </c>
      <c r="D8190" t="s">
        <v>38</v>
      </c>
      <c r="E8190" t="s">
        <v>212</v>
      </c>
      <c r="F8190" s="3">
        <v>42826</v>
      </c>
      <c r="G8190" t="s">
        <v>212</v>
      </c>
      <c r="H8190" s="3">
        <v>42850</v>
      </c>
      <c r="L8190" t="s">
        <v>229</v>
      </c>
      <c r="M8190" s="3">
        <v>43034</v>
      </c>
      <c r="N8190" s="3">
        <v>43060</v>
      </c>
    </row>
    <row r="8191" spans="1:18">
      <c r="A8191">
        <v>8187</v>
      </c>
      <c r="B8191" t="s">
        <v>16639</v>
      </c>
      <c r="C8191" t="s">
        <v>16640</v>
      </c>
      <c r="D8191" t="s">
        <v>38</v>
      </c>
      <c r="E8191" t="s">
        <v>97</v>
      </c>
      <c r="F8191" s="3">
        <v>42767</v>
      </c>
      <c r="G8191" t="s">
        <v>97</v>
      </c>
      <c r="H8191" s="3">
        <v>42782</v>
      </c>
      <c r="L8191" t="s">
        <v>229</v>
      </c>
      <c r="M8191" s="3">
        <v>43034</v>
      </c>
      <c r="N8191" s="3">
        <v>43060</v>
      </c>
    </row>
    <row r="8192" spans="1:18">
      <c r="A8192">
        <v>8188</v>
      </c>
      <c r="B8192" t="s">
        <v>16641</v>
      </c>
      <c r="C8192" t="s">
        <v>16642</v>
      </c>
      <c r="D8192" t="s">
        <v>38</v>
      </c>
      <c r="E8192" t="s">
        <v>110</v>
      </c>
      <c r="F8192" s="3">
        <v>43410</v>
      </c>
      <c r="G8192" t="s">
        <v>110</v>
      </c>
      <c r="H8192" s="3">
        <v>43437</v>
      </c>
      <c r="L8192" t="s">
        <v>783</v>
      </c>
      <c r="M8192" s="3">
        <v>43570</v>
      </c>
      <c r="N8192" s="3">
        <v>43599</v>
      </c>
    </row>
    <row r="8193" spans="1:14">
      <c r="A8193">
        <v>8189</v>
      </c>
      <c r="B8193" t="s">
        <v>16643</v>
      </c>
      <c r="C8193" t="s">
        <v>16644</v>
      </c>
      <c r="D8193" t="s">
        <v>38</v>
      </c>
      <c r="E8193" t="s">
        <v>1383</v>
      </c>
      <c r="F8193" s="3">
        <v>42156</v>
      </c>
      <c r="G8193" t="s">
        <v>1383</v>
      </c>
      <c r="H8193" s="3">
        <v>42166</v>
      </c>
      <c r="L8193" t="s">
        <v>160</v>
      </c>
      <c r="M8193" s="3">
        <v>42354</v>
      </c>
      <c r="N8193" s="3">
        <v>42366</v>
      </c>
    </row>
    <row r="8194" spans="1:14">
      <c r="A8194">
        <v>8190</v>
      </c>
      <c r="B8194" t="s">
        <v>16645</v>
      </c>
      <c r="C8194" t="s">
        <v>16646</v>
      </c>
      <c r="D8194" t="s">
        <v>38</v>
      </c>
      <c r="E8194" t="s">
        <v>1383</v>
      </c>
      <c r="F8194" s="3">
        <v>42156</v>
      </c>
      <c r="G8194" t="s">
        <v>1383</v>
      </c>
      <c r="H8194" s="3">
        <v>42166</v>
      </c>
      <c r="L8194" t="s">
        <v>160</v>
      </c>
      <c r="M8194" s="3">
        <v>42354</v>
      </c>
      <c r="N8194" s="3">
        <v>42366</v>
      </c>
    </row>
    <row r="8195" spans="1:14">
      <c r="A8195">
        <v>8191</v>
      </c>
      <c r="B8195" t="s">
        <v>16647</v>
      </c>
      <c r="C8195" t="s">
        <v>16648</v>
      </c>
      <c r="D8195" t="s">
        <v>38</v>
      </c>
      <c r="E8195" t="s">
        <v>1383</v>
      </c>
      <c r="F8195" s="3">
        <v>42156</v>
      </c>
      <c r="G8195" t="s">
        <v>1383</v>
      </c>
      <c r="H8195" s="3">
        <v>42166</v>
      </c>
      <c r="L8195" t="s">
        <v>160</v>
      </c>
      <c r="M8195" s="3">
        <v>42354</v>
      </c>
      <c r="N8195" s="3">
        <v>42366</v>
      </c>
    </row>
    <row r="8196" spans="1:14">
      <c r="A8196">
        <v>8192</v>
      </c>
      <c r="B8196" t="s">
        <v>16649</v>
      </c>
      <c r="C8196" t="s">
        <v>16650</v>
      </c>
      <c r="D8196" t="s">
        <v>38</v>
      </c>
      <c r="E8196" t="s">
        <v>110</v>
      </c>
      <c r="F8196" s="3">
        <v>43410</v>
      </c>
      <c r="G8196" t="s">
        <v>110</v>
      </c>
      <c r="H8196" s="3">
        <v>43437</v>
      </c>
      <c r="L8196" t="s">
        <v>1519</v>
      </c>
      <c r="M8196" s="3">
        <v>43609</v>
      </c>
      <c r="N8196" s="3">
        <v>43644</v>
      </c>
    </row>
    <row r="8197" spans="1:14">
      <c r="A8197">
        <v>8193</v>
      </c>
      <c r="B8197" t="s">
        <v>16651</v>
      </c>
      <c r="C8197" t="s">
        <v>16652</v>
      </c>
      <c r="D8197" t="s">
        <v>42</v>
      </c>
      <c r="E8197" t="s">
        <v>284</v>
      </c>
      <c r="F8197" s="3">
        <v>43647</v>
      </c>
    </row>
    <row r="8198" spans="1:14">
      <c r="A8198">
        <v>8194</v>
      </c>
      <c r="B8198" t="s">
        <v>16653</v>
      </c>
      <c r="C8198" t="s">
        <v>16654</v>
      </c>
      <c r="D8198" t="s">
        <v>42</v>
      </c>
      <c r="E8198" t="s">
        <v>420</v>
      </c>
      <c r="F8198" s="3">
        <v>43619</v>
      </c>
      <c r="G8198" t="s">
        <v>420</v>
      </c>
      <c r="H8198" s="3">
        <v>43644</v>
      </c>
    </row>
    <row r="8199" spans="1:14">
      <c r="A8199">
        <v>8195</v>
      </c>
      <c r="B8199" t="s">
        <v>16655</v>
      </c>
      <c r="C8199" t="s">
        <v>16656</v>
      </c>
      <c r="D8199" t="s">
        <v>38</v>
      </c>
      <c r="E8199" t="s">
        <v>153</v>
      </c>
      <c r="F8199" s="3">
        <v>41649</v>
      </c>
      <c r="G8199" t="s">
        <v>154</v>
      </c>
      <c r="H8199" s="3">
        <v>41662</v>
      </c>
      <c r="L8199" t="s">
        <v>139</v>
      </c>
      <c r="M8199" s="3">
        <v>42019</v>
      </c>
      <c r="N8199" s="3">
        <v>42034</v>
      </c>
    </row>
    <row r="8200" spans="1:14">
      <c r="A8200">
        <v>8196</v>
      </c>
      <c r="B8200" t="s">
        <v>16657</v>
      </c>
      <c r="C8200" t="s">
        <v>16658</v>
      </c>
      <c r="D8200" t="s">
        <v>38</v>
      </c>
      <c r="E8200" t="s">
        <v>153</v>
      </c>
      <c r="F8200" s="3">
        <v>41649</v>
      </c>
      <c r="G8200" t="s">
        <v>154</v>
      </c>
      <c r="H8200" s="3">
        <v>41662</v>
      </c>
      <c r="L8200" t="s">
        <v>566</v>
      </c>
      <c r="M8200" s="3">
        <v>42482</v>
      </c>
      <c r="N8200" s="3">
        <v>42494</v>
      </c>
    </row>
    <row r="8201" spans="1:14">
      <c r="A8201">
        <v>8197</v>
      </c>
      <c r="B8201" t="s">
        <v>16659</v>
      </c>
      <c r="C8201" t="s">
        <v>16660</v>
      </c>
      <c r="D8201" t="s">
        <v>38</v>
      </c>
      <c r="E8201" t="s">
        <v>97</v>
      </c>
      <c r="F8201" s="3">
        <v>42767</v>
      </c>
      <c r="G8201" t="s">
        <v>97</v>
      </c>
      <c r="H8201" s="3">
        <v>42782</v>
      </c>
      <c r="L8201" t="s">
        <v>229</v>
      </c>
      <c r="M8201" s="3">
        <v>43034</v>
      </c>
      <c r="N8201" s="3">
        <v>43060</v>
      </c>
    </row>
    <row r="8202" spans="1:14">
      <c r="A8202">
        <v>8198</v>
      </c>
      <c r="B8202" t="s">
        <v>16661</v>
      </c>
      <c r="C8202" t="s">
        <v>16662</v>
      </c>
      <c r="D8202" t="s">
        <v>38</v>
      </c>
      <c r="E8202" t="s">
        <v>24</v>
      </c>
      <c r="F8202" s="3">
        <v>43252</v>
      </c>
      <c r="G8202" t="s">
        <v>24</v>
      </c>
      <c r="H8202" s="3">
        <v>43276</v>
      </c>
      <c r="L8202" t="s">
        <v>169</v>
      </c>
      <c r="M8202" s="3">
        <v>43447</v>
      </c>
      <c r="N8202" s="3">
        <v>43480</v>
      </c>
    </row>
    <row r="8203" spans="1:14">
      <c r="A8203">
        <v>8199</v>
      </c>
      <c r="B8203" t="s">
        <v>16663</v>
      </c>
      <c r="C8203" t="s">
        <v>16664</v>
      </c>
      <c r="D8203" t="s">
        <v>38</v>
      </c>
      <c r="E8203" t="s">
        <v>1066</v>
      </c>
      <c r="F8203" s="3">
        <v>42339</v>
      </c>
      <c r="G8203" t="s">
        <v>1066</v>
      </c>
      <c r="H8203" s="3">
        <v>42346</v>
      </c>
      <c r="L8203" t="s">
        <v>315</v>
      </c>
      <c r="M8203" s="3">
        <v>42510</v>
      </c>
      <c r="N8203" s="3">
        <v>42523</v>
      </c>
    </row>
    <row r="8204" spans="1:14">
      <c r="A8204">
        <v>8200</v>
      </c>
      <c r="B8204" t="s">
        <v>16665</v>
      </c>
      <c r="C8204" t="s">
        <v>16666</v>
      </c>
      <c r="D8204" t="s">
        <v>42</v>
      </c>
      <c r="E8204" t="s">
        <v>563</v>
      </c>
      <c r="F8204" s="3">
        <v>43419</v>
      </c>
      <c r="G8204" t="s">
        <v>563</v>
      </c>
      <c r="H8204" s="3">
        <v>43461</v>
      </c>
    </row>
    <row r="8205" spans="1:14">
      <c r="A8205">
        <v>8201</v>
      </c>
      <c r="B8205" t="s">
        <v>16667</v>
      </c>
      <c r="C8205" t="s">
        <v>16668</v>
      </c>
      <c r="D8205" t="s">
        <v>42</v>
      </c>
      <c r="E8205" t="s">
        <v>121</v>
      </c>
      <c r="F8205" s="3">
        <v>42917</v>
      </c>
      <c r="G8205" t="s">
        <v>121</v>
      </c>
      <c r="H8205" s="3">
        <v>42929</v>
      </c>
    </row>
    <row r="8206" spans="1:14">
      <c r="A8206">
        <v>8202</v>
      </c>
      <c r="B8206" t="s">
        <v>16669</v>
      </c>
      <c r="C8206" t="s">
        <v>16670</v>
      </c>
      <c r="D8206" t="s">
        <v>38</v>
      </c>
      <c r="E8206" t="s">
        <v>423</v>
      </c>
      <c r="F8206" s="3">
        <v>42705</v>
      </c>
      <c r="G8206" t="s">
        <v>423</v>
      </c>
      <c r="H8206" s="3">
        <v>42719</v>
      </c>
      <c r="L8206" t="s">
        <v>807</v>
      </c>
      <c r="M8206" s="3">
        <v>42941</v>
      </c>
      <c r="N8206" s="3">
        <v>42963</v>
      </c>
    </row>
    <row r="8207" spans="1:14">
      <c r="A8207">
        <v>8203</v>
      </c>
      <c r="B8207" t="s">
        <v>16671</v>
      </c>
      <c r="C8207" t="s">
        <v>16672</v>
      </c>
      <c r="D8207" t="s">
        <v>38</v>
      </c>
      <c r="E8207" t="s">
        <v>81</v>
      </c>
      <c r="F8207" s="3">
        <v>42795</v>
      </c>
      <c r="G8207" t="s">
        <v>81</v>
      </c>
      <c r="H8207" s="3">
        <v>42808</v>
      </c>
      <c r="L8207" t="s">
        <v>652</v>
      </c>
      <c r="M8207" s="3">
        <v>42932</v>
      </c>
      <c r="N8207" s="3">
        <v>42942</v>
      </c>
    </row>
    <row r="8208" spans="1:14">
      <c r="A8208">
        <v>8204</v>
      </c>
      <c r="B8208" t="s">
        <v>16673</v>
      </c>
      <c r="C8208" t="s">
        <v>16674</v>
      </c>
      <c r="D8208" t="s">
        <v>38</v>
      </c>
      <c r="E8208" t="s">
        <v>423</v>
      </c>
      <c r="F8208" s="3">
        <v>42705</v>
      </c>
      <c r="G8208" t="s">
        <v>423</v>
      </c>
      <c r="H8208" s="3">
        <v>42719</v>
      </c>
      <c r="L8208" t="s">
        <v>517</v>
      </c>
      <c r="M8208" s="3">
        <v>42972</v>
      </c>
      <c r="N8208" s="3">
        <v>42990</v>
      </c>
    </row>
    <row r="8209" spans="1:14">
      <c r="A8209">
        <v>8205</v>
      </c>
      <c r="B8209" t="s">
        <v>16675</v>
      </c>
      <c r="C8209" t="s">
        <v>16676</v>
      </c>
      <c r="D8209" t="s">
        <v>38</v>
      </c>
      <c r="E8209" t="s">
        <v>889</v>
      </c>
      <c r="F8209" s="3">
        <v>43474</v>
      </c>
      <c r="G8209" t="s">
        <v>889</v>
      </c>
      <c r="H8209" s="3">
        <v>43497</v>
      </c>
      <c r="L8209" t="s">
        <v>478</v>
      </c>
      <c r="M8209" s="3">
        <v>43600</v>
      </c>
      <c r="N8209" s="3">
        <v>43622</v>
      </c>
    </row>
    <row r="8210" spans="1:14">
      <c r="A8210">
        <v>8206</v>
      </c>
      <c r="B8210" t="s">
        <v>16677</v>
      </c>
      <c r="C8210" t="s">
        <v>16678</v>
      </c>
      <c r="D8210" t="s">
        <v>38</v>
      </c>
      <c r="E8210" t="s">
        <v>314</v>
      </c>
      <c r="F8210" s="3">
        <v>42248</v>
      </c>
      <c r="G8210" t="s">
        <v>314</v>
      </c>
      <c r="H8210" s="3">
        <v>42256</v>
      </c>
      <c r="L8210" t="s">
        <v>102</v>
      </c>
      <c r="M8210" s="3">
        <v>42385</v>
      </c>
      <c r="N8210" s="3">
        <v>42394</v>
      </c>
    </row>
    <row r="8211" spans="1:14">
      <c r="A8211">
        <v>8207</v>
      </c>
      <c r="B8211" t="s">
        <v>16679</v>
      </c>
      <c r="C8211" t="s">
        <v>16680</v>
      </c>
      <c r="D8211" t="s">
        <v>38</v>
      </c>
      <c r="E8211" t="s">
        <v>245</v>
      </c>
      <c r="F8211" s="3">
        <v>42948</v>
      </c>
      <c r="G8211" t="s">
        <v>245</v>
      </c>
      <c r="H8211" s="3">
        <v>42964</v>
      </c>
      <c r="L8211" t="s">
        <v>122</v>
      </c>
      <c r="M8211" s="3">
        <v>43126</v>
      </c>
      <c r="N8211" s="3">
        <v>43157</v>
      </c>
    </row>
    <row r="8212" spans="1:14">
      <c r="A8212">
        <v>8208</v>
      </c>
      <c r="B8212" t="s">
        <v>16681</v>
      </c>
      <c r="C8212" t="s">
        <v>16682</v>
      </c>
      <c r="D8212" t="s">
        <v>38</v>
      </c>
      <c r="E8212" t="s">
        <v>340</v>
      </c>
      <c r="F8212" s="3">
        <v>43375</v>
      </c>
      <c r="G8212" t="s">
        <v>340</v>
      </c>
      <c r="H8212" s="3">
        <v>43396</v>
      </c>
      <c r="L8212" t="s">
        <v>1689</v>
      </c>
      <c r="M8212" s="3">
        <v>43609</v>
      </c>
      <c r="N8212" s="3">
        <v>43647</v>
      </c>
    </row>
    <row r="8213" spans="1:14">
      <c r="A8213">
        <v>8209</v>
      </c>
      <c r="B8213" t="s">
        <v>16683</v>
      </c>
      <c r="C8213" t="s">
        <v>16684</v>
      </c>
      <c r="D8213" t="s">
        <v>38</v>
      </c>
      <c r="E8213" t="s">
        <v>201</v>
      </c>
      <c r="F8213" s="3">
        <v>43348</v>
      </c>
      <c r="G8213" t="s">
        <v>201</v>
      </c>
      <c r="H8213" s="3">
        <v>43378</v>
      </c>
      <c r="L8213" t="s">
        <v>202</v>
      </c>
      <c r="M8213" s="3">
        <v>43521</v>
      </c>
      <c r="N8213" s="3">
        <v>43554</v>
      </c>
    </row>
    <row r="8214" spans="1:14">
      <c r="A8214">
        <v>8210</v>
      </c>
      <c r="B8214" t="s">
        <v>16685</v>
      </c>
      <c r="C8214" t="s">
        <v>16686</v>
      </c>
      <c r="D8214" t="s">
        <v>38</v>
      </c>
      <c r="E8214" t="s">
        <v>50</v>
      </c>
      <c r="F8214" s="3">
        <v>42887</v>
      </c>
      <c r="G8214" t="s">
        <v>51</v>
      </c>
      <c r="H8214" s="3">
        <v>42898</v>
      </c>
      <c r="L8214" t="s">
        <v>380</v>
      </c>
      <c r="M8214" s="3">
        <v>43091</v>
      </c>
      <c r="N8214" s="3">
        <v>43129</v>
      </c>
    </row>
    <row r="8215" spans="1:14">
      <c r="A8215">
        <v>8211</v>
      </c>
      <c r="B8215" t="s">
        <v>16687</v>
      </c>
      <c r="C8215" t="s">
        <v>16688</v>
      </c>
      <c r="D8215" t="s">
        <v>42</v>
      </c>
      <c r="E8215" t="s">
        <v>542</v>
      </c>
      <c r="F8215" s="3">
        <v>43348</v>
      </c>
      <c r="G8215" t="s">
        <v>542</v>
      </c>
      <c r="H8215" s="3">
        <v>43384</v>
      </c>
    </row>
    <row r="8216" spans="1:14">
      <c r="A8216">
        <v>8212</v>
      </c>
      <c r="B8216" t="s">
        <v>16689</v>
      </c>
      <c r="C8216" t="s">
        <v>16690</v>
      </c>
      <c r="D8216" t="s">
        <v>38</v>
      </c>
      <c r="E8216" t="s">
        <v>212</v>
      </c>
      <c r="F8216" s="3">
        <v>42826</v>
      </c>
      <c r="G8216" t="s">
        <v>212</v>
      </c>
      <c r="H8216" s="3">
        <v>42850</v>
      </c>
      <c r="L8216" t="s">
        <v>129</v>
      </c>
      <c r="M8216" s="3">
        <v>43004</v>
      </c>
      <c r="N8216" s="3">
        <v>43034</v>
      </c>
    </row>
    <row r="8217" spans="1:14">
      <c r="A8217">
        <v>8213</v>
      </c>
      <c r="B8217" t="s">
        <v>16691</v>
      </c>
      <c r="C8217" t="s">
        <v>16692</v>
      </c>
      <c r="D8217" t="s">
        <v>38</v>
      </c>
      <c r="E8217" t="s">
        <v>1096</v>
      </c>
      <c r="F8217" s="3">
        <v>41821</v>
      </c>
      <c r="G8217" t="s">
        <v>1096</v>
      </c>
      <c r="H8217" s="3">
        <v>41837</v>
      </c>
      <c r="L8217" t="s">
        <v>1508</v>
      </c>
      <c r="M8217" s="3">
        <v>42171</v>
      </c>
      <c r="N8217" s="3">
        <v>42184</v>
      </c>
    </row>
    <row r="8218" spans="1:14">
      <c r="A8218">
        <v>8214</v>
      </c>
      <c r="B8218" t="s">
        <v>16693</v>
      </c>
      <c r="C8218" t="s">
        <v>16694</v>
      </c>
      <c r="D8218" t="s">
        <v>38</v>
      </c>
      <c r="E8218" t="s">
        <v>3333</v>
      </c>
      <c r="F8218" s="3">
        <v>43438</v>
      </c>
      <c r="G8218" t="s">
        <v>3333</v>
      </c>
      <c r="H8218" s="3">
        <v>43461</v>
      </c>
      <c r="L8218" t="s">
        <v>320</v>
      </c>
      <c r="M8218" s="3">
        <v>43600</v>
      </c>
      <c r="N8218" s="3">
        <v>43616</v>
      </c>
    </row>
    <row r="8219" spans="1:14">
      <c r="A8219">
        <v>8215</v>
      </c>
      <c r="B8219" t="s">
        <v>16695</v>
      </c>
      <c r="C8219" t="s">
        <v>16696</v>
      </c>
      <c r="D8219" t="s">
        <v>42</v>
      </c>
      <c r="E8219" t="s">
        <v>237</v>
      </c>
      <c r="F8219" s="3">
        <v>43501</v>
      </c>
      <c r="G8219" t="s">
        <v>237</v>
      </c>
      <c r="H8219" s="3">
        <v>43538</v>
      </c>
    </row>
    <row r="8220" spans="1:14">
      <c r="A8220">
        <v>8216</v>
      </c>
      <c r="B8220" t="s">
        <v>16697</v>
      </c>
      <c r="C8220" t="s">
        <v>16698</v>
      </c>
      <c r="D8220" t="s">
        <v>38</v>
      </c>
      <c r="E8220" t="s">
        <v>55</v>
      </c>
      <c r="F8220" s="3">
        <v>43039</v>
      </c>
      <c r="G8220" t="s">
        <v>55</v>
      </c>
      <c r="H8220" s="3">
        <v>43054</v>
      </c>
      <c r="L8220" t="s">
        <v>207</v>
      </c>
      <c r="M8220" s="3">
        <v>43217</v>
      </c>
      <c r="N8220" s="3">
        <v>43241</v>
      </c>
    </row>
    <row r="8221" spans="1:14">
      <c r="A8221">
        <v>8217</v>
      </c>
      <c r="B8221" t="s">
        <v>16699</v>
      </c>
      <c r="C8221" t="s">
        <v>16700</v>
      </c>
      <c r="D8221" t="s">
        <v>38</v>
      </c>
      <c r="E8221" t="s">
        <v>78</v>
      </c>
      <c r="F8221" s="3">
        <v>42979</v>
      </c>
      <c r="G8221" t="s">
        <v>78</v>
      </c>
      <c r="H8221" s="3">
        <v>42997</v>
      </c>
      <c r="L8221" t="s">
        <v>69</v>
      </c>
      <c r="M8221" s="3">
        <v>43158</v>
      </c>
      <c r="N8221" s="3">
        <v>43172</v>
      </c>
    </row>
    <row r="8222" spans="1:14">
      <c r="A8222">
        <v>8218</v>
      </c>
      <c r="B8222" t="s">
        <v>16701</v>
      </c>
      <c r="C8222" t="s">
        <v>16702</v>
      </c>
      <c r="D8222" t="s">
        <v>38</v>
      </c>
      <c r="E8222" t="s">
        <v>1265</v>
      </c>
      <c r="F8222" s="3">
        <v>42278</v>
      </c>
      <c r="G8222" t="s">
        <v>1265</v>
      </c>
      <c r="H8222" s="3">
        <v>42290</v>
      </c>
      <c r="L8222" t="s">
        <v>337</v>
      </c>
      <c r="M8222" s="3">
        <v>43206</v>
      </c>
      <c r="N8222" s="3">
        <v>43222</v>
      </c>
    </row>
    <row r="8223" spans="1:14">
      <c r="A8223">
        <v>8219</v>
      </c>
      <c r="B8223" t="s">
        <v>16703</v>
      </c>
      <c r="C8223" t="s">
        <v>16704</v>
      </c>
      <c r="D8223" t="s">
        <v>38</v>
      </c>
      <c r="E8223" t="s">
        <v>78</v>
      </c>
      <c r="F8223" s="3">
        <v>42979</v>
      </c>
      <c r="G8223" t="s">
        <v>78</v>
      </c>
      <c r="H8223" s="3">
        <v>42997</v>
      </c>
      <c r="L8223" t="s">
        <v>39</v>
      </c>
      <c r="M8223" s="3">
        <v>43245</v>
      </c>
      <c r="N8223" s="3">
        <v>43279</v>
      </c>
    </row>
    <row r="8224" spans="1:14">
      <c r="A8224">
        <v>8220</v>
      </c>
      <c r="B8224" t="s">
        <v>16705</v>
      </c>
      <c r="C8224" t="s">
        <v>16706</v>
      </c>
      <c r="D8224" t="s">
        <v>38</v>
      </c>
      <c r="E8224" t="s">
        <v>212</v>
      </c>
      <c r="F8224" s="3">
        <v>42826</v>
      </c>
      <c r="G8224" t="s">
        <v>212</v>
      </c>
      <c r="H8224" s="3">
        <v>42850</v>
      </c>
      <c r="L8224" t="s">
        <v>229</v>
      </c>
      <c r="M8224" s="3">
        <v>43034</v>
      </c>
      <c r="N8224" s="3">
        <v>43060</v>
      </c>
    </row>
    <row r="8225" spans="1:14">
      <c r="A8225">
        <v>8221</v>
      </c>
      <c r="B8225" t="s">
        <v>16707</v>
      </c>
      <c r="C8225" t="s">
        <v>16708</v>
      </c>
      <c r="D8225" t="s">
        <v>38</v>
      </c>
      <c r="E8225" t="s">
        <v>50</v>
      </c>
      <c r="F8225" s="3">
        <v>42887</v>
      </c>
      <c r="G8225" t="s">
        <v>51</v>
      </c>
      <c r="H8225" s="3">
        <v>42898</v>
      </c>
      <c r="L8225" t="s">
        <v>47</v>
      </c>
      <c r="M8225" s="3">
        <v>43175</v>
      </c>
      <c r="N8225" s="3">
        <v>43206</v>
      </c>
    </row>
    <row r="8226" spans="1:14">
      <c r="A8226">
        <v>8222</v>
      </c>
      <c r="B8226" t="s">
        <v>16709</v>
      </c>
      <c r="C8226" t="s">
        <v>16710</v>
      </c>
      <c r="D8226" t="s">
        <v>42</v>
      </c>
      <c r="E8226" t="s">
        <v>420</v>
      </c>
      <c r="F8226" s="3">
        <v>43619</v>
      </c>
      <c r="G8226" t="s">
        <v>420</v>
      </c>
      <c r="H8226" s="3">
        <v>43644</v>
      </c>
    </row>
    <row r="8227" spans="1:14">
      <c r="A8227">
        <v>8223</v>
      </c>
      <c r="B8227" t="s">
        <v>16711</v>
      </c>
      <c r="C8227" t="s">
        <v>16712</v>
      </c>
      <c r="D8227" t="s">
        <v>38</v>
      </c>
      <c r="E8227" t="s">
        <v>24</v>
      </c>
      <c r="F8227" s="3">
        <v>43252</v>
      </c>
      <c r="G8227" t="s">
        <v>24</v>
      </c>
      <c r="H8227" s="3">
        <v>43276</v>
      </c>
      <c r="L8227" t="s">
        <v>66</v>
      </c>
      <c r="M8227" s="3">
        <v>43446</v>
      </c>
      <c r="N8227" s="3">
        <v>43479</v>
      </c>
    </row>
    <row r="8228" spans="1:14">
      <c r="A8228">
        <v>8224</v>
      </c>
      <c r="B8228" t="s">
        <v>16713</v>
      </c>
      <c r="C8228" t="s">
        <v>16714</v>
      </c>
      <c r="D8228" t="s">
        <v>38</v>
      </c>
      <c r="E8228" t="s">
        <v>526</v>
      </c>
      <c r="F8228" s="3">
        <v>42309</v>
      </c>
      <c r="G8228" t="s">
        <v>526</v>
      </c>
      <c r="H8228" s="3">
        <v>42320</v>
      </c>
      <c r="L8228" t="s">
        <v>768</v>
      </c>
      <c r="M8228" s="3">
        <v>42544</v>
      </c>
      <c r="N8228" s="3">
        <v>42569</v>
      </c>
    </row>
    <row r="8229" spans="1:14">
      <c r="A8229">
        <v>8225</v>
      </c>
      <c r="B8229" t="s">
        <v>16715</v>
      </c>
      <c r="C8229" t="s">
        <v>16716</v>
      </c>
      <c r="D8229" t="s">
        <v>38</v>
      </c>
      <c r="E8229" t="s">
        <v>159</v>
      </c>
      <c r="F8229" s="3">
        <v>42186</v>
      </c>
      <c r="G8229" t="s">
        <v>159</v>
      </c>
      <c r="H8229" s="3">
        <v>42201</v>
      </c>
      <c r="L8229" t="s">
        <v>160</v>
      </c>
      <c r="M8229" s="3">
        <v>42354</v>
      </c>
      <c r="N8229" s="3">
        <v>42366</v>
      </c>
    </row>
    <row r="8230" spans="1:14">
      <c r="A8230">
        <v>8226</v>
      </c>
      <c r="B8230" t="s">
        <v>16717</v>
      </c>
      <c r="C8230" t="s">
        <v>16718</v>
      </c>
      <c r="D8230" t="s">
        <v>38</v>
      </c>
      <c r="E8230" t="s">
        <v>531</v>
      </c>
      <c r="F8230" s="3">
        <v>42095</v>
      </c>
      <c r="G8230" t="s">
        <v>531</v>
      </c>
      <c r="H8230" s="3">
        <v>42109</v>
      </c>
      <c r="L8230" t="s">
        <v>4168</v>
      </c>
      <c r="M8230" s="3">
        <v>42324</v>
      </c>
      <c r="N8230" s="3">
        <v>42338</v>
      </c>
    </row>
    <row r="8231" spans="1:14">
      <c r="A8231">
        <v>8227</v>
      </c>
      <c r="B8231" t="s">
        <v>16719</v>
      </c>
      <c r="C8231" t="s">
        <v>16720</v>
      </c>
      <c r="D8231" t="s">
        <v>38</v>
      </c>
      <c r="E8231" t="s">
        <v>55</v>
      </c>
      <c r="F8231" s="3">
        <v>43039</v>
      </c>
      <c r="G8231" t="s">
        <v>55</v>
      </c>
      <c r="H8231" s="3">
        <v>43054</v>
      </c>
      <c r="L8231" t="s">
        <v>63</v>
      </c>
      <c r="M8231" s="3">
        <v>43363</v>
      </c>
      <c r="N8231" s="3">
        <v>43381</v>
      </c>
    </row>
    <row r="8232" spans="1:14">
      <c r="A8232">
        <v>8228</v>
      </c>
      <c r="B8232" t="s">
        <v>16721</v>
      </c>
      <c r="C8232" t="s">
        <v>16722</v>
      </c>
      <c r="D8232" t="s">
        <v>38</v>
      </c>
      <c r="E8232" t="s">
        <v>110</v>
      </c>
      <c r="F8232" s="3">
        <v>43410</v>
      </c>
      <c r="G8232" t="s">
        <v>110</v>
      </c>
      <c r="H8232" s="3">
        <v>43437</v>
      </c>
      <c r="L8232" t="s">
        <v>238</v>
      </c>
      <c r="M8232" s="3">
        <v>43651</v>
      </c>
    </row>
    <row r="8233" spans="1:14">
      <c r="A8233">
        <v>8229</v>
      </c>
      <c r="B8233" t="s">
        <v>16723</v>
      </c>
      <c r="C8233" t="s">
        <v>16724</v>
      </c>
      <c r="D8233" t="s">
        <v>38</v>
      </c>
      <c r="E8233" t="s">
        <v>34</v>
      </c>
      <c r="F8233" s="3">
        <v>43070</v>
      </c>
      <c r="G8233" t="s">
        <v>34</v>
      </c>
      <c r="H8233" s="3">
        <v>43095</v>
      </c>
      <c r="L8233" t="s">
        <v>289</v>
      </c>
      <c r="M8233" s="3">
        <v>43277</v>
      </c>
      <c r="N8233" s="3">
        <v>43301</v>
      </c>
    </row>
    <row r="8234" spans="1:14">
      <c r="A8234">
        <v>8230</v>
      </c>
      <c r="B8234" t="s">
        <v>16725</v>
      </c>
      <c r="C8234" t="s">
        <v>16726</v>
      </c>
      <c r="D8234" t="s">
        <v>38</v>
      </c>
      <c r="E8234" t="s">
        <v>50</v>
      </c>
      <c r="F8234" s="3">
        <v>42887</v>
      </c>
      <c r="G8234" t="s">
        <v>51</v>
      </c>
      <c r="H8234" s="3">
        <v>42898</v>
      </c>
      <c r="L8234" t="s">
        <v>253</v>
      </c>
      <c r="M8234" s="3">
        <v>43024</v>
      </c>
      <c r="N8234" s="3">
        <v>43042</v>
      </c>
    </row>
    <row r="8235" spans="1:14">
      <c r="A8235">
        <v>8231</v>
      </c>
      <c r="B8235" t="s">
        <v>16727</v>
      </c>
      <c r="C8235" t="s">
        <v>16728</v>
      </c>
      <c r="D8235" t="s">
        <v>38</v>
      </c>
      <c r="E8235" t="s">
        <v>522</v>
      </c>
      <c r="F8235" s="3">
        <v>41944</v>
      </c>
      <c r="G8235" t="s">
        <v>522</v>
      </c>
      <c r="H8235" s="3">
        <v>41954</v>
      </c>
      <c r="L8235" t="s">
        <v>1714</v>
      </c>
      <c r="M8235" s="3">
        <v>42110</v>
      </c>
      <c r="N8235" s="3">
        <v>42123</v>
      </c>
    </row>
    <row r="8236" spans="1:14">
      <c r="A8236">
        <v>8232</v>
      </c>
      <c r="B8236" t="s">
        <v>16729</v>
      </c>
      <c r="C8236" t="s">
        <v>16730</v>
      </c>
      <c r="D8236" t="s">
        <v>38</v>
      </c>
      <c r="E8236" t="s">
        <v>212</v>
      </c>
      <c r="F8236" s="3">
        <v>42826</v>
      </c>
      <c r="G8236" t="s">
        <v>212</v>
      </c>
      <c r="H8236" s="3">
        <v>42850</v>
      </c>
      <c r="L8236" t="s">
        <v>94</v>
      </c>
      <c r="M8236" s="3">
        <v>43391</v>
      </c>
      <c r="N8236" s="3">
        <v>43417</v>
      </c>
    </row>
    <row r="8237" spans="1:14">
      <c r="A8237">
        <v>8233</v>
      </c>
      <c r="B8237" t="s">
        <v>16731</v>
      </c>
      <c r="C8237" t="s">
        <v>16732</v>
      </c>
      <c r="D8237" t="s">
        <v>42</v>
      </c>
      <c r="E8237" t="s">
        <v>444</v>
      </c>
      <c r="F8237" s="3">
        <v>43525</v>
      </c>
      <c r="G8237" t="s">
        <v>444</v>
      </c>
      <c r="H8237" s="3">
        <v>43554</v>
      </c>
    </row>
    <row r="8238" spans="1:14">
      <c r="A8238">
        <v>8234</v>
      </c>
      <c r="B8238" t="s">
        <v>16733</v>
      </c>
      <c r="C8238" t="s">
        <v>16734</v>
      </c>
      <c r="D8238" t="s">
        <v>38</v>
      </c>
      <c r="E8238" t="s">
        <v>423</v>
      </c>
      <c r="F8238" s="3">
        <v>42705</v>
      </c>
      <c r="G8238" t="s">
        <v>423</v>
      </c>
      <c r="H8238" s="3">
        <v>42719</v>
      </c>
      <c r="L8238" t="s">
        <v>169</v>
      </c>
      <c r="M8238" s="3">
        <v>43447</v>
      </c>
      <c r="N8238" s="3">
        <v>43480</v>
      </c>
    </row>
    <row r="8239" spans="1:14">
      <c r="A8239">
        <v>8235</v>
      </c>
      <c r="B8239" t="s">
        <v>16735</v>
      </c>
      <c r="C8239" t="s">
        <v>16736</v>
      </c>
      <c r="D8239" t="s">
        <v>38</v>
      </c>
      <c r="E8239" t="s">
        <v>50</v>
      </c>
      <c r="F8239" s="3">
        <v>42887</v>
      </c>
      <c r="G8239" t="s">
        <v>51</v>
      </c>
      <c r="H8239" s="3">
        <v>42898</v>
      </c>
      <c r="L8239" t="s">
        <v>253</v>
      </c>
      <c r="M8239" s="3">
        <v>43024</v>
      </c>
      <c r="N8239" s="3">
        <v>43042</v>
      </c>
    </row>
    <row r="8240" spans="1:14">
      <c r="A8240">
        <v>8236</v>
      </c>
      <c r="B8240" t="s">
        <v>16737</v>
      </c>
      <c r="C8240" t="s">
        <v>16738</v>
      </c>
      <c r="D8240" t="s">
        <v>38</v>
      </c>
      <c r="E8240" t="s">
        <v>62</v>
      </c>
      <c r="F8240" s="3">
        <v>43221</v>
      </c>
      <c r="G8240" t="s">
        <v>62</v>
      </c>
      <c r="H8240" s="3">
        <v>43242</v>
      </c>
      <c r="L8240" t="s">
        <v>63</v>
      </c>
      <c r="M8240" s="3">
        <v>43363</v>
      </c>
      <c r="N8240" s="3">
        <v>43381</v>
      </c>
    </row>
    <row r="8241" spans="1:14">
      <c r="A8241">
        <v>8237</v>
      </c>
      <c r="B8241" t="s">
        <v>16739</v>
      </c>
      <c r="C8241" t="s">
        <v>16740</v>
      </c>
      <c r="D8241" t="s">
        <v>38</v>
      </c>
      <c r="E8241" t="s">
        <v>62</v>
      </c>
      <c r="F8241" s="3">
        <v>43221</v>
      </c>
      <c r="G8241" t="s">
        <v>62</v>
      </c>
      <c r="H8241" s="3">
        <v>43242</v>
      </c>
      <c r="L8241" t="s">
        <v>190</v>
      </c>
      <c r="M8241" s="3">
        <v>43570</v>
      </c>
      <c r="N8241" s="3">
        <v>43599</v>
      </c>
    </row>
    <row r="8242" spans="1:14">
      <c r="A8242">
        <v>8238</v>
      </c>
      <c r="B8242" t="s">
        <v>16741</v>
      </c>
      <c r="C8242" t="s">
        <v>16742</v>
      </c>
      <c r="D8242" t="s">
        <v>38</v>
      </c>
      <c r="E8242" t="s">
        <v>398</v>
      </c>
      <c r="F8242" s="3">
        <v>43009</v>
      </c>
      <c r="G8242" t="s">
        <v>398</v>
      </c>
      <c r="H8242" s="3">
        <v>43025</v>
      </c>
      <c r="L8242" t="s">
        <v>176</v>
      </c>
      <c r="M8242" s="3">
        <v>43182</v>
      </c>
      <c r="N8242" s="3">
        <v>43207</v>
      </c>
    </row>
    <row r="8243" spans="1:14">
      <c r="A8243">
        <v>8239</v>
      </c>
      <c r="B8243" t="s">
        <v>16743</v>
      </c>
      <c r="C8243" t="s">
        <v>16744</v>
      </c>
      <c r="D8243" t="s">
        <v>38</v>
      </c>
      <c r="E8243" t="s">
        <v>24</v>
      </c>
      <c r="F8243" s="3">
        <v>43252</v>
      </c>
      <c r="G8243" t="s">
        <v>24</v>
      </c>
      <c r="H8243" s="3">
        <v>43276</v>
      </c>
      <c r="L8243" t="s">
        <v>94</v>
      </c>
      <c r="M8243" s="3">
        <v>43391</v>
      </c>
      <c r="N8243" s="3">
        <v>43417</v>
      </c>
    </row>
    <row r="8244" spans="1:14">
      <c r="A8244">
        <v>8240</v>
      </c>
      <c r="B8244" t="s">
        <v>16745</v>
      </c>
      <c r="C8244" t="s">
        <v>16746</v>
      </c>
      <c r="D8244" t="s">
        <v>38</v>
      </c>
      <c r="E8244" t="s">
        <v>62</v>
      </c>
      <c r="F8244" s="3">
        <v>43221</v>
      </c>
      <c r="G8244" t="s">
        <v>62</v>
      </c>
      <c r="H8244" s="3">
        <v>43242</v>
      </c>
      <c r="L8244" t="s">
        <v>94</v>
      </c>
      <c r="M8244" s="3">
        <v>43391</v>
      </c>
      <c r="N8244" s="3">
        <v>43417</v>
      </c>
    </row>
    <row r="8245" spans="1:14">
      <c r="A8245">
        <v>8241</v>
      </c>
      <c r="B8245" t="s">
        <v>16747</v>
      </c>
      <c r="C8245" t="s">
        <v>16748</v>
      </c>
      <c r="D8245" t="s">
        <v>38</v>
      </c>
      <c r="E8245" t="s">
        <v>55</v>
      </c>
      <c r="F8245" s="3">
        <v>43039</v>
      </c>
      <c r="G8245" t="s">
        <v>55</v>
      </c>
      <c r="H8245" s="3">
        <v>43054</v>
      </c>
      <c r="L8245" t="s">
        <v>176</v>
      </c>
      <c r="M8245" s="3">
        <v>43182</v>
      </c>
      <c r="N8245" s="3">
        <v>43207</v>
      </c>
    </row>
    <row r="8246" spans="1:14">
      <c r="A8246">
        <v>8242</v>
      </c>
      <c r="B8246" t="s">
        <v>16749</v>
      </c>
      <c r="C8246" t="s">
        <v>16750</v>
      </c>
      <c r="D8246" t="s">
        <v>38</v>
      </c>
      <c r="E8246" t="s">
        <v>55</v>
      </c>
      <c r="F8246" s="3">
        <v>43039</v>
      </c>
      <c r="G8246" t="s">
        <v>55</v>
      </c>
      <c r="H8246" s="3">
        <v>43054</v>
      </c>
      <c r="L8246" t="s">
        <v>207</v>
      </c>
      <c r="M8246" s="3">
        <v>43217</v>
      </c>
      <c r="N8246" s="3">
        <v>43241</v>
      </c>
    </row>
    <row r="8247" spans="1:14">
      <c r="A8247">
        <v>8243</v>
      </c>
      <c r="B8247" t="s">
        <v>16751</v>
      </c>
      <c r="C8247" t="s">
        <v>16752</v>
      </c>
      <c r="D8247" t="s">
        <v>38</v>
      </c>
      <c r="E8247" t="s">
        <v>377</v>
      </c>
      <c r="F8247" s="3">
        <v>43101</v>
      </c>
      <c r="G8247" t="s">
        <v>377</v>
      </c>
      <c r="H8247" s="3">
        <v>43129</v>
      </c>
      <c r="L8247" t="s">
        <v>39</v>
      </c>
      <c r="M8247" s="3">
        <v>43245</v>
      </c>
      <c r="N8247" s="3">
        <v>43279</v>
      </c>
    </row>
    <row r="8248" spans="1:14">
      <c r="A8248">
        <v>8244</v>
      </c>
      <c r="B8248" t="s">
        <v>16753</v>
      </c>
      <c r="C8248" t="s">
        <v>16754</v>
      </c>
      <c r="D8248" t="s">
        <v>38</v>
      </c>
      <c r="E8248" t="s">
        <v>81</v>
      </c>
      <c r="F8248" s="3">
        <v>42795</v>
      </c>
      <c r="G8248" t="s">
        <v>81</v>
      </c>
      <c r="H8248" s="3">
        <v>42808</v>
      </c>
      <c r="L8248" t="s">
        <v>129</v>
      </c>
      <c r="M8248" s="3">
        <v>43004</v>
      </c>
      <c r="N8248" s="3">
        <v>43034</v>
      </c>
    </row>
    <row r="8249" spans="1:14">
      <c r="A8249">
        <v>8245</v>
      </c>
      <c r="B8249" t="s">
        <v>16755</v>
      </c>
      <c r="C8249" t="s">
        <v>16756</v>
      </c>
      <c r="D8249" t="s">
        <v>38</v>
      </c>
      <c r="E8249" t="s">
        <v>423</v>
      </c>
      <c r="F8249" s="3">
        <v>42705</v>
      </c>
      <c r="G8249" t="s">
        <v>423</v>
      </c>
      <c r="H8249" s="3">
        <v>42719</v>
      </c>
      <c r="L8249" t="s">
        <v>176</v>
      </c>
      <c r="M8249" s="3">
        <v>43182</v>
      </c>
      <c r="N8249" s="3">
        <v>43207</v>
      </c>
    </row>
    <row r="8250" spans="1:14">
      <c r="A8250">
        <v>8246</v>
      </c>
      <c r="B8250" t="s">
        <v>16757</v>
      </c>
      <c r="C8250" t="s">
        <v>16758</v>
      </c>
      <c r="D8250" t="s">
        <v>42</v>
      </c>
      <c r="E8250" t="s">
        <v>237</v>
      </c>
      <c r="F8250" s="3">
        <v>43501</v>
      </c>
      <c r="G8250" t="s">
        <v>237</v>
      </c>
      <c r="H8250" s="3">
        <v>43538</v>
      </c>
    </row>
    <row r="8251" spans="1:14">
      <c r="A8251">
        <v>8247</v>
      </c>
      <c r="B8251" t="s">
        <v>16759</v>
      </c>
      <c r="C8251" t="s">
        <v>16760</v>
      </c>
      <c r="D8251" t="s">
        <v>38</v>
      </c>
      <c r="E8251" t="s">
        <v>377</v>
      </c>
      <c r="F8251" s="3">
        <v>43101</v>
      </c>
      <c r="G8251" t="s">
        <v>377</v>
      </c>
      <c r="H8251" s="3">
        <v>43129</v>
      </c>
      <c r="L8251" t="s">
        <v>289</v>
      </c>
      <c r="M8251" s="3">
        <v>43277</v>
      </c>
      <c r="N8251" s="3">
        <v>43301</v>
      </c>
    </row>
    <row r="8252" spans="1:14">
      <c r="A8252">
        <v>8248</v>
      </c>
      <c r="B8252" t="s">
        <v>16761</v>
      </c>
      <c r="C8252" t="s">
        <v>16762</v>
      </c>
      <c r="D8252" t="s">
        <v>38</v>
      </c>
      <c r="E8252" t="s">
        <v>132</v>
      </c>
      <c r="F8252" s="3">
        <v>43314</v>
      </c>
      <c r="G8252" t="s">
        <v>132</v>
      </c>
      <c r="H8252" s="3">
        <v>43339</v>
      </c>
      <c r="L8252" t="s">
        <v>367</v>
      </c>
      <c r="M8252" s="3">
        <v>43432</v>
      </c>
      <c r="N8252" s="3">
        <v>43478</v>
      </c>
    </row>
    <row r="8253" spans="1:14">
      <c r="A8253">
        <v>8249</v>
      </c>
      <c r="B8253" t="s">
        <v>16763</v>
      </c>
      <c r="C8253" t="s">
        <v>16764</v>
      </c>
      <c r="D8253" t="s">
        <v>42</v>
      </c>
      <c r="E8253" t="s">
        <v>43</v>
      </c>
      <c r="F8253" s="3">
        <v>43556</v>
      </c>
      <c r="G8253" t="s">
        <v>43</v>
      </c>
      <c r="H8253" s="3">
        <v>43581</v>
      </c>
    </row>
    <row r="8254" spans="1:14">
      <c r="A8254">
        <v>8250</v>
      </c>
      <c r="B8254" t="s">
        <v>16765</v>
      </c>
      <c r="C8254" t="s">
        <v>16766</v>
      </c>
      <c r="D8254" t="s">
        <v>38</v>
      </c>
      <c r="E8254" t="s">
        <v>62</v>
      </c>
      <c r="F8254" s="3">
        <v>43221</v>
      </c>
      <c r="G8254" t="s">
        <v>62</v>
      </c>
      <c r="H8254" s="3">
        <v>43242</v>
      </c>
      <c r="L8254" t="s">
        <v>94</v>
      </c>
      <c r="M8254" s="3">
        <v>43391</v>
      </c>
      <c r="N8254" s="3">
        <v>43417</v>
      </c>
    </row>
    <row r="8255" spans="1:14">
      <c r="A8255">
        <v>8251</v>
      </c>
      <c r="B8255" t="s">
        <v>16767</v>
      </c>
      <c r="C8255" t="s">
        <v>16768</v>
      </c>
      <c r="D8255" t="s">
        <v>38</v>
      </c>
      <c r="E8255" t="s">
        <v>889</v>
      </c>
      <c r="F8255" s="3">
        <v>43474</v>
      </c>
      <c r="G8255" t="s">
        <v>889</v>
      </c>
      <c r="H8255" s="3">
        <v>43497</v>
      </c>
      <c r="L8255" t="s">
        <v>473</v>
      </c>
      <c r="M8255" s="3">
        <v>43657</v>
      </c>
    </row>
    <row r="8256" spans="1:14">
      <c r="A8256">
        <v>8252</v>
      </c>
      <c r="B8256" t="s">
        <v>16769</v>
      </c>
      <c r="C8256" t="s">
        <v>16770</v>
      </c>
      <c r="D8256" t="s">
        <v>42</v>
      </c>
      <c r="E8256" t="s">
        <v>284</v>
      </c>
      <c r="F8256" s="3">
        <v>43647</v>
      </c>
    </row>
    <row r="8257" spans="1:14">
      <c r="A8257">
        <v>8253</v>
      </c>
      <c r="B8257" t="s">
        <v>16771</v>
      </c>
      <c r="C8257" t="s">
        <v>16772</v>
      </c>
      <c r="D8257" t="s">
        <v>29</v>
      </c>
      <c r="E8257" t="s">
        <v>142</v>
      </c>
      <c r="F8257" s="3">
        <v>43283</v>
      </c>
      <c r="G8257" t="s">
        <v>142</v>
      </c>
      <c r="H8257" s="3">
        <v>43299</v>
      </c>
      <c r="I8257" s="3">
        <v>43643</v>
      </c>
      <c r="J8257" t="s">
        <v>2619</v>
      </c>
    </row>
    <row r="8258" spans="1:14">
      <c r="A8258">
        <v>8254</v>
      </c>
      <c r="B8258" t="s">
        <v>16773</v>
      </c>
      <c r="C8258" t="s">
        <v>16774</v>
      </c>
      <c r="D8258" t="s">
        <v>38</v>
      </c>
      <c r="E8258" t="s">
        <v>97</v>
      </c>
      <c r="F8258" s="3">
        <v>42767</v>
      </c>
      <c r="G8258" t="s">
        <v>97</v>
      </c>
      <c r="H8258" s="3">
        <v>42782</v>
      </c>
      <c r="L8258" t="s">
        <v>380</v>
      </c>
      <c r="M8258" s="3">
        <v>43091</v>
      </c>
      <c r="N8258" s="3">
        <v>43129</v>
      </c>
    </row>
    <row r="8259" spans="1:14">
      <c r="A8259">
        <v>8255</v>
      </c>
      <c r="B8259" t="s">
        <v>16775</v>
      </c>
      <c r="C8259" t="s">
        <v>16776</v>
      </c>
      <c r="D8259" t="s">
        <v>38</v>
      </c>
      <c r="E8259" t="s">
        <v>377</v>
      </c>
      <c r="F8259" s="3">
        <v>43101</v>
      </c>
      <c r="G8259" t="s">
        <v>377</v>
      </c>
      <c r="H8259" s="3">
        <v>43129</v>
      </c>
      <c r="L8259" t="s">
        <v>98</v>
      </c>
      <c r="M8259" s="3">
        <v>43236</v>
      </c>
      <c r="N8259" s="3">
        <v>43251</v>
      </c>
    </row>
    <row r="8260" spans="1:14">
      <c r="A8260">
        <v>8256</v>
      </c>
      <c r="B8260" t="s">
        <v>16777</v>
      </c>
      <c r="C8260" t="s">
        <v>16778</v>
      </c>
      <c r="D8260" t="s">
        <v>38</v>
      </c>
      <c r="E8260" t="s">
        <v>24</v>
      </c>
      <c r="F8260" s="3">
        <v>43252</v>
      </c>
      <c r="G8260" t="s">
        <v>24</v>
      </c>
      <c r="H8260" s="3">
        <v>43276</v>
      </c>
      <c r="L8260" t="s">
        <v>66</v>
      </c>
      <c r="M8260" s="3">
        <v>43446</v>
      </c>
      <c r="N8260" s="3">
        <v>43479</v>
      </c>
    </row>
    <row r="8261" spans="1:14">
      <c r="A8261">
        <v>8257</v>
      </c>
      <c r="B8261" t="s">
        <v>16779</v>
      </c>
      <c r="C8261" t="s">
        <v>16780</v>
      </c>
      <c r="D8261" t="s">
        <v>38</v>
      </c>
      <c r="E8261" t="s">
        <v>423</v>
      </c>
      <c r="F8261" s="3">
        <v>42705</v>
      </c>
      <c r="G8261" t="s">
        <v>423</v>
      </c>
      <c r="H8261" s="3">
        <v>42719</v>
      </c>
      <c r="L8261" t="s">
        <v>225</v>
      </c>
      <c r="M8261" s="3">
        <v>42879</v>
      </c>
      <c r="N8261" s="3">
        <v>42892</v>
      </c>
    </row>
    <row r="8262" spans="1:14">
      <c r="A8262">
        <v>8258</v>
      </c>
      <c r="B8262" t="s">
        <v>16781</v>
      </c>
      <c r="C8262" t="s">
        <v>16782</v>
      </c>
      <c r="D8262" t="s">
        <v>38</v>
      </c>
      <c r="E8262" t="s">
        <v>24</v>
      </c>
      <c r="F8262" s="3">
        <v>43252</v>
      </c>
      <c r="G8262" t="s">
        <v>24</v>
      </c>
      <c r="H8262" s="3">
        <v>43276</v>
      </c>
      <c r="L8262" t="s">
        <v>52</v>
      </c>
      <c r="M8262" s="3">
        <v>43427</v>
      </c>
      <c r="N8262" s="3">
        <v>43465</v>
      </c>
    </row>
    <row r="8263" spans="1:14">
      <c r="A8263">
        <v>8259</v>
      </c>
      <c r="B8263" t="s">
        <v>16783</v>
      </c>
      <c r="C8263" t="s">
        <v>16784</v>
      </c>
      <c r="D8263" t="s">
        <v>38</v>
      </c>
      <c r="E8263" t="s">
        <v>340</v>
      </c>
      <c r="F8263" s="3">
        <v>43375</v>
      </c>
      <c r="G8263" t="s">
        <v>340</v>
      </c>
      <c r="H8263" s="3">
        <v>43396</v>
      </c>
      <c r="L8263" t="s">
        <v>190</v>
      </c>
      <c r="M8263" s="3">
        <v>43570</v>
      </c>
      <c r="N8263" s="3">
        <v>43599</v>
      </c>
    </row>
    <row r="8264" spans="1:14">
      <c r="A8264">
        <v>8260</v>
      </c>
      <c r="B8264" t="s">
        <v>16785</v>
      </c>
      <c r="C8264" t="s">
        <v>16786</v>
      </c>
      <c r="D8264" t="s">
        <v>38</v>
      </c>
      <c r="E8264" t="s">
        <v>50</v>
      </c>
      <c r="F8264" s="3">
        <v>42887</v>
      </c>
      <c r="G8264" t="s">
        <v>51</v>
      </c>
      <c r="H8264" s="3">
        <v>42898</v>
      </c>
      <c r="L8264" t="s">
        <v>246</v>
      </c>
      <c r="M8264" s="3">
        <v>43066</v>
      </c>
      <c r="N8264" s="3">
        <v>43083</v>
      </c>
    </row>
    <row r="8265" spans="1:14">
      <c r="A8265">
        <v>8261</v>
      </c>
      <c r="B8265" t="s">
        <v>16787</v>
      </c>
      <c r="C8265" t="s">
        <v>16788</v>
      </c>
      <c r="D8265" t="s">
        <v>38</v>
      </c>
      <c r="E8265" t="s">
        <v>1852</v>
      </c>
      <c r="F8265" s="3">
        <v>41913</v>
      </c>
      <c r="G8265" t="s">
        <v>1852</v>
      </c>
      <c r="H8265" s="3">
        <v>41926</v>
      </c>
      <c r="L8265" t="s">
        <v>221</v>
      </c>
      <c r="M8265" s="3">
        <v>42232</v>
      </c>
      <c r="N8265" s="3">
        <v>42248</v>
      </c>
    </row>
    <row r="8266" spans="1:14">
      <c r="A8266">
        <v>8262</v>
      </c>
      <c r="B8266" t="s">
        <v>16789</v>
      </c>
      <c r="C8266" t="s">
        <v>16790</v>
      </c>
      <c r="D8266" t="s">
        <v>38</v>
      </c>
      <c r="E8266" t="s">
        <v>138</v>
      </c>
      <c r="F8266" s="3">
        <v>41852</v>
      </c>
      <c r="G8266" t="s">
        <v>138</v>
      </c>
      <c r="H8266" s="3">
        <v>41869</v>
      </c>
      <c r="L8266" t="s">
        <v>965</v>
      </c>
      <c r="M8266" s="3">
        <v>42201</v>
      </c>
      <c r="N8266" s="3">
        <v>42209</v>
      </c>
    </row>
    <row r="8267" spans="1:14">
      <c r="A8267">
        <v>8263</v>
      </c>
      <c r="B8267" t="s">
        <v>16791</v>
      </c>
      <c r="C8267" t="s">
        <v>16792</v>
      </c>
      <c r="D8267" t="s">
        <v>38</v>
      </c>
      <c r="E8267" t="s">
        <v>224</v>
      </c>
      <c r="F8267" s="3">
        <v>42583</v>
      </c>
      <c r="G8267" t="s">
        <v>224</v>
      </c>
      <c r="H8267" s="3">
        <v>42599</v>
      </c>
      <c r="L8267" t="s">
        <v>578</v>
      </c>
      <c r="M8267" s="3">
        <v>42810</v>
      </c>
      <c r="N8267" s="3">
        <v>42824</v>
      </c>
    </row>
    <row r="8268" spans="1:14">
      <c r="A8268">
        <v>8264</v>
      </c>
      <c r="B8268" t="s">
        <v>16793</v>
      </c>
      <c r="C8268" t="s">
        <v>16794</v>
      </c>
      <c r="D8268" t="s">
        <v>38</v>
      </c>
      <c r="E8268" t="s">
        <v>24</v>
      </c>
      <c r="F8268" s="3">
        <v>43252</v>
      </c>
      <c r="G8268" t="s">
        <v>24</v>
      </c>
      <c r="H8268" s="3">
        <v>43276</v>
      </c>
      <c r="L8268" t="s">
        <v>66</v>
      </c>
      <c r="M8268" s="3">
        <v>43446</v>
      </c>
      <c r="N8268" s="3">
        <v>43479</v>
      </c>
    </row>
    <row r="8269" spans="1:14">
      <c r="A8269">
        <v>8265</v>
      </c>
      <c r="B8269" t="s">
        <v>16795</v>
      </c>
      <c r="C8269" t="s">
        <v>16796</v>
      </c>
      <c r="D8269" t="s">
        <v>38</v>
      </c>
      <c r="E8269" t="s">
        <v>97</v>
      </c>
      <c r="F8269" s="3">
        <v>42767</v>
      </c>
      <c r="G8269" t="s">
        <v>97</v>
      </c>
      <c r="H8269" s="3">
        <v>42782</v>
      </c>
      <c r="L8269" t="s">
        <v>517</v>
      </c>
      <c r="M8269" s="3">
        <v>42972</v>
      </c>
      <c r="N8269" s="3">
        <v>42990</v>
      </c>
    </row>
    <row r="8270" spans="1:14">
      <c r="A8270">
        <v>8266</v>
      </c>
      <c r="B8270" t="s">
        <v>16797</v>
      </c>
      <c r="C8270" t="s">
        <v>16798</v>
      </c>
      <c r="D8270" t="s">
        <v>38</v>
      </c>
      <c r="E8270" t="s">
        <v>172</v>
      </c>
      <c r="F8270" s="3">
        <v>43348</v>
      </c>
      <c r="G8270" t="s">
        <v>172</v>
      </c>
      <c r="H8270" s="3">
        <v>43384</v>
      </c>
      <c r="L8270" t="s">
        <v>190</v>
      </c>
      <c r="M8270" s="3">
        <v>43570</v>
      </c>
      <c r="N8270" s="3">
        <v>43599</v>
      </c>
    </row>
    <row r="8271" spans="1:14">
      <c r="A8271">
        <v>8267</v>
      </c>
      <c r="B8271" t="s">
        <v>16799</v>
      </c>
      <c r="C8271" t="s">
        <v>16800</v>
      </c>
      <c r="D8271" t="s">
        <v>38</v>
      </c>
      <c r="E8271" t="s">
        <v>34</v>
      </c>
      <c r="F8271" s="3">
        <v>43070</v>
      </c>
      <c r="G8271" t="s">
        <v>34</v>
      </c>
      <c r="H8271" s="3">
        <v>43095</v>
      </c>
      <c r="L8271" t="s">
        <v>289</v>
      </c>
      <c r="M8271" s="3">
        <v>43277</v>
      </c>
      <c r="N8271" s="3">
        <v>43301</v>
      </c>
    </row>
    <row r="8272" spans="1:14">
      <c r="A8272">
        <v>8268</v>
      </c>
      <c r="B8272" t="s">
        <v>16801</v>
      </c>
      <c r="C8272" t="s">
        <v>16802</v>
      </c>
      <c r="D8272" t="s">
        <v>38</v>
      </c>
      <c r="E8272" t="s">
        <v>1091</v>
      </c>
      <c r="F8272" s="3">
        <v>42430</v>
      </c>
      <c r="G8272" t="s">
        <v>1091</v>
      </c>
      <c r="H8272" s="3">
        <v>42439</v>
      </c>
      <c r="L8272" t="s">
        <v>432</v>
      </c>
      <c r="M8272" s="3">
        <v>43055</v>
      </c>
      <c r="N8272" s="3">
        <v>43070</v>
      </c>
    </row>
    <row r="8273" spans="1:14">
      <c r="A8273">
        <v>8269</v>
      </c>
      <c r="B8273" t="s">
        <v>16803</v>
      </c>
      <c r="C8273" t="s">
        <v>16804</v>
      </c>
      <c r="D8273" t="s">
        <v>38</v>
      </c>
      <c r="E8273" t="s">
        <v>78</v>
      </c>
      <c r="F8273" s="3">
        <v>42979</v>
      </c>
      <c r="G8273" t="s">
        <v>78</v>
      </c>
      <c r="H8273" s="3">
        <v>42997</v>
      </c>
      <c r="L8273" t="s">
        <v>380</v>
      </c>
      <c r="M8273" s="3">
        <v>43091</v>
      </c>
      <c r="N8273" s="3">
        <v>43129</v>
      </c>
    </row>
    <row r="8274" spans="1:14">
      <c r="A8274">
        <v>8270</v>
      </c>
      <c r="B8274" t="s">
        <v>16805</v>
      </c>
      <c r="C8274" t="s">
        <v>16806</v>
      </c>
      <c r="D8274" t="s">
        <v>38</v>
      </c>
      <c r="E8274" t="s">
        <v>168</v>
      </c>
      <c r="F8274" s="3">
        <v>42614</v>
      </c>
      <c r="G8274" t="s">
        <v>168</v>
      </c>
      <c r="H8274" s="3">
        <v>42625</v>
      </c>
      <c r="L8274" t="s">
        <v>59</v>
      </c>
      <c r="M8274" s="3">
        <v>42790</v>
      </c>
      <c r="N8274" s="3">
        <v>42808</v>
      </c>
    </row>
    <row r="8275" spans="1:14">
      <c r="A8275">
        <v>8271</v>
      </c>
      <c r="B8275" t="s">
        <v>16807</v>
      </c>
      <c r="C8275" t="s">
        <v>16808</v>
      </c>
      <c r="D8275" t="s">
        <v>38</v>
      </c>
      <c r="E8275" t="s">
        <v>228</v>
      </c>
      <c r="F8275" s="3">
        <v>42856</v>
      </c>
      <c r="G8275" t="s">
        <v>228</v>
      </c>
      <c r="H8275" s="3">
        <v>42884</v>
      </c>
      <c r="L8275" t="s">
        <v>289</v>
      </c>
      <c r="M8275" s="3">
        <v>43277</v>
      </c>
      <c r="N8275" s="3">
        <v>43301</v>
      </c>
    </row>
    <row r="8276" spans="1:14">
      <c r="A8276">
        <v>8272</v>
      </c>
      <c r="B8276" t="s">
        <v>16809</v>
      </c>
      <c r="C8276" t="s">
        <v>16810</v>
      </c>
      <c r="D8276" t="s">
        <v>38</v>
      </c>
      <c r="E8276" t="s">
        <v>217</v>
      </c>
      <c r="F8276" s="3">
        <v>42675</v>
      </c>
      <c r="G8276" t="s">
        <v>217</v>
      </c>
      <c r="H8276" s="3">
        <v>42690</v>
      </c>
      <c r="L8276" t="s">
        <v>218</v>
      </c>
      <c r="M8276" s="3">
        <v>42849</v>
      </c>
      <c r="N8276" s="3">
        <v>42865</v>
      </c>
    </row>
    <row r="8277" spans="1:14">
      <c r="A8277">
        <v>8273</v>
      </c>
      <c r="B8277" t="s">
        <v>16811</v>
      </c>
      <c r="C8277" t="s">
        <v>16812</v>
      </c>
      <c r="D8277" t="s">
        <v>38</v>
      </c>
      <c r="E8277" t="s">
        <v>423</v>
      </c>
      <c r="F8277" s="3">
        <v>42705</v>
      </c>
      <c r="G8277" t="s">
        <v>423</v>
      </c>
      <c r="H8277" s="3">
        <v>42719</v>
      </c>
      <c r="L8277" t="s">
        <v>82</v>
      </c>
      <c r="M8277" s="3">
        <v>42912</v>
      </c>
      <c r="N8277" s="3">
        <v>42927</v>
      </c>
    </row>
    <row r="8278" spans="1:14">
      <c r="A8278">
        <v>8274</v>
      </c>
      <c r="B8278" t="s">
        <v>16813</v>
      </c>
      <c r="C8278" t="s">
        <v>16814</v>
      </c>
      <c r="D8278" t="s">
        <v>38</v>
      </c>
      <c r="E8278" t="s">
        <v>121</v>
      </c>
      <c r="F8278" s="3">
        <v>42917</v>
      </c>
      <c r="G8278" t="s">
        <v>121</v>
      </c>
      <c r="H8278" s="3">
        <v>42929</v>
      </c>
      <c r="L8278" t="s">
        <v>229</v>
      </c>
      <c r="M8278" s="3">
        <v>43034</v>
      </c>
      <c r="N8278" s="3">
        <v>43060</v>
      </c>
    </row>
    <row r="8279" spans="1:14">
      <c r="A8279">
        <v>8275</v>
      </c>
      <c r="B8279" t="s">
        <v>16815</v>
      </c>
      <c r="C8279" t="s">
        <v>16816</v>
      </c>
      <c r="D8279" t="s">
        <v>42</v>
      </c>
      <c r="E8279" t="s">
        <v>34</v>
      </c>
      <c r="F8279" s="3">
        <v>43070</v>
      </c>
      <c r="G8279" t="s">
        <v>34</v>
      </c>
      <c r="H8279" s="3">
        <v>43095</v>
      </c>
    </row>
    <row r="8280" spans="1:14">
      <c r="A8280">
        <v>8276</v>
      </c>
      <c r="B8280" t="s">
        <v>16817</v>
      </c>
      <c r="C8280" t="s">
        <v>16818</v>
      </c>
      <c r="D8280" t="s">
        <v>42</v>
      </c>
      <c r="E8280" t="s">
        <v>62</v>
      </c>
      <c r="F8280" s="3">
        <v>43221</v>
      </c>
      <c r="G8280" t="s">
        <v>62</v>
      </c>
      <c r="H8280" s="3">
        <v>43242</v>
      </c>
    </row>
    <row r="8281" spans="1:14">
      <c r="A8281">
        <v>8277</v>
      </c>
      <c r="B8281" t="s">
        <v>16819</v>
      </c>
      <c r="C8281" t="s">
        <v>16820</v>
      </c>
      <c r="D8281" t="s">
        <v>38</v>
      </c>
      <c r="E8281" t="s">
        <v>292</v>
      </c>
      <c r="F8281" s="3">
        <v>43438</v>
      </c>
      <c r="G8281" t="s">
        <v>292</v>
      </c>
      <c r="H8281" s="3">
        <v>43483</v>
      </c>
      <c r="L8281" t="s">
        <v>1163</v>
      </c>
      <c r="M8281" s="3">
        <v>43641</v>
      </c>
    </row>
    <row r="8282" spans="1:14">
      <c r="A8282">
        <v>8278</v>
      </c>
      <c r="B8282" t="s">
        <v>16821</v>
      </c>
      <c r="C8282" t="s">
        <v>16822</v>
      </c>
      <c r="D8282" t="s">
        <v>38</v>
      </c>
      <c r="E8282" t="s">
        <v>62</v>
      </c>
      <c r="F8282" s="3">
        <v>43221</v>
      </c>
      <c r="G8282" t="s">
        <v>62</v>
      </c>
      <c r="H8282" s="3">
        <v>43242</v>
      </c>
      <c r="L8282" t="s">
        <v>63</v>
      </c>
      <c r="M8282" s="3">
        <v>43363</v>
      </c>
      <c r="N8282" s="3">
        <v>43381</v>
      </c>
    </row>
    <row r="8283" spans="1:14">
      <c r="A8283">
        <v>8279</v>
      </c>
      <c r="B8283" t="s">
        <v>16823</v>
      </c>
      <c r="C8283" t="s">
        <v>16824</v>
      </c>
      <c r="D8283" t="s">
        <v>38</v>
      </c>
      <c r="E8283" t="s">
        <v>340</v>
      </c>
      <c r="F8283" s="3">
        <v>43375</v>
      </c>
      <c r="G8283" t="s">
        <v>340</v>
      </c>
      <c r="H8283" s="3">
        <v>43396</v>
      </c>
      <c r="L8283" t="s">
        <v>232</v>
      </c>
      <c r="M8283" s="3">
        <v>43539</v>
      </c>
      <c r="N8283" s="3">
        <v>43571</v>
      </c>
    </row>
    <row r="8284" spans="1:14">
      <c r="A8284">
        <v>8280</v>
      </c>
      <c r="B8284" t="s">
        <v>16825</v>
      </c>
      <c r="C8284" t="s">
        <v>16826</v>
      </c>
      <c r="D8284" t="s">
        <v>38</v>
      </c>
      <c r="E8284" t="s">
        <v>168</v>
      </c>
      <c r="F8284" s="3">
        <v>42614</v>
      </c>
      <c r="G8284" t="s">
        <v>168</v>
      </c>
      <c r="H8284" s="3">
        <v>42625</v>
      </c>
      <c r="L8284" t="s">
        <v>549</v>
      </c>
      <c r="M8284" s="3">
        <v>42821</v>
      </c>
      <c r="N8284" s="3">
        <v>42835</v>
      </c>
    </row>
    <row r="8285" spans="1:14">
      <c r="A8285">
        <v>8281</v>
      </c>
      <c r="B8285" t="s">
        <v>16827</v>
      </c>
      <c r="C8285" t="s">
        <v>16828</v>
      </c>
      <c r="D8285" t="s">
        <v>38</v>
      </c>
      <c r="E8285" t="s">
        <v>217</v>
      </c>
      <c r="F8285" s="3">
        <v>42675</v>
      </c>
      <c r="G8285" t="s">
        <v>217</v>
      </c>
      <c r="H8285" s="3">
        <v>42690</v>
      </c>
      <c r="L8285" t="s">
        <v>517</v>
      </c>
      <c r="M8285" s="3">
        <v>42972</v>
      </c>
      <c r="N8285" s="3">
        <v>42990</v>
      </c>
    </row>
    <row r="8286" spans="1:14">
      <c r="A8286">
        <v>8282</v>
      </c>
      <c r="B8286" t="s">
        <v>16829</v>
      </c>
      <c r="C8286" t="s">
        <v>16830</v>
      </c>
      <c r="D8286" t="s">
        <v>38</v>
      </c>
      <c r="E8286" t="s">
        <v>50</v>
      </c>
      <c r="F8286" s="3">
        <v>42887</v>
      </c>
      <c r="G8286" t="s">
        <v>51</v>
      </c>
      <c r="H8286" s="3">
        <v>42898</v>
      </c>
      <c r="L8286" t="s">
        <v>229</v>
      </c>
      <c r="M8286" s="3">
        <v>43034</v>
      </c>
      <c r="N8286" s="3">
        <v>43060</v>
      </c>
    </row>
    <row r="8287" spans="1:14">
      <c r="A8287">
        <v>8283</v>
      </c>
      <c r="B8287" t="s">
        <v>16831</v>
      </c>
      <c r="C8287" t="s">
        <v>16832</v>
      </c>
      <c r="D8287" t="s">
        <v>38</v>
      </c>
      <c r="E8287" t="s">
        <v>55</v>
      </c>
      <c r="F8287" s="3">
        <v>43039</v>
      </c>
      <c r="G8287" t="s">
        <v>55</v>
      </c>
      <c r="H8287" s="3">
        <v>43054</v>
      </c>
      <c r="L8287" t="s">
        <v>207</v>
      </c>
      <c r="M8287" s="3">
        <v>43217</v>
      </c>
      <c r="N8287" s="3">
        <v>43241</v>
      </c>
    </row>
    <row r="8288" spans="1:14">
      <c r="A8288">
        <v>8284</v>
      </c>
      <c r="B8288" t="s">
        <v>16833</v>
      </c>
      <c r="C8288" t="s">
        <v>16834</v>
      </c>
      <c r="D8288" t="s">
        <v>38</v>
      </c>
      <c r="E8288" t="s">
        <v>522</v>
      </c>
      <c r="F8288" s="3">
        <v>41944</v>
      </c>
      <c r="G8288" t="s">
        <v>522</v>
      </c>
      <c r="H8288" s="3">
        <v>41954</v>
      </c>
      <c r="L8288" t="s">
        <v>523</v>
      </c>
      <c r="M8288" s="3">
        <v>42140</v>
      </c>
      <c r="N8288" s="3">
        <v>42156</v>
      </c>
    </row>
    <row r="8289" spans="1:14">
      <c r="A8289">
        <v>8285</v>
      </c>
      <c r="B8289" t="s">
        <v>16835</v>
      </c>
      <c r="C8289" t="s">
        <v>16836</v>
      </c>
      <c r="D8289" t="s">
        <v>38</v>
      </c>
      <c r="E8289" t="s">
        <v>72</v>
      </c>
      <c r="F8289" s="3">
        <v>41760</v>
      </c>
      <c r="G8289" t="s">
        <v>72</v>
      </c>
      <c r="H8289" s="3">
        <v>41774</v>
      </c>
      <c r="L8289" t="s">
        <v>768</v>
      </c>
      <c r="M8289" s="3">
        <v>42544</v>
      </c>
      <c r="N8289" s="3">
        <v>42569</v>
      </c>
    </row>
    <row r="8290" spans="1:14">
      <c r="A8290">
        <v>8286</v>
      </c>
      <c r="B8290" t="s">
        <v>16837</v>
      </c>
      <c r="C8290" t="s">
        <v>16838</v>
      </c>
      <c r="D8290" t="s">
        <v>38</v>
      </c>
      <c r="E8290" t="s">
        <v>132</v>
      </c>
      <c r="F8290" s="3">
        <v>43314</v>
      </c>
      <c r="G8290" t="s">
        <v>132</v>
      </c>
      <c r="H8290" s="3">
        <v>43339</v>
      </c>
      <c r="L8290" t="s">
        <v>66</v>
      </c>
      <c r="M8290" s="3">
        <v>43446</v>
      </c>
      <c r="N8290" s="3">
        <v>43479</v>
      </c>
    </row>
    <row r="8291" spans="1:14">
      <c r="A8291">
        <v>8287</v>
      </c>
      <c r="B8291" t="s">
        <v>16839</v>
      </c>
      <c r="C8291" t="s">
        <v>16840</v>
      </c>
      <c r="D8291" t="s">
        <v>42</v>
      </c>
      <c r="E8291" t="s">
        <v>43</v>
      </c>
      <c r="F8291" s="3">
        <v>43556</v>
      </c>
      <c r="G8291" t="s">
        <v>43</v>
      </c>
      <c r="H8291" s="3">
        <v>43581</v>
      </c>
    </row>
    <row r="8292" spans="1:14">
      <c r="A8292">
        <v>8288</v>
      </c>
      <c r="B8292" t="s">
        <v>16841</v>
      </c>
      <c r="C8292" t="s">
        <v>16842</v>
      </c>
      <c r="D8292" t="s">
        <v>38</v>
      </c>
      <c r="E8292" t="s">
        <v>46</v>
      </c>
      <c r="F8292" s="3">
        <v>42996</v>
      </c>
      <c r="G8292" t="s">
        <v>46</v>
      </c>
      <c r="H8292" s="3">
        <v>43028</v>
      </c>
      <c r="L8292" t="s">
        <v>69</v>
      </c>
      <c r="M8292" s="3">
        <v>43158</v>
      </c>
      <c r="N8292" s="3">
        <v>43172</v>
      </c>
    </row>
    <row r="8293" spans="1:14">
      <c r="A8293">
        <v>8289</v>
      </c>
      <c r="B8293" t="s">
        <v>16843</v>
      </c>
      <c r="C8293" t="s">
        <v>16844</v>
      </c>
      <c r="D8293" t="s">
        <v>38</v>
      </c>
      <c r="E8293" t="s">
        <v>262</v>
      </c>
      <c r="F8293" s="3">
        <v>42552</v>
      </c>
      <c r="G8293" t="s">
        <v>262</v>
      </c>
      <c r="H8293" s="3">
        <v>42586</v>
      </c>
      <c r="L8293" t="s">
        <v>794</v>
      </c>
      <c r="M8293" s="3">
        <v>42690</v>
      </c>
      <c r="N8293" s="3">
        <v>42704</v>
      </c>
    </row>
    <row r="8294" spans="1:14">
      <c r="A8294">
        <v>8290</v>
      </c>
      <c r="B8294" t="s">
        <v>16845</v>
      </c>
      <c r="C8294" t="s">
        <v>16846</v>
      </c>
      <c r="D8294" t="s">
        <v>42</v>
      </c>
      <c r="E8294" t="s">
        <v>441</v>
      </c>
      <c r="F8294" s="3">
        <v>43587</v>
      </c>
      <c r="G8294" t="s">
        <v>441</v>
      </c>
      <c r="H8294" s="3">
        <v>43608</v>
      </c>
    </row>
    <row r="8295" spans="1:14">
      <c r="A8295">
        <v>8291</v>
      </c>
      <c r="B8295" t="s">
        <v>16847</v>
      </c>
      <c r="C8295" t="s">
        <v>16848</v>
      </c>
      <c r="D8295" t="s">
        <v>38</v>
      </c>
      <c r="E8295" t="s">
        <v>3730</v>
      </c>
      <c r="F8295" s="3">
        <v>42064</v>
      </c>
      <c r="G8295" t="s">
        <v>3730</v>
      </c>
      <c r="H8295" s="3">
        <v>42087</v>
      </c>
      <c r="L8295" t="s">
        <v>160</v>
      </c>
      <c r="M8295" s="3">
        <v>42354</v>
      </c>
      <c r="N8295" s="3">
        <v>42366</v>
      </c>
    </row>
    <row r="8296" spans="1:14">
      <c r="A8296">
        <v>8292</v>
      </c>
      <c r="B8296" t="s">
        <v>16849</v>
      </c>
      <c r="C8296" t="s">
        <v>16850</v>
      </c>
      <c r="D8296" t="s">
        <v>38</v>
      </c>
      <c r="E8296" t="s">
        <v>62</v>
      </c>
      <c r="F8296" s="3">
        <v>43221</v>
      </c>
      <c r="G8296" t="s">
        <v>62</v>
      </c>
      <c r="H8296" s="3">
        <v>43242</v>
      </c>
      <c r="L8296" t="s">
        <v>63</v>
      </c>
      <c r="M8296" s="3">
        <v>43363</v>
      </c>
      <c r="N8296" s="3">
        <v>43381</v>
      </c>
    </row>
    <row r="8297" spans="1:14">
      <c r="A8297">
        <v>8293</v>
      </c>
      <c r="B8297" t="s">
        <v>16851</v>
      </c>
      <c r="C8297" t="s">
        <v>16852</v>
      </c>
      <c r="D8297" t="s">
        <v>38</v>
      </c>
      <c r="E8297" t="s">
        <v>237</v>
      </c>
      <c r="F8297" s="3">
        <v>43501</v>
      </c>
      <c r="G8297" t="s">
        <v>237</v>
      </c>
      <c r="H8297" s="3">
        <v>43538</v>
      </c>
      <c r="L8297" t="s">
        <v>238</v>
      </c>
      <c r="M8297" s="3">
        <v>43651</v>
      </c>
    </row>
    <row r="8298" spans="1:14">
      <c r="A8298">
        <v>8294</v>
      </c>
      <c r="B8298" t="s">
        <v>16853</v>
      </c>
      <c r="C8298" t="s">
        <v>16854</v>
      </c>
      <c r="D8298" t="s">
        <v>38</v>
      </c>
      <c r="E8298" t="s">
        <v>24</v>
      </c>
      <c r="F8298" s="3">
        <v>43252</v>
      </c>
      <c r="G8298" t="s">
        <v>24</v>
      </c>
      <c r="H8298" s="3">
        <v>43276</v>
      </c>
      <c r="L8298" t="s">
        <v>52</v>
      </c>
      <c r="M8298" s="3">
        <v>43427</v>
      </c>
      <c r="N8298" s="3">
        <v>43465</v>
      </c>
    </row>
    <row r="8299" spans="1:14">
      <c r="A8299">
        <v>8295</v>
      </c>
      <c r="B8299" t="s">
        <v>16855</v>
      </c>
      <c r="C8299" t="s">
        <v>16856</v>
      </c>
      <c r="D8299" t="s">
        <v>38</v>
      </c>
      <c r="E8299" t="s">
        <v>62</v>
      </c>
      <c r="F8299" s="3">
        <v>43221</v>
      </c>
      <c r="G8299" t="s">
        <v>62</v>
      </c>
      <c r="H8299" s="3">
        <v>43242</v>
      </c>
      <c r="L8299" t="s">
        <v>63</v>
      </c>
      <c r="M8299" s="3">
        <v>43363</v>
      </c>
      <c r="N8299" s="3">
        <v>43381</v>
      </c>
    </row>
    <row r="8300" spans="1:14">
      <c r="A8300">
        <v>8296</v>
      </c>
      <c r="B8300" t="s">
        <v>16857</v>
      </c>
      <c r="C8300" t="s">
        <v>16858</v>
      </c>
      <c r="D8300" t="s">
        <v>38</v>
      </c>
      <c r="E8300" t="s">
        <v>212</v>
      </c>
      <c r="F8300" s="3">
        <v>42826</v>
      </c>
      <c r="G8300" t="s">
        <v>212</v>
      </c>
      <c r="H8300" s="3">
        <v>42850</v>
      </c>
      <c r="L8300" t="s">
        <v>229</v>
      </c>
      <c r="M8300" s="3">
        <v>43034</v>
      </c>
      <c r="N8300" s="3">
        <v>43060</v>
      </c>
    </row>
    <row r="8301" spans="1:14">
      <c r="A8301">
        <v>8297</v>
      </c>
      <c r="B8301" t="s">
        <v>16859</v>
      </c>
      <c r="C8301" t="s">
        <v>16860</v>
      </c>
      <c r="D8301" t="s">
        <v>38</v>
      </c>
      <c r="E8301" t="s">
        <v>58</v>
      </c>
      <c r="F8301" s="3">
        <v>42644</v>
      </c>
      <c r="G8301" t="s">
        <v>58</v>
      </c>
      <c r="H8301" s="3">
        <v>42655</v>
      </c>
      <c r="L8301" t="s">
        <v>218</v>
      </c>
      <c r="M8301" s="3">
        <v>42849</v>
      </c>
      <c r="N8301" s="3">
        <v>42865</v>
      </c>
    </row>
    <row r="8302" spans="1:14">
      <c r="A8302">
        <v>8298</v>
      </c>
      <c r="B8302" t="s">
        <v>16861</v>
      </c>
      <c r="C8302" t="s">
        <v>16862</v>
      </c>
      <c r="D8302" t="s">
        <v>38</v>
      </c>
      <c r="E8302" t="s">
        <v>62</v>
      </c>
      <c r="F8302" s="3">
        <v>43221</v>
      </c>
      <c r="G8302" t="s">
        <v>62</v>
      </c>
      <c r="H8302" s="3">
        <v>43242</v>
      </c>
      <c r="L8302" t="s">
        <v>52</v>
      </c>
      <c r="M8302" s="3">
        <v>43427</v>
      </c>
      <c r="N8302" s="3">
        <v>43465</v>
      </c>
    </row>
    <row r="8303" spans="1:14">
      <c r="A8303">
        <v>8299</v>
      </c>
      <c r="B8303" t="s">
        <v>16863</v>
      </c>
      <c r="C8303" t="s">
        <v>16864</v>
      </c>
      <c r="D8303" t="s">
        <v>38</v>
      </c>
      <c r="E8303" t="s">
        <v>62</v>
      </c>
      <c r="F8303" s="3">
        <v>43221</v>
      </c>
      <c r="G8303" t="s">
        <v>62</v>
      </c>
      <c r="H8303" s="3">
        <v>43242</v>
      </c>
      <c r="L8303" t="s">
        <v>63</v>
      </c>
      <c r="M8303" s="3">
        <v>43363</v>
      </c>
      <c r="N8303" s="3">
        <v>43381</v>
      </c>
    </row>
    <row r="8304" spans="1:14">
      <c r="A8304">
        <v>8300</v>
      </c>
      <c r="B8304" t="s">
        <v>16865</v>
      </c>
      <c r="C8304" t="s">
        <v>16866</v>
      </c>
      <c r="D8304" t="s">
        <v>38</v>
      </c>
      <c r="E8304" t="s">
        <v>24</v>
      </c>
      <c r="F8304" s="3">
        <v>43252</v>
      </c>
      <c r="G8304" t="s">
        <v>24</v>
      </c>
      <c r="H8304" s="3">
        <v>43276</v>
      </c>
      <c r="L8304" t="s">
        <v>52</v>
      </c>
      <c r="M8304" s="3">
        <v>43427</v>
      </c>
      <c r="N8304" s="3">
        <v>43465</v>
      </c>
    </row>
    <row r="8305" spans="1:14">
      <c r="A8305">
        <v>8301</v>
      </c>
      <c r="B8305" t="s">
        <v>16867</v>
      </c>
      <c r="C8305" t="s">
        <v>16868</v>
      </c>
      <c r="D8305" t="s">
        <v>38</v>
      </c>
      <c r="E8305" t="s">
        <v>201</v>
      </c>
      <c r="F8305" s="3">
        <v>43348</v>
      </c>
      <c r="G8305" t="s">
        <v>201</v>
      </c>
      <c r="H8305" s="3">
        <v>43378</v>
      </c>
      <c r="L8305" t="s">
        <v>348</v>
      </c>
      <c r="M8305" s="3">
        <v>43633</v>
      </c>
      <c r="N8305" s="3">
        <v>43658</v>
      </c>
    </row>
    <row r="8306" spans="1:14">
      <c r="A8306">
        <v>8302</v>
      </c>
      <c r="B8306" t="s">
        <v>16869</v>
      </c>
      <c r="C8306" t="s">
        <v>16870</v>
      </c>
      <c r="D8306" t="s">
        <v>38</v>
      </c>
      <c r="E8306" t="s">
        <v>62</v>
      </c>
      <c r="F8306" s="3">
        <v>43221</v>
      </c>
      <c r="G8306" t="s">
        <v>62</v>
      </c>
      <c r="H8306" s="3">
        <v>43242</v>
      </c>
      <c r="L8306" t="s">
        <v>94</v>
      </c>
      <c r="M8306" s="3">
        <v>43391</v>
      </c>
      <c r="N8306" s="3">
        <v>43417</v>
      </c>
    </row>
    <row r="8307" spans="1:14">
      <c r="A8307">
        <v>8303</v>
      </c>
      <c r="B8307" t="s">
        <v>16871</v>
      </c>
      <c r="C8307" t="s">
        <v>16872</v>
      </c>
      <c r="D8307" t="s">
        <v>38</v>
      </c>
      <c r="E8307" t="s">
        <v>212</v>
      </c>
      <c r="F8307" s="3">
        <v>42826</v>
      </c>
      <c r="G8307" t="s">
        <v>212</v>
      </c>
      <c r="H8307" s="3">
        <v>42850</v>
      </c>
      <c r="L8307" t="s">
        <v>380</v>
      </c>
      <c r="M8307" s="3">
        <v>43091</v>
      </c>
      <c r="N8307" s="3">
        <v>43129</v>
      </c>
    </row>
    <row r="8308" spans="1:14">
      <c r="A8308">
        <v>8304</v>
      </c>
      <c r="B8308" t="s">
        <v>16873</v>
      </c>
      <c r="C8308" t="s">
        <v>16874</v>
      </c>
      <c r="D8308" t="s">
        <v>38</v>
      </c>
      <c r="E8308" t="s">
        <v>423</v>
      </c>
      <c r="F8308" s="3">
        <v>42705</v>
      </c>
      <c r="G8308" t="s">
        <v>423</v>
      </c>
      <c r="H8308" s="3">
        <v>42719</v>
      </c>
      <c r="L8308" t="s">
        <v>807</v>
      </c>
      <c r="M8308" s="3">
        <v>42941</v>
      </c>
      <c r="N8308" s="3">
        <v>42963</v>
      </c>
    </row>
    <row r="8309" spans="1:14">
      <c r="A8309">
        <v>8305</v>
      </c>
      <c r="B8309" t="s">
        <v>16875</v>
      </c>
      <c r="C8309" t="s">
        <v>16876</v>
      </c>
      <c r="D8309" t="s">
        <v>38</v>
      </c>
      <c r="E8309" t="s">
        <v>30</v>
      </c>
      <c r="F8309" s="3">
        <v>42736</v>
      </c>
      <c r="G8309" t="s">
        <v>30</v>
      </c>
      <c r="H8309" s="3">
        <v>42754</v>
      </c>
      <c r="L8309" t="s">
        <v>129</v>
      </c>
      <c r="M8309" s="3">
        <v>43004</v>
      </c>
      <c r="N8309" s="3">
        <v>43034</v>
      </c>
    </row>
    <row r="8310" spans="1:14">
      <c r="A8310">
        <v>8306</v>
      </c>
      <c r="B8310" t="s">
        <v>16877</v>
      </c>
      <c r="C8310" t="s">
        <v>16878</v>
      </c>
      <c r="D8310" t="s">
        <v>42</v>
      </c>
      <c r="E8310" t="s">
        <v>43</v>
      </c>
      <c r="F8310" s="3">
        <v>43556</v>
      </c>
      <c r="G8310" t="s">
        <v>43</v>
      </c>
      <c r="H8310" s="3">
        <v>43581</v>
      </c>
    </row>
    <row r="8311" spans="1:14">
      <c r="A8311">
        <v>8307</v>
      </c>
      <c r="B8311" t="s">
        <v>16879</v>
      </c>
      <c r="C8311" t="s">
        <v>16880</v>
      </c>
      <c r="D8311" t="s">
        <v>38</v>
      </c>
      <c r="E8311" t="s">
        <v>201</v>
      </c>
      <c r="F8311" s="3">
        <v>43348</v>
      </c>
      <c r="G8311" t="s">
        <v>201</v>
      </c>
      <c r="H8311" s="3">
        <v>43378</v>
      </c>
      <c r="L8311" t="s">
        <v>348</v>
      </c>
      <c r="M8311" s="3">
        <v>43633</v>
      </c>
      <c r="N8311" s="3">
        <v>43658</v>
      </c>
    </row>
    <row r="8312" spans="1:14">
      <c r="A8312">
        <v>8308</v>
      </c>
      <c r="B8312" t="s">
        <v>16881</v>
      </c>
      <c r="C8312" t="s">
        <v>16882</v>
      </c>
      <c r="D8312" t="s">
        <v>38</v>
      </c>
      <c r="E8312" t="s">
        <v>24</v>
      </c>
      <c r="F8312" s="3">
        <v>43252</v>
      </c>
      <c r="G8312" t="s">
        <v>24</v>
      </c>
      <c r="H8312" s="3">
        <v>43276</v>
      </c>
      <c r="L8312" t="s">
        <v>66</v>
      </c>
      <c r="M8312" s="3">
        <v>43446</v>
      </c>
      <c r="N8312" s="3">
        <v>43479</v>
      </c>
    </row>
    <row r="8313" spans="1:14">
      <c r="A8313">
        <v>8309</v>
      </c>
      <c r="B8313" t="s">
        <v>16883</v>
      </c>
      <c r="C8313" t="s">
        <v>16884</v>
      </c>
      <c r="D8313" t="s">
        <v>38</v>
      </c>
      <c r="E8313" t="s">
        <v>262</v>
      </c>
      <c r="F8313" s="3">
        <v>42552</v>
      </c>
      <c r="G8313" t="s">
        <v>262</v>
      </c>
      <c r="H8313" s="3">
        <v>42586</v>
      </c>
      <c r="L8313" t="s">
        <v>688</v>
      </c>
      <c r="M8313" s="3">
        <v>42758</v>
      </c>
      <c r="N8313" s="3">
        <v>42773</v>
      </c>
    </row>
    <row r="8314" spans="1:14">
      <c r="A8314">
        <v>8310</v>
      </c>
      <c r="B8314" t="s">
        <v>16885</v>
      </c>
      <c r="C8314" t="s">
        <v>16886</v>
      </c>
      <c r="D8314" t="s">
        <v>38</v>
      </c>
      <c r="E8314" t="s">
        <v>168</v>
      </c>
      <c r="F8314" s="3">
        <v>42614</v>
      </c>
      <c r="G8314" t="s">
        <v>168</v>
      </c>
      <c r="H8314" s="3">
        <v>42625</v>
      </c>
      <c r="L8314" t="s">
        <v>232</v>
      </c>
      <c r="M8314" s="3">
        <v>43539</v>
      </c>
      <c r="N8314" s="3">
        <v>43571</v>
      </c>
    </row>
    <row r="8315" spans="1:14">
      <c r="A8315">
        <v>8311</v>
      </c>
      <c r="B8315" t="s">
        <v>16887</v>
      </c>
      <c r="C8315" t="s">
        <v>16888</v>
      </c>
      <c r="D8315" t="s">
        <v>38</v>
      </c>
      <c r="E8315" t="s">
        <v>262</v>
      </c>
      <c r="F8315" s="3">
        <v>42552</v>
      </c>
      <c r="G8315" t="s">
        <v>262</v>
      </c>
      <c r="H8315" s="3">
        <v>42586</v>
      </c>
      <c r="L8315" t="s">
        <v>819</v>
      </c>
      <c r="M8315" s="3">
        <v>42668</v>
      </c>
      <c r="N8315" s="3">
        <v>42681</v>
      </c>
    </row>
    <row r="8316" spans="1:14">
      <c r="A8316">
        <v>8312</v>
      </c>
      <c r="B8316" t="s">
        <v>16889</v>
      </c>
      <c r="C8316" t="s">
        <v>16890</v>
      </c>
      <c r="D8316" t="s">
        <v>38</v>
      </c>
      <c r="E8316" t="s">
        <v>398</v>
      </c>
      <c r="F8316" s="3">
        <v>43009</v>
      </c>
      <c r="G8316" t="s">
        <v>398</v>
      </c>
      <c r="H8316" s="3">
        <v>43025</v>
      </c>
      <c r="L8316" t="s">
        <v>187</v>
      </c>
      <c r="M8316" s="3">
        <v>43329</v>
      </c>
      <c r="N8316" s="3">
        <v>43382</v>
      </c>
    </row>
    <row r="8317" spans="1:14">
      <c r="A8317">
        <v>8313</v>
      </c>
      <c r="B8317" t="s">
        <v>16891</v>
      </c>
      <c r="C8317" t="s">
        <v>16892</v>
      </c>
      <c r="D8317" t="s">
        <v>38</v>
      </c>
      <c r="E8317" t="s">
        <v>121</v>
      </c>
      <c r="F8317" s="3">
        <v>42917</v>
      </c>
      <c r="G8317" t="s">
        <v>121</v>
      </c>
      <c r="H8317" s="3">
        <v>42929</v>
      </c>
      <c r="L8317" t="s">
        <v>575</v>
      </c>
      <c r="M8317" s="3">
        <v>43085</v>
      </c>
      <c r="N8317" s="3">
        <v>43103</v>
      </c>
    </row>
    <row r="8318" spans="1:14">
      <c r="A8318">
        <v>8314</v>
      </c>
      <c r="B8318" t="s">
        <v>16893</v>
      </c>
      <c r="C8318" t="s">
        <v>16894</v>
      </c>
      <c r="D8318" t="s">
        <v>38</v>
      </c>
      <c r="E8318" t="s">
        <v>46</v>
      </c>
      <c r="F8318" s="3">
        <v>42996</v>
      </c>
      <c r="G8318" t="s">
        <v>46</v>
      </c>
      <c r="H8318" s="3">
        <v>43028</v>
      </c>
      <c r="L8318" t="s">
        <v>122</v>
      </c>
      <c r="M8318" s="3">
        <v>43126</v>
      </c>
      <c r="N8318" s="3">
        <v>43157</v>
      </c>
    </row>
    <row r="8319" spans="1:14">
      <c r="A8319">
        <v>8315</v>
      </c>
      <c r="B8319" t="s">
        <v>16895</v>
      </c>
      <c r="C8319" t="s">
        <v>16896</v>
      </c>
      <c r="D8319" t="s">
        <v>38</v>
      </c>
      <c r="E8319" t="s">
        <v>30</v>
      </c>
      <c r="F8319" s="3">
        <v>42736</v>
      </c>
      <c r="G8319" t="s">
        <v>30</v>
      </c>
      <c r="H8319" s="3">
        <v>42754</v>
      </c>
      <c r="L8319" t="s">
        <v>63</v>
      </c>
      <c r="M8319" s="3">
        <v>43363</v>
      </c>
      <c r="N8319" s="3">
        <v>43381</v>
      </c>
    </row>
    <row r="8320" spans="1:14">
      <c r="A8320">
        <v>8316</v>
      </c>
      <c r="B8320" t="s">
        <v>16897</v>
      </c>
      <c r="C8320" t="s">
        <v>16898</v>
      </c>
      <c r="D8320" t="s">
        <v>38</v>
      </c>
      <c r="E8320" t="s">
        <v>228</v>
      </c>
      <c r="F8320" s="3">
        <v>42856</v>
      </c>
      <c r="G8320" t="s">
        <v>228</v>
      </c>
      <c r="H8320" s="3">
        <v>42884</v>
      </c>
      <c r="L8320" t="s">
        <v>207</v>
      </c>
      <c r="M8320" s="3">
        <v>43217</v>
      </c>
      <c r="N8320" s="3">
        <v>43241</v>
      </c>
    </row>
    <row r="8321" spans="1:18">
      <c r="A8321">
        <v>8317</v>
      </c>
      <c r="B8321" t="s">
        <v>16899</v>
      </c>
      <c r="C8321" t="s">
        <v>16900</v>
      </c>
      <c r="D8321" t="s">
        <v>38</v>
      </c>
      <c r="E8321" t="s">
        <v>121</v>
      </c>
      <c r="F8321" s="3">
        <v>42917</v>
      </c>
      <c r="G8321" t="s">
        <v>121</v>
      </c>
      <c r="H8321" s="3">
        <v>42929</v>
      </c>
      <c r="L8321" t="s">
        <v>380</v>
      </c>
      <c r="M8321" s="3">
        <v>43091</v>
      </c>
      <c r="N8321" s="3">
        <v>43129</v>
      </c>
    </row>
    <row r="8322" spans="1:18">
      <c r="A8322">
        <v>8318</v>
      </c>
      <c r="B8322" t="s">
        <v>16901</v>
      </c>
      <c r="C8322" t="s">
        <v>16902</v>
      </c>
      <c r="D8322" t="s">
        <v>38</v>
      </c>
      <c r="E8322" t="s">
        <v>24</v>
      </c>
      <c r="F8322" s="3">
        <v>43252</v>
      </c>
      <c r="G8322" t="s">
        <v>24</v>
      </c>
      <c r="H8322" s="3">
        <v>43276</v>
      </c>
      <c r="L8322" t="s">
        <v>417</v>
      </c>
      <c r="M8322" s="3">
        <v>43402</v>
      </c>
      <c r="N8322" s="3">
        <v>43426</v>
      </c>
    </row>
    <row r="8323" spans="1:18">
      <c r="A8323">
        <v>8319</v>
      </c>
      <c r="B8323" t="s">
        <v>16903</v>
      </c>
      <c r="C8323" t="s">
        <v>16904</v>
      </c>
      <c r="D8323" t="s">
        <v>38</v>
      </c>
      <c r="E8323" t="s">
        <v>62</v>
      </c>
      <c r="F8323" s="3">
        <v>43221</v>
      </c>
      <c r="G8323" t="s">
        <v>62</v>
      </c>
      <c r="H8323" s="3">
        <v>43242</v>
      </c>
      <c r="L8323" t="s">
        <v>94</v>
      </c>
      <c r="M8323" s="3">
        <v>43391</v>
      </c>
      <c r="N8323" s="3">
        <v>43417</v>
      </c>
    </row>
    <row r="8324" spans="1:18">
      <c r="A8324">
        <v>8320</v>
      </c>
      <c r="B8324" t="s">
        <v>16905</v>
      </c>
      <c r="C8324" t="s">
        <v>16906</v>
      </c>
      <c r="D8324" t="s">
        <v>38</v>
      </c>
      <c r="E8324" t="s">
        <v>81</v>
      </c>
      <c r="F8324" s="3">
        <v>42795</v>
      </c>
      <c r="G8324" t="s">
        <v>81</v>
      </c>
      <c r="H8324" s="3">
        <v>42808</v>
      </c>
      <c r="L8324" t="s">
        <v>517</v>
      </c>
      <c r="M8324" s="3">
        <v>42972</v>
      </c>
      <c r="N8324" s="3">
        <v>42990</v>
      </c>
    </row>
    <row r="8325" spans="1:18">
      <c r="A8325">
        <v>8321</v>
      </c>
      <c r="B8325" t="s">
        <v>16907</v>
      </c>
      <c r="C8325" t="s">
        <v>16908</v>
      </c>
      <c r="D8325" t="s">
        <v>38</v>
      </c>
      <c r="E8325" t="s">
        <v>24</v>
      </c>
      <c r="F8325" s="3">
        <v>43252</v>
      </c>
      <c r="G8325" t="s">
        <v>24</v>
      </c>
      <c r="H8325" s="3">
        <v>43276</v>
      </c>
      <c r="L8325" t="s">
        <v>52</v>
      </c>
      <c r="M8325" s="3">
        <v>43427</v>
      </c>
      <c r="N8325" s="3">
        <v>43465</v>
      </c>
    </row>
    <row r="8326" spans="1:18">
      <c r="A8326">
        <v>8322</v>
      </c>
      <c r="B8326" t="s">
        <v>16909</v>
      </c>
      <c r="C8326" t="s">
        <v>16910</v>
      </c>
      <c r="D8326" t="s">
        <v>38</v>
      </c>
      <c r="E8326" t="s">
        <v>1066</v>
      </c>
      <c r="F8326" s="3">
        <v>42339</v>
      </c>
      <c r="G8326" t="s">
        <v>1066</v>
      </c>
      <c r="H8326" s="3">
        <v>42346</v>
      </c>
      <c r="L8326" t="s">
        <v>578</v>
      </c>
      <c r="M8326" s="3">
        <v>42810</v>
      </c>
      <c r="N8326" s="3">
        <v>42824</v>
      </c>
    </row>
    <row r="8327" spans="1:18">
      <c r="A8327">
        <v>8323</v>
      </c>
      <c r="B8327" t="s">
        <v>16911</v>
      </c>
      <c r="C8327" t="s">
        <v>16912</v>
      </c>
      <c r="D8327" t="s">
        <v>38</v>
      </c>
      <c r="E8327" t="s">
        <v>105</v>
      </c>
      <c r="F8327" s="3">
        <v>42005</v>
      </c>
      <c r="G8327" t="s">
        <v>105</v>
      </c>
      <c r="H8327" s="3">
        <v>42033</v>
      </c>
      <c r="L8327" t="s">
        <v>626</v>
      </c>
      <c r="M8327" s="3">
        <v>42174</v>
      </c>
      <c r="N8327" s="3">
        <v>42181</v>
      </c>
    </row>
    <row r="8328" spans="1:18">
      <c r="A8328">
        <v>8324</v>
      </c>
      <c r="B8328" t="s">
        <v>16913</v>
      </c>
      <c r="C8328" t="s">
        <v>16914</v>
      </c>
      <c r="D8328" t="s">
        <v>38</v>
      </c>
      <c r="E8328" t="s">
        <v>142</v>
      </c>
      <c r="F8328" s="3">
        <v>43283</v>
      </c>
      <c r="G8328" t="s">
        <v>142</v>
      </c>
      <c r="H8328" s="3">
        <v>43299</v>
      </c>
      <c r="L8328" t="s">
        <v>232</v>
      </c>
      <c r="M8328" s="3">
        <v>43539</v>
      </c>
      <c r="N8328" s="3">
        <v>43571</v>
      </c>
    </row>
    <row r="8329" spans="1:18">
      <c r="A8329">
        <v>8325</v>
      </c>
      <c r="B8329" t="s">
        <v>16915</v>
      </c>
      <c r="C8329" t="s">
        <v>16916</v>
      </c>
      <c r="D8329" t="s">
        <v>38</v>
      </c>
      <c r="E8329" t="s">
        <v>24</v>
      </c>
      <c r="F8329" s="3">
        <v>43252</v>
      </c>
      <c r="G8329" t="s">
        <v>24</v>
      </c>
      <c r="H8329" s="3">
        <v>43276</v>
      </c>
      <c r="L8329" t="s">
        <v>1689</v>
      </c>
      <c r="M8329" s="3">
        <v>43609</v>
      </c>
      <c r="N8329" s="3">
        <v>43647</v>
      </c>
    </row>
    <row r="8330" spans="1:18">
      <c r="A8330">
        <v>8326</v>
      </c>
      <c r="B8330" t="s">
        <v>16917</v>
      </c>
      <c r="C8330" t="s">
        <v>16918</v>
      </c>
      <c r="D8330" t="s">
        <v>38</v>
      </c>
      <c r="E8330" t="s">
        <v>62</v>
      </c>
      <c r="F8330" s="3">
        <v>43221</v>
      </c>
      <c r="G8330" t="s">
        <v>62</v>
      </c>
      <c r="H8330" s="3">
        <v>43242</v>
      </c>
      <c r="L8330" t="s">
        <v>173</v>
      </c>
      <c r="M8330" s="3">
        <v>43511</v>
      </c>
      <c r="N8330" s="3">
        <v>43552</v>
      </c>
    </row>
    <row r="8331" spans="1:18">
      <c r="A8331">
        <v>8327</v>
      </c>
      <c r="B8331" t="s">
        <v>16919</v>
      </c>
      <c r="C8331" t="s">
        <v>16920</v>
      </c>
      <c r="D8331" t="s">
        <v>38</v>
      </c>
      <c r="E8331" t="s">
        <v>78</v>
      </c>
      <c r="F8331" s="3">
        <v>42979</v>
      </c>
      <c r="G8331" t="s">
        <v>78</v>
      </c>
      <c r="H8331" s="3">
        <v>42997</v>
      </c>
      <c r="L8331" t="s">
        <v>367</v>
      </c>
      <c r="M8331" s="3">
        <v>43432</v>
      </c>
      <c r="N8331" s="3">
        <v>43478</v>
      </c>
    </row>
    <row r="8332" spans="1:18">
      <c r="A8332">
        <v>8328</v>
      </c>
      <c r="B8332" t="s">
        <v>16921</v>
      </c>
      <c r="C8332" t="s">
        <v>16922</v>
      </c>
      <c r="D8332" t="s">
        <v>38</v>
      </c>
      <c r="E8332" t="s">
        <v>62</v>
      </c>
      <c r="F8332" s="3">
        <v>43221</v>
      </c>
      <c r="G8332" t="s">
        <v>62</v>
      </c>
      <c r="H8332" s="3">
        <v>43242</v>
      </c>
      <c r="L8332" t="s">
        <v>25</v>
      </c>
      <c r="M8332" s="3">
        <v>43371</v>
      </c>
      <c r="N8332" s="3">
        <v>43396</v>
      </c>
    </row>
    <row r="8333" spans="1:18">
      <c r="A8333">
        <v>8329</v>
      </c>
      <c r="B8333" t="s">
        <v>16923</v>
      </c>
      <c r="C8333" t="s">
        <v>16924</v>
      </c>
      <c r="D8333" t="s">
        <v>38</v>
      </c>
      <c r="E8333" t="s">
        <v>50</v>
      </c>
      <c r="F8333" s="3">
        <v>42887</v>
      </c>
      <c r="G8333" t="s">
        <v>51</v>
      </c>
      <c r="H8333" s="3">
        <v>42898</v>
      </c>
      <c r="L8333" t="s">
        <v>380</v>
      </c>
      <c r="M8333" s="3">
        <v>43091</v>
      </c>
      <c r="N8333" s="3">
        <v>43129</v>
      </c>
    </row>
    <row r="8334" spans="1:18">
      <c r="A8334">
        <v>8330</v>
      </c>
      <c r="B8334" t="s">
        <v>16925</v>
      </c>
      <c r="C8334" t="s">
        <v>16926</v>
      </c>
      <c r="D8334" t="s">
        <v>38</v>
      </c>
      <c r="E8334" t="s">
        <v>212</v>
      </c>
      <c r="F8334" s="3">
        <v>42826</v>
      </c>
      <c r="G8334" t="s">
        <v>212</v>
      </c>
      <c r="H8334" s="3">
        <v>42850</v>
      </c>
      <c r="L8334" t="s">
        <v>66</v>
      </c>
      <c r="M8334" s="3">
        <v>43446</v>
      </c>
      <c r="N8334" s="3">
        <v>43479</v>
      </c>
    </row>
    <row r="8335" spans="1:18">
      <c r="A8335">
        <v>8331</v>
      </c>
      <c r="B8335" t="s">
        <v>16927</v>
      </c>
      <c r="C8335" t="s">
        <v>16928</v>
      </c>
      <c r="D8335" t="s">
        <v>23</v>
      </c>
      <c r="E8335" t="s">
        <v>163</v>
      </c>
      <c r="F8335" s="3">
        <v>43191</v>
      </c>
      <c r="G8335" t="s">
        <v>163</v>
      </c>
      <c r="H8335" s="3">
        <v>43238</v>
      </c>
      <c r="L8335" t="s">
        <v>25</v>
      </c>
      <c r="M8335" s="3">
        <v>43371</v>
      </c>
      <c r="N8335" s="3">
        <v>43396</v>
      </c>
      <c r="O8335" t="s">
        <v>1484</v>
      </c>
      <c r="P8335" s="3">
        <v>43501</v>
      </c>
      <c r="Q8335" s="3" t="s">
        <v>1484</v>
      </c>
      <c r="R8335" s="3">
        <v>43543</v>
      </c>
    </row>
    <row r="8336" spans="1:18">
      <c r="A8336">
        <v>8332</v>
      </c>
      <c r="B8336" t="s">
        <v>16929</v>
      </c>
      <c r="C8336" t="s">
        <v>16930</v>
      </c>
      <c r="D8336" t="s">
        <v>38</v>
      </c>
      <c r="E8336" t="s">
        <v>121</v>
      </c>
      <c r="F8336" s="3">
        <v>42917</v>
      </c>
      <c r="G8336" t="s">
        <v>121</v>
      </c>
      <c r="H8336" s="3">
        <v>42929</v>
      </c>
      <c r="L8336" t="s">
        <v>69</v>
      </c>
      <c r="M8336" s="3">
        <v>43158</v>
      </c>
      <c r="N8336" s="3">
        <v>43172</v>
      </c>
    </row>
    <row r="8337" spans="1:14">
      <c r="A8337">
        <v>8333</v>
      </c>
      <c r="B8337" t="s">
        <v>16931</v>
      </c>
      <c r="C8337" t="s">
        <v>16932</v>
      </c>
      <c r="D8337" t="s">
        <v>38</v>
      </c>
      <c r="E8337" t="s">
        <v>46</v>
      </c>
      <c r="F8337" s="3">
        <v>42996</v>
      </c>
      <c r="G8337" t="s">
        <v>46</v>
      </c>
      <c r="H8337" s="3">
        <v>43028</v>
      </c>
      <c r="L8337" t="s">
        <v>69</v>
      </c>
      <c r="M8337" s="3">
        <v>43158</v>
      </c>
      <c r="N8337" s="3">
        <v>43172</v>
      </c>
    </row>
    <row r="8338" spans="1:14">
      <c r="A8338">
        <v>8334</v>
      </c>
      <c r="B8338" t="s">
        <v>16933</v>
      </c>
      <c r="C8338" t="s">
        <v>16934</v>
      </c>
      <c r="D8338" t="s">
        <v>38</v>
      </c>
      <c r="E8338" t="s">
        <v>50</v>
      </c>
      <c r="F8338" s="3">
        <v>42887</v>
      </c>
      <c r="G8338" t="s">
        <v>51</v>
      </c>
      <c r="H8338" s="3">
        <v>42898</v>
      </c>
      <c r="L8338" t="s">
        <v>253</v>
      </c>
      <c r="M8338" s="3">
        <v>43024</v>
      </c>
      <c r="N8338" s="3">
        <v>43042</v>
      </c>
    </row>
    <row r="8339" spans="1:14">
      <c r="A8339">
        <v>8335</v>
      </c>
      <c r="B8339" t="s">
        <v>16935</v>
      </c>
      <c r="C8339" t="s">
        <v>16936</v>
      </c>
      <c r="D8339" t="s">
        <v>38</v>
      </c>
      <c r="E8339" t="s">
        <v>377</v>
      </c>
      <c r="F8339" s="3">
        <v>43101</v>
      </c>
      <c r="G8339" t="s">
        <v>377</v>
      </c>
      <c r="H8339" s="3">
        <v>43129</v>
      </c>
      <c r="L8339" t="s">
        <v>348</v>
      </c>
      <c r="M8339" s="3">
        <v>43633</v>
      </c>
      <c r="N8339" s="3">
        <v>43658</v>
      </c>
    </row>
    <row r="8340" spans="1:14">
      <c r="A8340">
        <v>8336</v>
      </c>
      <c r="B8340" t="s">
        <v>16937</v>
      </c>
      <c r="C8340" t="s">
        <v>16938</v>
      </c>
      <c r="D8340" t="s">
        <v>42</v>
      </c>
      <c r="E8340" t="s">
        <v>34</v>
      </c>
      <c r="F8340" s="3">
        <v>43070</v>
      </c>
      <c r="G8340" t="s">
        <v>34</v>
      </c>
      <c r="H8340" s="3">
        <v>43095</v>
      </c>
    </row>
    <row r="8341" spans="1:14">
      <c r="A8341">
        <v>8337</v>
      </c>
      <c r="B8341" t="s">
        <v>16939</v>
      </c>
      <c r="C8341" t="s">
        <v>16940</v>
      </c>
      <c r="D8341" t="s">
        <v>38</v>
      </c>
      <c r="E8341" t="s">
        <v>423</v>
      </c>
      <c r="F8341" s="3">
        <v>42705</v>
      </c>
      <c r="G8341" t="s">
        <v>423</v>
      </c>
      <c r="H8341" s="3">
        <v>42719</v>
      </c>
      <c r="L8341" t="s">
        <v>229</v>
      </c>
      <c r="M8341" s="3">
        <v>43034</v>
      </c>
      <c r="N8341" s="3">
        <v>43060</v>
      </c>
    </row>
    <row r="8342" spans="1:14">
      <c r="A8342">
        <v>8338</v>
      </c>
      <c r="B8342" t="s">
        <v>16941</v>
      </c>
      <c r="C8342" t="s">
        <v>16942</v>
      </c>
      <c r="D8342" t="s">
        <v>38</v>
      </c>
      <c r="E8342" t="s">
        <v>217</v>
      </c>
      <c r="F8342" s="3">
        <v>42675</v>
      </c>
      <c r="G8342" t="s">
        <v>217</v>
      </c>
      <c r="H8342" s="3">
        <v>42690</v>
      </c>
      <c r="L8342" t="s">
        <v>187</v>
      </c>
      <c r="M8342" s="3">
        <v>43329</v>
      </c>
      <c r="N8342" s="3">
        <v>43382</v>
      </c>
    </row>
    <row r="8343" spans="1:14">
      <c r="A8343">
        <v>8339</v>
      </c>
      <c r="B8343" t="s">
        <v>16943</v>
      </c>
      <c r="C8343" t="s">
        <v>16944</v>
      </c>
      <c r="D8343" t="s">
        <v>38</v>
      </c>
      <c r="E8343" t="s">
        <v>50</v>
      </c>
      <c r="F8343" s="3">
        <v>42887</v>
      </c>
      <c r="G8343" t="s">
        <v>51</v>
      </c>
      <c r="H8343" s="3">
        <v>42898</v>
      </c>
      <c r="L8343" t="s">
        <v>229</v>
      </c>
      <c r="M8343" s="3">
        <v>43034</v>
      </c>
      <c r="N8343" s="3">
        <v>43060</v>
      </c>
    </row>
    <row r="8344" spans="1:14">
      <c r="A8344">
        <v>8340</v>
      </c>
      <c r="B8344" t="s">
        <v>16945</v>
      </c>
      <c r="C8344" t="s">
        <v>16946</v>
      </c>
      <c r="D8344" t="s">
        <v>38</v>
      </c>
      <c r="E8344" t="s">
        <v>522</v>
      </c>
      <c r="F8344" s="3">
        <v>41944</v>
      </c>
      <c r="G8344" t="s">
        <v>522</v>
      </c>
      <c r="H8344" s="3">
        <v>41954</v>
      </c>
      <c r="L8344" t="s">
        <v>1714</v>
      </c>
      <c r="M8344" s="3">
        <v>42110</v>
      </c>
      <c r="N8344" s="3">
        <v>42123</v>
      </c>
    </row>
    <row r="8345" spans="1:14">
      <c r="A8345">
        <v>8341</v>
      </c>
      <c r="B8345" t="s">
        <v>16947</v>
      </c>
      <c r="C8345" t="s">
        <v>16948</v>
      </c>
      <c r="D8345" t="s">
        <v>38</v>
      </c>
      <c r="E8345" t="s">
        <v>58</v>
      </c>
      <c r="F8345" s="3">
        <v>42644</v>
      </c>
      <c r="G8345" t="s">
        <v>58</v>
      </c>
      <c r="H8345" s="3">
        <v>42655</v>
      </c>
      <c r="L8345" t="s">
        <v>82</v>
      </c>
      <c r="M8345" s="3">
        <v>42912</v>
      </c>
      <c r="N8345" s="3">
        <v>42927</v>
      </c>
    </row>
    <row r="8346" spans="1:14">
      <c r="A8346">
        <v>8342</v>
      </c>
      <c r="B8346" t="s">
        <v>16949</v>
      </c>
      <c r="C8346" t="s">
        <v>16950</v>
      </c>
      <c r="D8346" t="s">
        <v>42</v>
      </c>
      <c r="E8346" t="s">
        <v>444</v>
      </c>
      <c r="F8346" s="3">
        <v>43525</v>
      </c>
      <c r="G8346" t="s">
        <v>444</v>
      </c>
      <c r="H8346" s="3">
        <v>43554</v>
      </c>
    </row>
    <row r="8347" spans="1:14">
      <c r="A8347">
        <v>8343</v>
      </c>
      <c r="B8347" t="s">
        <v>16951</v>
      </c>
      <c r="C8347" t="s">
        <v>16952</v>
      </c>
      <c r="D8347" t="s">
        <v>38</v>
      </c>
      <c r="E8347" t="s">
        <v>50</v>
      </c>
      <c r="F8347" s="3">
        <v>42887</v>
      </c>
      <c r="G8347" t="s">
        <v>51</v>
      </c>
      <c r="H8347" s="3">
        <v>42898</v>
      </c>
      <c r="L8347" t="s">
        <v>69</v>
      </c>
      <c r="M8347" s="3">
        <v>43158</v>
      </c>
      <c r="N8347" s="3">
        <v>43172</v>
      </c>
    </row>
    <row r="8348" spans="1:14">
      <c r="A8348">
        <v>8344</v>
      </c>
      <c r="B8348" t="s">
        <v>16953</v>
      </c>
      <c r="C8348" t="s">
        <v>16954</v>
      </c>
      <c r="D8348" t="s">
        <v>38</v>
      </c>
      <c r="E8348" t="s">
        <v>228</v>
      </c>
      <c r="F8348" s="3">
        <v>42856</v>
      </c>
      <c r="G8348" t="s">
        <v>228</v>
      </c>
      <c r="H8348" s="3">
        <v>42884</v>
      </c>
      <c r="L8348" t="s">
        <v>129</v>
      </c>
      <c r="M8348" s="3">
        <v>43004</v>
      </c>
      <c r="N8348" s="3">
        <v>43034</v>
      </c>
    </row>
    <row r="8349" spans="1:14">
      <c r="A8349">
        <v>8345</v>
      </c>
      <c r="B8349" t="s">
        <v>16955</v>
      </c>
      <c r="C8349" t="s">
        <v>16956</v>
      </c>
      <c r="D8349" t="s">
        <v>38</v>
      </c>
      <c r="E8349" t="s">
        <v>30</v>
      </c>
      <c r="F8349" s="3">
        <v>42736</v>
      </c>
      <c r="G8349" t="s">
        <v>30</v>
      </c>
      <c r="H8349" s="3">
        <v>42754</v>
      </c>
      <c r="L8349" t="s">
        <v>807</v>
      </c>
      <c r="M8349" s="3">
        <v>42941</v>
      </c>
      <c r="N8349" s="3">
        <v>42963</v>
      </c>
    </row>
    <row r="8350" spans="1:14">
      <c r="A8350">
        <v>8346</v>
      </c>
      <c r="B8350" t="s">
        <v>16957</v>
      </c>
      <c r="C8350" t="s">
        <v>16958</v>
      </c>
      <c r="D8350" t="s">
        <v>38</v>
      </c>
      <c r="E8350" t="s">
        <v>50</v>
      </c>
      <c r="F8350" s="3">
        <v>42887</v>
      </c>
      <c r="G8350" t="s">
        <v>51</v>
      </c>
      <c r="H8350" s="3">
        <v>42898</v>
      </c>
      <c r="L8350" t="s">
        <v>229</v>
      </c>
      <c r="M8350" s="3">
        <v>43034</v>
      </c>
      <c r="N8350" s="3">
        <v>43060</v>
      </c>
    </row>
    <row r="8351" spans="1:14">
      <c r="A8351">
        <v>8347</v>
      </c>
      <c r="B8351" t="s">
        <v>16959</v>
      </c>
      <c r="C8351" t="s">
        <v>16960</v>
      </c>
      <c r="D8351" t="s">
        <v>42</v>
      </c>
      <c r="E8351" t="s">
        <v>132</v>
      </c>
      <c r="F8351" s="3">
        <v>43314</v>
      </c>
      <c r="G8351" t="s">
        <v>132</v>
      </c>
      <c r="H8351" s="3">
        <v>43339</v>
      </c>
    </row>
    <row r="8352" spans="1:14">
      <c r="A8352">
        <v>8348</v>
      </c>
      <c r="B8352" t="s">
        <v>16961</v>
      </c>
      <c r="C8352" t="s">
        <v>16962</v>
      </c>
      <c r="D8352" t="s">
        <v>38</v>
      </c>
      <c r="E8352" t="s">
        <v>398</v>
      </c>
      <c r="F8352" s="3">
        <v>43009</v>
      </c>
      <c r="G8352" t="s">
        <v>398</v>
      </c>
      <c r="H8352" s="3">
        <v>43025</v>
      </c>
      <c r="L8352" t="s">
        <v>187</v>
      </c>
      <c r="M8352" s="3">
        <v>43329</v>
      </c>
      <c r="N8352" s="3">
        <v>43382</v>
      </c>
    </row>
    <row r="8353" spans="1:14">
      <c r="A8353">
        <v>8349</v>
      </c>
      <c r="B8353" t="s">
        <v>16963</v>
      </c>
      <c r="C8353" t="s">
        <v>16964</v>
      </c>
      <c r="D8353" t="s">
        <v>38</v>
      </c>
      <c r="E8353" t="s">
        <v>81</v>
      </c>
      <c r="F8353" s="3">
        <v>42795</v>
      </c>
      <c r="G8353" t="s">
        <v>81</v>
      </c>
      <c r="H8353" s="3">
        <v>42808</v>
      </c>
      <c r="L8353" t="s">
        <v>207</v>
      </c>
      <c r="M8353" s="3">
        <v>43217</v>
      </c>
      <c r="N8353" s="3">
        <v>43241</v>
      </c>
    </row>
    <row r="8354" spans="1:14">
      <c r="A8354">
        <v>8350</v>
      </c>
      <c r="B8354" t="s">
        <v>16965</v>
      </c>
      <c r="C8354" t="s">
        <v>16966</v>
      </c>
      <c r="D8354" t="s">
        <v>38</v>
      </c>
      <c r="E8354" t="s">
        <v>423</v>
      </c>
      <c r="F8354" s="3">
        <v>42705</v>
      </c>
      <c r="G8354" t="s">
        <v>423</v>
      </c>
      <c r="H8354" s="3">
        <v>42719</v>
      </c>
      <c r="L8354" t="s">
        <v>82</v>
      </c>
      <c r="M8354" s="3">
        <v>42912</v>
      </c>
      <c r="N8354" s="3">
        <v>42927</v>
      </c>
    </row>
    <row r="8355" spans="1:14">
      <c r="A8355">
        <v>8351</v>
      </c>
      <c r="B8355" t="s">
        <v>16967</v>
      </c>
      <c r="C8355" t="s">
        <v>16968</v>
      </c>
      <c r="D8355" t="s">
        <v>38</v>
      </c>
      <c r="E8355" t="s">
        <v>217</v>
      </c>
      <c r="F8355" s="3">
        <v>42675</v>
      </c>
      <c r="G8355" t="s">
        <v>217</v>
      </c>
      <c r="H8355" s="3">
        <v>42690</v>
      </c>
      <c r="L8355" t="s">
        <v>218</v>
      </c>
      <c r="M8355" s="3">
        <v>42849</v>
      </c>
      <c r="N8355" s="3">
        <v>42865</v>
      </c>
    </row>
    <row r="8356" spans="1:14">
      <c r="A8356">
        <v>8352</v>
      </c>
      <c r="B8356" t="s">
        <v>16969</v>
      </c>
      <c r="C8356" t="s">
        <v>16970</v>
      </c>
      <c r="D8356" t="s">
        <v>38</v>
      </c>
      <c r="E8356" t="s">
        <v>24</v>
      </c>
      <c r="F8356" s="3">
        <v>43252</v>
      </c>
      <c r="G8356" t="s">
        <v>24</v>
      </c>
      <c r="H8356" s="3">
        <v>43276</v>
      </c>
      <c r="L8356" t="s">
        <v>66</v>
      </c>
      <c r="M8356" s="3">
        <v>43446</v>
      </c>
      <c r="N8356" s="3">
        <v>43479</v>
      </c>
    </row>
    <row r="8357" spans="1:14">
      <c r="A8357">
        <v>8353</v>
      </c>
      <c r="B8357" t="s">
        <v>16971</v>
      </c>
      <c r="C8357" t="s">
        <v>16972</v>
      </c>
      <c r="D8357" t="s">
        <v>38</v>
      </c>
      <c r="E8357" t="s">
        <v>372</v>
      </c>
      <c r="F8357" s="3">
        <v>43160</v>
      </c>
      <c r="G8357" t="s">
        <v>372</v>
      </c>
      <c r="H8357" s="3">
        <v>43173</v>
      </c>
      <c r="L8357" t="s">
        <v>325</v>
      </c>
      <c r="M8357" s="3">
        <v>43294</v>
      </c>
      <c r="N8357" s="3">
        <v>43333</v>
      </c>
    </row>
    <row r="8358" spans="1:14">
      <c r="A8358">
        <v>8354</v>
      </c>
      <c r="B8358" t="s">
        <v>16973</v>
      </c>
      <c r="C8358" t="s">
        <v>16974</v>
      </c>
      <c r="D8358" t="s">
        <v>38</v>
      </c>
      <c r="E8358" t="s">
        <v>46</v>
      </c>
      <c r="F8358" s="3">
        <v>42996</v>
      </c>
      <c r="G8358" t="s">
        <v>46</v>
      </c>
      <c r="H8358" s="3">
        <v>43028</v>
      </c>
      <c r="L8358" t="s">
        <v>39</v>
      </c>
      <c r="M8358" s="3">
        <v>43245</v>
      </c>
      <c r="N8358" s="3">
        <v>43279</v>
      </c>
    </row>
    <row r="8359" spans="1:14">
      <c r="A8359">
        <v>8355</v>
      </c>
      <c r="B8359" t="s">
        <v>16975</v>
      </c>
      <c r="C8359" t="s">
        <v>16976</v>
      </c>
      <c r="D8359" t="s">
        <v>38</v>
      </c>
      <c r="E8359" t="s">
        <v>372</v>
      </c>
      <c r="F8359" s="3">
        <v>43160</v>
      </c>
      <c r="G8359" t="s">
        <v>372</v>
      </c>
      <c r="H8359" s="3">
        <v>43173</v>
      </c>
      <c r="L8359" t="s">
        <v>232</v>
      </c>
      <c r="M8359" s="3">
        <v>43539</v>
      </c>
      <c r="N8359" s="3">
        <v>43571</v>
      </c>
    </row>
    <row r="8360" spans="1:14">
      <c r="A8360">
        <v>8356</v>
      </c>
      <c r="B8360" t="s">
        <v>16977</v>
      </c>
      <c r="C8360" t="s">
        <v>16978</v>
      </c>
      <c r="D8360" t="s">
        <v>38</v>
      </c>
      <c r="E8360" t="s">
        <v>172</v>
      </c>
      <c r="F8360" s="3">
        <v>43348</v>
      </c>
      <c r="G8360" t="s">
        <v>172</v>
      </c>
      <c r="H8360" s="3">
        <v>43384</v>
      </c>
      <c r="L8360" t="s">
        <v>190</v>
      </c>
      <c r="M8360" s="3">
        <v>43570</v>
      </c>
      <c r="N8360" s="3">
        <v>43599</v>
      </c>
    </row>
    <row r="8361" spans="1:14">
      <c r="A8361">
        <v>8357</v>
      </c>
      <c r="B8361" t="s">
        <v>16979</v>
      </c>
      <c r="C8361" t="s">
        <v>16980</v>
      </c>
      <c r="D8361" t="s">
        <v>38</v>
      </c>
      <c r="E8361" t="s">
        <v>372</v>
      </c>
      <c r="F8361" s="3">
        <v>43160</v>
      </c>
      <c r="G8361" t="s">
        <v>372</v>
      </c>
      <c r="H8361" s="3">
        <v>43173</v>
      </c>
      <c r="L8361" t="s">
        <v>187</v>
      </c>
      <c r="M8361" s="3">
        <v>43329</v>
      </c>
      <c r="N8361" s="3">
        <v>43382</v>
      </c>
    </row>
    <row r="8362" spans="1:14">
      <c r="A8362">
        <v>8358</v>
      </c>
      <c r="B8362" t="s">
        <v>16981</v>
      </c>
      <c r="C8362" t="s">
        <v>16982</v>
      </c>
      <c r="D8362" t="s">
        <v>38</v>
      </c>
      <c r="E8362" t="s">
        <v>398</v>
      </c>
      <c r="F8362" s="3">
        <v>43009</v>
      </c>
      <c r="G8362" t="s">
        <v>398</v>
      </c>
      <c r="H8362" s="3">
        <v>43025</v>
      </c>
      <c r="L8362" t="s">
        <v>39</v>
      </c>
      <c r="M8362" s="3">
        <v>43245</v>
      </c>
      <c r="N8362" s="3">
        <v>43279</v>
      </c>
    </row>
    <row r="8363" spans="1:14">
      <c r="A8363">
        <v>8359</v>
      </c>
      <c r="B8363" t="s">
        <v>16983</v>
      </c>
      <c r="C8363" t="s">
        <v>16984</v>
      </c>
      <c r="D8363" t="s">
        <v>29</v>
      </c>
      <c r="E8363" t="s">
        <v>217</v>
      </c>
      <c r="F8363" s="3">
        <v>42675</v>
      </c>
      <c r="G8363" t="s">
        <v>217</v>
      </c>
      <c r="H8363" s="3">
        <v>42690</v>
      </c>
      <c r="I8363" s="3">
        <v>43021</v>
      </c>
      <c r="J8363" t="s">
        <v>31</v>
      </c>
      <c r="K8363" s="3">
        <v>43041</v>
      </c>
    </row>
    <row r="8364" spans="1:14">
      <c r="A8364">
        <v>8360</v>
      </c>
      <c r="B8364" t="s">
        <v>16985</v>
      </c>
      <c r="C8364" t="s">
        <v>16986</v>
      </c>
      <c r="D8364" t="s">
        <v>38</v>
      </c>
      <c r="E8364" t="s">
        <v>217</v>
      </c>
      <c r="F8364" s="3">
        <v>42675</v>
      </c>
      <c r="G8364" t="s">
        <v>217</v>
      </c>
      <c r="H8364" s="3">
        <v>42690</v>
      </c>
      <c r="L8364" t="s">
        <v>578</v>
      </c>
      <c r="M8364" s="3">
        <v>42810</v>
      </c>
      <c r="N8364" s="3">
        <v>42824</v>
      </c>
    </row>
    <row r="8365" spans="1:14">
      <c r="A8365">
        <v>8361</v>
      </c>
      <c r="B8365" t="s">
        <v>16987</v>
      </c>
      <c r="C8365" t="s">
        <v>16988</v>
      </c>
      <c r="D8365" t="s">
        <v>42</v>
      </c>
      <c r="E8365" t="s">
        <v>212</v>
      </c>
      <c r="F8365" s="3">
        <v>42826</v>
      </c>
      <c r="G8365" t="s">
        <v>212</v>
      </c>
      <c r="H8365" s="3">
        <v>42850</v>
      </c>
    </row>
    <row r="8366" spans="1:14">
      <c r="A8366">
        <v>8362</v>
      </c>
      <c r="B8366" t="s">
        <v>16989</v>
      </c>
      <c r="C8366" t="s">
        <v>16990</v>
      </c>
      <c r="D8366" t="s">
        <v>38</v>
      </c>
      <c r="E8366" t="s">
        <v>97</v>
      </c>
      <c r="F8366" s="3">
        <v>42767</v>
      </c>
      <c r="G8366" t="s">
        <v>97</v>
      </c>
      <c r="H8366" s="3">
        <v>42782</v>
      </c>
      <c r="L8366" t="s">
        <v>807</v>
      </c>
      <c r="M8366" s="3">
        <v>42941</v>
      </c>
      <c r="N8366" s="3">
        <v>42963</v>
      </c>
    </row>
    <row r="8367" spans="1:14">
      <c r="A8367">
        <v>8363</v>
      </c>
      <c r="B8367" t="s">
        <v>16991</v>
      </c>
      <c r="C8367" t="s">
        <v>16992</v>
      </c>
      <c r="D8367" t="s">
        <v>42</v>
      </c>
      <c r="E8367" t="s">
        <v>163</v>
      </c>
      <c r="F8367" s="3">
        <v>43191</v>
      </c>
      <c r="G8367" t="s">
        <v>163</v>
      </c>
      <c r="H8367" s="3">
        <v>43238</v>
      </c>
    </row>
    <row r="8368" spans="1:14">
      <c r="A8368">
        <v>8364</v>
      </c>
      <c r="B8368" t="s">
        <v>16993</v>
      </c>
      <c r="C8368" t="s">
        <v>16994</v>
      </c>
      <c r="D8368" t="s">
        <v>38</v>
      </c>
      <c r="E8368" t="s">
        <v>132</v>
      </c>
      <c r="F8368" s="3">
        <v>43314</v>
      </c>
      <c r="G8368" t="s">
        <v>132</v>
      </c>
      <c r="H8368" s="3">
        <v>43339</v>
      </c>
      <c r="L8368" t="s">
        <v>66</v>
      </c>
      <c r="M8368" s="3">
        <v>43446</v>
      </c>
      <c r="N8368" s="3">
        <v>43479</v>
      </c>
    </row>
    <row r="8369" spans="1:14">
      <c r="A8369">
        <v>8365</v>
      </c>
      <c r="B8369" t="s">
        <v>16995</v>
      </c>
      <c r="C8369" t="s">
        <v>16996</v>
      </c>
      <c r="D8369" t="s">
        <v>38</v>
      </c>
      <c r="E8369" t="s">
        <v>168</v>
      </c>
      <c r="F8369" s="3">
        <v>42614</v>
      </c>
      <c r="G8369" t="s">
        <v>168</v>
      </c>
      <c r="H8369" s="3">
        <v>42625</v>
      </c>
      <c r="L8369" t="s">
        <v>82</v>
      </c>
      <c r="M8369" s="3">
        <v>42912</v>
      </c>
      <c r="N8369" s="3">
        <v>42927</v>
      </c>
    </row>
    <row r="8370" spans="1:14">
      <c r="A8370">
        <v>8366</v>
      </c>
      <c r="B8370" t="s">
        <v>16997</v>
      </c>
      <c r="C8370" t="s">
        <v>16998</v>
      </c>
      <c r="D8370" t="s">
        <v>38</v>
      </c>
      <c r="E8370" t="s">
        <v>278</v>
      </c>
      <c r="F8370" s="3">
        <v>41730</v>
      </c>
      <c r="G8370" t="s">
        <v>278</v>
      </c>
      <c r="H8370" s="3">
        <v>41740</v>
      </c>
      <c r="L8370" t="s">
        <v>902</v>
      </c>
      <c r="M8370" s="3">
        <v>42356</v>
      </c>
      <c r="N8370" s="3">
        <v>42383</v>
      </c>
    </row>
    <row r="8371" spans="1:14">
      <c r="A8371">
        <v>8367</v>
      </c>
      <c r="B8371" t="s">
        <v>16999</v>
      </c>
      <c r="C8371" t="s">
        <v>17000</v>
      </c>
      <c r="D8371" t="s">
        <v>38</v>
      </c>
      <c r="E8371" t="s">
        <v>50</v>
      </c>
      <c r="F8371" s="3">
        <v>42887</v>
      </c>
      <c r="G8371" t="s">
        <v>51</v>
      </c>
      <c r="H8371" s="3">
        <v>42898</v>
      </c>
      <c r="L8371" t="s">
        <v>207</v>
      </c>
      <c r="M8371" s="3">
        <v>43217</v>
      </c>
      <c r="N8371" s="3">
        <v>43241</v>
      </c>
    </row>
    <row r="8372" spans="1:14">
      <c r="A8372">
        <v>8368</v>
      </c>
      <c r="B8372" t="s">
        <v>17001</v>
      </c>
      <c r="C8372" t="s">
        <v>17002</v>
      </c>
      <c r="D8372" t="s">
        <v>38</v>
      </c>
      <c r="E8372" t="s">
        <v>245</v>
      </c>
      <c r="F8372" s="3">
        <v>42948</v>
      </c>
      <c r="G8372" t="s">
        <v>245</v>
      </c>
      <c r="H8372" s="3">
        <v>42964</v>
      </c>
      <c r="L8372" t="s">
        <v>122</v>
      </c>
      <c r="M8372" s="3">
        <v>43126</v>
      </c>
      <c r="N8372" s="3">
        <v>43157</v>
      </c>
    </row>
    <row r="8373" spans="1:14">
      <c r="A8373">
        <v>8369</v>
      </c>
      <c r="B8373" t="s">
        <v>17003</v>
      </c>
      <c r="C8373" t="s">
        <v>17004</v>
      </c>
      <c r="D8373" t="s">
        <v>38</v>
      </c>
      <c r="E8373" t="s">
        <v>423</v>
      </c>
      <c r="F8373" s="3">
        <v>42705</v>
      </c>
      <c r="G8373" t="s">
        <v>423</v>
      </c>
      <c r="H8373" s="3">
        <v>42719</v>
      </c>
      <c r="L8373" t="s">
        <v>517</v>
      </c>
      <c r="M8373" s="3">
        <v>42972</v>
      </c>
      <c r="N8373" s="3">
        <v>42990</v>
      </c>
    </row>
    <row r="8374" spans="1:14">
      <c r="A8374">
        <v>8370</v>
      </c>
      <c r="B8374" t="s">
        <v>17005</v>
      </c>
      <c r="C8374" t="s">
        <v>17006</v>
      </c>
      <c r="D8374" t="s">
        <v>42</v>
      </c>
      <c r="E8374" t="s">
        <v>43</v>
      </c>
      <c r="F8374" s="3">
        <v>43556</v>
      </c>
      <c r="G8374" t="s">
        <v>43</v>
      </c>
      <c r="H8374" s="3">
        <v>43581</v>
      </c>
    </row>
    <row r="8375" spans="1:14">
      <c r="A8375">
        <v>8371</v>
      </c>
      <c r="B8375" t="s">
        <v>17007</v>
      </c>
      <c r="C8375" t="s">
        <v>17008</v>
      </c>
      <c r="D8375" t="s">
        <v>38</v>
      </c>
      <c r="E8375" t="s">
        <v>55</v>
      </c>
      <c r="F8375" s="3">
        <v>43039</v>
      </c>
      <c r="G8375" t="s">
        <v>55</v>
      </c>
      <c r="H8375" s="3">
        <v>43054</v>
      </c>
      <c r="L8375" t="s">
        <v>39</v>
      </c>
      <c r="M8375" s="3">
        <v>43245</v>
      </c>
      <c r="N8375" s="3">
        <v>43279</v>
      </c>
    </row>
    <row r="8376" spans="1:14">
      <c r="A8376">
        <v>8372</v>
      </c>
      <c r="B8376" t="s">
        <v>17009</v>
      </c>
      <c r="C8376" t="s">
        <v>17010</v>
      </c>
      <c r="D8376" t="s">
        <v>38</v>
      </c>
      <c r="E8376" t="s">
        <v>78</v>
      </c>
      <c r="F8376" s="3">
        <v>42979</v>
      </c>
      <c r="G8376" t="s">
        <v>78</v>
      </c>
      <c r="H8376" s="3">
        <v>42997</v>
      </c>
      <c r="L8376" t="s">
        <v>47</v>
      </c>
      <c r="M8376" s="3">
        <v>43175</v>
      </c>
      <c r="N8376" s="3">
        <v>43206</v>
      </c>
    </row>
    <row r="8377" spans="1:14">
      <c r="A8377">
        <v>8373</v>
      </c>
      <c r="B8377" t="s">
        <v>17011</v>
      </c>
      <c r="C8377" t="s">
        <v>17012</v>
      </c>
      <c r="D8377" t="s">
        <v>38</v>
      </c>
      <c r="E8377" t="s">
        <v>62</v>
      </c>
      <c r="F8377" s="3">
        <v>43221</v>
      </c>
      <c r="G8377" t="s">
        <v>62</v>
      </c>
      <c r="H8377" s="3">
        <v>43242</v>
      </c>
      <c r="L8377" t="s">
        <v>94</v>
      </c>
      <c r="M8377" s="3">
        <v>43391</v>
      </c>
      <c r="N8377" s="3">
        <v>43417</v>
      </c>
    </row>
    <row r="8378" spans="1:14">
      <c r="A8378">
        <v>8374</v>
      </c>
      <c r="B8378" t="s">
        <v>17013</v>
      </c>
      <c r="C8378" t="s">
        <v>17014</v>
      </c>
      <c r="D8378" t="s">
        <v>38</v>
      </c>
      <c r="E8378" t="s">
        <v>889</v>
      </c>
      <c r="F8378" s="3">
        <v>43474</v>
      </c>
      <c r="G8378" t="s">
        <v>889</v>
      </c>
      <c r="H8378" s="3">
        <v>43497</v>
      </c>
      <c r="L8378" t="s">
        <v>238</v>
      </c>
      <c r="M8378" s="3">
        <v>43651</v>
      </c>
    </row>
    <row r="8379" spans="1:14">
      <c r="A8379">
        <v>8375</v>
      </c>
      <c r="B8379" t="s">
        <v>17015</v>
      </c>
      <c r="C8379" t="s">
        <v>17016</v>
      </c>
      <c r="D8379" t="s">
        <v>42</v>
      </c>
      <c r="E8379" t="s">
        <v>889</v>
      </c>
      <c r="F8379" s="3">
        <v>43474</v>
      </c>
      <c r="G8379" t="s">
        <v>889</v>
      </c>
      <c r="H8379" s="3">
        <v>43497</v>
      </c>
    </row>
    <row r="8380" spans="1:14">
      <c r="A8380">
        <v>8376</v>
      </c>
      <c r="B8380" t="s">
        <v>17017</v>
      </c>
      <c r="C8380" t="s">
        <v>17018</v>
      </c>
      <c r="D8380" t="s">
        <v>38</v>
      </c>
      <c r="E8380" t="s">
        <v>889</v>
      </c>
      <c r="F8380" s="3">
        <v>43474</v>
      </c>
      <c r="G8380" t="s">
        <v>889</v>
      </c>
      <c r="H8380" s="3">
        <v>43497</v>
      </c>
      <c r="L8380" t="s">
        <v>238</v>
      </c>
      <c r="M8380" s="3">
        <v>43651</v>
      </c>
    </row>
    <row r="8381" spans="1:14">
      <c r="A8381">
        <v>8377</v>
      </c>
      <c r="B8381" t="s">
        <v>17019</v>
      </c>
      <c r="C8381" t="s">
        <v>17020</v>
      </c>
      <c r="D8381" t="s">
        <v>42</v>
      </c>
      <c r="E8381" t="s">
        <v>420</v>
      </c>
      <c r="F8381" s="3">
        <v>43619</v>
      </c>
      <c r="G8381" t="s">
        <v>420</v>
      </c>
      <c r="H8381" s="3">
        <v>43644</v>
      </c>
    </row>
    <row r="8382" spans="1:14">
      <c r="A8382">
        <v>8378</v>
      </c>
      <c r="B8382" t="s">
        <v>17021</v>
      </c>
      <c r="C8382" t="s">
        <v>17022</v>
      </c>
      <c r="D8382" t="s">
        <v>38</v>
      </c>
      <c r="E8382" t="s">
        <v>24</v>
      </c>
      <c r="F8382" s="3">
        <v>43252</v>
      </c>
      <c r="G8382" t="s">
        <v>24</v>
      </c>
      <c r="H8382" s="3">
        <v>43276</v>
      </c>
      <c r="L8382" t="s">
        <v>232</v>
      </c>
      <c r="M8382" s="3">
        <v>43539</v>
      </c>
      <c r="N8382" s="3">
        <v>43571</v>
      </c>
    </row>
    <row r="8383" spans="1:14">
      <c r="A8383">
        <v>8379</v>
      </c>
      <c r="B8383" t="s">
        <v>17023</v>
      </c>
      <c r="C8383" t="s">
        <v>17024</v>
      </c>
      <c r="D8383" t="s">
        <v>38</v>
      </c>
      <c r="E8383" t="s">
        <v>1091</v>
      </c>
      <c r="F8383" s="3">
        <v>42430</v>
      </c>
      <c r="G8383" t="s">
        <v>1091</v>
      </c>
      <c r="H8383" s="3">
        <v>42439</v>
      </c>
      <c r="L8383" t="s">
        <v>1487</v>
      </c>
      <c r="M8383" s="3">
        <v>42598</v>
      </c>
      <c r="N8383" s="3">
        <v>42614</v>
      </c>
    </row>
    <row r="8384" spans="1:14">
      <c r="A8384">
        <v>8380</v>
      </c>
      <c r="B8384" t="s">
        <v>17025</v>
      </c>
      <c r="C8384" t="s">
        <v>17026</v>
      </c>
      <c r="D8384" t="s">
        <v>38</v>
      </c>
      <c r="E8384" t="s">
        <v>132</v>
      </c>
      <c r="F8384" s="3">
        <v>43314</v>
      </c>
      <c r="G8384" t="s">
        <v>132</v>
      </c>
      <c r="H8384" s="3">
        <v>43339</v>
      </c>
      <c r="L8384" t="s">
        <v>133</v>
      </c>
      <c r="M8384" s="3">
        <v>43486</v>
      </c>
      <c r="N8384" s="3">
        <v>43515</v>
      </c>
    </row>
    <row r="8385" spans="1:14">
      <c r="A8385">
        <v>8381</v>
      </c>
      <c r="B8385" t="s">
        <v>17027</v>
      </c>
      <c r="C8385" t="s">
        <v>17028</v>
      </c>
      <c r="D8385" t="s">
        <v>38</v>
      </c>
      <c r="E8385" t="s">
        <v>1852</v>
      </c>
      <c r="F8385" s="3">
        <v>41913</v>
      </c>
      <c r="G8385" t="s">
        <v>1852</v>
      </c>
      <c r="H8385" s="3">
        <v>41926</v>
      </c>
      <c r="L8385" t="s">
        <v>965</v>
      </c>
      <c r="M8385" s="3">
        <v>42201</v>
      </c>
      <c r="N8385" s="3">
        <v>42209</v>
      </c>
    </row>
    <row r="8386" spans="1:14">
      <c r="A8386">
        <v>8382</v>
      </c>
      <c r="B8386" t="s">
        <v>17029</v>
      </c>
      <c r="C8386" t="s">
        <v>17030</v>
      </c>
      <c r="D8386" t="s">
        <v>38</v>
      </c>
      <c r="E8386" t="s">
        <v>212</v>
      </c>
      <c r="F8386" s="3">
        <v>42826</v>
      </c>
      <c r="G8386" t="s">
        <v>212</v>
      </c>
      <c r="H8386" s="3">
        <v>42850</v>
      </c>
      <c r="L8386" t="s">
        <v>129</v>
      </c>
      <c r="M8386" s="3">
        <v>43004</v>
      </c>
      <c r="N8386" s="3">
        <v>43034</v>
      </c>
    </row>
    <row r="8387" spans="1:14">
      <c r="A8387">
        <v>8383</v>
      </c>
      <c r="B8387" t="s">
        <v>17031</v>
      </c>
      <c r="C8387" t="s">
        <v>17032</v>
      </c>
      <c r="D8387" t="s">
        <v>38</v>
      </c>
      <c r="E8387" t="s">
        <v>212</v>
      </c>
      <c r="F8387" s="3">
        <v>42826</v>
      </c>
      <c r="G8387" t="s">
        <v>212</v>
      </c>
      <c r="H8387" s="3">
        <v>42850</v>
      </c>
      <c r="L8387" t="s">
        <v>207</v>
      </c>
      <c r="M8387" s="3">
        <v>43217</v>
      </c>
      <c r="N8387" s="3">
        <v>43241</v>
      </c>
    </row>
    <row r="8388" spans="1:14">
      <c r="A8388">
        <v>8384</v>
      </c>
      <c r="B8388" t="s">
        <v>17033</v>
      </c>
      <c r="C8388" t="s">
        <v>17034</v>
      </c>
      <c r="D8388" t="s">
        <v>38</v>
      </c>
      <c r="E8388" t="s">
        <v>163</v>
      </c>
      <c r="F8388" s="3">
        <v>43191</v>
      </c>
      <c r="G8388" t="s">
        <v>163</v>
      </c>
      <c r="H8388" s="3">
        <v>43238</v>
      </c>
      <c r="L8388" t="s">
        <v>94</v>
      </c>
      <c r="M8388" s="3">
        <v>43391</v>
      </c>
      <c r="N8388" s="3">
        <v>43417</v>
      </c>
    </row>
    <row r="8389" spans="1:14">
      <c r="A8389">
        <v>8385</v>
      </c>
      <c r="B8389" t="s">
        <v>17035</v>
      </c>
      <c r="C8389" t="s">
        <v>17036</v>
      </c>
      <c r="D8389" t="s">
        <v>38</v>
      </c>
      <c r="E8389" t="s">
        <v>125</v>
      </c>
      <c r="F8389" s="3">
        <v>43132</v>
      </c>
      <c r="G8389" t="s">
        <v>125</v>
      </c>
      <c r="H8389" s="3">
        <v>43146</v>
      </c>
      <c r="L8389" t="s">
        <v>289</v>
      </c>
      <c r="M8389" s="3">
        <v>43277</v>
      </c>
      <c r="N8389" s="3">
        <v>43301</v>
      </c>
    </row>
    <row r="8390" spans="1:14">
      <c r="A8390">
        <v>8386</v>
      </c>
      <c r="B8390" t="s">
        <v>17037</v>
      </c>
      <c r="C8390" t="s">
        <v>17038</v>
      </c>
      <c r="D8390" t="s">
        <v>38</v>
      </c>
      <c r="E8390" t="s">
        <v>168</v>
      </c>
      <c r="F8390" s="3">
        <v>42614</v>
      </c>
      <c r="G8390" t="s">
        <v>168</v>
      </c>
      <c r="H8390" s="3">
        <v>42625</v>
      </c>
      <c r="L8390" t="s">
        <v>295</v>
      </c>
      <c r="M8390" s="3">
        <v>42782</v>
      </c>
      <c r="N8390" s="3">
        <v>42796</v>
      </c>
    </row>
    <row r="8391" spans="1:14">
      <c r="A8391">
        <v>8387</v>
      </c>
      <c r="B8391" t="s">
        <v>17039</v>
      </c>
      <c r="C8391" t="s">
        <v>17040</v>
      </c>
      <c r="D8391" t="s">
        <v>38</v>
      </c>
      <c r="E8391" t="s">
        <v>62</v>
      </c>
      <c r="F8391" s="3">
        <v>43221</v>
      </c>
      <c r="G8391" t="s">
        <v>62</v>
      </c>
      <c r="H8391" s="3">
        <v>43242</v>
      </c>
      <c r="L8391" t="s">
        <v>94</v>
      </c>
      <c r="M8391" s="3">
        <v>43391</v>
      </c>
      <c r="N8391" s="3">
        <v>43417</v>
      </c>
    </row>
    <row r="8392" spans="1:14">
      <c r="A8392">
        <v>8388</v>
      </c>
      <c r="B8392" t="s">
        <v>17041</v>
      </c>
      <c r="C8392" t="s">
        <v>17042</v>
      </c>
      <c r="D8392" t="s">
        <v>38</v>
      </c>
      <c r="E8392" t="s">
        <v>34</v>
      </c>
      <c r="F8392" s="3">
        <v>43070</v>
      </c>
      <c r="G8392" t="s">
        <v>34</v>
      </c>
      <c r="H8392" s="3">
        <v>43095</v>
      </c>
      <c r="L8392" t="s">
        <v>395</v>
      </c>
      <c r="M8392" s="3">
        <v>43294</v>
      </c>
      <c r="N8392" s="3">
        <v>43335</v>
      </c>
    </row>
    <row r="8393" spans="1:14">
      <c r="A8393">
        <v>8389</v>
      </c>
      <c r="B8393" t="s">
        <v>17043</v>
      </c>
      <c r="C8393" t="s">
        <v>17044</v>
      </c>
      <c r="D8393" t="s">
        <v>38</v>
      </c>
      <c r="E8393" t="s">
        <v>30</v>
      </c>
      <c r="F8393" s="3">
        <v>42736</v>
      </c>
      <c r="G8393" t="s">
        <v>30</v>
      </c>
      <c r="H8393" s="3">
        <v>42754</v>
      </c>
      <c r="L8393" t="s">
        <v>82</v>
      </c>
      <c r="M8393" s="3">
        <v>42912</v>
      </c>
      <c r="N8393" s="3">
        <v>42927</v>
      </c>
    </row>
    <row r="8394" spans="1:14">
      <c r="A8394">
        <v>8390</v>
      </c>
      <c r="B8394" t="s">
        <v>17045</v>
      </c>
      <c r="C8394" t="s">
        <v>17046</v>
      </c>
      <c r="D8394" t="s">
        <v>42</v>
      </c>
      <c r="E8394" t="s">
        <v>444</v>
      </c>
      <c r="F8394" s="3">
        <v>43525</v>
      </c>
      <c r="G8394" t="s">
        <v>444</v>
      </c>
      <c r="H8394" s="3">
        <v>43554</v>
      </c>
    </row>
    <row r="8395" spans="1:14">
      <c r="A8395">
        <v>8391</v>
      </c>
      <c r="B8395" t="s">
        <v>17047</v>
      </c>
      <c r="C8395" t="s">
        <v>17048</v>
      </c>
      <c r="D8395" t="s">
        <v>42</v>
      </c>
      <c r="E8395" t="s">
        <v>284</v>
      </c>
      <c r="F8395" s="3">
        <v>43647</v>
      </c>
    </row>
    <row r="8396" spans="1:14">
      <c r="A8396">
        <v>8392</v>
      </c>
      <c r="B8396" t="s">
        <v>17049</v>
      </c>
      <c r="C8396" t="s">
        <v>17050</v>
      </c>
      <c r="D8396" t="s">
        <v>38</v>
      </c>
      <c r="E8396" t="s">
        <v>62</v>
      </c>
      <c r="F8396" s="3">
        <v>43221</v>
      </c>
      <c r="G8396" t="s">
        <v>62</v>
      </c>
      <c r="H8396" s="3">
        <v>43242</v>
      </c>
      <c r="L8396" t="s">
        <v>66</v>
      </c>
      <c r="M8396" s="3">
        <v>43446</v>
      </c>
      <c r="N8396" s="3">
        <v>43479</v>
      </c>
    </row>
    <row r="8397" spans="1:14">
      <c r="A8397">
        <v>8393</v>
      </c>
      <c r="B8397" t="s">
        <v>17051</v>
      </c>
      <c r="C8397" t="s">
        <v>17052</v>
      </c>
      <c r="D8397" t="s">
        <v>38</v>
      </c>
      <c r="E8397" t="s">
        <v>105</v>
      </c>
      <c r="F8397" s="3">
        <v>42005</v>
      </c>
      <c r="G8397" t="s">
        <v>105</v>
      </c>
      <c r="H8397" s="3">
        <v>42033</v>
      </c>
      <c r="L8397" t="s">
        <v>626</v>
      </c>
      <c r="M8397" s="3">
        <v>42174</v>
      </c>
      <c r="N8397" s="3">
        <v>42181</v>
      </c>
    </row>
    <row r="8398" spans="1:14">
      <c r="A8398">
        <v>8394</v>
      </c>
      <c r="B8398" t="s">
        <v>17053</v>
      </c>
      <c r="C8398" t="s">
        <v>17054</v>
      </c>
      <c r="D8398" t="s">
        <v>38</v>
      </c>
      <c r="E8398" t="s">
        <v>34</v>
      </c>
      <c r="F8398" s="3">
        <v>43070</v>
      </c>
      <c r="G8398" t="s">
        <v>34</v>
      </c>
      <c r="H8398" s="3">
        <v>43095</v>
      </c>
      <c r="L8398" t="s">
        <v>289</v>
      </c>
      <c r="M8398" s="3">
        <v>43277</v>
      </c>
      <c r="N8398" s="3">
        <v>43301</v>
      </c>
    </row>
    <row r="8399" spans="1:14">
      <c r="A8399">
        <v>8395</v>
      </c>
      <c r="B8399" t="s">
        <v>17055</v>
      </c>
      <c r="C8399" t="s">
        <v>17056</v>
      </c>
      <c r="D8399" t="s">
        <v>38</v>
      </c>
      <c r="E8399" t="s">
        <v>372</v>
      </c>
      <c r="F8399" s="3">
        <v>43160</v>
      </c>
      <c r="G8399" t="s">
        <v>372</v>
      </c>
      <c r="H8399" s="3">
        <v>43173</v>
      </c>
      <c r="L8399" t="s">
        <v>187</v>
      </c>
      <c r="M8399" s="3">
        <v>43329</v>
      </c>
      <c r="N8399" s="3">
        <v>43382</v>
      </c>
    </row>
    <row r="8400" spans="1:14">
      <c r="A8400">
        <v>8396</v>
      </c>
      <c r="B8400" t="s">
        <v>17057</v>
      </c>
      <c r="C8400" t="s">
        <v>17058</v>
      </c>
      <c r="D8400" t="s">
        <v>38</v>
      </c>
      <c r="E8400" t="s">
        <v>30</v>
      </c>
      <c r="F8400" s="3">
        <v>42736</v>
      </c>
      <c r="G8400" t="s">
        <v>30</v>
      </c>
      <c r="H8400" s="3">
        <v>42754</v>
      </c>
      <c r="L8400" t="s">
        <v>82</v>
      </c>
      <c r="M8400" s="3">
        <v>42912</v>
      </c>
      <c r="N8400" s="3">
        <v>42927</v>
      </c>
    </row>
    <row r="8401" spans="1:14">
      <c r="A8401">
        <v>8397</v>
      </c>
      <c r="B8401" t="s">
        <v>17059</v>
      </c>
      <c r="C8401" t="s">
        <v>17060</v>
      </c>
      <c r="D8401" t="s">
        <v>38</v>
      </c>
      <c r="E8401" t="s">
        <v>110</v>
      </c>
      <c r="F8401" s="3">
        <v>43410</v>
      </c>
      <c r="G8401" t="s">
        <v>110</v>
      </c>
      <c r="H8401" s="3">
        <v>43437</v>
      </c>
      <c r="L8401" t="s">
        <v>1519</v>
      </c>
      <c r="M8401" s="3">
        <v>43609</v>
      </c>
      <c r="N8401" s="3">
        <v>43644</v>
      </c>
    </row>
    <row r="8402" spans="1:14">
      <c r="A8402">
        <v>8398</v>
      </c>
      <c r="B8402" t="s">
        <v>17061</v>
      </c>
      <c r="C8402" t="s">
        <v>17062</v>
      </c>
      <c r="D8402" t="s">
        <v>42</v>
      </c>
      <c r="E8402" t="s">
        <v>4731</v>
      </c>
      <c r="F8402" s="3">
        <v>43619</v>
      </c>
      <c r="G8402" t="s">
        <v>4731</v>
      </c>
      <c r="H8402" s="3">
        <v>43644</v>
      </c>
    </row>
    <row r="8403" spans="1:14">
      <c r="A8403">
        <v>8399</v>
      </c>
      <c r="B8403" t="s">
        <v>17063</v>
      </c>
      <c r="C8403" t="s">
        <v>17064</v>
      </c>
      <c r="D8403" t="s">
        <v>38</v>
      </c>
      <c r="E8403" t="s">
        <v>423</v>
      </c>
      <c r="F8403" s="3">
        <v>42705</v>
      </c>
      <c r="G8403" t="s">
        <v>423</v>
      </c>
      <c r="H8403" s="3">
        <v>42719</v>
      </c>
      <c r="L8403" t="s">
        <v>807</v>
      </c>
      <c r="M8403" s="3">
        <v>42941</v>
      </c>
      <c r="N8403" s="3">
        <v>42963</v>
      </c>
    </row>
    <row r="8404" spans="1:14">
      <c r="A8404">
        <v>8400</v>
      </c>
      <c r="B8404" t="s">
        <v>17065</v>
      </c>
      <c r="C8404" t="s">
        <v>17066</v>
      </c>
      <c r="D8404" t="s">
        <v>38</v>
      </c>
      <c r="E8404" t="s">
        <v>50</v>
      </c>
      <c r="F8404" s="3">
        <v>42887</v>
      </c>
      <c r="G8404" t="s">
        <v>51</v>
      </c>
      <c r="H8404" s="3">
        <v>42898</v>
      </c>
      <c r="L8404" t="s">
        <v>69</v>
      </c>
      <c r="M8404" s="3">
        <v>43158</v>
      </c>
      <c r="N8404" s="3">
        <v>43172</v>
      </c>
    </row>
    <row r="8405" spans="1:14">
      <c r="A8405">
        <v>8401</v>
      </c>
      <c r="B8405" t="s">
        <v>17067</v>
      </c>
      <c r="C8405" t="s">
        <v>17068</v>
      </c>
      <c r="D8405" t="s">
        <v>38</v>
      </c>
      <c r="E8405" t="s">
        <v>50</v>
      </c>
      <c r="F8405" s="3">
        <v>42887</v>
      </c>
      <c r="G8405" t="s">
        <v>51</v>
      </c>
      <c r="H8405" s="3">
        <v>42898</v>
      </c>
      <c r="L8405" t="s">
        <v>229</v>
      </c>
      <c r="M8405" s="3">
        <v>43034</v>
      </c>
      <c r="N8405" s="3">
        <v>43060</v>
      </c>
    </row>
    <row r="8406" spans="1:14">
      <c r="A8406">
        <v>8402</v>
      </c>
      <c r="B8406" t="s">
        <v>17069</v>
      </c>
      <c r="C8406" t="s">
        <v>17070</v>
      </c>
      <c r="D8406" t="s">
        <v>38</v>
      </c>
      <c r="E8406" t="s">
        <v>46</v>
      </c>
      <c r="F8406" s="3">
        <v>42996</v>
      </c>
      <c r="G8406" t="s">
        <v>46</v>
      </c>
      <c r="H8406" s="3">
        <v>43028</v>
      </c>
      <c r="L8406" t="s">
        <v>176</v>
      </c>
      <c r="M8406" s="3">
        <v>43182</v>
      </c>
      <c r="N8406" s="3">
        <v>43207</v>
      </c>
    </row>
    <row r="8407" spans="1:14">
      <c r="A8407">
        <v>8403</v>
      </c>
      <c r="B8407" t="s">
        <v>17071</v>
      </c>
      <c r="C8407" t="s">
        <v>17072</v>
      </c>
      <c r="D8407" t="s">
        <v>38</v>
      </c>
      <c r="E8407" t="s">
        <v>212</v>
      </c>
      <c r="F8407" s="3">
        <v>42826</v>
      </c>
      <c r="G8407" t="s">
        <v>212</v>
      </c>
      <c r="H8407" s="3">
        <v>42850</v>
      </c>
      <c r="L8407" t="s">
        <v>229</v>
      </c>
      <c r="M8407" s="3">
        <v>43034</v>
      </c>
      <c r="N8407" s="3">
        <v>43060</v>
      </c>
    </row>
    <row r="8408" spans="1:14">
      <c r="A8408">
        <v>8404</v>
      </c>
      <c r="B8408" t="s">
        <v>17073</v>
      </c>
      <c r="C8408" t="s">
        <v>17074</v>
      </c>
      <c r="D8408" t="s">
        <v>38</v>
      </c>
      <c r="E8408" t="s">
        <v>132</v>
      </c>
      <c r="F8408" s="3">
        <v>43314</v>
      </c>
      <c r="G8408" t="s">
        <v>132</v>
      </c>
      <c r="H8408" s="3">
        <v>43339</v>
      </c>
      <c r="L8408" t="s">
        <v>173</v>
      </c>
      <c r="M8408" s="3">
        <v>43511</v>
      </c>
      <c r="N8408" s="3">
        <v>43552</v>
      </c>
    </row>
    <row r="8409" spans="1:14">
      <c r="A8409">
        <v>8405</v>
      </c>
      <c r="B8409" t="s">
        <v>17075</v>
      </c>
      <c r="C8409" t="s">
        <v>17076</v>
      </c>
      <c r="D8409" t="s">
        <v>38</v>
      </c>
      <c r="E8409" t="s">
        <v>97</v>
      </c>
      <c r="F8409" s="3">
        <v>42767</v>
      </c>
      <c r="G8409" t="s">
        <v>97</v>
      </c>
      <c r="H8409" s="3">
        <v>42782</v>
      </c>
      <c r="L8409" t="s">
        <v>517</v>
      </c>
      <c r="M8409" s="3">
        <v>42972</v>
      </c>
      <c r="N8409" s="3">
        <v>42990</v>
      </c>
    </row>
    <row r="8410" spans="1:14">
      <c r="A8410">
        <v>8406</v>
      </c>
      <c r="B8410" t="s">
        <v>17077</v>
      </c>
      <c r="C8410" t="s">
        <v>17078</v>
      </c>
      <c r="D8410" t="s">
        <v>38</v>
      </c>
      <c r="E8410" t="s">
        <v>1274</v>
      </c>
      <c r="F8410" s="3">
        <v>41974</v>
      </c>
      <c r="G8410" t="s">
        <v>1274</v>
      </c>
      <c r="H8410" s="3">
        <v>41990</v>
      </c>
      <c r="L8410" t="s">
        <v>221</v>
      </c>
      <c r="M8410" s="3">
        <v>42232</v>
      </c>
      <c r="N8410" s="3">
        <v>42248</v>
      </c>
    </row>
    <row r="8411" spans="1:14">
      <c r="A8411">
        <v>8407</v>
      </c>
      <c r="B8411" t="s">
        <v>17079</v>
      </c>
      <c r="C8411" t="s">
        <v>17080</v>
      </c>
      <c r="D8411" t="s">
        <v>42</v>
      </c>
      <c r="E8411" t="s">
        <v>62</v>
      </c>
      <c r="F8411" s="3">
        <v>43221</v>
      </c>
      <c r="G8411" t="s">
        <v>62</v>
      </c>
      <c r="H8411" s="3">
        <v>43242</v>
      </c>
    </row>
    <row r="8412" spans="1:14">
      <c r="A8412">
        <v>8408</v>
      </c>
      <c r="B8412" t="s">
        <v>17081</v>
      </c>
      <c r="C8412" t="s">
        <v>17082</v>
      </c>
      <c r="D8412" t="s">
        <v>38</v>
      </c>
      <c r="E8412" t="s">
        <v>24</v>
      </c>
      <c r="F8412" s="3">
        <v>43252</v>
      </c>
      <c r="G8412" t="s">
        <v>24</v>
      </c>
      <c r="H8412" s="3">
        <v>43276</v>
      </c>
      <c r="L8412" t="s">
        <v>52</v>
      </c>
      <c r="M8412" s="3">
        <v>43427</v>
      </c>
      <c r="N8412" s="3">
        <v>43465</v>
      </c>
    </row>
    <row r="8413" spans="1:14">
      <c r="A8413">
        <v>8409</v>
      </c>
      <c r="B8413" t="s">
        <v>17083</v>
      </c>
      <c r="C8413" t="s">
        <v>17084</v>
      </c>
      <c r="D8413" t="s">
        <v>38</v>
      </c>
      <c r="E8413" t="s">
        <v>168</v>
      </c>
      <c r="F8413" s="3">
        <v>42614</v>
      </c>
      <c r="G8413" t="s">
        <v>168</v>
      </c>
      <c r="H8413" s="3">
        <v>42625</v>
      </c>
      <c r="L8413" t="s">
        <v>218</v>
      </c>
      <c r="M8413" s="3">
        <v>42849</v>
      </c>
      <c r="N8413" s="3">
        <v>42865</v>
      </c>
    </row>
    <row r="8414" spans="1:14">
      <c r="A8414">
        <v>8410</v>
      </c>
      <c r="B8414" t="s">
        <v>17085</v>
      </c>
      <c r="C8414" t="s">
        <v>17086</v>
      </c>
      <c r="D8414" t="s">
        <v>38</v>
      </c>
      <c r="E8414" t="s">
        <v>168</v>
      </c>
      <c r="F8414" s="3">
        <v>42614</v>
      </c>
      <c r="G8414" t="s">
        <v>168</v>
      </c>
      <c r="H8414" s="3">
        <v>42625</v>
      </c>
      <c r="L8414" t="s">
        <v>218</v>
      </c>
      <c r="M8414" s="3">
        <v>42849</v>
      </c>
      <c r="N8414" s="3">
        <v>42865</v>
      </c>
    </row>
    <row r="8415" spans="1:14">
      <c r="A8415">
        <v>8411</v>
      </c>
      <c r="B8415" t="s">
        <v>17087</v>
      </c>
      <c r="C8415" t="s">
        <v>17088</v>
      </c>
      <c r="D8415" t="s">
        <v>38</v>
      </c>
      <c r="E8415" t="s">
        <v>97</v>
      </c>
      <c r="F8415" s="3">
        <v>42767</v>
      </c>
      <c r="G8415" t="s">
        <v>97</v>
      </c>
      <c r="H8415" s="3">
        <v>42782</v>
      </c>
      <c r="L8415" t="s">
        <v>229</v>
      </c>
      <c r="M8415" s="3">
        <v>43034</v>
      </c>
      <c r="N8415" s="3">
        <v>43060</v>
      </c>
    </row>
    <row r="8416" spans="1:14">
      <c r="A8416">
        <v>8412</v>
      </c>
      <c r="B8416" t="s">
        <v>17089</v>
      </c>
      <c r="C8416" t="s">
        <v>17090</v>
      </c>
      <c r="D8416" t="s">
        <v>38</v>
      </c>
      <c r="E8416" t="s">
        <v>168</v>
      </c>
      <c r="F8416" s="3">
        <v>42614</v>
      </c>
      <c r="G8416" t="s">
        <v>168</v>
      </c>
      <c r="H8416" s="3">
        <v>42625</v>
      </c>
      <c r="L8416" t="s">
        <v>218</v>
      </c>
      <c r="M8416" s="3">
        <v>42849</v>
      </c>
      <c r="N8416" s="3">
        <v>42865</v>
      </c>
    </row>
    <row r="8417" spans="1:14">
      <c r="A8417">
        <v>8413</v>
      </c>
      <c r="B8417" t="s">
        <v>17091</v>
      </c>
      <c r="C8417" t="s">
        <v>17092</v>
      </c>
      <c r="D8417" t="s">
        <v>38</v>
      </c>
      <c r="E8417" t="s">
        <v>377</v>
      </c>
      <c r="F8417" s="3">
        <v>43101</v>
      </c>
      <c r="G8417" t="s">
        <v>377</v>
      </c>
      <c r="H8417" s="3">
        <v>43129</v>
      </c>
      <c r="L8417" t="s">
        <v>52</v>
      </c>
      <c r="M8417" s="3">
        <v>43427</v>
      </c>
      <c r="N8417" s="3">
        <v>43465</v>
      </c>
    </row>
    <row r="8418" spans="1:14">
      <c r="A8418">
        <v>8414</v>
      </c>
      <c r="B8418" t="s">
        <v>17093</v>
      </c>
      <c r="C8418" t="s">
        <v>17094</v>
      </c>
      <c r="D8418" t="s">
        <v>38</v>
      </c>
      <c r="E8418" t="s">
        <v>62</v>
      </c>
      <c r="F8418" s="3">
        <v>43221</v>
      </c>
      <c r="G8418" t="s">
        <v>62</v>
      </c>
      <c r="H8418" s="3">
        <v>43242</v>
      </c>
      <c r="L8418" t="s">
        <v>94</v>
      </c>
      <c r="M8418" s="3">
        <v>43391</v>
      </c>
      <c r="N8418" s="3">
        <v>43417</v>
      </c>
    </row>
    <row r="8419" spans="1:14">
      <c r="A8419">
        <v>8415</v>
      </c>
      <c r="B8419" t="s">
        <v>17095</v>
      </c>
      <c r="C8419" t="s">
        <v>17096</v>
      </c>
      <c r="D8419" t="s">
        <v>38</v>
      </c>
      <c r="E8419" t="s">
        <v>1386</v>
      </c>
      <c r="F8419" s="3">
        <v>41883</v>
      </c>
      <c r="G8419" t="s">
        <v>1386</v>
      </c>
      <c r="H8419" s="3">
        <v>41901</v>
      </c>
      <c r="L8419" t="s">
        <v>652</v>
      </c>
      <c r="M8419" s="3">
        <v>42932</v>
      </c>
      <c r="N8419" s="3">
        <v>42942</v>
      </c>
    </row>
    <row r="8420" spans="1:14">
      <c r="A8420">
        <v>8416</v>
      </c>
      <c r="B8420" t="s">
        <v>17097</v>
      </c>
      <c r="C8420" t="s">
        <v>17098</v>
      </c>
      <c r="D8420" t="s">
        <v>38</v>
      </c>
      <c r="E8420" t="s">
        <v>62</v>
      </c>
      <c r="F8420" s="3">
        <v>43221</v>
      </c>
      <c r="G8420" t="s">
        <v>62</v>
      </c>
      <c r="H8420" s="3">
        <v>43242</v>
      </c>
      <c r="L8420" t="s">
        <v>63</v>
      </c>
      <c r="M8420" s="3">
        <v>43363</v>
      </c>
      <c r="N8420" s="3">
        <v>43381</v>
      </c>
    </row>
    <row r="8421" spans="1:14">
      <c r="A8421">
        <v>8417</v>
      </c>
      <c r="B8421" t="s">
        <v>17099</v>
      </c>
      <c r="C8421" t="s">
        <v>17100</v>
      </c>
      <c r="D8421" t="s">
        <v>38</v>
      </c>
      <c r="E8421" t="s">
        <v>132</v>
      </c>
      <c r="F8421" s="3">
        <v>43314</v>
      </c>
      <c r="G8421" t="s">
        <v>132</v>
      </c>
      <c r="H8421" s="3">
        <v>43339</v>
      </c>
      <c r="L8421" t="s">
        <v>66</v>
      </c>
      <c r="M8421" s="3">
        <v>43446</v>
      </c>
      <c r="N8421" s="3">
        <v>43479</v>
      </c>
    </row>
    <row r="8422" spans="1:14">
      <c r="A8422">
        <v>8418</v>
      </c>
      <c r="B8422" t="s">
        <v>17101</v>
      </c>
      <c r="C8422" t="s">
        <v>17102</v>
      </c>
      <c r="D8422" t="s">
        <v>38</v>
      </c>
      <c r="E8422" t="s">
        <v>34</v>
      </c>
      <c r="F8422" s="3">
        <v>43070</v>
      </c>
      <c r="G8422" t="s">
        <v>34</v>
      </c>
      <c r="H8422" s="3">
        <v>43095</v>
      </c>
      <c r="L8422" t="s">
        <v>39</v>
      </c>
      <c r="M8422" s="3">
        <v>43245</v>
      </c>
      <c r="N8422" s="3">
        <v>43279</v>
      </c>
    </row>
    <row r="8423" spans="1:14">
      <c r="A8423">
        <v>8419</v>
      </c>
      <c r="B8423" t="s">
        <v>17103</v>
      </c>
      <c r="C8423" t="s">
        <v>17104</v>
      </c>
      <c r="D8423" t="s">
        <v>38</v>
      </c>
      <c r="E8423" t="s">
        <v>55</v>
      </c>
      <c r="F8423" s="3">
        <v>43039</v>
      </c>
      <c r="G8423" t="s">
        <v>55</v>
      </c>
      <c r="H8423" s="3">
        <v>43054</v>
      </c>
      <c r="L8423" t="s">
        <v>187</v>
      </c>
      <c r="M8423" s="3">
        <v>43329</v>
      </c>
      <c r="N8423" s="3">
        <v>43382</v>
      </c>
    </row>
    <row r="8424" spans="1:14">
      <c r="A8424">
        <v>8420</v>
      </c>
      <c r="B8424" t="s">
        <v>17105</v>
      </c>
      <c r="C8424" t="s">
        <v>17106</v>
      </c>
      <c r="D8424" t="s">
        <v>38</v>
      </c>
      <c r="E8424" t="s">
        <v>217</v>
      </c>
      <c r="F8424" s="3">
        <v>42675</v>
      </c>
      <c r="G8424" t="s">
        <v>217</v>
      </c>
      <c r="H8424" s="3">
        <v>42690</v>
      </c>
      <c r="L8424" t="s">
        <v>218</v>
      </c>
      <c r="M8424" s="3">
        <v>42849</v>
      </c>
      <c r="N8424" s="3">
        <v>42865</v>
      </c>
    </row>
    <row r="8425" spans="1:14">
      <c r="A8425">
        <v>8421</v>
      </c>
      <c r="B8425" t="s">
        <v>17107</v>
      </c>
      <c r="C8425" t="s">
        <v>17108</v>
      </c>
      <c r="D8425" t="s">
        <v>42</v>
      </c>
      <c r="E8425" t="s">
        <v>420</v>
      </c>
      <c r="F8425" s="3">
        <v>43619</v>
      </c>
      <c r="G8425" t="s">
        <v>420</v>
      </c>
      <c r="H8425" s="3">
        <v>43644</v>
      </c>
    </row>
    <row r="8426" spans="1:14">
      <c r="A8426">
        <v>8422</v>
      </c>
      <c r="B8426" t="s">
        <v>17109</v>
      </c>
      <c r="C8426" t="s">
        <v>17110</v>
      </c>
      <c r="D8426" t="s">
        <v>38</v>
      </c>
      <c r="E8426" t="s">
        <v>377</v>
      </c>
      <c r="F8426" s="3">
        <v>43101</v>
      </c>
      <c r="G8426" t="s">
        <v>377</v>
      </c>
      <c r="H8426" s="3">
        <v>43129</v>
      </c>
      <c r="L8426" t="s">
        <v>748</v>
      </c>
      <c r="M8426" s="3">
        <v>43269</v>
      </c>
      <c r="N8426" s="3">
        <v>43298</v>
      </c>
    </row>
    <row r="8427" spans="1:14">
      <c r="A8427">
        <v>8423</v>
      </c>
      <c r="B8427" t="s">
        <v>17111</v>
      </c>
      <c r="C8427" t="s">
        <v>17112</v>
      </c>
      <c r="D8427" t="s">
        <v>38</v>
      </c>
      <c r="E8427" t="s">
        <v>121</v>
      </c>
      <c r="F8427" s="3">
        <v>42917</v>
      </c>
      <c r="G8427" t="s">
        <v>121</v>
      </c>
      <c r="H8427" s="3">
        <v>42929</v>
      </c>
      <c r="L8427" t="s">
        <v>39</v>
      </c>
      <c r="M8427" s="3">
        <v>43245</v>
      </c>
      <c r="N8427" s="3">
        <v>43279</v>
      </c>
    </row>
    <row r="8428" spans="1:14">
      <c r="A8428">
        <v>8424</v>
      </c>
      <c r="B8428" t="s">
        <v>17113</v>
      </c>
      <c r="C8428" t="s">
        <v>17114</v>
      </c>
      <c r="D8428" t="s">
        <v>38</v>
      </c>
      <c r="E8428" t="s">
        <v>55</v>
      </c>
      <c r="F8428" s="3">
        <v>43039</v>
      </c>
      <c r="G8428" t="s">
        <v>55</v>
      </c>
      <c r="H8428" s="3">
        <v>43054</v>
      </c>
      <c r="L8428" t="s">
        <v>289</v>
      </c>
      <c r="M8428" s="3">
        <v>43277</v>
      </c>
      <c r="N8428" s="3">
        <v>43301</v>
      </c>
    </row>
    <row r="8429" spans="1:14">
      <c r="A8429">
        <v>8425</v>
      </c>
      <c r="B8429" t="s">
        <v>17115</v>
      </c>
      <c r="C8429" t="s">
        <v>17116</v>
      </c>
      <c r="D8429" t="s">
        <v>38</v>
      </c>
      <c r="E8429" t="s">
        <v>24</v>
      </c>
      <c r="F8429" s="3">
        <v>43252</v>
      </c>
      <c r="G8429" t="s">
        <v>24</v>
      </c>
      <c r="H8429" s="3">
        <v>43276</v>
      </c>
      <c r="L8429" t="s">
        <v>94</v>
      </c>
      <c r="M8429" s="3">
        <v>43391</v>
      </c>
      <c r="N8429" s="3">
        <v>43417</v>
      </c>
    </row>
    <row r="8430" spans="1:14">
      <c r="A8430">
        <v>8426</v>
      </c>
      <c r="B8430" t="s">
        <v>17117</v>
      </c>
      <c r="C8430" t="s">
        <v>17118</v>
      </c>
      <c r="D8430" t="s">
        <v>42</v>
      </c>
      <c r="E8430" t="s">
        <v>444</v>
      </c>
      <c r="F8430" s="3">
        <v>43525</v>
      </c>
      <c r="G8430" t="s">
        <v>444</v>
      </c>
      <c r="H8430" s="3">
        <v>43554</v>
      </c>
    </row>
    <row r="8431" spans="1:14">
      <c r="A8431">
        <v>8427</v>
      </c>
      <c r="B8431" t="s">
        <v>17119</v>
      </c>
      <c r="C8431" t="s">
        <v>17120</v>
      </c>
      <c r="D8431" t="s">
        <v>38</v>
      </c>
      <c r="E8431" t="s">
        <v>121</v>
      </c>
      <c r="F8431" s="3">
        <v>42917</v>
      </c>
      <c r="G8431" t="s">
        <v>121</v>
      </c>
      <c r="H8431" s="3">
        <v>42929</v>
      </c>
      <c r="L8431" t="s">
        <v>69</v>
      </c>
      <c r="M8431" s="3">
        <v>43158</v>
      </c>
      <c r="N8431" s="3">
        <v>43172</v>
      </c>
    </row>
    <row r="8432" spans="1:14">
      <c r="A8432">
        <v>8428</v>
      </c>
      <c r="B8432" t="s">
        <v>17121</v>
      </c>
      <c r="C8432" t="s">
        <v>17122</v>
      </c>
      <c r="D8432" t="s">
        <v>29</v>
      </c>
      <c r="E8432" t="s">
        <v>55</v>
      </c>
      <c r="F8432" s="3">
        <v>43039</v>
      </c>
      <c r="G8432" t="s">
        <v>55</v>
      </c>
      <c r="H8432" s="3">
        <v>43054</v>
      </c>
      <c r="I8432" s="3">
        <v>43342</v>
      </c>
      <c r="J8432" t="s">
        <v>2975</v>
      </c>
      <c r="K8432" s="3">
        <v>43388</v>
      </c>
    </row>
    <row r="8433" spans="1:14">
      <c r="A8433">
        <v>8429</v>
      </c>
      <c r="B8433" t="s">
        <v>17123</v>
      </c>
      <c r="C8433" t="s">
        <v>17124</v>
      </c>
      <c r="D8433" t="s">
        <v>38</v>
      </c>
      <c r="E8433" t="s">
        <v>24</v>
      </c>
      <c r="F8433" s="3">
        <v>43252</v>
      </c>
      <c r="G8433" t="s">
        <v>24</v>
      </c>
      <c r="H8433" s="3">
        <v>43276</v>
      </c>
      <c r="L8433" t="s">
        <v>145</v>
      </c>
      <c r="M8433" s="3">
        <v>43493</v>
      </c>
      <c r="N8433" s="3">
        <v>43516</v>
      </c>
    </row>
    <row r="8434" spans="1:14">
      <c r="A8434">
        <v>8430</v>
      </c>
      <c r="B8434" t="s">
        <v>17125</v>
      </c>
      <c r="C8434" t="s">
        <v>17126</v>
      </c>
      <c r="D8434" t="s">
        <v>38</v>
      </c>
      <c r="E8434" t="s">
        <v>121</v>
      </c>
      <c r="F8434" s="3">
        <v>42917</v>
      </c>
      <c r="G8434" t="s">
        <v>121</v>
      </c>
      <c r="H8434" s="3">
        <v>42929</v>
      </c>
      <c r="L8434" t="s">
        <v>69</v>
      </c>
      <c r="M8434" s="3">
        <v>43158</v>
      </c>
      <c r="N8434" s="3">
        <v>43172</v>
      </c>
    </row>
    <row r="8435" spans="1:14">
      <c r="A8435">
        <v>8431</v>
      </c>
      <c r="B8435" t="s">
        <v>17127</v>
      </c>
      <c r="C8435" t="s">
        <v>17128</v>
      </c>
      <c r="D8435" t="s">
        <v>38</v>
      </c>
      <c r="E8435" t="s">
        <v>105</v>
      </c>
      <c r="F8435" s="3">
        <v>42005</v>
      </c>
      <c r="G8435" t="s">
        <v>105</v>
      </c>
      <c r="H8435" s="3">
        <v>42033</v>
      </c>
      <c r="L8435" t="s">
        <v>965</v>
      </c>
      <c r="M8435" s="3">
        <v>42201</v>
      </c>
      <c r="N8435" s="3">
        <v>42209</v>
      </c>
    </row>
    <row r="8436" spans="1:14">
      <c r="A8436">
        <v>8432</v>
      </c>
      <c r="B8436" t="s">
        <v>17129</v>
      </c>
      <c r="C8436" t="s">
        <v>17130</v>
      </c>
      <c r="D8436" t="s">
        <v>42</v>
      </c>
      <c r="E8436" t="s">
        <v>441</v>
      </c>
      <c r="F8436" s="3">
        <v>43587</v>
      </c>
      <c r="G8436" t="s">
        <v>441</v>
      </c>
      <c r="H8436" s="3">
        <v>43608</v>
      </c>
    </row>
    <row r="8437" spans="1:14">
      <c r="A8437">
        <v>8433</v>
      </c>
      <c r="B8437" t="s">
        <v>17131</v>
      </c>
      <c r="C8437" t="s">
        <v>17132</v>
      </c>
      <c r="D8437" t="s">
        <v>38</v>
      </c>
      <c r="E8437" t="s">
        <v>81</v>
      </c>
      <c r="F8437" s="3">
        <v>42795</v>
      </c>
      <c r="G8437" t="s">
        <v>81</v>
      </c>
      <c r="H8437" s="3">
        <v>42808</v>
      </c>
      <c r="L8437" t="s">
        <v>807</v>
      </c>
      <c r="M8437" s="3">
        <v>42941</v>
      </c>
      <c r="N8437" s="3">
        <v>42963</v>
      </c>
    </row>
    <row r="8438" spans="1:14">
      <c r="A8438">
        <v>8434</v>
      </c>
      <c r="B8438" t="s">
        <v>17133</v>
      </c>
      <c r="C8438" t="s">
        <v>17134</v>
      </c>
      <c r="D8438" t="s">
        <v>38</v>
      </c>
      <c r="E8438" t="s">
        <v>292</v>
      </c>
      <c r="F8438" s="3">
        <v>43438</v>
      </c>
      <c r="G8438" t="s">
        <v>292</v>
      </c>
      <c r="H8438" s="3">
        <v>43483</v>
      </c>
      <c r="L8438" t="s">
        <v>478</v>
      </c>
      <c r="M8438" s="3">
        <v>43600</v>
      </c>
      <c r="N8438" s="3">
        <v>43622</v>
      </c>
    </row>
    <row r="8439" spans="1:14">
      <c r="A8439">
        <v>8435</v>
      </c>
      <c r="B8439" t="s">
        <v>17135</v>
      </c>
      <c r="C8439" t="s">
        <v>17136</v>
      </c>
      <c r="D8439" t="s">
        <v>38</v>
      </c>
      <c r="E8439" t="s">
        <v>258</v>
      </c>
      <c r="F8439" s="3">
        <v>43404</v>
      </c>
      <c r="G8439" t="s">
        <v>258</v>
      </c>
      <c r="H8439" s="3">
        <v>43448</v>
      </c>
      <c r="L8439" t="s">
        <v>259</v>
      </c>
      <c r="M8439" s="3">
        <v>43633</v>
      </c>
      <c r="N8439" s="3">
        <v>43661</v>
      </c>
    </row>
    <row r="8440" spans="1:14">
      <c r="A8440">
        <v>8436</v>
      </c>
      <c r="B8440" t="s">
        <v>17137</v>
      </c>
      <c r="C8440" t="s">
        <v>17138</v>
      </c>
      <c r="D8440" t="s">
        <v>38</v>
      </c>
      <c r="E8440" t="s">
        <v>217</v>
      </c>
      <c r="F8440" s="3">
        <v>42675</v>
      </c>
      <c r="G8440" t="s">
        <v>217</v>
      </c>
      <c r="H8440" s="3">
        <v>42690</v>
      </c>
      <c r="L8440" t="s">
        <v>82</v>
      </c>
      <c r="M8440" s="3">
        <v>42912</v>
      </c>
      <c r="N8440" s="3">
        <v>42927</v>
      </c>
    </row>
    <row r="8441" spans="1:14">
      <c r="A8441">
        <v>8437</v>
      </c>
      <c r="B8441" t="s">
        <v>17139</v>
      </c>
      <c r="C8441" t="s">
        <v>17140</v>
      </c>
      <c r="D8441" t="s">
        <v>38</v>
      </c>
      <c r="E8441" t="s">
        <v>81</v>
      </c>
      <c r="F8441" s="3">
        <v>42795</v>
      </c>
      <c r="G8441" t="s">
        <v>81</v>
      </c>
      <c r="H8441" s="3">
        <v>42808</v>
      </c>
      <c r="L8441" t="s">
        <v>129</v>
      </c>
      <c r="M8441" s="3">
        <v>43004</v>
      </c>
      <c r="N8441" s="3">
        <v>43034</v>
      </c>
    </row>
    <row r="8442" spans="1:14">
      <c r="A8442">
        <v>8438</v>
      </c>
      <c r="B8442" t="s">
        <v>17141</v>
      </c>
      <c r="C8442" t="s">
        <v>17142</v>
      </c>
      <c r="D8442" t="s">
        <v>42</v>
      </c>
      <c r="E8442" t="s">
        <v>284</v>
      </c>
      <c r="F8442" s="3">
        <v>43647</v>
      </c>
    </row>
    <row r="8443" spans="1:14">
      <c r="A8443">
        <v>8439</v>
      </c>
      <c r="B8443" t="s">
        <v>17143</v>
      </c>
      <c r="C8443" t="s">
        <v>17144</v>
      </c>
      <c r="D8443" t="s">
        <v>38</v>
      </c>
      <c r="E8443" t="s">
        <v>217</v>
      </c>
      <c r="F8443" s="3">
        <v>42675</v>
      </c>
      <c r="G8443" t="s">
        <v>217</v>
      </c>
      <c r="H8443" s="3">
        <v>42690</v>
      </c>
      <c r="L8443" t="s">
        <v>807</v>
      </c>
      <c r="M8443" s="3">
        <v>42941</v>
      </c>
      <c r="N8443" s="3">
        <v>42963</v>
      </c>
    </row>
    <row r="8444" spans="1:14">
      <c r="A8444">
        <v>8440</v>
      </c>
      <c r="B8444" t="s">
        <v>17145</v>
      </c>
      <c r="C8444" t="s">
        <v>17146</v>
      </c>
      <c r="D8444" t="s">
        <v>38</v>
      </c>
      <c r="E8444" t="s">
        <v>228</v>
      </c>
      <c r="F8444" s="3">
        <v>42856</v>
      </c>
      <c r="G8444" t="s">
        <v>228</v>
      </c>
      <c r="H8444" s="3">
        <v>42884</v>
      </c>
      <c r="L8444" t="s">
        <v>246</v>
      </c>
      <c r="M8444" s="3">
        <v>43066</v>
      </c>
      <c r="N8444" s="3">
        <v>43083</v>
      </c>
    </row>
    <row r="8445" spans="1:14">
      <c r="A8445">
        <v>8441</v>
      </c>
      <c r="B8445" t="s">
        <v>17147</v>
      </c>
      <c r="C8445" t="s">
        <v>17148</v>
      </c>
      <c r="D8445" t="s">
        <v>38</v>
      </c>
      <c r="E8445" t="s">
        <v>168</v>
      </c>
      <c r="F8445" s="3">
        <v>42614</v>
      </c>
      <c r="G8445" t="s">
        <v>168</v>
      </c>
      <c r="H8445" s="3">
        <v>42625</v>
      </c>
      <c r="L8445" t="s">
        <v>549</v>
      </c>
      <c r="M8445" s="3">
        <v>42821</v>
      </c>
      <c r="N8445" s="3">
        <v>42835</v>
      </c>
    </row>
    <row r="8446" spans="1:14">
      <c r="A8446">
        <v>8442</v>
      </c>
      <c r="B8446" t="s">
        <v>17149</v>
      </c>
      <c r="C8446" t="s">
        <v>17150</v>
      </c>
      <c r="D8446" t="s">
        <v>29</v>
      </c>
      <c r="E8446" t="s">
        <v>217</v>
      </c>
      <c r="F8446" s="3">
        <v>42675</v>
      </c>
      <c r="G8446" t="s">
        <v>217</v>
      </c>
      <c r="H8446" s="3">
        <v>42690</v>
      </c>
      <c r="I8446" s="3">
        <v>42895</v>
      </c>
      <c r="J8446" t="s">
        <v>1654</v>
      </c>
      <c r="K8446" s="3">
        <v>42905</v>
      </c>
    </row>
    <row r="8447" spans="1:14">
      <c r="A8447">
        <v>8443</v>
      </c>
      <c r="B8447" t="s">
        <v>17151</v>
      </c>
      <c r="C8447" t="s">
        <v>17152</v>
      </c>
      <c r="D8447" t="s">
        <v>38</v>
      </c>
      <c r="E8447" t="s">
        <v>24</v>
      </c>
      <c r="F8447" s="3">
        <v>43252</v>
      </c>
      <c r="G8447" t="s">
        <v>24</v>
      </c>
      <c r="H8447" s="3">
        <v>43276</v>
      </c>
      <c r="L8447" t="s">
        <v>94</v>
      </c>
      <c r="M8447" s="3">
        <v>43391</v>
      </c>
      <c r="N8447" s="3">
        <v>43417</v>
      </c>
    </row>
    <row r="8448" spans="1:14">
      <c r="A8448">
        <v>8444</v>
      </c>
      <c r="B8448" t="s">
        <v>17153</v>
      </c>
      <c r="C8448" t="s">
        <v>17154</v>
      </c>
      <c r="D8448" t="s">
        <v>38</v>
      </c>
      <c r="E8448" t="s">
        <v>62</v>
      </c>
      <c r="F8448" s="3">
        <v>43221</v>
      </c>
      <c r="G8448" t="s">
        <v>62</v>
      </c>
      <c r="H8448" s="3">
        <v>43242</v>
      </c>
      <c r="L8448" t="s">
        <v>94</v>
      </c>
      <c r="M8448" s="3">
        <v>43391</v>
      </c>
      <c r="N8448" s="3">
        <v>43417</v>
      </c>
    </row>
    <row r="8449" spans="1:14">
      <c r="A8449">
        <v>8445</v>
      </c>
      <c r="B8449" t="s">
        <v>17155</v>
      </c>
      <c r="C8449" t="s">
        <v>17156</v>
      </c>
      <c r="D8449" t="s">
        <v>38</v>
      </c>
      <c r="E8449" t="s">
        <v>97</v>
      </c>
      <c r="F8449" s="3">
        <v>42767</v>
      </c>
      <c r="G8449" t="s">
        <v>97</v>
      </c>
      <c r="H8449" s="3">
        <v>42782</v>
      </c>
      <c r="L8449" t="s">
        <v>517</v>
      </c>
      <c r="M8449" s="3">
        <v>42972</v>
      </c>
      <c r="N8449" s="3">
        <v>42990</v>
      </c>
    </row>
    <row r="8450" spans="1:14">
      <c r="A8450">
        <v>8446</v>
      </c>
      <c r="B8450" t="s">
        <v>17157</v>
      </c>
      <c r="C8450" t="s">
        <v>17158</v>
      </c>
      <c r="D8450" t="s">
        <v>38</v>
      </c>
      <c r="E8450" t="s">
        <v>132</v>
      </c>
      <c r="F8450" s="3">
        <v>43314</v>
      </c>
      <c r="G8450" t="s">
        <v>132</v>
      </c>
      <c r="H8450" s="3">
        <v>43339</v>
      </c>
      <c r="L8450" t="s">
        <v>173</v>
      </c>
      <c r="M8450" s="3">
        <v>43511</v>
      </c>
      <c r="N8450" s="3">
        <v>43552</v>
      </c>
    </row>
    <row r="8451" spans="1:14">
      <c r="A8451">
        <v>8447</v>
      </c>
      <c r="B8451" t="s">
        <v>17159</v>
      </c>
      <c r="C8451" t="s">
        <v>17160</v>
      </c>
      <c r="D8451" t="s">
        <v>38</v>
      </c>
      <c r="E8451" t="s">
        <v>132</v>
      </c>
      <c r="F8451" s="3">
        <v>43314</v>
      </c>
      <c r="G8451" t="s">
        <v>132</v>
      </c>
      <c r="H8451" s="3">
        <v>43339</v>
      </c>
      <c r="L8451" t="s">
        <v>66</v>
      </c>
      <c r="M8451" s="3">
        <v>43446</v>
      </c>
      <c r="N8451" s="3">
        <v>43479</v>
      </c>
    </row>
    <row r="8452" spans="1:14">
      <c r="A8452">
        <v>8448</v>
      </c>
      <c r="B8452" t="s">
        <v>17161</v>
      </c>
      <c r="C8452" t="s">
        <v>17162</v>
      </c>
      <c r="D8452" t="s">
        <v>38</v>
      </c>
      <c r="E8452" t="s">
        <v>423</v>
      </c>
      <c r="F8452" s="3">
        <v>42705</v>
      </c>
      <c r="G8452" t="s">
        <v>423</v>
      </c>
      <c r="H8452" s="3">
        <v>42719</v>
      </c>
      <c r="L8452" t="s">
        <v>807</v>
      </c>
      <c r="M8452" s="3">
        <v>42941</v>
      </c>
      <c r="N8452" s="3">
        <v>42963</v>
      </c>
    </row>
    <row r="8453" spans="1:14">
      <c r="A8453">
        <v>8449</v>
      </c>
      <c r="B8453" t="s">
        <v>17163</v>
      </c>
      <c r="C8453" t="s">
        <v>17164</v>
      </c>
      <c r="D8453" t="s">
        <v>38</v>
      </c>
      <c r="E8453" t="s">
        <v>1096</v>
      </c>
      <c r="F8453" s="3">
        <v>41821</v>
      </c>
      <c r="G8453" t="s">
        <v>1096</v>
      </c>
      <c r="H8453" s="3">
        <v>41837</v>
      </c>
      <c r="L8453" t="s">
        <v>5486</v>
      </c>
      <c r="M8453" s="3">
        <v>41958</v>
      </c>
      <c r="N8453" s="3">
        <v>41975</v>
      </c>
    </row>
    <row r="8454" spans="1:14">
      <c r="A8454">
        <v>8450</v>
      </c>
      <c r="B8454" t="s">
        <v>17165</v>
      </c>
      <c r="C8454" t="s">
        <v>17166</v>
      </c>
      <c r="D8454" t="s">
        <v>38</v>
      </c>
      <c r="E8454" t="s">
        <v>522</v>
      </c>
      <c r="F8454" s="3">
        <v>41944</v>
      </c>
      <c r="G8454" t="s">
        <v>522</v>
      </c>
      <c r="H8454" s="3">
        <v>41954</v>
      </c>
      <c r="L8454" t="s">
        <v>1714</v>
      </c>
      <c r="M8454" s="3">
        <v>42110</v>
      </c>
      <c r="N8454" s="3">
        <v>42123</v>
      </c>
    </row>
    <row r="8455" spans="1:14">
      <c r="A8455">
        <v>8451</v>
      </c>
      <c r="B8455" t="s">
        <v>17167</v>
      </c>
      <c r="C8455" t="s">
        <v>17168</v>
      </c>
      <c r="D8455" t="s">
        <v>38</v>
      </c>
      <c r="E8455" t="s">
        <v>97</v>
      </c>
      <c r="F8455" s="3">
        <v>42767</v>
      </c>
      <c r="G8455" t="s">
        <v>97</v>
      </c>
      <c r="H8455" s="3">
        <v>42782</v>
      </c>
      <c r="L8455" t="s">
        <v>229</v>
      </c>
      <c r="M8455" s="3">
        <v>43034</v>
      </c>
      <c r="N8455" s="3">
        <v>43060</v>
      </c>
    </row>
    <row r="8456" spans="1:14">
      <c r="A8456">
        <v>8452</v>
      </c>
      <c r="B8456" t="s">
        <v>17169</v>
      </c>
      <c r="C8456" t="s">
        <v>17170</v>
      </c>
      <c r="D8456" t="s">
        <v>38</v>
      </c>
      <c r="E8456" t="s">
        <v>30</v>
      </c>
      <c r="F8456" s="3">
        <v>42736</v>
      </c>
      <c r="G8456" t="s">
        <v>30</v>
      </c>
      <c r="H8456" s="3">
        <v>42754</v>
      </c>
      <c r="L8456" t="s">
        <v>517</v>
      </c>
      <c r="M8456" s="3">
        <v>42972</v>
      </c>
      <c r="N8456" s="3">
        <v>42990</v>
      </c>
    </row>
    <row r="8457" spans="1:14">
      <c r="A8457">
        <v>8453</v>
      </c>
      <c r="B8457" t="s">
        <v>17171</v>
      </c>
      <c r="C8457" t="s">
        <v>15967</v>
      </c>
      <c r="D8457" t="s">
        <v>38</v>
      </c>
      <c r="E8457" t="s">
        <v>30</v>
      </c>
      <c r="F8457" s="3">
        <v>42736</v>
      </c>
      <c r="G8457" t="s">
        <v>30</v>
      </c>
      <c r="H8457" s="3">
        <v>42754</v>
      </c>
      <c r="L8457" t="s">
        <v>807</v>
      </c>
      <c r="M8457" s="3">
        <v>42941</v>
      </c>
      <c r="N8457" s="3">
        <v>42963</v>
      </c>
    </row>
    <row r="8458" spans="1:14">
      <c r="A8458">
        <v>8454</v>
      </c>
      <c r="B8458" t="s">
        <v>17172</v>
      </c>
      <c r="C8458" t="s">
        <v>17173</v>
      </c>
      <c r="D8458" t="s">
        <v>38</v>
      </c>
      <c r="E8458" t="s">
        <v>81</v>
      </c>
      <c r="F8458" s="3">
        <v>42795</v>
      </c>
      <c r="G8458" t="s">
        <v>81</v>
      </c>
      <c r="H8458" s="3">
        <v>42808</v>
      </c>
      <c r="L8458" t="s">
        <v>207</v>
      </c>
      <c r="M8458" s="3">
        <v>43217</v>
      </c>
      <c r="N8458" s="3">
        <v>43241</v>
      </c>
    </row>
    <row r="8459" spans="1:14">
      <c r="A8459">
        <v>8455</v>
      </c>
      <c r="B8459" t="s">
        <v>17174</v>
      </c>
      <c r="C8459" t="s">
        <v>17175</v>
      </c>
      <c r="D8459" t="s">
        <v>38</v>
      </c>
      <c r="E8459" t="s">
        <v>30</v>
      </c>
      <c r="F8459" s="3">
        <v>42736</v>
      </c>
      <c r="G8459" t="s">
        <v>30</v>
      </c>
      <c r="H8459" s="3">
        <v>42754</v>
      </c>
      <c r="L8459" t="s">
        <v>807</v>
      </c>
      <c r="M8459" s="3">
        <v>42941</v>
      </c>
      <c r="N8459" s="3">
        <v>42963</v>
      </c>
    </row>
    <row r="8460" spans="1:14">
      <c r="A8460">
        <v>8456</v>
      </c>
      <c r="B8460" t="s">
        <v>17176</v>
      </c>
      <c r="C8460" t="s">
        <v>17177</v>
      </c>
      <c r="D8460" t="s">
        <v>38</v>
      </c>
      <c r="E8460" t="s">
        <v>125</v>
      </c>
      <c r="F8460" s="3">
        <v>43132</v>
      </c>
      <c r="G8460" t="s">
        <v>125</v>
      </c>
      <c r="H8460" s="3">
        <v>43146</v>
      </c>
      <c r="L8460" t="s">
        <v>173</v>
      </c>
      <c r="M8460" s="3">
        <v>43511</v>
      </c>
      <c r="N8460" s="3">
        <v>43552</v>
      </c>
    </row>
    <row r="8461" spans="1:14">
      <c r="A8461">
        <v>8457</v>
      </c>
      <c r="B8461" t="s">
        <v>17178</v>
      </c>
      <c r="C8461" t="s">
        <v>17179</v>
      </c>
      <c r="D8461" t="s">
        <v>38</v>
      </c>
      <c r="E8461" t="s">
        <v>217</v>
      </c>
      <c r="F8461" s="3">
        <v>42675</v>
      </c>
      <c r="G8461" t="s">
        <v>217</v>
      </c>
      <c r="H8461" s="3">
        <v>42690</v>
      </c>
      <c r="L8461" t="s">
        <v>229</v>
      </c>
      <c r="M8461" s="3">
        <v>43034</v>
      </c>
      <c r="N8461" s="3">
        <v>43060</v>
      </c>
    </row>
    <row r="8462" spans="1:14">
      <c r="A8462">
        <v>8458</v>
      </c>
      <c r="B8462" t="s">
        <v>17180</v>
      </c>
      <c r="C8462" t="s">
        <v>17181</v>
      </c>
      <c r="D8462" t="s">
        <v>38</v>
      </c>
      <c r="E8462" t="s">
        <v>78</v>
      </c>
      <c r="F8462" s="3">
        <v>42979</v>
      </c>
      <c r="G8462" t="s">
        <v>78</v>
      </c>
      <c r="H8462" s="3">
        <v>42997</v>
      </c>
      <c r="L8462" t="s">
        <v>176</v>
      </c>
      <c r="M8462" s="3">
        <v>43182</v>
      </c>
      <c r="N8462" s="3">
        <v>43207</v>
      </c>
    </row>
    <row r="8463" spans="1:14">
      <c r="A8463">
        <v>8459</v>
      </c>
      <c r="B8463" t="s">
        <v>17182</v>
      </c>
      <c r="C8463" t="s">
        <v>17183</v>
      </c>
      <c r="D8463" t="s">
        <v>38</v>
      </c>
      <c r="E8463" t="s">
        <v>228</v>
      </c>
      <c r="F8463" s="3">
        <v>42856</v>
      </c>
      <c r="G8463" t="s">
        <v>228</v>
      </c>
      <c r="H8463" s="3">
        <v>42884</v>
      </c>
      <c r="L8463" t="s">
        <v>176</v>
      </c>
      <c r="M8463" s="3">
        <v>43182</v>
      </c>
      <c r="N8463" s="3">
        <v>43207</v>
      </c>
    </row>
    <row r="8464" spans="1:14">
      <c r="A8464">
        <v>8460</v>
      </c>
      <c r="B8464" t="s">
        <v>17184</v>
      </c>
      <c r="C8464" t="s">
        <v>17185</v>
      </c>
      <c r="D8464" t="s">
        <v>38</v>
      </c>
      <c r="E8464" t="s">
        <v>34</v>
      </c>
      <c r="F8464" s="3">
        <v>43070</v>
      </c>
      <c r="G8464" t="s">
        <v>34</v>
      </c>
      <c r="H8464" s="3">
        <v>43095</v>
      </c>
      <c r="L8464" t="s">
        <v>289</v>
      </c>
      <c r="M8464" s="3">
        <v>43277</v>
      </c>
      <c r="N8464" s="3">
        <v>43301</v>
      </c>
    </row>
    <row r="8465" spans="1:14">
      <c r="A8465">
        <v>8461</v>
      </c>
      <c r="B8465" t="s">
        <v>17186</v>
      </c>
      <c r="C8465" t="s">
        <v>17187</v>
      </c>
      <c r="D8465" t="s">
        <v>38</v>
      </c>
      <c r="E8465" t="s">
        <v>24</v>
      </c>
      <c r="F8465" s="3">
        <v>43252</v>
      </c>
      <c r="G8465" t="s">
        <v>24</v>
      </c>
      <c r="H8465" s="3">
        <v>43276</v>
      </c>
      <c r="L8465" t="s">
        <v>66</v>
      </c>
      <c r="M8465" s="3">
        <v>43446</v>
      </c>
      <c r="N8465" s="3">
        <v>43479</v>
      </c>
    </row>
    <row r="8466" spans="1:14">
      <c r="A8466">
        <v>8462</v>
      </c>
      <c r="B8466" t="s">
        <v>17188</v>
      </c>
      <c r="C8466" t="s">
        <v>17189</v>
      </c>
      <c r="D8466" t="s">
        <v>38</v>
      </c>
      <c r="E8466" t="s">
        <v>377</v>
      </c>
      <c r="F8466" s="3">
        <v>43101</v>
      </c>
      <c r="G8466" t="s">
        <v>377</v>
      </c>
      <c r="H8466" s="3">
        <v>43129</v>
      </c>
      <c r="L8466" t="s">
        <v>39</v>
      </c>
      <c r="M8466" s="3">
        <v>43245</v>
      </c>
      <c r="N8466" s="3">
        <v>43279</v>
      </c>
    </row>
    <row r="8467" spans="1:14">
      <c r="A8467">
        <v>8463</v>
      </c>
      <c r="B8467" t="s">
        <v>17190</v>
      </c>
      <c r="C8467" t="s">
        <v>17191</v>
      </c>
      <c r="D8467" t="s">
        <v>38</v>
      </c>
      <c r="E8467" t="s">
        <v>81</v>
      </c>
      <c r="F8467" s="3">
        <v>42795</v>
      </c>
      <c r="G8467" t="s">
        <v>81</v>
      </c>
      <c r="H8467" s="3">
        <v>42808</v>
      </c>
      <c r="L8467" t="s">
        <v>807</v>
      </c>
      <c r="M8467" s="3">
        <v>42941</v>
      </c>
      <c r="N8467" s="3">
        <v>42963</v>
      </c>
    </row>
    <row r="8468" spans="1:14">
      <c r="A8468">
        <v>8464</v>
      </c>
      <c r="B8468" t="s">
        <v>17192</v>
      </c>
      <c r="C8468" t="s">
        <v>17193</v>
      </c>
      <c r="D8468" t="s">
        <v>38</v>
      </c>
      <c r="E8468" t="s">
        <v>30</v>
      </c>
      <c r="F8468" s="3">
        <v>42736</v>
      </c>
      <c r="G8468" t="s">
        <v>30</v>
      </c>
      <c r="H8468" s="3">
        <v>42754</v>
      </c>
      <c r="L8468" t="s">
        <v>207</v>
      </c>
      <c r="M8468" s="3">
        <v>43217</v>
      </c>
      <c r="N8468" s="3">
        <v>43241</v>
      </c>
    </row>
    <row r="8469" spans="1:14">
      <c r="A8469">
        <v>8465</v>
      </c>
      <c r="B8469" t="s">
        <v>17194</v>
      </c>
      <c r="C8469" t="s">
        <v>17195</v>
      </c>
      <c r="D8469" t="s">
        <v>38</v>
      </c>
      <c r="E8469" t="s">
        <v>34</v>
      </c>
      <c r="F8469" s="3">
        <v>43070</v>
      </c>
      <c r="G8469" t="s">
        <v>34</v>
      </c>
      <c r="H8469" s="3">
        <v>43095</v>
      </c>
      <c r="L8469" t="s">
        <v>232</v>
      </c>
      <c r="M8469" s="3">
        <v>43539</v>
      </c>
      <c r="N8469" s="3">
        <v>43571</v>
      </c>
    </row>
    <row r="8470" spans="1:14">
      <c r="A8470">
        <v>8466</v>
      </c>
      <c r="B8470" t="s">
        <v>17196</v>
      </c>
      <c r="C8470" t="s">
        <v>17197</v>
      </c>
      <c r="D8470" t="s">
        <v>38</v>
      </c>
      <c r="E8470" t="s">
        <v>30</v>
      </c>
      <c r="F8470" s="3">
        <v>42736</v>
      </c>
      <c r="G8470" t="s">
        <v>30</v>
      </c>
      <c r="H8470" s="3">
        <v>42754</v>
      </c>
      <c r="L8470" t="s">
        <v>129</v>
      </c>
      <c r="M8470" s="3">
        <v>43004</v>
      </c>
      <c r="N8470" s="3">
        <v>43034</v>
      </c>
    </row>
    <row r="8471" spans="1:14">
      <c r="A8471">
        <v>8467</v>
      </c>
      <c r="B8471" t="s">
        <v>17198</v>
      </c>
      <c r="C8471" t="s">
        <v>17199</v>
      </c>
      <c r="D8471" t="s">
        <v>38</v>
      </c>
      <c r="E8471" t="s">
        <v>81</v>
      </c>
      <c r="F8471" s="3">
        <v>42795</v>
      </c>
      <c r="G8471" t="s">
        <v>81</v>
      </c>
      <c r="H8471" s="3">
        <v>42808</v>
      </c>
      <c r="L8471" t="s">
        <v>807</v>
      </c>
      <c r="M8471" s="3">
        <v>42941</v>
      </c>
      <c r="N8471" s="3">
        <v>42963</v>
      </c>
    </row>
    <row r="8472" spans="1:14">
      <c r="A8472">
        <v>8468</v>
      </c>
      <c r="B8472" t="s">
        <v>17200</v>
      </c>
      <c r="C8472" t="s">
        <v>17201</v>
      </c>
      <c r="D8472" t="s">
        <v>38</v>
      </c>
      <c r="E8472" t="s">
        <v>1386</v>
      </c>
      <c r="F8472" s="3">
        <v>41883</v>
      </c>
      <c r="G8472" t="s">
        <v>1386</v>
      </c>
      <c r="H8472" s="3">
        <v>41901</v>
      </c>
      <c r="L8472" t="s">
        <v>1134</v>
      </c>
      <c r="M8472" s="3">
        <v>42699</v>
      </c>
      <c r="N8472" s="3">
        <v>42711</v>
      </c>
    </row>
    <row r="8473" spans="1:14">
      <c r="A8473">
        <v>8469</v>
      </c>
      <c r="B8473" t="s">
        <v>17202</v>
      </c>
      <c r="C8473" t="s">
        <v>17203</v>
      </c>
      <c r="D8473" t="s">
        <v>38</v>
      </c>
      <c r="E8473" t="s">
        <v>228</v>
      </c>
      <c r="F8473" s="3">
        <v>42856</v>
      </c>
      <c r="G8473" t="s">
        <v>228</v>
      </c>
      <c r="H8473" s="3">
        <v>42884</v>
      </c>
      <c r="L8473" t="s">
        <v>253</v>
      </c>
      <c r="M8473" s="3">
        <v>43024</v>
      </c>
      <c r="N8473" s="3">
        <v>43042</v>
      </c>
    </row>
    <row r="8474" spans="1:14">
      <c r="A8474">
        <v>8470</v>
      </c>
      <c r="B8474" t="s">
        <v>17204</v>
      </c>
      <c r="C8474" t="s">
        <v>17205</v>
      </c>
      <c r="D8474" t="s">
        <v>38</v>
      </c>
      <c r="E8474" t="s">
        <v>132</v>
      </c>
      <c r="F8474" s="3">
        <v>43314</v>
      </c>
      <c r="G8474" t="s">
        <v>132</v>
      </c>
      <c r="H8474" s="3">
        <v>43339</v>
      </c>
      <c r="L8474" t="s">
        <v>232</v>
      </c>
      <c r="M8474" s="3">
        <v>43539</v>
      </c>
      <c r="N8474" s="3">
        <v>43571</v>
      </c>
    </row>
    <row r="8475" spans="1:14">
      <c r="A8475">
        <v>8471</v>
      </c>
      <c r="B8475" t="s">
        <v>17206</v>
      </c>
      <c r="C8475" t="s">
        <v>17207</v>
      </c>
      <c r="D8475" t="s">
        <v>38</v>
      </c>
      <c r="E8475" t="s">
        <v>1274</v>
      </c>
      <c r="F8475" s="3">
        <v>41974</v>
      </c>
      <c r="G8475" t="s">
        <v>1274</v>
      </c>
      <c r="H8475" s="3">
        <v>41990</v>
      </c>
      <c r="L8475" t="s">
        <v>566</v>
      </c>
      <c r="M8475" s="3">
        <v>42482</v>
      </c>
      <c r="N8475" s="3">
        <v>42494</v>
      </c>
    </row>
    <row r="8476" spans="1:14">
      <c r="A8476">
        <v>8472</v>
      </c>
      <c r="B8476" t="s">
        <v>17208</v>
      </c>
      <c r="C8476" t="s">
        <v>17209</v>
      </c>
      <c r="D8476" t="s">
        <v>38</v>
      </c>
      <c r="E8476" t="s">
        <v>228</v>
      </c>
      <c r="F8476" s="3">
        <v>42856</v>
      </c>
      <c r="G8476" t="s">
        <v>228</v>
      </c>
      <c r="H8476" s="3">
        <v>42884</v>
      </c>
      <c r="L8476" t="s">
        <v>575</v>
      </c>
      <c r="M8476" s="3">
        <v>43085</v>
      </c>
      <c r="N8476" s="3">
        <v>43103</v>
      </c>
    </row>
    <row r="8477" spans="1:14">
      <c r="A8477">
        <v>8473</v>
      </c>
      <c r="B8477" t="s">
        <v>17210</v>
      </c>
      <c r="C8477" t="s">
        <v>17211</v>
      </c>
      <c r="D8477" t="s">
        <v>42</v>
      </c>
      <c r="E8477" t="s">
        <v>444</v>
      </c>
      <c r="F8477" s="3">
        <v>43525</v>
      </c>
      <c r="G8477" t="s">
        <v>444</v>
      </c>
      <c r="H8477" s="3">
        <v>43554</v>
      </c>
    </row>
    <row r="8478" spans="1:14">
      <c r="A8478">
        <v>8474</v>
      </c>
      <c r="B8478" t="s">
        <v>17212</v>
      </c>
      <c r="C8478" t="s">
        <v>17213</v>
      </c>
      <c r="D8478" t="s">
        <v>38</v>
      </c>
      <c r="E8478" t="s">
        <v>245</v>
      </c>
      <c r="F8478" s="3">
        <v>42948</v>
      </c>
      <c r="G8478" t="s">
        <v>245</v>
      </c>
      <c r="H8478" s="3">
        <v>42964</v>
      </c>
      <c r="L8478" t="s">
        <v>52</v>
      </c>
      <c r="M8478" s="3">
        <v>43427</v>
      </c>
      <c r="N8478" s="3">
        <v>43465</v>
      </c>
    </row>
    <row r="8479" spans="1:14">
      <c r="A8479">
        <v>8475</v>
      </c>
      <c r="B8479" t="s">
        <v>17214</v>
      </c>
      <c r="C8479" t="s">
        <v>17215</v>
      </c>
      <c r="D8479" t="s">
        <v>38</v>
      </c>
      <c r="E8479" t="s">
        <v>228</v>
      </c>
      <c r="F8479" s="3">
        <v>42856</v>
      </c>
      <c r="G8479" t="s">
        <v>228</v>
      </c>
      <c r="H8479" s="3">
        <v>42884</v>
      </c>
      <c r="L8479" t="s">
        <v>229</v>
      </c>
      <c r="M8479" s="3">
        <v>43034</v>
      </c>
      <c r="N8479" s="3">
        <v>43060</v>
      </c>
    </row>
    <row r="8480" spans="1:14">
      <c r="A8480">
        <v>8476</v>
      </c>
      <c r="B8480" t="s">
        <v>17216</v>
      </c>
      <c r="C8480" t="s">
        <v>17217</v>
      </c>
      <c r="D8480" t="s">
        <v>38</v>
      </c>
      <c r="E8480" t="s">
        <v>292</v>
      </c>
      <c r="F8480" s="3">
        <v>43438</v>
      </c>
      <c r="G8480" t="s">
        <v>292</v>
      </c>
      <c r="H8480" s="3">
        <v>43483</v>
      </c>
      <c r="L8480" t="s">
        <v>783</v>
      </c>
      <c r="M8480" s="3">
        <v>43570</v>
      </c>
      <c r="N8480" s="3">
        <v>43599</v>
      </c>
    </row>
    <row r="8481" spans="1:18">
      <c r="A8481">
        <v>8477</v>
      </c>
      <c r="B8481" t="s">
        <v>17218</v>
      </c>
      <c r="C8481" t="s">
        <v>17219</v>
      </c>
      <c r="D8481" t="s">
        <v>38</v>
      </c>
      <c r="E8481" t="s">
        <v>30</v>
      </c>
      <c r="F8481" s="3">
        <v>42736</v>
      </c>
      <c r="G8481" t="s">
        <v>30</v>
      </c>
      <c r="H8481" s="3">
        <v>42754</v>
      </c>
      <c r="L8481" t="s">
        <v>82</v>
      </c>
      <c r="M8481" s="3">
        <v>42912</v>
      </c>
      <c r="N8481" s="3">
        <v>42927</v>
      </c>
    </row>
    <row r="8482" spans="1:18">
      <c r="A8482">
        <v>8478</v>
      </c>
      <c r="B8482" t="s">
        <v>17220</v>
      </c>
      <c r="C8482" t="s">
        <v>17221</v>
      </c>
      <c r="D8482" t="s">
        <v>38</v>
      </c>
      <c r="E8482" t="s">
        <v>377</v>
      </c>
      <c r="F8482" s="3">
        <v>43101</v>
      </c>
      <c r="G8482" t="s">
        <v>377</v>
      </c>
      <c r="H8482" s="3">
        <v>43129</v>
      </c>
      <c r="L8482" t="s">
        <v>748</v>
      </c>
      <c r="M8482" s="3">
        <v>43269</v>
      </c>
      <c r="N8482" s="3">
        <v>43298</v>
      </c>
    </row>
    <row r="8483" spans="1:18">
      <c r="A8483">
        <v>8479</v>
      </c>
      <c r="B8483" t="s">
        <v>17222</v>
      </c>
      <c r="C8483" t="s">
        <v>17223</v>
      </c>
      <c r="D8483" t="s">
        <v>23</v>
      </c>
      <c r="E8483" t="s">
        <v>168</v>
      </c>
      <c r="F8483" s="3">
        <v>42614</v>
      </c>
      <c r="G8483" t="s">
        <v>168</v>
      </c>
      <c r="H8483" s="3">
        <v>42625</v>
      </c>
      <c r="L8483" t="s">
        <v>328</v>
      </c>
      <c r="M8483" s="3">
        <v>42871</v>
      </c>
      <c r="N8483" s="3">
        <v>42884</v>
      </c>
      <c r="O8483" t="s">
        <v>107</v>
      </c>
      <c r="P8483" s="3">
        <v>43273</v>
      </c>
      <c r="Q8483" s="3" t="s">
        <v>107</v>
      </c>
      <c r="R8483" s="3">
        <v>43300</v>
      </c>
    </row>
    <row r="8484" spans="1:18">
      <c r="A8484">
        <v>8480</v>
      </c>
      <c r="B8484" t="s">
        <v>17224</v>
      </c>
      <c r="C8484" t="s">
        <v>17225</v>
      </c>
      <c r="D8484" t="s">
        <v>38</v>
      </c>
      <c r="E8484" t="s">
        <v>563</v>
      </c>
      <c r="F8484" s="3">
        <v>43419</v>
      </c>
      <c r="G8484" t="s">
        <v>563</v>
      </c>
      <c r="H8484" s="3">
        <v>43461</v>
      </c>
      <c r="L8484" t="s">
        <v>478</v>
      </c>
      <c r="M8484" s="3">
        <v>43600</v>
      </c>
      <c r="N8484" s="3">
        <v>43622</v>
      </c>
    </row>
    <row r="8485" spans="1:18">
      <c r="A8485">
        <v>8481</v>
      </c>
      <c r="B8485" t="s">
        <v>17226</v>
      </c>
      <c r="C8485" t="s">
        <v>17227</v>
      </c>
      <c r="D8485" t="s">
        <v>38</v>
      </c>
      <c r="E8485" t="s">
        <v>30</v>
      </c>
      <c r="F8485" s="3">
        <v>42736</v>
      </c>
      <c r="G8485" t="s">
        <v>30</v>
      </c>
      <c r="H8485" s="3">
        <v>42754</v>
      </c>
      <c r="L8485" t="s">
        <v>82</v>
      </c>
      <c r="M8485" s="3">
        <v>42912</v>
      </c>
      <c r="N8485" s="3">
        <v>42927</v>
      </c>
    </row>
    <row r="8486" spans="1:18">
      <c r="A8486">
        <v>8482</v>
      </c>
      <c r="B8486" t="s">
        <v>17228</v>
      </c>
      <c r="C8486" t="s">
        <v>17229</v>
      </c>
      <c r="D8486" t="s">
        <v>38</v>
      </c>
      <c r="E8486" t="s">
        <v>121</v>
      </c>
      <c r="F8486" s="3">
        <v>42917</v>
      </c>
      <c r="G8486" t="s">
        <v>121</v>
      </c>
      <c r="H8486" s="3">
        <v>42929</v>
      </c>
      <c r="L8486" t="s">
        <v>176</v>
      </c>
      <c r="M8486" s="3">
        <v>43182</v>
      </c>
      <c r="N8486" s="3">
        <v>43207</v>
      </c>
    </row>
    <row r="8487" spans="1:18">
      <c r="A8487">
        <v>8483</v>
      </c>
      <c r="B8487" t="s">
        <v>17230</v>
      </c>
      <c r="C8487" t="s">
        <v>17231</v>
      </c>
      <c r="D8487" t="s">
        <v>38</v>
      </c>
      <c r="E8487" t="s">
        <v>526</v>
      </c>
      <c r="F8487" s="3">
        <v>42309</v>
      </c>
      <c r="G8487" t="s">
        <v>526</v>
      </c>
      <c r="H8487" s="3">
        <v>42320</v>
      </c>
      <c r="L8487" t="s">
        <v>1908</v>
      </c>
      <c r="M8487" s="3">
        <v>42476</v>
      </c>
      <c r="N8487" s="3">
        <v>42486</v>
      </c>
    </row>
    <row r="8488" spans="1:18">
      <c r="A8488">
        <v>8484</v>
      </c>
      <c r="B8488" t="s">
        <v>17232</v>
      </c>
      <c r="C8488" t="s">
        <v>17233</v>
      </c>
      <c r="D8488" t="s">
        <v>42</v>
      </c>
      <c r="E8488" t="s">
        <v>237</v>
      </c>
      <c r="F8488" s="3">
        <v>43501</v>
      </c>
      <c r="G8488" t="s">
        <v>237</v>
      </c>
      <c r="H8488" s="3">
        <v>43538</v>
      </c>
    </row>
    <row r="8489" spans="1:18">
      <c r="A8489">
        <v>8485</v>
      </c>
      <c r="B8489" t="s">
        <v>17234</v>
      </c>
      <c r="C8489" t="s">
        <v>17235</v>
      </c>
      <c r="D8489" t="s">
        <v>38</v>
      </c>
      <c r="E8489" t="s">
        <v>55</v>
      </c>
      <c r="F8489" s="3">
        <v>43039</v>
      </c>
      <c r="G8489" t="s">
        <v>55</v>
      </c>
      <c r="H8489" s="3">
        <v>43054</v>
      </c>
      <c r="L8489" t="s">
        <v>52</v>
      </c>
      <c r="M8489" s="3">
        <v>43427</v>
      </c>
      <c r="N8489" s="3">
        <v>43465</v>
      </c>
    </row>
    <row r="8490" spans="1:18">
      <c r="A8490">
        <v>8486</v>
      </c>
      <c r="B8490" t="s">
        <v>17236</v>
      </c>
      <c r="C8490" t="s">
        <v>17237</v>
      </c>
      <c r="D8490" t="s">
        <v>23</v>
      </c>
      <c r="E8490" t="s">
        <v>262</v>
      </c>
      <c r="F8490" s="3">
        <v>42552</v>
      </c>
      <c r="G8490" t="s">
        <v>262</v>
      </c>
      <c r="H8490" s="3">
        <v>42586</v>
      </c>
      <c r="L8490" t="s">
        <v>652</v>
      </c>
      <c r="M8490" s="3">
        <v>42932</v>
      </c>
      <c r="N8490" s="3">
        <v>42942</v>
      </c>
      <c r="O8490" t="s">
        <v>26</v>
      </c>
      <c r="P8490" s="3">
        <v>43529</v>
      </c>
      <c r="Q8490" s="3" t="s">
        <v>26</v>
      </c>
      <c r="R8490" s="3">
        <v>43571</v>
      </c>
    </row>
    <row r="8491" spans="1:18">
      <c r="A8491">
        <v>8487</v>
      </c>
      <c r="B8491" t="s">
        <v>17238</v>
      </c>
      <c r="C8491" t="s">
        <v>17239</v>
      </c>
      <c r="D8491" t="s">
        <v>42</v>
      </c>
      <c r="E8491" t="s">
        <v>284</v>
      </c>
      <c r="F8491" s="3">
        <v>43647</v>
      </c>
    </row>
    <row r="8492" spans="1:18">
      <c r="A8492">
        <v>8488</v>
      </c>
      <c r="B8492" t="s">
        <v>17240</v>
      </c>
      <c r="C8492" t="s">
        <v>17241</v>
      </c>
      <c r="D8492" t="s">
        <v>38</v>
      </c>
      <c r="E8492" t="s">
        <v>201</v>
      </c>
      <c r="F8492" s="3">
        <v>43348</v>
      </c>
      <c r="G8492" t="s">
        <v>201</v>
      </c>
      <c r="H8492" s="3">
        <v>43378</v>
      </c>
      <c r="L8492" t="s">
        <v>173</v>
      </c>
      <c r="M8492" s="3">
        <v>43511</v>
      </c>
      <c r="N8492" s="3">
        <v>43552</v>
      </c>
    </row>
    <row r="8493" spans="1:18">
      <c r="A8493">
        <v>8489</v>
      </c>
      <c r="B8493" t="s">
        <v>17242</v>
      </c>
      <c r="C8493" t="s">
        <v>17243</v>
      </c>
      <c r="D8493" t="s">
        <v>38</v>
      </c>
      <c r="E8493" t="s">
        <v>245</v>
      </c>
      <c r="F8493" s="3">
        <v>42948</v>
      </c>
      <c r="G8493" t="s">
        <v>245</v>
      </c>
      <c r="H8493" s="3">
        <v>42964</v>
      </c>
      <c r="L8493" t="s">
        <v>176</v>
      </c>
      <c r="M8493" s="3">
        <v>43182</v>
      </c>
      <c r="N8493" s="3">
        <v>43207</v>
      </c>
    </row>
    <row r="8494" spans="1:18">
      <c r="A8494">
        <v>8490</v>
      </c>
      <c r="B8494" t="s">
        <v>17244</v>
      </c>
      <c r="C8494" t="s">
        <v>17245</v>
      </c>
      <c r="D8494" t="s">
        <v>38</v>
      </c>
      <c r="E8494" t="s">
        <v>217</v>
      </c>
      <c r="F8494" s="3">
        <v>42675</v>
      </c>
      <c r="G8494" t="s">
        <v>217</v>
      </c>
      <c r="H8494" s="3">
        <v>42690</v>
      </c>
      <c r="L8494" t="s">
        <v>218</v>
      </c>
      <c r="M8494" s="3">
        <v>42849</v>
      </c>
      <c r="N8494" s="3">
        <v>42865</v>
      </c>
    </row>
    <row r="8495" spans="1:18">
      <c r="A8495">
        <v>8491</v>
      </c>
      <c r="B8495" t="s">
        <v>17246</v>
      </c>
      <c r="C8495" t="s">
        <v>17247</v>
      </c>
      <c r="D8495" t="s">
        <v>38</v>
      </c>
      <c r="E8495" t="s">
        <v>262</v>
      </c>
      <c r="F8495" s="3">
        <v>42552</v>
      </c>
      <c r="G8495" t="s">
        <v>262</v>
      </c>
      <c r="H8495" s="3">
        <v>42586</v>
      </c>
      <c r="L8495" t="s">
        <v>819</v>
      </c>
      <c r="M8495" s="3">
        <v>42668</v>
      </c>
      <c r="N8495" s="3">
        <v>42681</v>
      </c>
    </row>
    <row r="8496" spans="1:18">
      <c r="A8496">
        <v>8492</v>
      </c>
      <c r="B8496" t="s">
        <v>17248</v>
      </c>
      <c r="C8496" t="s">
        <v>17249</v>
      </c>
      <c r="D8496" t="s">
        <v>42</v>
      </c>
      <c r="E8496" t="s">
        <v>441</v>
      </c>
      <c r="F8496" s="3">
        <v>43587</v>
      </c>
      <c r="G8496" t="s">
        <v>441</v>
      </c>
      <c r="H8496" s="3">
        <v>43608</v>
      </c>
    </row>
    <row r="8497" spans="1:14">
      <c r="A8497">
        <v>8493</v>
      </c>
      <c r="B8497" t="s">
        <v>17250</v>
      </c>
      <c r="C8497" t="s">
        <v>17251</v>
      </c>
      <c r="D8497" t="s">
        <v>38</v>
      </c>
      <c r="E8497" t="s">
        <v>81</v>
      </c>
      <c r="F8497" s="3">
        <v>42795</v>
      </c>
      <c r="G8497" t="s">
        <v>81</v>
      </c>
      <c r="H8497" s="3">
        <v>42808</v>
      </c>
      <c r="L8497" t="s">
        <v>517</v>
      </c>
      <c r="M8497" s="3">
        <v>42972</v>
      </c>
      <c r="N8497" s="3">
        <v>42990</v>
      </c>
    </row>
    <row r="8498" spans="1:14">
      <c r="A8498">
        <v>8494</v>
      </c>
      <c r="B8498" t="s">
        <v>17252</v>
      </c>
      <c r="C8498" t="s">
        <v>17253</v>
      </c>
      <c r="D8498" t="s">
        <v>38</v>
      </c>
      <c r="E8498" t="s">
        <v>292</v>
      </c>
      <c r="F8498" s="3">
        <v>43438</v>
      </c>
      <c r="G8498" t="s">
        <v>292</v>
      </c>
      <c r="H8498" s="3">
        <v>43483</v>
      </c>
      <c r="L8498" t="s">
        <v>1163</v>
      </c>
      <c r="M8498" s="3">
        <v>43641</v>
      </c>
    </row>
    <row r="8499" spans="1:14">
      <c r="A8499">
        <v>8495</v>
      </c>
      <c r="B8499" t="s">
        <v>17254</v>
      </c>
      <c r="C8499" t="s">
        <v>17255</v>
      </c>
      <c r="D8499" t="s">
        <v>38</v>
      </c>
      <c r="E8499" t="s">
        <v>1386</v>
      </c>
      <c r="F8499" s="3">
        <v>41883</v>
      </c>
      <c r="G8499" t="s">
        <v>1386</v>
      </c>
      <c r="H8499" s="3">
        <v>41901</v>
      </c>
      <c r="L8499" t="s">
        <v>73</v>
      </c>
      <c r="M8499" s="3">
        <v>42079</v>
      </c>
      <c r="N8499" s="3">
        <v>42100</v>
      </c>
    </row>
    <row r="8500" spans="1:14">
      <c r="A8500">
        <v>8496</v>
      </c>
      <c r="B8500" t="s">
        <v>17256</v>
      </c>
      <c r="C8500" t="s">
        <v>17257</v>
      </c>
      <c r="D8500" t="s">
        <v>38</v>
      </c>
      <c r="E8500" t="s">
        <v>30</v>
      </c>
      <c r="F8500" s="3">
        <v>42736</v>
      </c>
      <c r="G8500" t="s">
        <v>30</v>
      </c>
      <c r="H8500" s="3">
        <v>42754</v>
      </c>
      <c r="L8500" t="s">
        <v>225</v>
      </c>
      <c r="M8500" s="3">
        <v>42879</v>
      </c>
      <c r="N8500" s="3">
        <v>42892</v>
      </c>
    </row>
    <row r="8501" spans="1:14">
      <c r="A8501">
        <v>8497</v>
      </c>
      <c r="B8501" t="s">
        <v>17258</v>
      </c>
      <c r="C8501" t="s">
        <v>17259</v>
      </c>
      <c r="D8501" t="s">
        <v>42</v>
      </c>
      <c r="E8501" t="s">
        <v>81</v>
      </c>
      <c r="F8501" s="3">
        <v>42795</v>
      </c>
      <c r="G8501" t="s">
        <v>81</v>
      </c>
      <c r="H8501" s="3">
        <v>42808</v>
      </c>
    </row>
    <row r="8502" spans="1:14">
      <c r="A8502">
        <v>8498</v>
      </c>
      <c r="B8502" t="s">
        <v>17260</v>
      </c>
      <c r="C8502" t="s">
        <v>17261</v>
      </c>
      <c r="D8502" t="s">
        <v>38</v>
      </c>
      <c r="E8502" t="s">
        <v>372</v>
      </c>
      <c r="F8502" s="3">
        <v>43160</v>
      </c>
      <c r="G8502" t="s">
        <v>372</v>
      </c>
      <c r="H8502" s="3">
        <v>43173</v>
      </c>
      <c r="L8502" t="s">
        <v>63</v>
      </c>
      <c r="M8502" s="3">
        <v>43363</v>
      </c>
      <c r="N8502" s="3">
        <v>43381</v>
      </c>
    </row>
    <row r="8503" spans="1:14">
      <c r="A8503">
        <v>8499</v>
      </c>
      <c r="B8503" t="s">
        <v>17262</v>
      </c>
      <c r="C8503" t="s">
        <v>17263</v>
      </c>
      <c r="D8503" t="s">
        <v>38</v>
      </c>
      <c r="E8503" t="s">
        <v>55</v>
      </c>
      <c r="F8503" s="3">
        <v>43039</v>
      </c>
      <c r="G8503" t="s">
        <v>55</v>
      </c>
      <c r="H8503" s="3">
        <v>43054</v>
      </c>
      <c r="L8503" t="s">
        <v>3430</v>
      </c>
      <c r="M8503" s="3">
        <v>43580</v>
      </c>
      <c r="N8503" s="3">
        <v>43599</v>
      </c>
    </row>
    <row r="8504" spans="1:14">
      <c r="A8504">
        <v>8500</v>
      </c>
      <c r="B8504" t="s">
        <v>17264</v>
      </c>
      <c r="C8504" t="s">
        <v>17265</v>
      </c>
      <c r="D8504" t="s">
        <v>38</v>
      </c>
      <c r="E8504" t="s">
        <v>377</v>
      </c>
      <c r="F8504" s="3">
        <v>43101</v>
      </c>
      <c r="G8504" t="s">
        <v>377</v>
      </c>
      <c r="H8504" s="3">
        <v>43129</v>
      </c>
      <c r="L8504" t="s">
        <v>25</v>
      </c>
      <c r="M8504" s="3">
        <v>43371</v>
      </c>
      <c r="N8504" s="3">
        <v>43396</v>
      </c>
    </row>
    <row r="8505" spans="1:14">
      <c r="A8505">
        <v>8501</v>
      </c>
      <c r="B8505" t="s">
        <v>17266</v>
      </c>
      <c r="C8505" t="s">
        <v>17267</v>
      </c>
      <c r="D8505" t="s">
        <v>38</v>
      </c>
      <c r="E8505" t="s">
        <v>132</v>
      </c>
      <c r="F8505" s="3">
        <v>43314</v>
      </c>
      <c r="G8505" t="s">
        <v>132</v>
      </c>
      <c r="H8505" s="3">
        <v>43339</v>
      </c>
      <c r="L8505" t="s">
        <v>169</v>
      </c>
      <c r="M8505" s="3">
        <v>43447</v>
      </c>
      <c r="N8505" s="3">
        <v>43480</v>
      </c>
    </row>
    <row r="8506" spans="1:14">
      <c r="A8506">
        <v>8502</v>
      </c>
      <c r="B8506" t="s">
        <v>17268</v>
      </c>
      <c r="C8506" t="s">
        <v>17269</v>
      </c>
      <c r="D8506" t="s">
        <v>38</v>
      </c>
      <c r="E8506" t="s">
        <v>889</v>
      </c>
      <c r="F8506" s="3">
        <v>43474</v>
      </c>
      <c r="G8506" t="s">
        <v>889</v>
      </c>
      <c r="H8506" s="3">
        <v>43497</v>
      </c>
      <c r="L8506" t="s">
        <v>473</v>
      </c>
      <c r="M8506" s="3">
        <v>43657</v>
      </c>
    </row>
    <row r="8507" spans="1:14">
      <c r="A8507">
        <v>8503</v>
      </c>
      <c r="B8507" t="s">
        <v>17270</v>
      </c>
      <c r="C8507" t="s">
        <v>17271</v>
      </c>
      <c r="D8507" t="s">
        <v>38</v>
      </c>
      <c r="E8507" t="s">
        <v>24</v>
      </c>
      <c r="F8507" s="3">
        <v>43252</v>
      </c>
      <c r="G8507" t="s">
        <v>24</v>
      </c>
      <c r="H8507" s="3">
        <v>43276</v>
      </c>
      <c r="L8507" t="s">
        <v>66</v>
      </c>
      <c r="M8507" s="3">
        <v>43446</v>
      </c>
      <c r="N8507" s="3">
        <v>43479</v>
      </c>
    </row>
    <row r="8508" spans="1:14">
      <c r="A8508">
        <v>8504</v>
      </c>
      <c r="B8508" t="s">
        <v>17272</v>
      </c>
      <c r="C8508" t="s">
        <v>17273</v>
      </c>
      <c r="D8508" t="s">
        <v>38</v>
      </c>
      <c r="E8508" t="s">
        <v>153</v>
      </c>
      <c r="F8508" s="3">
        <v>41649</v>
      </c>
      <c r="G8508" t="s">
        <v>154</v>
      </c>
      <c r="H8508" s="3">
        <v>41662</v>
      </c>
      <c r="L8508" t="s">
        <v>2163</v>
      </c>
      <c r="M8508" s="3">
        <v>41988</v>
      </c>
      <c r="N8508" s="3">
        <v>41997</v>
      </c>
    </row>
    <row r="8509" spans="1:14">
      <c r="A8509">
        <v>8505</v>
      </c>
      <c r="B8509" t="s">
        <v>17274</v>
      </c>
      <c r="C8509" t="s">
        <v>17275</v>
      </c>
      <c r="D8509" t="s">
        <v>38</v>
      </c>
      <c r="E8509" t="s">
        <v>228</v>
      </c>
      <c r="F8509" s="3">
        <v>42856</v>
      </c>
      <c r="G8509" t="s">
        <v>228</v>
      </c>
      <c r="H8509" s="3">
        <v>42884</v>
      </c>
      <c r="L8509" t="s">
        <v>129</v>
      </c>
      <c r="M8509" s="3">
        <v>43004</v>
      </c>
      <c r="N8509" s="3">
        <v>43034</v>
      </c>
    </row>
    <row r="8510" spans="1:14">
      <c r="A8510">
        <v>8506</v>
      </c>
      <c r="B8510" t="s">
        <v>17276</v>
      </c>
      <c r="C8510" t="s">
        <v>17277</v>
      </c>
      <c r="D8510" t="s">
        <v>42</v>
      </c>
      <c r="E8510" t="s">
        <v>284</v>
      </c>
      <c r="F8510" s="3">
        <v>43647</v>
      </c>
    </row>
    <row r="8511" spans="1:14">
      <c r="A8511">
        <v>8507</v>
      </c>
      <c r="B8511" t="s">
        <v>17278</v>
      </c>
      <c r="C8511" t="s">
        <v>17279</v>
      </c>
      <c r="D8511" t="s">
        <v>38</v>
      </c>
      <c r="E8511" t="s">
        <v>24</v>
      </c>
      <c r="F8511" s="3">
        <v>43252</v>
      </c>
      <c r="G8511" t="s">
        <v>24</v>
      </c>
      <c r="H8511" s="3">
        <v>43276</v>
      </c>
      <c r="L8511" t="s">
        <v>52</v>
      </c>
      <c r="M8511" s="3">
        <v>43427</v>
      </c>
      <c r="N8511" s="3">
        <v>43465</v>
      </c>
    </row>
    <row r="8512" spans="1:14">
      <c r="A8512">
        <v>8508</v>
      </c>
      <c r="B8512" t="s">
        <v>17280</v>
      </c>
      <c r="C8512" t="s">
        <v>17281</v>
      </c>
      <c r="D8512" t="s">
        <v>38</v>
      </c>
      <c r="E8512" t="s">
        <v>55</v>
      </c>
      <c r="F8512" s="3">
        <v>43039</v>
      </c>
      <c r="G8512" t="s">
        <v>55</v>
      </c>
      <c r="H8512" s="3">
        <v>43054</v>
      </c>
      <c r="L8512" t="s">
        <v>52</v>
      </c>
      <c r="M8512" s="3">
        <v>43427</v>
      </c>
      <c r="N8512" s="3">
        <v>43465</v>
      </c>
    </row>
    <row r="8513" spans="1:14">
      <c r="A8513">
        <v>8509</v>
      </c>
      <c r="B8513" t="s">
        <v>17282</v>
      </c>
      <c r="C8513" t="s">
        <v>17283</v>
      </c>
      <c r="D8513" t="s">
        <v>38</v>
      </c>
      <c r="E8513" t="s">
        <v>24</v>
      </c>
      <c r="F8513" s="3">
        <v>43252</v>
      </c>
      <c r="G8513" t="s">
        <v>24</v>
      </c>
      <c r="H8513" s="3">
        <v>43276</v>
      </c>
      <c r="L8513" t="s">
        <v>94</v>
      </c>
      <c r="M8513" s="3">
        <v>43391</v>
      </c>
      <c r="N8513" s="3">
        <v>43417</v>
      </c>
    </row>
    <row r="8514" spans="1:14">
      <c r="A8514">
        <v>8510</v>
      </c>
      <c r="B8514" t="s">
        <v>17284</v>
      </c>
      <c r="C8514" t="s">
        <v>17285</v>
      </c>
      <c r="D8514" t="s">
        <v>38</v>
      </c>
      <c r="E8514" t="s">
        <v>97</v>
      </c>
      <c r="F8514" s="3">
        <v>42767</v>
      </c>
      <c r="G8514" t="s">
        <v>97</v>
      </c>
      <c r="H8514" s="3">
        <v>42782</v>
      </c>
      <c r="L8514" t="s">
        <v>325</v>
      </c>
      <c r="M8514" s="3">
        <v>43294</v>
      </c>
      <c r="N8514" s="3">
        <v>43333</v>
      </c>
    </row>
    <row r="8515" spans="1:14">
      <c r="A8515">
        <v>8511</v>
      </c>
      <c r="B8515" t="s">
        <v>17286</v>
      </c>
      <c r="C8515" t="s">
        <v>17287</v>
      </c>
      <c r="D8515" t="s">
        <v>42</v>
      </c>
      <c r="E8515" t="s">
        <v>420</v>
      </c>
      <c r="F8515" s="3">
        <v>43619</v>
      </c>
      <c r="G8515" t="s">
        <v>420</v>
      </c>
      <c r="H8515" s="3">
        <v>43644</v>
      </c>
    </row>
    <row r="8516" spans="1:14">
      <c r="A8516">
        <v>8512</v>
      </c>
      <c r="B8516" t="s">
        <v>17288</v>
      </c>
      <c r="C8516" t="s">
        <v>17289</v>
      </c>
      <c r="D8516" t="s">
        <v>38</v>
      </c>
      <c r="E8516" t="s">
        <v>377</v>
      </c>
      <c r="F8516" s="3">
        <v>43101</v>
      </c>
      <c r="G8516" t="s">
        <v>377</v>
      </c>
      <c r="H8516" s="3">
        <v>43129</v>
      </c>
      <c r="L8516" t="s">
        <v>63</v>
      </c>
      <c r="M8516" s="3">
        <v>43363</v>
      </c>
      <c r="N8516" s="3">
        <v>43381</v>
      </c>
    </row>
    <row r="8517" spans="1:14">
      <c r="A8517">
        <v>8513</v>
      </c>
      <c r="B8517" t="s">
        <v>17290</v>
      </c>
      <c r="C8517" t="s">
        <v>17291</v>
      </c>
      <c r="D8517" t="s">
        <v>38</v>
      </c>
      <c r="E8517" t="s">
        <v>372</v>
      </c>
      <c r="F8517" s="3">
        <v>43160</v>
      </c>
      <c r="G8517" t="s">
        <v>372</v>
      </c>
      <c r="H8517" s="3">
        <v>43173</v>
      </c>
      <c r="L8517" t="s">
        <v>289</v>
      </c>
      <c r="M8517" s="3">
        <v>43277</v>
      </c>
      <c r="N8517" s="3">
        <v>43301</v>
      </c>
    </row>
    <row r="8518" spans="1:14">
      <c r="A8518">
        <v>8514</v>
      </c>
      <c r="B8518" t="s">
        <v>17292</v>
      </c>
      <c r="C8518" t="s">
        <v>17293</v>
      </c>
      <c r="D8518" t="s">
        <v>38</v>
      </c>
      <c r="E8518" t="s">
        <v>58</v>
      </c>
      <c r="F8518" s="3">
        <v>42644</v>
      </c>
      <c r="G8518" t="s">
        <v>58</v>
      </c>
      <c r="H8518" s="3">
        <v>42655</v>
      </c>
      <c r="L8518" t="s">
        <v>771</v>
      </c>
      <c r="M8518" s="3">
        <v>42841</v>
      </c>
      <c r="N8518" s="3">
        <v>42852</v>
      </c>
    </row>
    <row r="8519" spans="1:14">
      <c r="A8519">
        <v>8515</v>
      </c>
      <c r="B8519" t="s">
        <v>17294</v>
      </c>
      <c r="C8519" t="s">
        <v>17295</v>
      </c>
      <c r="D8519" t="s">
        <v>38</v>
      </c>
      <c r="E8519" t="s">
        <v>55</v>
      </c>
      <c r="F8519" s="3">
        <v>43039</v>
      </c>
      <c r="G8519" t="s">
        <v>55</v>
      </c>
      <c r="H8519" s="3">
        <v>43054</v>
      </c>
      <c r="L8519" t="s">
        <v>207</v>
      </c>
      <c r="M8519" s="3">
        <v>43217</v>
      </c>
      <c r="N8519" s="3">
        <v>43241</v>
      </c>
    </row>
    <row r="8520" spans="1:14">
      <c r="A8520">
        <v>8516</v>
      </c>
      <c r="B8520" t="s">
        <v>17296</v>
      </c>
      <c r="C8520" t="s">
        <v>17297</v>
      </c>
      <c r="D8520" t="s">
        <v>38</v>
      </c>
      <c r="E8520" t="s">
        <v>1881</v>
      </c>
      <c r="F8520" s="3">
        <v>42522</v>
      </c>
      <c r="G8520" t="s">
        <v>1881</v>
      </c>
      <c r="H8520" s="3">
        <v>42535</v>
      </c>
      <c r="L8520" t="s">
        <v>794</v>
      </c>
      <c r="M8520" s="3">
        <v>42690</v>
      </c>
      <c r="N8520" s="3">
        <v>42704</v>
      </c>
    </row>
    <row r="8521" spans="1:14">
      <c r="A8521">
        <v>8517</v>
      </c>
      <c r="B8521" t="s">
        <v>17298</v>
      </c>
      <c r="C8521" t="s">
        <v>17299</v>
      </c>
      <c r="D8521" t="s">
        <v>38</v>
      </c>
      <c r="E8521" t="s">
        <v>163</v>
      </c>
      <c r="F8521" s="3">
        <v>43191</v>
      </c>
      <c r="G8521" t="s">
        <v>163</v>
      </c>
      <c r="H8521" s="3">
        <v>43238</v>
      </c>
      <c r="L8521" t="s">
        <v>417</v>
      </c>
      <c r="M8521" s="3">
        <v>43402</v>
      </c>
      <c r="N8521" s="3">
        <v>43426</v>
      </c>
    </row>
    <row r="8522" spans="1:14">
      <c r="A8522">
        <v>8518</v>
      </c>
      <c r="B8522" t="s">
        <v>17300</v>
      </c>
      <c r="C8522" t="s">
        <v>17301</v>
      </c>
      <c r="D8522" t="s">
        <v>38</v>
      </c>
      <c r="E8522" t="s">
        <v>212</v>
      </c>
      <c r="F8522" s="3">
        <v>42826</v>
      </c>
      <c r="G8522" t="s">
        <v>212</v>
      </c>
      <c r="H8522" s="3">
        <v>42850</v>
      </c>
      <c r="L8522" t="s">
        <v>517</v>
      </c>
      <c r="M8522" s="3">
        <v>42972</v>
      </c>
      <c r="N8522" s="3">
        <v>42990</v>
      </c>
    </row>
    <row r="8523" spans="1:14">
      <c r="A8523">
        <v>8519</v>
      </c>
      <c r="B8523" t="s">
        <v>17302</v>
      </c>
      <c r="C8523" t="s">
        <v>17303</v>
      </c>
      <c r="D8523" t="s">
        <v>38</v>
      </c>
      <c r="E8523" t="s">
        <v>163</v>
      </c>
      <c r="F8523" s="3">
        <v>43191</v>
      </c>
      <c r="G8523" t="s">
        <v>163</v>
      </c>
      <c r="H8523" s="3">
        <v>43238</v>
      </c>
      <c r="L8523" t="s">
        <v>52</v>
      </c>
      <c r="M8523" s="3">
        <v>43427</v>
      </c>
      <c r="N8523" s="3">
        <v>43465</v>
      </c>
    </row>
    <row r="8524" spans="1:14">
      <c r="A8524">
        <v>8520</v>
      </c>
      <c r="B8524" t="s">
        <v>17304</v>
      </c>
      <c r="C8524" t="s">
        <v>17305</v>
      </c>
      <c r="D8524" t="s">
        <v>38</v>
      </c>
      <c r="E8524" t="s">
        <v>97</v>
      </c>
      <c r="F8524" s="3">
        <v>42767</v>
      </c>
      <c r="G8524" t="s">
        <v>97</v>
      </c>
      <c r="H8524" s="3">
        <v>42782</v>
      </c>
      <c r="L8524" t="s">
        <v>246</v>
      </c>
      <c r="M8524" s="3">
        <v>43066</v>
      </c>
      <c r="N8524" s="3">
        <v>43083</v>
      </c>
    </row>
    <row r="8525" spans="1:14">
      <c r="A8525">
        <v>8521</v>
      </c>
      <c r="B8525" t="s">
        <v>17306</v>
      </c>
      <c r="C8525" t="s">
        <v>17307</v>
      </c>
      <c r="D8525" t="s">
        <v>38</v>
      </c>
      <c r="E8525" t="s">
        <v>110</v>
      </c>
      <c r="F8525" s="3">
        <v>43410</v>
      </c>
      <c r="G8525" t="s">
        <v>110</v>
      </c>
      <c r="H8525" s="3">
        <v>43437</v>
      </c>
      <c r="L8525" t="s">
        <v>783</v>
      </c>
      <c r="M8525" s="3">
        <v>43570</v>
      </c>
      <c r="N8525" s="3">
        <v>43599</v>
      </c>
    </row>
    <row r="8526" spans="1:14">
      <c r="A8526">
        <v>8522</v>
      </c>
      <c r="B8526" t="s">
        <v>17308</v>
      </c>
      <c r="C8526" t="s">
        <v>17309</v>
      </c>
      <c r="D8526" t="s">
        <v>38</v>
      </c>
      <c r="E8526" t="s">
        <v>24</v>
      </c>
      <c r="F8526" s="3">
        <v>43252</v>
      </c>
      <c r="G8526" t="s">
        <v>24</v>
      </c>
      <c r="H8526" s="3">
        <v>43276</v>
      </c>
      <c r="L8526" t="s">
        <v>133</v>
      </c>
      <c r="M8526" s="3">
        <v>43486</v>
      </c>
      <c r="N8526" s="3">
        <v>43515</v>
      </c>
    </row>
    <row r="8527" spans="1:14">
      <c r="A8527">
        <v>8523</v>
      </c>
      <c r="B8527" t="s">
        <v>17310</v>
      </c>
      <c r="C8527" t="s">
        <v>17311</v>
      </c>
      <c r="D8527" t="s">
        <v>38</v>
      </c>
      <c r="E8527" t="s">
        <v>212</v>
      </c>
      <c r="F8527" s="3">
        <v>42826</v>
      </c>
      <c r="G8527" t="s">
        <v>212</v>
      </c>
      <c r="H8527" s="3">
        <v>42850</v>
      </c>
      <c r="L8527" t="s">
        <v>246</v>
      </c>
      <c r="M8527" s="3">
        <v>43066</v>
      </c>
      <c r="N8527" s="3">
        <v>43083</v>
      </c>
    </row>
    <row r="8528" spans="1:14">
      <c r="A8528">
        <v>8524</v>
      </c>
      <c r="B8528" t="s">
        <v>17312</v>
      </c>
      <c r="C8528" t="s">
        <v>17313</v>
      </c>
      <c r="D8528" t="s">
        <v>38</v>
      </c>
      <c r="E8528" t="s">
        <v>50</v>
      </c>
      <c r="F8528" s="3">
        <v>42887</v>
      </c>
      <c r="G8528" t="s">
        <v>51</v>
      </c>
      <c r="H8528" s="3">
        <v>42898</v>
      </c>
      <c r="L8528" t="s">
        <v>380</v>
      </c>
      <c r="M8528" s="3">
        <v>43091</v>
      </c>
      <c r="N8528" s="3">
        <v>43129</v>
      </c>
    </row>
    <row r="8529" spans="1:18">
      <c r="A8529">
        <v>8525</v>
      </c>
      <c r="B8529" t="s">
        <v>17314</v>
      </c>
      <c r="C8529" t="s">
        <v>17315</v>
      </c>
      <c r="D8529" t="s">
        <v>23</v>
      </c>
      <c r="E8529" t="s">
        <v>153</v>
      </c>
      <c r="F8529" s="3">
        <v>41649</v>
      </c>
      <c r="G8529" t="s">
        <v>154</v>
      </c>
      <c r="H8529" s="3">
        <v>41662</v>
      </c>
      <c r="L8529" t="s">
        <v>1134</v>
      </c>
      <c r="M8529" s="3">
        <v>42699</v>
      </c>
      <c r="N8529" s="3">
        <v>42711</v>
      </c>
      <c r="O8529" t="s">
        <v>826</v>
      </c>
      <c r="P8529" s="3">
        <v>43516</v>
      </c>
      <c r="Q8529" s="3" t="s">
        <v>826</v>
      </c>
      <c r="R8529" s="3">
        <v>43552</v>
      </c>
    </row>
    <row r="8530" spans="1:18">
      <c r="A8530">
        <v>8526</v>
      </c>
      <c r="B8530" t="s">
        <v>17316</v>
      </c>
      <c r="C8530" t="s">
        <v>17317</v>
      </c>
      <c r="D8530" t="s">
        <v>42</v>
      </c>
      <c r="E8530" t="s">
        <v>110</v>
      </c>
      <c r="F8530" s="3">
        <v>43410</v>
      </c>
      <c r="G8530" t="s">
        <v>110</v>
      </c>
      <c r="H8530" s="3">
        <v>43437</v>
      </c>
    </row>
    <row r="8531" spans="1:18">
      <c r="A8531">
        <v>8527</v>
      </c>
      <c r="B8531" t="s">
        <v>17318</v>
      </c>
      <c r="C8531" t="s">
        <v>17319</v>
      </c>
      <c r="D8531" t="s">
        <v>38</v>
      </c>
      <c r="E8531" t="s">
        <v>217</v>
      </c>
      <c r="F8531" s="3">
        <v>42675</v>
      </c>
      <c r="G8531" t="s">
        <v>217</v>
      </c>
      <c r="H8531" s="3">
        <v>42690</v>
      </c>
      <c r="L8531" t="s">
        <v>129</v>
      </c>
      <c r="M8531" s="3">
        <v>43004</v>
      </c>
      <c r="N8531" s="3">
        <v>43034</v>
      </c>
    </row>
    <row r="8532" spans="1:18">
      <c r="A8532">
        <v>8528</v>
      </c>
      <c r="B8532" t="s">
        <v>17320</v>
      </c>
      <c r="C8532" t="s">
        <v>17321</v>
      </c>
      <c r="D8532" t="s">
        <v>38</v>
      </c>
      <c r="E8532" t="s">
        <v>81</v>
      </c>
      <c r="F8532" s="3">
        <v>42795</v>
      </c>
      <c r="G8532" t="s">
        <v>81</v>
      </c>
      <c r="H8532" s="3">
        <v>42808</v>
      </c>
      <c r="L8532" t="s">
        <v>129</v>
      </c>
      <c r="M8532" s="3">
        <v>43004</v>
      </c>
      <c r="N8532" s="3">
        <v>43034</v>
      </c>
    </row>
    <row r="8533" spans="1:18">
      <c r="A8533">
        <v>8529</v>
      </c>
      <c r="B8533" t="s">
        <v>17322</v>
      </c>
      <c r="C8533" t="s">
        <v>17323</v>
      </c>
      <c r="D8533" t="s">
        <v>42</v>
      </c>
      <c r="E8533" t="s">
        <v>889</v>
      </c>
      <c r="F8533" s="3">
        <v>43474</v>
      </c>
      <c r="G8533" t="s">
        <v>889</v>
      </c>
      <c r="H8533" s="3">
        <v>43497</v>
      </c>
    </row>
    <row r="8534" spans="1:18">
      <c r="A8534">
        <v>8530</v>
      </c>
      <c r="B8534" t="s">
        <v>17324</v>
      </c>
      <c r="C8534" t="s">
        <v>17325</v>
      </c>
      <c r="D8534" t="s">
        <v>38</v>
      </c>
      <c r="E8534" t="s">
        <v>121</v>
      </c>
      <c r="F8534" s="3">
        <v>42917</v>
      </c>
      <c r="G8534" t="s">
        <v>121</v>
      </c>
      <c r="H8534" s="3">
        <v>42929</v>
      </c>
      <c r="L8534" t="s">
        <v>207</v>
      </c>
      <c r="M8534" s="3">
        <v>43217</v>
      </c>
      <c r="N8534" s="3">
        <v>43241</v>
      </c>
    </row>
    <row r="8535" spans="1:18">
      <c r="A8535">
        <v>8531</v>
      </c>
      <c r="B8535" t="s">
        <v>17326</v>
      </c>
      <c r="C8535" t="s">
        <v>17327</v>
      </c>
      <c r="D8535" t="s">
        <v>42</v>
      </c>
      <c r="E8535" t="s">
        <v>89</v>
      </c>
      <c r="F8535" s="3">
        <v>41671</v>
      </c>
      <c r="G8535" t="s">
        <v>90</v>
      </c>
      <c r="H8535" s="3">
        <v>41681</v>
      </c>
    </row>
    <row r="8536" spans="1:18">
      <c r="A8536">
        <v>8532</v>
      </c>
      <c r="B8536" t="s">
        <v>17328</v>
      </c>
      <c r="C8536" t="s">
        <v>17329</v>
      </c>
      <c r="D8536" t="s">
        <v>29</v>
      </c>
      <c r="E8536" t="s">
        <v>201</v>
      </c>
      <c r="F8536" s="3">
        <v>43348</v>
      </c>
      <c r="G8536" t="s">
        <v>201</v>
      </c>
      <c r="H8536" s="3">
        <v>43378</v>
      </c>
      <c r="I8536" s="3">
        <v>43553</v>
      </c>
      <c r="J8536" t="s">
        <v>1447</v>
      </c>
      <c r="K8536" s="3">
        <v>43581</v>
      </c>
    </row>
    <row r="8537" spans="1:18">
      <c r="A8537">
        <v>8533</v>
      </c>
      <c r="B8537" t="s">
        <v>17330</v>
      </c>
      <c r="C8537" t="s">
        <v>17331</v>
      </c>
      <c r="D8537" t="s">
        <v>38</v>
      </c>
      <c r="E8537" t="s">
        <v>81</v>
      </c>
      <c r="F8537" s="3">
        <v>42795</v>
      </c>
      <c r="G8537" t="s">
        <v>81</v>
      </c>
      <c r="H8537" s="3">
        <v>42808</v>
      </c>
      <c r="L8537" t="s">
        <v>289</v>
      </c>
      <c r="M8537" s="3">
        <v>43277</v>
      </c>
      <c r="N8537" s="3">
        <v>43301</v>
      </c>
    </row>
    <row r="8538" spans="1:18">
      <c r="A8538">
        <v>8534</v>
      </c>
      <c r="B8538" t="s">
        <v>17332</v>
      </c>
      <c r="C8538" t="s">
        <v>17333</v>
      </c>
      <c r="D8538" t="s">
        <v>38</v>
      </c>
      <c r="E8538" t="s">
        <v>217</v>
      </c>
      <c r="F8538" s="3">
        <v>42675</v>
      </c>
      <c r="G8538" t="s">
        <v>217</v>
      </c>
      <c r="H8538" s="3">
        <v>42690</v>
      </c>
      <c r="L8538" t="s">
        <v>549</v>
      </c>
      <c r="M8538" s="3">
        <v>42821</v>
      </c>
      <c r="N8538" s="3">
        <v>42835</v>
      </c>
    </row>
    <row r="8539" spans="1:18">
      <c r="A8539">
        <v>8535</v>
      </c>
      <c r="B8539" t="s">
        <v>17334</v>
      </c>
      <c r="C8539" t="s">
        <v>17335</v>
      </c>
      <c r="D8539" t="s">
        <v>38</v>
      </c>
      <c r="E8539" t="s">
        <v>423</v>
      </c>
      <c r="F8539" s="3">
        <v>42705</v>
      </c>
      <c r="G8539" t="s">
        <v>423</v>
      </c>
      <c r="H8539" s="3">
        <v>42719</v>
      </c>
      <c r="L8539" t="s">
        <v>218</v>
      </c>
      <c r="M8539" s="3">
        <v>42849</v>
      </c>
      <c r="N8539" s="3">
        <v>42865</v>
      </c>
    </row>
    <row r="8540" spans="1:18">
      <c r="A8540">
        <v>8536</v>
      </c>
      <c r="B8540" t="s">
        <v>17336</v>
      </c>
      <c r="C8540" t="s">
        <v>17337</v>
      </c>
      <c r="D8540" t="s">
        <v>38</v>
      </c>
      <c r="E8540" t="s">
        <v>423</v>
      </c>
      <c r="F8540" s="3">
        <v>42705</v>
      </c>
      <c r="G8540" t="s">
        <v>423</v>
      </c>
      <c r="H8540" s="3">
        <v>42719</v>
      </c>
      <c r="L8540" t="s">
        <v>505</v>
      </c>
      <c r="M8540" s="3">
        <v>42902</v>
      </c>
      <c r="N8540" s="3">
        <v>42916</v>
      </c>
    </row>
    <row r="8541" spans="1:18">
      <c r="A8541">
        <v>8537</v>
      </c>
      <c r="B8541" t="s">
        <v>17338</v>
      </c>
      <c r="C8541" t="s">
        <v>17339</v>
      </c>
      <c r="D8541" t="s">
        <v>29</v>
      </c>
      <c r="E8541" t="s">
        <v>153</v>
      </c>
      <c r="F8541" s="3">
        <v>41649</v>
      </c>
      <c r="G8541" t="s">
        <v>154</v>
      </c>
      <c r="H8541" s="3">
        <v>41662</v>
      </c>
      <c r="I8541" s="3">
        <v>42065</v>
      </c>
      <c r="J8541" t="s">
        <v>958</v>
      </c>
      <c r="K8541" s="3">
        <v>42109</v>
      </c>
    </row>
    <row r="8542" spans="1:18">
      <c r="A8542">
        <v>8538</v>
      </c>
      <c r="B8542" t="s">
        <v>17340</v>
      </c>
      <c r="C8542" t="s">
        <v>17341</v>
      </c>
      <c r="D8542" t="s">
        <v>38</v>
      </c>
      <c r="E8542" t="s">
        <v>46</v>
      </c>
      <c r="F8542" s="3">
        <v>42996</v>
      </c>
      <c r="G8542" t="s">
        <v>46</v>
      </c>
      <c r="H8542" s="3">
        <v>43028</v>
      </c>
      <c r="L8542" t="s">
        <v>66</v>
      </c>
      <c r="M8542" s="3">
        <v>43446</v>
      </c>
      <c r="N8542" s="3">
        <v>43479</v>
      </c>
    </row>
    <row r="8543" spans="1:18">
      <c r="A8543">
        <v>8539</v>
      </c>
      <c r="B8543" t="s">
        <v>17342</v>
      </c>
      <c r="C8543" t="s">
        <v>17343</v>
      </c>
      <c r="D8543" t="s">
        <v>38</v>
      </c>
      <c r="E8543" t="s">
        <v>217</v>
      </c>
      <c r="F8543" s="3">
        <v>42675</v>
      </c>
      <c r="G8543" t="s">
        <v>217</v>
      </c>
      <c r="H8543" s="3">
        <v>42690</v>
      </c>
      <c r="L8543" t="s">
        <v>176</v>
      </c>
      <c r="M8543" s="3">
        <v>43182</v>
      </c>
      <c r="N8543" s="3">
        <v>43207</v>
      </c>
    </row>
    <row r="8544" spans="1:18">
      <c r="A8544">
        <v>8540</v>
      </c>
      <c r="B8544" t="s">
        <v>17344</v>
      </c>
      <c r="C8544" t="s">
        <v>17345</v>
      </c>
      <c r="D8544" t="s">
        <v>38</v>
      </c>
      <c r="E8544" t="s">
        <v>377</v>
      </c>
      <c r="F8544" s="3">
        <v>43101</v>
      </c>
      <c r="G8544" t="s">
        <v>377</v>
      </c>
      <c r="H8544" s="3">
        <v>43129</v>
      </c>
      <c r="L8544" t="s">
        <v>187</v>
      </c>
      <c r="M8544" s="3">
        <v>43329</v>
      </c>
      <c r="N8544" s="3">
        <v>43382</v>
      </c>
    </row>
    <row r="8545" spans="1:14">
      <c r="A8545">
        <v>8541</v>
      </c>
      <c r="B8545" t="s">
        <v>17346</v>
      </c>
      <c r="C8545" t="s">
        <v>17347</v>
      </c>
      <c r="D8545" t="s">
        <v>42</v>
      </c>
      <c r="E8545" t="s">
        <v>441</v>
      </c>
      <c r="F8545" s="3">
        <v>43587</v>
      </c>
      <c r="G8545" t="s">
        <v>441</v>
      </c>
      <c r="H8545" s="3">
        <v>43608</v>
      </c>
    </row>
    <row r="8546" spans="1:14">
      <c r="A8546">
        <v>8542</v>
      </c>
      <c r="B8546" t="s">
        <v>17348</v>
      </c>
      <c r="C8546" t="s">
        <v>17349</v>
      </c>
      <c r="D8546" t="s">
        <v>42</v>
      </c>
      <c r="E8546" t="s">
        <v>340</v>
      </c>
      <c r="F8546" s="3">
        <v>43375</v>
      </c>
      <c r="G8546" t="s">
        <v>340</v>
      </c>
      <c r="H8546" s="3">
        <v>43396</v>
      </c>
    </row>
    <row r="8547" spans="1:14">
      <c r="A8547">
        <v>8543</v>
      </c>
      <c r="B8547" t="s">
        <v>17350</v>
      </c>
      <c r="C8547" t="s">
        <v>17351</v>
      </c>
      <c r="D8547" t="s">
        <v>29</v>
      </c>
      <c r="E8547" t="s">
        <v>121</v>
      </c>
      <c r="F8547" s="3">
        <v>42917</v>
      </c>
      <c r="G8547" t="s">
        <v>121</v>
      </c>
      <c r="H8547" s="3">
        <v>42929</v>
      </c>
      <c r="I8547" s="3">
        <v>43369</v>
      </c>
      <c r="J8547" t="s">
        <v>35</v>
      </c>
      <c r="K8547" s="3">
        <v>43396</v>
      </c>
    </row>
    <row r="8548" spans="1:14">
      <c r="A8548">
        <v>8544</v>
      </c>
      <c r="B8548" t="s">
        <v>17352</v>
      </c>
      <c r="C8548" t="s">
        <v>17353</v>
      </c>
      <c r="D8548" t="s">
        <v>38</v>
      </c>
      <c r="E8548" t="s">
        <v>132</v>
      </c>
      <c r="F8548" s="3">
        <v>43314</v>
      </c>
      <c r="G8548" t="s">
        <v>132</v>
      </c>
      <c r="H8548" s="3">
        <v>43339</v>
      </c>
      <c r="L8548" t="s">
        <v>173</v>
      </c>
      <c r="M8548" s="3">
        <v>43511</v>
      </c>
      <c r="N8548" s="3">
        <v>43552</v>
      </c>
    </row>
    <row r="8549" spans="1:14">
      <c r="A8549">
        <v>8545</v>
      </c>
      <c r="B8549" t="s">
        <v>17354</v>
      </c>
      <c r="C8549" t="s">
        <v>17355</v>
      </c>
      <c r="D8549" t="s">
        <v>38</v>
      </c>
      <c r="E8549" t="s">
        <v>62</v>
      </c>
      <c r="F8549" s="3">
        <v>43221</v>
      </c>
      <c r="G8549" t="s">
        <v>62</v>
      </c>
      <c r="H8549" s="3">
        <v>43242</v>
      </c>
      <c r="L8549" t="s">
        <v>66</v>
      </c>
      <c r="M8549" s="3">
        <v>43446</v>
      </c>
      <c r="N8549" s="3">
        <v>43479</v>
      </c>
    </row>
    <row r="8550" spans="1:14">
      <c r="A8550">
        <v>8546</v>
      </c>
      <c r="B8550" t="s">
        <v>17356</v>
      </c>
      <c r="C8550" t="s">
        <v>17357</v>
      </c>
      <c r="D8550" t="s">
        <v>38</v>
      </c>
      <c r="E8550" t="s">
        <v>212</v>
      </c>
      <c r="F8550" s="3">
        <v>42826</v>
      </c>
      <c r="G8550" t="s">
        <v>212</v>
      </c>
      <c r="H8550" s="3">
        <v>42850</v>
      </c>
      <c r="L8550" t="s">
        <v>69</v>
      </c>
      <c r="M8550" s="3">
        <v>43158</v>
      </c>
      <c r="N8550" s="3">
        <v>43172</v>
      </c>
    </row>
    <row r="8551" spans="1:14">
      <c r="A8551">
        <v>8547</v>
      </c>
      <c r="B8551" t="s">
        <v>17358</v>
      </c>
      <c r="C8551" t="s">
        <v>17359</v>
      </c>
      <c r="D8551" t="s">
        <v>38</v>
      </c>
      <c r="E8551" t="s">
        <v>889</v>
      </c>
      <c r="F8551" s="3">
        <v>43474</v>
      </c>
      <c r="G8551" t="s">
        <v>889</v>
      </c>
      <c r="H8551" s="3">
        <v>43497</v>
      </c>
      <c r="L8551" t="s">
        <v>238</v>
      </c>
      <c r="M8551" s="3">
        <v>43651</v>
      </c>
    </row>
    <row r="8552" spans="1:14">
      <c r="A8552">
        <v>8548</v>
      </c>
      <c r="B8552" t="s">
        <v>17360</v>
      </c>
      <c r="C8552" t="s">
        <v>17361</v>
      </c>
      <c r="D8552" t="s">
        <v>38</v>
      </c>
      <c r="E8552" t="s">
        <v>24</v>
      </c>
      <c r="F8552" s="3">
        <v>43252</v>
      </c>
      <c r="G8552" t="s">
        <v>24</v>
      </c>
      <c r="H8552" s="3">
        <v>43276</v>
      </c>
      <c r="L8552" t="s">
        <v>94</v>
      </c>
      <c r="M8552" s="3">
        <v>43391</v>
      </c>
      <c r="N8552" s="3">
        <v>43417</v>
      </c>
    </row>
    <row r="8553" spans="1:14">
      <c r="A8553">
        <v>8549</v>
      </c>
      <c r="B8553" t="s">
        <v>17362</v>
      </c>
      <c r="C8553" t="s">
        <v>17363</v>
      </c>
      <c r="D8553" t="s">
        <v>38</v>
      </c>
      <c r="E8553" t="s">
        <v>97</v>
      </c>
      <c r="F8553" s="3">
        <v>42767</v>
      </c>
      <c r="G8553" t="s">
        <v>97</v>
      </c>
      <c r="H8553" s="3">
        <v>42782</v>
      </c>
      <c r="L8553" t="s">
        <v>807</v>
      </c>
      <c r="M8553" s="3">
        <v>42941</v>
      </c>
      <c r="N8553" s="3">
        <v>42963</v>
      </c>
    </row>
    <row r="8554" spans="1:14">
      <c r="A8554">
        <v>8550</v>
      </c>
      <c r="B8554" t="s">
        <v>17364</v>
      </c>
      <c r="C8554" t="s">
        <v>17365</v>
      </c>
      <c r="D8554" t="s">
        <v>38</v>
      </c>
      <c r="E8554" t="s">
        <v>97</v>
      </c>
      <c r="F8554" s="3">
        <v>42767</v>
      </c>
      <c r="G8554" t="s">
        <v>97</v>
      </c>
      <c r="H8554" s="3">
        <v>42782</v>
      </c>
      <c r="L8554" t="s">
        <v>246</v>
      </c>
      <c r="M8554" s="3">
        <v>43066</v>
      </c>
      <c r="N8554" s="3">
        <v>43083</v>
      </c>
    </row>
    <row r="8555" spans="1:14">
      <c r="A8555">
        <v>8551</v>
      </c>
      <c r="B8555" t="s">
        <v>17366</v>
      </c>
      <c r="C8555" t="s">
        <v>17367</v>
      </c>
      <c r="D8555" t="s">
        <v>38</v>
      </c>
      <c r="E8555" t="s">
        <v>78</v>
      </c>
      <c r="F8555" s="3">
        <v>42979</v>
      </c>
      <c r="G8555" t="s">
        <v>78</v>
      </c>
      <c r="H8555" s="3">
        <v>42997</v>
      </c>
      <c r="L8555" t="s">
        <v>176</v>
      </c>
      <c r="M8555" s="3">
        <v>43182</v>
      </c>
      <c r="N8555" s="3">
        <v>43207</v>
      </c>
    </row>
    <row r="8556" spans="1:14">
      <c r="A8556">
        <v>8552</v>
      </c>
      <c r="B8556" t="s">
        <v>17368</v>
      </c>
      <c r="C8556" t="s">
        <v>17369</v>
      </c>
      <c r="D8556" t="s">
        <v>38</v>
      </c>
      <c r="E8556" t="s">
        <v>30</v>
      </c>
      <c r="F8556" s="3">
        <v>42736</v>
      </c>
      <c r="G8556" t="s">
        <v>30</v>
      </c>
      <c r="H8556" s="3">
        <v>42754</v>
      </c>
      <c r="L8556" t="s">
        <v>246</v>
      </c>
      <c r="M8556" s="3">
        <v>43066</v>
      </c>
      <c r="N8556" s="3">
        <v>43083</v>
      </c>
    </row>
    <row r="8557" spans="1:14">
      <c r="A8557">
        <v>8553</v>
      </c>
      <c r="B8557" t="s">
        <v>17370</v>
      </c>
      <c r="C8557" t="s">
        <v>17371</v>
      </c>
      <c r="D8557" t="s">
        <v>38</v>
      </c>
      <c r="E8557" t="s">
        <v>212</v>
      </c>
      <c r="F8557" s="3">
        <v>42826</v>
      </c>
      <c r="G8557" t="s">
        <v>212</v>
      </c>
      <c r="H8557" s="3">
        <v>42850</v>
      </c>
      <c r="L8557" t="s">
        <v>246</v>
      </c>
      <c r="M8557" s="3">
        <v>43066</v>
      </c>
      <c r="N8557" s="3">
        <v>43083</v>
      </c>
    </row>
    <row r="8558" spans="1:14">
      <c r="A8558">
        <v>8554</v>
      </c>
      <c r="B8558" t="s">
        <v>17372</v>
      </c>
      <c r="C8558" t="s">
        <v>17373</v>
      </c>
      <c r="D8558" t="s">
        <v>42</v>
      </c>
      <c r="E8558" t="s">
        <v>641</v>
      </c>
      <c r="F8558" s="3">
        <v>43404</v>
      </c>
      <c r="G8558" t="s">
        <v>641</v>
      </c>
      <c r="H8558" s="3">
        <v>43454</v>
      </c>
    </row>
    <row r="8559" spans="1:14">
      <c r="A8559">
        <v>8555</v>
      </c>
      <c r="B8559" t="s">
        <v>17374</v>
      </c>
      <c r="C8559" t="s">
        <v>17375</v>
      </c>
      <c r="D8559" t="s">
        <v>38</v>
      </c>
      <c r="E8559" t="s">
        <v>24</v>
      </c>
      <c r="F8559" s="3">
        <v>43252</v>
      </c>
      <c r="G8559" t="s">
        <v>24</v>
      </c>
      <c r="H8559" s="3">
        <v>43276</v>
      </c>
      <c r="L8559" t="s">
        <v>417</v>
      </c>
      <c r="M8559" s="3">
        <v>43402</v>
      </c>
      <c r="N8559" s="3">
        <v>43426</v>
      </c>
    </row>
    <row r="8560" spans="1:14">
      <c r="A8560">
        <v>8556</v>
      </c>
      <c r="B8560" t="s">
        <v>17376</v>
      </c>
      <c r="C8560" t="s">
        <v>17377</v>
      </c>
      <c r="D8560" t="s">
        <v>38</v>
      </c>
      <c r="E8560" t="s">
        <v>78</v>
      </c>
      <c r="F8560" s="3">
        <v>42979</v>
      </c>
      <c r="G8560" t="s">
        <v>78</v>
      </c>
      <c r="H8560" s="3">
        <v>42997</v>
      </c>
      <c r="L8560" t="s">
        <v>69</v>
      </c>
      <c r="M8560" s="3">
        <v>43158</v>
      </c>
      <c r="N8560" s="3">
        <v>43172</v>
      </c>
    </row>
    <row r="8561" spans="1:14">
      <c r="A8561">
        <v>8557</v>
      </c>
      <c r="B8561" t="s">
        <v>17378</v>
      </c>
      <c r="C8561" t="s">
        <v>17379</v>
      </c>
      <c r="D8561" t="s">
        <v>42</v>
      </c>
      <c r="E8561" t="s">
        <v>444</v>
      </c>
      <c r="F8561" s="3">
        <v>43525</v>
      </c>
      <c r="G8561" t="s">
        <v>444</v>
      </c>
      <c r="H8561" s="3">
        <v>43554</v>
      </c>
    </row>
    <row r="8562" spans="1:14">
      <c r="A8562">
        <v>8558</v>
      </c>
      <c r="B8562" t="s">
        <v>17380</v>
      </c>
      <c r="C8562" t="s">
        <v>17381</v>
      </c>
      <c r="D8562" t="s">
        <v>38</v>
      </c>
      <c r="E8562" t="s">
        <v>125</v>
      </c>
      <c r="F8562" s="3">
        <v>43132</v>
      </c>
      <c r="G8562" t="s">
        <v>125</v>
      </c>
      <c r="H8562" s="3">
        <v>43146</v>
      </c>
      <c r="L8562" t="s">
        <v>395</v>
      </c>
      <c r="M8562" s="3">
        <v>43294</v>
      </c>
      <c r="N8562" s="3">
        <v>43335</v>
      </c>
    </row>
    <row r="8563" spans="1:14">
      <c r="A8563">
        <v>8559</v>
      </c>
      <c r="B8563" t="s">
        <v>17382</v>
      </c>
      <c r="C8563" t="s">
        <v>17383</v>
      </c>
      <c r="D8563" t="s">
        <v>38</v>
      </c>
      <c r="E8563" t="s">
        <v>55</v>
      </c>
      <c r="F8563" s="3">
        <v>43039</v>
      </c>
      <c r="G8563" t="s">
        <v>55</v>
      </c>
      <c r="H8563" s="3">
        <v>43054</v>
      </c>
      <c r="L8563" t="s">
        <v>63</v>
      </c>
      <c r="M8563" s="3">
        <v>43363</v>
      </c>
      <c r="N8563" s="3">
        <v>43381</v>
      </c>
    </row>
    <row r="8564" spans="1:14">
      <c r="A8564">
        <v>8560</v>
      </c>
      <c r="B8564" t="s">
        <v>17384</v>
      </c>
      <c r="C8564" t="s">
        <v>17385</v>
      </c>
      <c r="D8564" t="s">
        <v>38</v>
      </c>
      <c r="E8564" t="s">
        <v>78</v>
      </c>
      <c r="F8564" s="3">
        <v>42979</v>
      </c>
      <c r="G8564" t="s">
        <v>78</v>
      </c>
      <c r="H8564" s="3">
        <v>42997</v>
      </c>
      <c r="L8564" t="s">
        <v>187</v>
      </c>
      <c r="M8564" s="3">
        <v>43329</v>
      </c>
      <c r="N8564" s="3">
        <v>43382</v>
      </c>
    </row>
    <row r="8565" spans="1:14">
      <c r="A8565">
        <v>8561</v>
      </c>
      <c r="B8565" t="s">
        <v>17386</v>
      </c>
      <c r="C8565" t="s">
        <v>17387</v>
      </c>
      <c r="D8565" t="s">
        <v>38</v>
      </c>
      <c r="E8565" t="s">
        <v>55</v>
      </c>
      <c r="F8565" s="3">
        <v>43039</v>
      </c>
      <c r="G8565" t="s">
        <v>55</v>
      </c>
      <c r="H8565" s="3">
        <v>43054</v>
      </c>
      <c r="L8565" t="s">
        <v>39</v>
      </c>
      <c r="M8565" s="3">
        <v>43245</v>
      </c>
      <c r="N8565" s="3">
        <v>43279</v>
      </c>
    </row>
    <row r="8566" spans="1:14">
      <c r="A8566">
        <v>8562</v>
      </c>
      <c r="B8566" t="s">
        <v>17388</v>
      </c>
      <c r="C8566" t="s">
        <v>17389</v>
      </c>
      <c r="D8566" t="s">
        <v>42</v>
      </c>
      <c r="E8566" t="s">
        <v>641</v>
      </c>
      <c r="F8566" s="3">
        <v>43404</v>
      </c>
      <c r="G8566" t="s">
        <v>641</v>
      </c>
      <c r="H8566" s="3">
        <v>43454</v>
      </c>
    </row>
    <row r="8567" spans="1:14">
      <c r="A8567">
        <v>8563</v>
      </c>
      <c r="B8567" t="s">
        <v>17390</v>
      </c>
      <c r="C8567" t="s">
        <v>17391</v>
      </c>
      <c r="D8567" t="s">
        <v>38</v>
      </c>
      <c r="E8567" t="s">
        <v>97</v>
      </c>
      <c r="F8567" s="3">
        <v>42767</v>
      </c>
      <c r="G8567" t="s">
        <v>97</v>
      </c>
      <c r="H8567" s="3">
        <v>42782</v>
      </c>
      <c r="L8567" t="s">
        <v>129</v>
      </c>
      <c r="M8567" s="3">
        <v>43004</v>
      </c>
      <c r="N8567" s="3">
        <v>43034</v>
      </c>
    </row>
    <row r="8568" spans="1:14">
      <c r="A8568">
        <v>8564</v>
      </c>
      <c r="B8568" t="s">
        <v>17392</v>
      </c>
      <c r="C8568" t="s">
        <v>17393</v>
      </c>
      <c r="D8568" t="s">
        <v>38</v>
      </c>
      <c r="E8568" t="s">
        <v>423</v>
      </c>
      <c r="F8568" s="3">
        <v>42705</v>
      </c>
      <c r="G8568" t="s">
        <v>423</v>
      </c>
      <c r="H8568" s="3">
        <v>42719</v>
      </c>
      <c r="L8568" t="s">
        <v>807</v>
      </c>
      <c r="M8568" s="3">
        <v>42941</v>
      </c>
      <c r="N8568" s="3">
        <v>42963</v>
      </c>
    </row>
    <row r="8569" spans="1:14">
      <c r="A8569">
        <v>8565</v>
      </c>
      <c r="B8569" t="s">
        <v>17394</v>
      </c>
      <c r="C8569" t="s">
        <v>17395</v>
      </c>
      <c r="D8569" t="s">
        <v>38</v>
      </c>
      <c r="E8569" t="s">
        <v>212</v>
      </c>
      <c r="F8569" s="3">
        <v>42826</v>
      </c>
      <c r="G8569" t="s">
        <v>212</v>
      </c>
      <c r="H8569" s="3">
        <v>42850</v>
      </c>
      <c r="L8569" t="s">
        <v>229</v>
      </c>
      <c r="M8569" s="3">
        <v>43034</v>
      </c>
      <c r="N8569" s="3">
        <v>43060</v>
      </c>
    </row>
    <row r="8570" spans="1:14">
      <c r="A8570">
        <v>8566</v>
      </c>
      <c r="B8570" t="s">
        <v>17396</v>
      </c>
      <c r="C8570" t="s">
        <v>17397</v>
      </c>
      <c r="D8570" t="s">
        <v>38</v>
      </c>
      <c r="E8570" t="s">
        <v>24</v>
      </c>
      <c r="F8570" s="3">
        <v>43252</v>
      </c>
      <c r="G8570" t="s">
        <v>24</v>
      </c>
      <c r="H8570" s="3">
        <v>43276</v>
      </c>
      <c r="L8570" t="s">
        <v>232</v>
      </c>
      <c r="M8570" s="3">
        <v>43539</v>
      </c>
      <c r="N8570" s="3">
        <v>43571</v>
      </c>
    </row>
    <row r="8571" spans="1:14">
      <c r="A8571">
        <v>8567</v>
      </c>
      <c r="B8571" t="s">
        <v>17398</v>
      </c>
      <c r="C8571" t="s">
        <v>17399</v>
      </c>
      <c r="D8571" t="s">
        <v>38</v>
      </c>
      <c r="E8571" t="s">
        <v>262</v>
      </c>
      <c r="F8571" s="3">
        <v>42552</v>
      </c>
      <c r="G8571" t="s">
        <v>262</v>
      </c>
      <c r="H8571" s="3">
        <v>42586</v>
      </c>
      <c r="L8571" t="s">
        <v>688</v>
      </c>
      <c r="M8571" s="3">
        <v>42758</v>
      </c>
      <c r="N8571" s="3">
        <v>42773</v>
      </c>
    </row>
    <row r="8572" spans="1:14">
      <c r="A8572">
        <v>8568</v>
      </c>
      <c r="B8572" t="s">
        <v>17400</v>
      </c>
      <c r="C8572" t="s">
        <v>17401</v>
      </c>
      <c r="D8572" t="s">
        <v>38</v>
      </c>
      <c r="E8572" t="s">
        <v>50</v>
      </c>
      <c r="F8572" s="3">
        <v>42887</v>
      </c>
      <c r="G8572" t="s">
        <v>51</v>
      </c>
      <c r="H8572" s="3">
        <v>42898</v>
      </c>
      <c r="L8572" t="s">
        <v>246</v>
      </c>
      <c r="M8572" s="3">
        <v>43066</v>
      </c>
      <c r="N8572" s="3">
        <v>43083</v>
      </c>
    </row>
    <row r="8573" spans="1:14">
      <c r="A8573">
        <v>8569</v>
      </c>
      <c r="B8573" t="s">
        <v>17402</v>
      </c>
      <c r="C8573" t="s">
        <v>17403</v>
      </c>
      <c r="D8573" t="s">
        <v>38</v>
      </c>
      <c r="E8573" t="s">
        <v>132</v>
      </c>
      <c r="F8573" s="3">
        <v>43314</v>
      </c>
      <c r="G8573" t="s">
        <v>132</v>
      </c>
      <c r="H8573" s="3">
        <v>43339</v>
      </c>
      <c r="L8573" t="s">
        <v>173</v>
      </c>
      <c r="M8573" s="3">
        <v>43511</v>
      </c>
      <c r="N8573" s="3">
        <v>43552</v>
      </c>
    </row>
    <row r="8574" spans="1:14">
      <c r="A8574">
        <v>8570</v>
      </c>
      <c r="B8574" t="s">
        <v>17404</v>
      </c>
      <c r="C8574" t="s">
        <v>17405</v>
      </c>
      <c r="D8574" t="s">
        <v>42</v>
      </c>
      <c r="E8574" t="s">
        <v>340</v>
      </c>
      <c r="F8574" s="3">
        <v>43375</v>
      </c>
      <c r="G8574" t="s">
        <v>340</v>
      </c>
      <c r="H8574" s="3">
        <v>43396</v>
      </c>
    </row>
    <row r="8575" spans="1:14">
      <c r="A8575">
        <v>8571</v>
      </c>
      <c r="B8575" t="s">
        <v>17406</v>
      </c>
      <c r="C8575" t="s">
        <v>17407</v>
      </c>
      <c r="D8575" t="s">
        <v>38</v>
      </c>
      <c r="E8575" t="s">
        <v>377</v>
      </c>
      <c r="F8575" s="3">
        <v>43101</v>
      </c>
      <c r="G8575" t="s">
        <v>377</v>
      </c>
      <c r="H8575" s="3">
        <v>43129</v>
      </c>
      <c r="L8575" t="s">
        <v>39</v>
      </c>
      <c r="M8575" s="3">
        <v>43245</v>
      </c>
      <c r="N8575" s="3">
        <v>43279</v>
      </c>
    </row>
    <row r="8576" spans="1:14">
      <c r="A8576">
        <v>8572</v>
      </c>
      <c r="B8576" t="s">
        <v>17408</v>
      </c>
      <c r="C8576" t="s">
        <v>17409</v>
      </c>
      <c r="D8576" t="s">
        <v>38</v>
      </c>
      <c r="E8576" t="s">
        <v>168</v>
      </c>
      <c r="F8576" s="3">
        <v>42614</v>
      </c>
      <c r="G8576" t="s">
        <v>168</v>
      </c>
      <c r="H8576" s="3">
        <v>42625</v>
      </c>
      <c r="L8576" t="s">
        <v>295</v>
      </c>
      <c r="M8576" s="3">
        <v>42782</v>
      </c>
      <c r="N8576" s="3">
        <v>42796</v>
      </c>
    </row>
    <row r="8577" spans="1:14">
      <c r="A8577">
        <v>8573</v>
      </c>
      <c r="B8577" t="s">
        <v>17410</v>
      </c>
      <c r="C8577" t="s">
        <v>17411</v>
      </c>
      <c r="D8577" t="s">
        <v>38</v>
      </c>
      <c r="E8577" t="s">
        <v>24</v>
      </c>
      <c r="F8577" s="3">
        <v>43252</v>
      </c>
      <c r="G8577" t="s">
        <v>24</v>
      </c>
      <c r="H8577" s="3">
        <v>43276</v>
      </c>
      <c r="L8577" t="s">
        <v>94</v>
      </c>
      <c r="M8577" s="3">
        <v>43391</v>
      </c>
      <c r="N8577" s="3">
        <v>43417</v>
      </c>
    </row>
    <row r="8578" spans="1:14">
      <c r="A8578">
        <v>8574</v>
      </c>
      <c r="B8578" t="s">
        <v>17412</v>
      </c>
      <c r="C8578" t="s">
        <v>17413</v>
      </c>
      <c r="D8578" t="s">
        <v>38</v>
      </c>
      <c r="E8578" t="s">
        <v>292</v>
      </c>
      <c r="F8578" s="3">
        <v>43438</v>
      </c>
      <c r="G8578" t="s">
        <v>292</v>
      </c>
      <c r="H8578" s="3">
        <v>43483</v>
      </c>
      <c r="L8578" t="s">
        <v>478</v>
      </c>
      <c r="M8578" s="3">
        <v>43600</v>
      </c>
      <c r="N8578" s="3">
        <v>43622</v>
      </c>
    </row>
    <row r="8579" spans="1:14">
      <c r="A8579">
        <v>8575</v>
      </c>
      <c r="B8579" t="s">
        <v>17414</v>
      </c>
      <c r="C8579" t="s">
        <v>17415</v>
      </c>
      <c r="D8579" t="s">
        <v>38</v>
      </c>
      <c r="E8579" t="s">
        <v>228</v>
      </c>
      <c r="F8579" s="3">
        <v>42856</v>
      </c>
      <c r="G8579" t="s">
        <v>228</v>
      </c>
      <c r="H8579" s="3">
        <v>42884</v>
      </c>
      <c r="L8579" t="s">
        <v>229</v>
      </c>
      <c r="M8579" s="3">
        <v>43034</v>
      </c>
      <c r="N8579" s="3">
        <v>43060</v>
      </c>
    </row>
    <row r="8580" spans="1:14">
      <c r="A8580">
        <v>8576</v>
      </c>
      <c r="B8580" t="s">
        <v>17416</v>
      </c>
      <c r="C8580" t="s">
        <v>17417</v>
      </c>
      <c r="D8580" t="s">
        <v>38</v>
      </c>
      <c r="E8580" t="s">
        <v>889</v>
      </c>
      <c r="F8580" s="3">
        <v>43474</v>
      </c>
      <c r="G8580" t="s">
        <v>889</v>
      </c>
      <c r="H8580" s="3">
        <v>43497</v>
      </c>
      <c r="L8580" t="s">
        <v>259</v>
      </c>
      <c r="M8580" s="3">
        <v>43633</v>
      </c>
      <c r="N8580" s="3">
        <v>43661</v>
      </c>
    </row>
    <row r="8581" spans="1:14">
      <c r="A8581">
        <v>8577</v>
      </c>
      <c r="B8581" t="s">
        <v>17418</v>
      </c>
      <c r="C8581" t="s">
        <v>17419</v>
      </c>
      <c r="D8581" t="s">
        <v>38</v>
      </c>
      <c r="E8581" t="s">
        <v>132</v>
      </c>
      <c r="F8581" s="3">
        <v>43314</v>
      </c>
      <c r="G8581" t="s">
        <v>132</v>
      </c>
      <c r="H8581" s="3">
        <v>43339</v>
      </c>
      <c r="L8581" t="s">
        <v>320</v>
      </c>
      <c r="M8581" s="3">
        <v>43600</v>
      </c>
      <c r="N8581" s="3">
        <v>43616</v>
      </c>
    </row>
    <row r="8582" spans="1:14">
      <c r="A8582">
        <v>8578</v>
      </c>
      <c r="B8582" t="s">
        <v>17420</v>
      </c>
      <c r="C8582" t="s">
        <v>17421</v>
      </c>
      <c r="D8582" t="s">
        <v>42</v>
      </c>
      <c r="E8582" t="s">
        <v>444</v>
      </c>
      <c r="F8582" s="3">
        <v>43525</v>
      </c>
      <c r="G8582" t="s">
        <v>444</v>
      </c>
      <c r="H8582" s="3">
        <v>43554</v>
      </c>
    </row>
    <row r="8583" spans="1:14">
      <c r="A8583">
        <v>8579</v>
      </c>
      <c r="B8583" t="s">
        <v>17422</v>
      </c>
      <c r="C8583" t="s">
        <v>17423</v>
      </c>
      <c r="D8583" t="s">
        <v>42</v>
      </c>
      <c r="E8583" t="s">
        <v>420</v>
      </c>
      <c r="F8583" s="3">
        <v>43619</v>
      </c>
      <c r="G8583" t="s">
        <v>420</v>
      </c>
      <c r="H8583" s="3">
        <v>43644</v>
      </c>
    </row>
    <row r="8584" spans="1:14">
      <c r="A8584">
        <v>8580</v>
      </c>
      <c r="B8584" t="s">
        <v>17424</v>
      </c>
      <c r="C8584" t="s">
        <v>17425</v>
      </c>
      <c r="D8584" t="s">
        <v>38</v>
      </c>
      <c r="E8584" t="s">
        <v>30</v>
      </c>
      <c r="F8584" s="3">
        <v>42736</v>
      </c>
      <c r="G8584" t="s">
        <v>30</v>
      </c>
      <c r="H8584" s="3">
        <v>42754</v>
      </c>
      <c r="L8584" t="s">
        <v>229</v>
      </c>
      <c r="M8584" s="3">
        <v>43034</v>
      </c>
      <c r="N8584" s="3">
        <v>43060</v>
      </c>
    </row>
    <row r="8585" spans="1:14">
      <c r="A8585">
        <v>8581</v>
      </c>
      <c r="B8585" t="s">
        <v>17426</v>
      </c>
      <c r="C8585" t="s">
        <v>17427</v>
      </c>
      <c r="D8585" t="s">
        <v>38</v>
      </c>
      <c r="E8585" t="s">
        <v>34</v>
      </c>
      <c r="F8585" s="3">
        <v>43070</v>
      </c>
      <c r="G8585" t="s">
        <v>34</v>
      </c>
      <c r="H8585" s="3">
        <v>43095</v>
      </c>
      <c r="L8585" t="s">
        <v>39</v>
      </c>
      <c r="M8585" s="3">
        <v>43245</v>
      </c>
      <c r="N8585" s="3">
        <v>43279</v>
      </c>
    </row>
    <row r="8586" spans="1:14">
      <c r="A8586">
        <v>8582</v>
      </c>
      <c r="B8586" t="s">
        <v>17428</v>
      </c>
      <c r="C8586" t="s">
        <v>17429</v>
      </c>
      <c r="D8586" t="s">
        <v>38</v>
      </c>
      <c r="E8586" t="s">
        <v>50</v>
      </c>
      <c r="F8586" s="3">
        <v>42887</v>
      </c>
      <c r="G8586" t="s">
        <v>51</v>
      </c>
      <c r="H8586" s="3">
        <v>42898</v>
      </c>
      <c r="L8586" t="s">
        <v>69</v>
      </c>
      <c r="M8586" s="3">
        <v>43158</v>
      </c>
      <c r="N8586" s="3">
        <v>43172</v>
      </c>
    </row>
    <row r="8587" spans="1:14">
      <c r="A8587">
        <v>8583</v>
      </c>
      <c r="B8587" t="s">
        <v>17430</v>
      </c>
      <c r="C8587" t="s">
        <v>17431</v>
      </c>
      <c r="D8587" t="s">
        <v>38</v>
      </c>
      <c r="E8587" t="s">
        <v>121</v>
      </c>
      <c r="F8587" s="3">
        <v>42917</v>
      </c>
      <c r="G8587" t="s">
        <v>121</v>
      </c>
      <c r="H8587" s="3">
        <v>42929</v>
      </c>
      <c r="L8587" t="s">
        <v>380</v>
      </c>
      <c r="M8587" s="3">
        <v>43091</v>
      </c>
      <c r="N8587" s="3">
        <v>43129</v>
      </c>
    </row>
    <row r="8588" spans="1:14">
      <c r="A8588">
        <v>8584</v>
      </c>
      <c r="B8588" t="s">
        <v>17432</v>
      </c>
      <c r="C8588" t="s">
        <v>17433</v>
      </c>
      <c r="D8588" t="s">
        <v>38</v>
      </c>
      <c r="E8588" t="s">
        <v>72</v>
      </c>
      <c r="F8588" s="3">
        <v>41760</v>
      </c>
      <c r="G8588" t="s">
        <v>72</v>
      </c>
      <c r="H8588" s="3">
        <v>41774</v>
      </c>
      <c r="L8588" t="s">
        <v>1837</v>
      </c>
      <c r="M8588" s="3">
        <v>41927</v>
      </c>
      <c r="N8588" s="3">
        <v>41934</v>
      </c>
    </row>
    <row r="8589" spans="1:14">
      <c r="A8589">
        <v>8585</v>
      </c>
      <c r="B8589" t="s">
        <v>17434</v>
      </c>
      <c r="C8589" t="s">
        <v>17435</v>
      </c>
      <c r="D8589" t="s">
        <v>38</v>
      </c>
      <c r="E8589" t="s">
        <v>138</v>
      </c>
      <c r="F8589" s="3">
        <v>41852</v>
      </c>
      <c r="G8589" t="s">
        <v>138</v>
      </c>
      <c r="H8589" s="3">
        <v>41869</v>
      </c>
      <c r="L8589" t="s">
        <v>139</v>
      </c>
      <c r="M8589" s="3">
        <v>42019</v>
      </c>
      <c r="N8589" s="3">
        <v>42034</v>
      </c>
    </row>
    <row r="8590" spans="1:14">
      <c r="A8590">
        <v>8586</v>
      </c>
      <c r="B8590" t="s">
        <v>17436</v>
      </c>
      <c r="C8590" t="s">
        <v>17437</v>
      </c>
      <c r="D8590" t="s">
        <v>38</v>
      </c>
      <c r="E8590" t="s">
        <v>138</v>
      </c>
      <c r="F8590" s="3">
        <v>41852</v>
      </c>
      <c r="G8590" t="s">
        <v>138</v>
      </c>
      <c r="H8590" s="3">
        <v>41869</v>
      </c>
      <c r="L8590" t="s">
        <v>139</v>
      </c>
      <c r="M8590" s="3">
        <v>42019</v>
      </c>
      <c r="N8590" s="3">
        <v>42034</v>
      </c>
    </row>
    <row r="8591" spans="1:14">
      <c r="A8591">
        <v>8587</v>
      </c>
      <c r="B8591" t="s">
        <v>17438</v>
      </c>
      <c r="C8591" t="s">
        <v>17439</v>
      </c>
      <c r="D8591" t="s">
        <v>38</v>
      </c>
      <c r="E8591" t="s">
        <v>58</v>
      </c>
      <c r="F8591" s="3">
        <v>42644</v>
      </c>
      <c r="G8591" t="s">
        <v>58</v>
      </c>
      <c r="H8591" s="3">
        <v>42655</v>
      </c>
      <c r="L8591" t="s">
        <v>517</v>
      </c>
      <c r="M8591" s="3">
        <v>42972</v>
      </c>
      <c r="N8591" s="3">
        <v>42990</v>
      </c>
    </row>
    <row r="8592" spans="1:14">
      <c r="A8592">
        <v>8588</v>
      </c>
      <c r="B8592" t="s">
        <v>17440</v>
      </c>
      <c r="C8592" t="s">
        <v>17441</v>
      </c>
      <c r="D8592" t="s">
        <v>42</v>
      </c>
      <c r="E8592" t="s">
        <v>441</v>
      </c>
      <c r="F8592" s="3">
        <v>43587</v>
      </c>
      <c r="G8592" t="s">
        <v>441</v>
      </c>
      <c r="H8592" s="3">
        <v>43608</v>
      </c>
    </row>
    <row r="8593" spans="1:14">
      <c r="A8593">
        <v>8589</v>
      </c>
      <c r="B8593" t="s">
        <v>17442</v>
      </c>
      <c r="C8593" t="s">
        <v>17443</v>
      </c>
      <c r="D8593" t="s">
        <v>38</v>
      </c>
      <c r="E8593" t="s">
        <v>153</v>
      </c>
      <c r="F8593" s="3">
        <v>41649</v>
      </c>
      <c r="G8593" t="s">
        <v>154</v>
      </c>
      <c r="H8593" s="3">
        <v>41662</v>
      </c>
      <c r="L8593" t="s">
        <v>1117</v>
      </c>
      <c r="M8593" s="3">
        <v>42659</v>
      </c>
      <c r="N8593" s="3">
        <v>42675</v>
      </c>
    </row>
    <row r="8594" spans="1:14">
      <c r="A8594">
        <v>8590</v>
      </c>
      <c r="B8594" t="s">
        <v>17444</v>
      </c>
      <c r="C8594" t="s">
        <v>17445</v>
      </c>
      <c r="D8594" t="s">
        <v>38</v>
      </c>
      <c r="E8594" t="s">
        <v>62</v>
      </c>
      <c r="F8594" s="3">
        <v>43221</v>
      </c>
      <c r="G8594" t="s">
        <v>62</v>
      </c>
      <c r="H8594" s="3">
        <v>43242</v>
      </c>
      <c r="L8594" t="s">
        <v>63</v>
      </c>
      <c r="M8594" s="3">
        <v>43363</v>
      </c>
      <c r="N8594" s="3">
        <v>43381</v>
      </c>
    </row>
    <row r="8595" spans="1:14">
      <c r="A8595">
        <v>8591</v>
      </c>
      <c r="B8595" t="s">
        <v>17446</v>
      </c>
      <c r="C8595" t="s">
        <v>17447</v>
      </c>
      <c r="D8595" t="s">
        <v>38</v>
      </c>
      <c r="E8595" t="s">
        <v>121</v>
      </c>
      <c r="F8595" s="3">
        <v>42917</v>
      </c>
      <c r="G8595" t="s">
        <v>121</v>
      </c>
      <c r="H8595" s="3">
        <v>42929</v>
      </c>
      <c r="L8595" t="s">
        <v>229</v>
      </c>
      <c r="M8595" s="3">
        <v>43034</v>
      </c>
      <c r="N8595" s="3">
        <v>43060</v>
      </c>
    </row>
    <row r="8596" spans="1:14">
      <c r="A8596">
        <v>8592</v>
      </c>
      <c r="B8596" t="s">
        <v>17448</v>
      </c>
      <c r="C8596" t="s">
        <v>17449</v>
      </c>
      <c r="D8596" t="s">
        <v>38</v>
      </c>
      <c r="E8596" t="s">
        <v>132</v>
      </c>
      <c r="F8596" s="3">
        <v>43314</v>
      </c>
      <c r="G8596" t="s">
        <v>132</v>
      </c>
      <c r="H8596" s="3">
        <v>43339</v>
      </c>
      <c r="L8596" t="s">
        <v>320</v>
      </c>
      <c r="M8596" s="3">
        <v>43600</v>
      </c>
      <c r="N8596" s="3">
        <v>43616</v>
      </c>
    </row>
    <row r="8597" spans="1:14">
      <c r="A8597">
        <v>8593</v>
      </c>
      <c r="B8597" t="s">
        <v>17450</v>
      </c>
      <c r="C8597" t="s">
        <v>17451</v>
      </c>
      <c r="D8597" t="s">
        <v>38</v>
      </c>
      <c r="E8597" t="s">
        <v>110</v>
      </c>
      <c r="F8597" s="3">
        <v>43410</v>
      </c>
      <c r="G8597" t="s">
        <v>110</v>
      </c>
      <c r="H8597" s="3">
        <v>43437</v>
      </c>
      <c r="L8597" t="s">
        <v>783</v>
      </c>
      <c r="M8597" s="3">
        <v>43570</v>
      </c>
      <c r="N8597" s="3">
        <v>43599</v>
      </c>
    </row>
    <row r="8598" spans="1:14">
      <c r="A8598">
        <v>8594</v>
      </c>
      <c r="B8598" t="s">
        <v>17452</v>
      </c>
      <c r="C8598" t="s">
        <v>17453</v>
      </c>
      <c r="D8598" t="s">
        <v>38</v>
      </c>
      <c r="E8598" t="s">
        <v>132</v>
      </c>
      <c r="F8598" s="3">
        <v>43314</v>
      </c>
      <c r="G8598" t="s">
        <v>132</v>
      </c>
      <c r="H8598" s="3">
        <v>43339</v>
      </c>
      <c r="L8598" t="s">
        <v>173</v>
      </c>
      <c r="M8598" s="3">
        <v>43511</v>
      </c>
      <c r="N8598" s="3">
        <v>43552</v>
      </c>
    </row>
    <row r="8599" spans="1:14">
      <c r="A8599">
        <v>8595</v>
      </c>
      <c r="B8599" t="s">
        <v>17454</v>
      </c>
      <c r="C8599" t="s">
        <v>17455</v>
      </c>
      <c r="D8599" t="s">
        <v>38</v>
      </c>
      <c r="E8599" t="s">
        <v>398</v>
      </c>
      <c r="F8599" s="3">
        <v>43009</v>
      </c>
      <c r="G8599" t="s">
        <v>398</v>
      </c>
      <c r="H8599" s="3">
        <v>43025</v>
      </c>
      <c r="L8599" t="s">
        <v>39</v>
      </c>
      <c r="M8599" s="3">
        <v>43245</v>
      </c>
      <c r="N8599" s="3">
        <v>43279</v>
      </c>
    </row>
    <row r="8600" spans="1:14">
      <c r="A8600">
        <v>8596</v>
      </c>
      <c r="B8600" t="s">
        <v>17456</v>
      </c>
      <c r="C8600" t="s">
        <v>17457</v>
      </c>
      <c r="D8600" t="s">
        <v>38</v>
      </c>
      <c r="E8600" t="s">
        <v>132</v>
      </c>
      <c r="F8600" s="3">
        <v>43314</v>
      </c>
      <c r="G8600" t="s">
        <v>132</v>
      </c>
      <c r="H8600" s="3">
        <v>43339</v>
      </c>
      <c r="L8600" t="s">
        <v>173</v>
      </c>
      <c r="M8600" s="3">
        <v>43511</v>
      </c>
      <c r="N8600" s="3">
        <v>43552</v>
      </c>
    </row>
    <row r="8601" spans="1:14">
      <c r="A8601">
        <v>8597</v>
      </c>
      <c r="B8601" t="s">
        <v>17458</v>
      </c>
      <c r="C8601" t="s">
        <v>17459</v>
      </c>
      <c r="D8601" t="s">
        <v>38</v>
      </c>
      <c r="E8601" t="s">
        <v>62</v>
      </c>
      <c r="F8601" s="3">
        <v>43221</v>
      </c>
      <c r="G8601" t="s">
        <v>62</v>
      </c>
      <c r="H8601" s="3">
        <v>43242</v>
      </c>
      <c r="L8601" t="s">
        <v>52</v>
      </c>
      <c r="M8601" s="3">
        <v>43427</v>
      </c>
      <c r="N8601" s="3">
        <v>43465</v>
      </c>
    </row>
    <row r="8602" spans="1:14">
      <c r="A8602">
        <v>8598</v>
      </c>
      <c r="B8602" t="s">
        <v>17460</v>
      </c>
      <c r="C8602" t="s">
        <v>17461</v>
      </c>
      <c r="D8602" t="s">
        <v>38</v>
      </c>
      <c r="E8602" t="s">
        <v>168</v>
      </c>
      <c r="F8602" s="3">
        <v>42614</v>
      </c>
      <c r="G8602" t="s">
        <v>168</v>
      </c>
      <c r="H8602" s="3">
        <v>42625</v>
      </c>
      <c r="L8602" t="s">
        <v>218</v>
      </c>
      <c r="M8602" s="3">
        <v>42849</v>
      </c>
      <c r="N8602" s="3">
        <v>42865</v>
      </c>
    </row>
    <row r="8603" spans="1:14">
      <c r="A8603">
        <v>8599</v>
      </c>
      <c r="B8603" t="s">
        <v>17462</v>
      </c>
      <c r="C8603" t="s">
        <v>17463</v>
      </c>
      <c r="D8603" t="s">
        <v>38</v>
      </c>
      <c r="E8603" t="s">
        <v>487</v>
      </c>
      <c r="F8603" s="3">
        <v>43375</v>
      </c>
      <c r="G8603" t="s">
        <v>487</v>
      </c>
      <c r="H8603" s="3">
        <v>43396</v>
      </c>
      <c r="L8603" t="s">
        <v>478</v>
      </c>
      <c r="M8603" s="3">
        <v>43600</v>
      </c>
      <c r="N8603" s="3">
        <v>43622</v>
      </c>
    </row>
    <row r="8604" spans="1:14">
      <c r="A8604">
        <v>8600</v>
      </c>
      <c r="B8604" t="s">
        <v>17464</v>
      </c>
      <c r="C8604" t="s">
        <v>17465</v>
      </c>
      <c r="D8604" t="s">
        <v>42</v>
      </c>
      <c r="E8604" t="s">
        <v>889</v>
      </c>
      <c r="F8604" s="3">
        <v>43474</v>
      </c>
      <c r="G8604" t="s">
        <v>889</v>
      </c>
      <c r="H8604" s="3">
        <v>43497</v>
      </c>
    </row>
    <row r="8605" spans="1:14">
      <c r="A8605">
        <v>8601</v>
      </c>
      <c r="B8605" t="s">
        <v>17466</v>
      </c>
      <c r="C8605" t="s">
        <v>17467</v>
      </c>
      <c r="D8605" t="s">
        <v>38</v>
      </c>
      <c r="E8605" t="s">
        <v>97</v>
      </c>
      <c r="F8605" s="3">
        <v>42767</v>
      </c>
      <c r="G8605" t="s">
        <v>97</v>
      </c>
      <c r="H8605" s="3">
        <v>42782</v>
      </c>
      <c r="L8605" t="s">
        <v>229</v>
      </c>
      <c r="M8605" s="3">
        <v>43034</v>
      </c>
      <c r="N8605" s="3">
        <v>43060</v>
      </c>
    </row>
    <row r="8606" spans="1:14">
      <c r="A8606">
        <v>8602</v>
      </c>
      <c r="B8606" t="s">
        <v>17468</v>
      </c>
      <c r="C8606" t="s">
        <v>17469</v>
      </c>
      <c r="D8606" t="s">
        <v>38</v>
      </c>
      <c r="E8606" t="s">
        <v>121</v>
      </c>
      <c r="F8606" s="3">
        <v>42917</v>
      </c>
      <c r="G8606" t="s">
        <v>121</v>
      </c>
      <c r="H8606" s="3">
        <v>42929</v>
      </c>
      <c r="L8606" t="s">
        <v>69</v>
      </c>
      <c r="M8606" s="3">
        <v>43158</v>
      </c>
      <c r="N8606" s="3">
        <v>43172</v>
      </c>
    </row>
    <row r="8607" spans="1:14">
      <c r="A8607">
        <v>8603</v>
      </c>
      <c r="B8607" t="s">
        <v>17470</v>
      </c>
      <c r="C8607" t="s">
        <v>17471</v>
      </c>
      <c r="D8607" t="s">
        <v>38</v>
      </c>
      <c r="E8607" t="s">
        <v>168</v>
      </c>
      <c r="F8607" s="3">
        <v>42614</v>
      </c>
      <c r="G8607" t="s">
        <v>168</v>
      </c>
      <c r="H8607" s="3">
        <v>42625</v>
      </c>
      <c r="L8607" t="s">
        <v>129</v>
      </c>
      <c r="M8607" s="3">
        <v>43004</v>
      </c>
      <c r="N8607" s="3">
        <v>43034</v>
      </c>
    </row>
    <row r="8608" spans="1:14">
      <c r="A8608">
        <v>8604</v>
      </c>
      <c r="B8608" t="s">
        <v>17472</v>
      </c>
      <c r="C8608" t="s">
        <v>17473</v>
      </c>
      <c r="D8608" t="s">
        <v>38</v>
      </c>
      <c r="E8608" t="s">
        <v>245</v>
      </c>
      <c r="F8608" s="3">
        <v>42948</v>
      </c>
      <c r="G8608" t="s">
        <v>245</v>
      </c>
      <c r="H8608" s="3">
        <v>42964</v>
      </c>
      <c r="L8608" t="s">
        <v>583</v>
      </c>
      <c r="M8608" s="3">
        <v>43147</v>
      </c>
      <c r="N8608" s="3">
        <v>43157</v>
      </c>
    </row>
    <row r="8609" spans="1:14">
      <c r="A8609">
        <v>8605</v>
      </c>
      <c r="B8609" t="s">
        <v>17474</v>
      </c>
      <c r="C8609" t="s">
        <v>17475</v>
      </c>
      <c r="D8609" t="s">
        <v>38</v>
      </c>
      <c r="E8609" t="s">
        <v>212</v>
      </c>
      <c r="F8609" s="3">
        <v>42826</v>
      </c>
      <c r="G8609" t="s">
        <v>212</v>
      </c>
      <c r="H8609" s="3">
        <v>42850</v>
      </c>
      <c r="L8609" t="s">
        <v>129</v>
      </c>
      <c r="M8609" s="3">
        <v>43004</v>
      </c>
      <c r="N8609" s="3">
        <v>43034</v>
      </c>
    </row>
    <row r="8610" spans="1:14">
      <c r="A8610">
        <v>8606</v>
      </c>
      <c r="B8610" t="s">
        <v>17476</v>
      </c>
      <c r="C8610" t="s">
        <v>17477</v>
      </c>
      <c r="D8610" t="s">
        <v>38</v>
      </c>
      <c r="E8610" t="s">
        <v>228</v>
      </c>
      <c r="F8610" s="3">
        <v>42856</v>
      </c>
      <c r="G8610" t="s">
        <v>228</v>
      </c>
      <c r="H8610" s="3">
        <v>42884</v>
      </c>
      <c r="L8610" t="s">
        <v>229</v>
      </c>
      <c r="M8610" s="3">
        <v>43034</v>
      </c>
      <c r="N8610" s="3">
        <v>43060</v>
      </c>
    </row>
    <row r="8611" spans="1:14">
      <c r="A8611">
        <v>8607</v>
      </c>
      <c r="B8611" t="s">
        <v>17478</v>
      </c>
      <c r="C8611" t="s">
        <v>17479</v>
      </c>
      <c r="D8611" t="s">
        <v>38</v>
      </c>
      <c r="E8611" t="s">
        <v>125</v>
      </c>
      <c r="F8611" s="3">
        <v>43132</v>
      </c>
      <c r="G8611" t="s">
        <v>125</v>
      </c>
      <c r="H8611" s="3">
        <v>43146</v>
      </c>
      <c r="L8611" t="s">
        <v>133</v>
      </c>
      <c r="M8611" s="3">
        <v>43486</v>
      </c>
      <c r="N8611" s="3">
        <v>43515</v>
      </c>
    </row>
    <row r="8612" spans="1:14">
      <c r="A8612">
        <v>8608</v>
      </c>
      <c r="B8612" t="s">
        <v>17480</v>
      </c>
      <c r="C8612" t="s">
        <v>17481</v>
      </c>
      <c r="D8612" t="s">
        <v>38</v>
      </c>
      <c r="E8612" t="s">
        <v>121</v>
      </c>
      <c r="F8612" s="3">
        <v>42917</v>
      </c>
      <c r="G8612" t="s">
        <v>121</v>
      </c>
      <c r="H8612" s="3">
        <v>42929</v>
      </c>
      <c r="L8612" t="s">
        <v>122</v>
      </c>
      <c r="M8612" s="3">
        <v>43126</v>
      </c>
      <c r="N8612" s="3">
        <v>43157</v>
      </c>
    </row>
    <row r="8613" spans="1:14">
      <c r="A8613">
        <v>8609</v>
      </c>
      <c r="B8613" t="s">
        <v>17482</v>
      </c>
      <c r="C8613" t="s">
        <v>17483</v>
      </c>
      <c r="D8613" t="s">
        <v>38</v>
      </c>
      <c r="E8613" t="s">
        <v>228</v>
      </c>
      <c r="F8613" s="3">
        <v>42856</v>
      </c>
      <c r="G8613" t="s">
        <v>228</v>
      </c>
      <c r="H8613" s="3">
        <v>42884</v>
      </c>
      <c r="L8613" t="s">
        <v>187</v>
      </c>
      <c r="M8613" s="3">
        <v>43329</v>
      </c>
      <c r="N8613" s="3">
        <v>43382</v>
      </c>
    </row>
    <row r="8614" spans="1:14">
      <c r="A8614">
        <v>8610</v>
      </c>
      <c r="B8614" t="s">
        <v>17484</v>
      </c>
      <c r="C8614" t="s">
        <v>17485</v>
      </c>
      <c r="D8614" t="s">
        <v>38</v>
      </c>
      <c r="E8614" t="s">
        <v>30</v>
      </c>
      <c r="F8614" s="3">
        <v>42736</v>
      </c>
      <c r="G8614" t="s">
        <v>30</v>
      </c>
      <c r="H8614" s="3">
        <v>42754</v>
      </c>
      <c r="L8614" t="s">
        <v>807</v>
      </c>
      <c r="M8614" s="3">
        <v>42941</v>
      </c>
      <c r="N8614" s="3">
        <v>42963</v>
      </c>
    </row>
    <row r="8615" spans="1:14">
      <c r="A8615">
        <v>8611</v>
      </c>
      <c r="B8615" t="s">
        <v>17486</v>
      </c>
      <c r="C8615" t="s">
        <v>17487</v>
      </c>
      <c r="D8615" t="s">
        <v>38</v>
      </c>
      <c r="E8615" t="s">
        <v>97</v>
      </c>
      <c r="F8615" s="3">
        <v>42767</v>
      </c>
      <c r="G8615" t="s">
        <v>97</v>
      </c>
      <c r="H8615" s="3">
        <v>42782</v>
      </c>
      <c r="L8615" t="s">
        <v>517</v>
      </c>
      <c r="M8615" s="3">
        <v>42972</v>
      </c>
      <c r="N8615" s="3">
        <v>42990</v>
      </c>
    </row>
    <row r="8616" spans="1:14">
      <c r="A8616">
        <v>8612</v>
      </c>
      <c r="B8616" t="s">
        <v>17488</v>
      </c>
      <c r="C8616" t="s">
        <v>17489</v>
      </c>
      <c r="D8616" t="s">
        <v>38</v>
      </c>
      <c r="E8616" t="s">
        <v>125</v>
      </c>
      <c r="F8616" s="3">
        <v>43132</v>
      </c>
      <c r="G8616" t="s">
        <v>125</v>
      </c>
      <c r="H8616" s="3">
        <v>43146</v>
      </c>
      <c r="L8616" t="s">
        <v>395</v>
      </c>
      <c r="M8616" s="3">
        <v>43294</v>
      </c>
      <c r="N8616" s="3">
        <v>43335</v>
      </c>
    </row>
    <row r="8617" spans="1:14">
      <c r="A8617">
        <v>8613</v>
      </c>
      <c r="B8617" t="s">
        <v>17490</v>
      </c>
      <c r="C8617" t="s">
        <v>17491</v>
      </c>
      <c r="D8617" t="s">
        <v>38</v>
      </c>
      <c r="E8617" t="s">
        <v>372</v>
      </c>
      <c r="F8617" s="3">
        <v>43160</v>
      </c>
      <c r="G8617" t="s">
        <v>372</v>
      </c>
      <c r="H8617" s="3">
        <v>43173</v>
      </c>
      <c r="L8617" t="s">
        <v>187</v>
      </c>
      <c r="M8617" s="3">
        <v>43329</v>
      </c>
      <c r="N8617" s="3">
        <v>43382</v>
      </c>
    </row>
    <row r="8618" spans="1:14">
      <c r="A8618">
        <v>8614</v>
      </c>
      <c r="B8618" t="s">
        <v>17492</v>
      </c>
      <c r="C8618" t="s">
        <v>17493</v>
      </c>
      <c r="D8618" t="s">
        <v>38</v>
      </c>
      <c r="E8618" t="s">
        <v>24</v>
      </c>
      <c r="F8618" s="3">
        <v>43252</v>
      </c>
      <c r="G8618" t="s">
        <v>24</v>
      </c>
      <c r="H8618" s="3">
        <v>43276</v>
      </c>
      <c r="L8618" t="s">
        <v>52</v>
      </c>
      <c r="M8618" s="3">
        <v>43427</v>
      </c>
      <c r="N8618" s="3">
        <v>43465</v>
      </c>
    </row>
    <row r="8619" spans="1:14">
      <c r="A8619">
        <v>8615</v>
      </c>
      <c r="B8619" t="s">
        <v>17494</v>
      </c>
      <c r="C8619" t="s">
        <v>17495</v>
      </c>
      <c r="D8619" t="s">
        <v>38</v>
      </c>
      <c r="E8619" t="s">
        <v>212</v>
      </c>
      <c r="F8619" s="3">
        <v>42826</v>
      </c>
      <c r="G8619" t="s">
        <v>212</v>
      </c>
      <c r="H8619" s="3">
        <v>42850</v>
      </c>
      <c r="L8619" t="s">
        <v>229</v>
      </c>
      <c r="M8619" s="3">
        <v>43034</v>
      </c>
      <c r="N8619" s="3">
        <v>43060</v>
      </c>
    </row>
    <row r="8620" spans="1:14">
      <c r="A8620">
        <v>8616</v>
      </c>
      <c r="B8620" t="s">
        <v>17496</v>
      </c>
      <c r="C8620" t="s">
        <v>17497</v>
      </c>
      <c r="D8620" t="s">
        <v>38</v>
      </c>
      <c r="E8620" t="s">
        <v>97</v>
      </c>
      <c r="F8620" s="3">
        <v>42767</v>
      </c>
      <c r="G8620" t="s">
        <v>97</v>
      </c>
      <c r="H8620" s="3">
        <v>42782</v>
      </c>
      <c r="L8620" t="s">
        <v>207</v>
      </c>
      <c r="M8620" s="3">
        <v>43217</v>
      </c>
      <c r="N8620" s="3">
        <v>43241</v>
      </c>
    </row>
    <row r="8621" spans="1:14">
      <c r="A8621">
        <v>8617</v>
      </c>
      <c r="B8621" t="s">
        <v>17498</v>
      </c>
      <c r="C8621" t="s">
        <v>17499</v>
      </c>
      <c r="D8621" t="s">
        <v>42</v>
      </c>
      <c r="E8621" t="s">
        <v>43</v>
      </c>
      <c r="F8621" s="3">
        <v>43556</v>
      </c>
      <c r="G8621" t="s">
        <v>43</v>
      </c>
      <c r="H8621" s="3">
        <v>43581</v>
      </c>
    </row>
    <row r="8622" spans="1:14">
      <c r="A8622">
        <v>8618</v>
      </c>
      <c r="B8622" t="s">
        <v>17500</v>
      </c>
      <c r="C8622" t="s">
        <v>17501</v>
      </c>
      <c r="D8622" t="s">
        <v>38</v>
      </c>
      <c r="E8622" t="s">
        <v>132</v>
      </c>
      <c r="F8622" s="3">
        <v>43314</v>
      </c>
      <c r="G8622" t="s">
        <v>132</v>
      </c>
      <c r="H8622" s="3">
        <v>43339</v>
      </c>
      <c r="L8622" t="s">
        <v>202</v>
      </c>
      <c r="M8622" s="3">
        <v>43521</v>
      </c>
      <c r="N8622" s="3">
        <v>43554</v>
      </c>
    </row>
    <row r="8623" spans="1:14">
      <c r="A8623">
        <v>8619</v>
      </c>
      <c r="B8623" t="s">
        <v>17502</v>
      </c>
      <c r="C8623" t="s">
        <v>17503</v>
      </c>
      <c r="D8623" t="s">
        <v>38</v>
      </c>
      <c r="E8623" t="s">
        <v>34</v>
      </c>
      <c r="F8623" s="3">
        <v>43070</v>
      </c>
      <c r="G8623" t="s">
        <v>34</v>
      </c>
      <c r="H8623" s="3">
        <v>43095</v>
      </c>
      <c r="L8623" t="s">
        <v>187</v>
      </c>
      <c r="M8623" s="3">
        <v>43329</v>
      </c>
      <c r="N8623" s="3">
        <v>43382</v>
      </c>
    </row>
    <row r="8624" spans="1:14">
      <c r="A8624">
        <v>8620</v>
      </c>
      <c r="B8624" t="s">
        <v>17504</v>
      </c>
      <c r="C8624" t="s">
        <v>17505</v>
      </c>
      <c r="D8624" t="s">
        <v>38</v>
      </c>
      <c r="E8624" t="s">
        <v>531</v>
      </c>
      <c r="F8624" s="3">
        <v>42095</v>
      </c>
      <c r="G8624" t="s">
        <v>531</v>
      </c>
      <c r="H8624" s="3">
        <v>42109</v>
      </c>
      <c r="L8624" t="s">
        <v>907</v>
      </c>
      <c r="M8624" s="3">
        <v>42265</v>
      </c>
      <c r="N8624" s="3">
        <v>42277</v>
      </c>
    </row>
    <row r="8625" spans="1:14">
      <c r="A8625">
        <v>8621</v>
      </c>
      <c r="B8625" t="s">
        <v>17506</v>
      </c>
      <c r="C8625" t="s">
        <v>17507</v>
      </c>
      <c r="D8625" t="s">
        <v>29</v>
      </c>
      <c r="E8625" t="s">
        <v>172</v>
      </c>
      <c r="F8625" s="3">
        <v>43348</v>
      </c>
      <c r="G8625" t="s">
        <v>172</v>
      </c>
      <c r="H8625" s="3">
        <v>43384</v>
      </c>
      <c r="I8625" s="3">
        <v>43643</v>
      </c>
      <c r="J8625" t="s">
        <v>2619</v>
      </c>
    </row>
    <row r="8626" spans="1:14">
      <c r="A8626">
        <v>8622</v>
      </c>
      <c r="B8626" t="s">
        <v>17508</v>
      </c>
      <c r="C8626" t="s">
        <v>17509</v>
      </c>
      <c r="D8626" t="s">
        <v>38</v>
      </c>
      <c r="E8626" t="s">
        <v>423</v>
      </c>
      <c r="F8626" s="3">
        <v>42705</v>
      </c>
      <c r="G8626" t="s">
        <v>423</v>
      </c>
      <c r="H8626" s="3">
        <v>42719</v>
      </c>
      <c r="L8626" t="s">
        <v>380</v>
      </c>
      <c r="M8626" s="3">
        <v>43091</v>
      </c>
      <c r="N8626" s="3">
        <v>43129</v>
      </c>
    </row>
    <row r="8627" spans="1:14">
      <c r="A8627">
        <v>8623</v>
      </c>
      <c r="B8627" t="s">
        <v>17510</v>
      </c>
      <c r="C8627" t="s">
        <v>17511</v>
      </c>
      <c r="D8627" t="s">
        <v>38</v>
      </c>
      <c r="E8627" t="s">
        <v>81</v>
      </c>
      <c r="F8627" s="3">
        <v>42795</v>
      </c>
      <c r="G8627" t="s">
        <v>81</v>
      </c>
      <c r="H8627" s="3">
        <v>42808</v>
      </c>
      <c r="L8627" t="s">
        <v>807</v>
      </c>
      <c r="M8627" s="3">
        <v>42941</v>
      </c>
      <c r="N8627" s="3">
        <v>42963</v>
      </c>
    </row>
    <row r="8628" spans="1:14">
      <c r="A8628">
        <v>8624</v>
      </c>
      <c r="B8628" t="s">
        <v>17512</v>
      </c>
      <c r="C8628" t="s">
        <v>17513</v>
      </c>
      <c r="D8628" t="s">
        <v>38</v>
      </c>
      <c r="E8628" t="s">
        <v>168</v>
      </c>
      <c r="F8628" s="3">
        <v>42614</v>
      </c>
      <c r="G8628" t="s">
        <v>168</v>
      </c>
      <c r="H8628" s="3">
        <v>42625</v>
      </c>
      <c r="L8628" t="s">
        <v>218</v>
      </c>
      <c r="M8628" s="3">
        <v>42849</v>
      </c>
      <c r="N8628" s="3">
        <v>42865</v>
      </c>
    </row>
    <row r="8629" spans="1:14">
      <c r="A8629">
        <v>8625</v>
      </c>
      <c r="B8629" t="s">
        <v>17514</v>
      </c>
      <c r="C8629" t="s">
        <v>17515</v>
      </c>
      <c r="D8629" t="s">
        <v>38</v>
      </c>
      <c r="E8629" t="s">
        <v>24</v>
      </c>
      <c r="F8629" s="3">
        <v>43252</v>
      </c>
      <c r="G8629" t="s">
        <v>24</v>
      </c>
      <c r="H8629" s="3">
        <v>43276</v>
      </c>
      <c r="L8629" t="s">
        <v>52</v>
      </c>
      <c r="M8629" s="3">
        <v>43427</v>
      </c>
      <c r="N8629" s="3">
        <v>43465</v>
      </c>
    </row>
    <row r="8630" spans="1:14">
      <c r="A8630">
        <v>8626</v>
      </c>
      <c r="B8630" t="s">
        <v>17516</v>
      </c>
      <c r="C8630" t="s">
        <v>17517</v>
      </c>
      <c r="D8630" t="s">
        <v>38</v>
      </c>
      <c r="E8630" t="s">
        <v>125</v>
      </c>
      <c r="F8630" s="3">
        <v>43132</v>
      </c>
      <c r="G8630" t="s">
        <v>125</v>
      </c>
      <c r="H8630" s="3">
        <v>43146</v>
      </c>
      <c r="L8630" t="s">
        <v>289</v>
      </c>
      <c r="M8630" s="3">
        <v>43277</v>
      </c>
      <c r="N8630" s="3">
        <v>43301</v>
      </c>
    </row>
    <row r="8631" spans="1:14">
      <c r="A8631">
        <v>8627</v>
      </c>
      <c r="B8631" t="s">
        <v>17518</v>
      </c>
      <c r="C8631" t="s">
        <v>17519</v>
      </c>
      <c r="D8631" t="s">
        <v>38</v>
      </c>
      <c r="E8631" t="s">
        <v>201</v>
      </c>
      <c r="F8631" s="3">
        <v>43348</v>
      </c>
      <c r="G8631" t="s">
        <v>201</v>
      </c>
      <c r="H8631" s="3">
        <v>43378</v>
      </c>
      <c r="L8631" t="s">
        <v>190</v>
      </c>
      <c r="M8631" s="3">
        <v>43570</v>
      </c>
      <c r="N8631" s="3">
        <v>43599</v>
      </c>
    </row>
    <row r="8632" spans="1:14">
      <c r="A8632">
        <v>8628</v>
      </c>
      <c r="B8632" t="s">
        <v>17520</v>
      </c>
      <c r="C8632" t="s">
        <v>17521</v>
      </c>
      <c r="D8632" t="s">
        <v>38</v>
      </c>
      <c r="E8632" t="s">
        <v>24</v>
      </c>
      <c r="F8632" s="3">
        <v>43252</v>
      </c>
      <c r="G8632" t="s">
        <v>24</v>
      </c>
      <c r="H8632" s="3">
        <v>43276</v>
      </c>
      <c r="L8632" t="s">
        <v>52</v>
      </c>
      <c r="M8632" s="3">
        <v>43427</v>
      </c>
      <c r="N8632" s="3">
        <v>43465</v>
      </c>
    </row>
    <row r="8633" spans="1:14">
      <c r="A8633">
        <v>8629</v>
      </c>
      <c r="B8633" t="s">
        <v>17522</v>
      </c>
      <c r="C8633" t="s">
        <v>17523</v>
      </c>
      <c r="D8633" t="s">
        <v>38</v>
      </c>
      <c r="E8633" t="s">
        <v>217</v>
      </c>
      <c r="F8633" s="3">
        <v>42675</v>
      </c>
      <c r="G8633" t="s">
        <v>217</v>
      </c>
      <c r="H8633" s="3">
        <v>42690</v>
      </c>
      <c r="L8633" t="s">
        <v>432</v>
      </c>
      <c r="M8633" s="3">
        <v>43055</v>
      </c>
      <c r="N8633" s="3">
        <v>43070</v>
      </c>
    </row>
    <row r="8634" spans="1:14">
      <c r="A8634">
        <v>8630</v>
      </c>
      <c r="B8634" t="s">
        <v>17524</v>
      </c>
      <c r="C8634" t="s">
        <v>17525</v>
      </c>
      <c r="D8634" t="s">
        <v>38</v>
      </c>
      <c r="E8634" t="s">
        <v>212</v>
      </c>
      <c r="F8634" s="3">
        <v>42826</v>
      </c>
      <c r="G8634" t="s">
        <v>212</v>
      </c>
      <c r="H8634" s="3">
        <v>42850</v>
      </c>
      <c r="L8634" t="s">
        <v>517</v>
      </c>
      <c r="M8634" s="3">
        <v>42972</v>
      </c>
      <c r="N8634" s="3">
        <v>42990</v>
      </c>
    </row>
    <row r="8635" spans="1:14">
      <c r="A8635">
        <v>8631</v>
      </c>
      <c r="B8635" t="s">
        <v>17526</v>
      </c>
      <c r="C8635" t="s">
        <v>17527</v>
      </c>
      <c r="D8635" t="s">
        <v>38</v>
      </c>
      <c r="E8635" t="s">
        <v>377</v>
      </c>
      <c r="F8635" s="3">
        <v>43101</v>
      </c>
      <c r="G8635" t="s">
        <v>377</v>
      </c>
      <c r="H8635" s="3">
        <v>43129</v>
      </c>
      <c r="L8635" t="s">
        <v>39</v>
      </c>
      <c r="M8635" s="3">
        <v>43245</v>
      </c>
      <c r="N8635" s="3">
        <v>43279</v>
      </c>
    </row>
    <row r="8636" spans="1:14">
      <c r="A8636">
        <v>8632</v>
      </c>
      <c r="B8636" t="s">
        <v>17528</v>
      </c>
      <c r="C8636" t="s">
        <v>17529</v>
      </c>
      <c r="D8636" t="s">
        <v>38</v>
      </c>
      <c r="E8636" t="s">
        <v>201</v>
      </c>
      <c r="F8636" s="3">
        <v>43348</v>
      </c>
      <c r="G8636" t="s">
        <v>201</v>
      </c>
      <c r="H8636" s="3">
        <v>43378</v>
      </c>
      <c r="L8636" t="s">
        <v>202</v>
      </c>
      <c r="M8636" s="3">
        <v>43521</v>
      </c>
      <c r="N8636" s="3">
        <v>43554</v>
      </c>
    </row>
    <row r="8637" spans="1:14">
      <c r="A8637">
        <v>8633</v>
      </c>
      <c r="B8637" t="s">
        <v>17530</v>
      </c>
      <c r="C8637" t="s">
        <v>17531</v>
      </c>
      <c r="D8637" t="s">
        <v>38</v>
      </c>
      <c r="E8637" t="s">
        <v>78</v>
      </c>
      <c r="F8637" s="3">
        <v>42979</v>
      </c>
      <c r="G8637" t="s">
        <v>78</v>
      </c>
      <c r="H8637" s="3">
        <v>42997</v>
      </c>
      <c r="L8637" t="s">
        <v>289</v>
      </c>
      <c r="M8637" s="3">
        <v>43277</v>
      </c>
      <c r="N8637" s="3">
        <v>43301</v>
      </c>
    </row>
    <row r="8638" spans="1:14">
      <c r="A8638">
        <v>8634</v>
      </c>
      <c r="B8638" t="s">
        <v>17532</v>
      </c>
      <c r="C8638" t="s">
        <v>17533</v>
      </c>
      <c r="D8638" t="s">
        <v>38</v>
      </c>
      <c r="E8638" t="s">
        <v>121</v>
      </c>
      <c r="F8638" s="3">
        <v>42917</v>
      </c>
      <c r="G8638" t="s">
        <v>121</v>
      </c>
      <c r="H8638" s="3">
        <v>42929</v>
      </c>
      <c r="L8638" t="s">
        <v>246</v>
      </c>
      <c r="M8638" s="3">
        <v>43066</v>
      </c>
      <c r="N8638" s="3">
        <v>43083</v>
      </c>
    </row>
    <row r="8639" spans="1:14">
      <c r="A8639">
        <v>8635</v>
      </c>
      <c r="B8639" t="s">
        <v>17534</v>
      </c>
      <c r="C8639" t="s">
        <v>17535</v>
      </c>
      <c r="D8639" t="s">
        <v>38</v>
      </c>
      <c r="E8639" t="s">
        <v>97</v>
      </c>
      <c r="F8639" s="3">
        <v>42767</v>
      </c>
      <c r="G8639" t="s">
        <v>97</v>
      </c>
      <c r="H8639" s="3">
        <v>42782</v>
      </c>
      <c r="L8639" t="s">
        <v>229</v>
      </c>
      <c r="M8639" s="3">
        <v>43034</v>
      </c>
      <c r="N8639" s="3">
        <v>43060</v>
      </c>
    </row>
    <row r="8640" spans="1:14">
      <c r="A8640">
        <v>8636</v>
      </c>
      <c r="B8640" t="s">
        <v>17536</v>
      </c>
      <c r="C8640" t="s">
        <v>17537</v>
      </c>
      <c r="D8640" t="s">
        <v>29</v>
      </c>
      <c r="E8640" t="s">
        <v>50</v>
      </c>
      <c r="F8640" s="3">
        <v>42887</v>
      </c>
      <c r="G8640" t="s">
        <v>51</v>
      </c>
      <c r="H8640" s="3">
        <v>42898</v>
      </c>
      <c r="I8640" s="3">
        <v>43021</v>
      </c>
      <c r="J8640" t="s">
        <v>31</v>
      </c>
      <c r="K8640" s="3">
        <v>43041</v>
      </c>
    </row>
    <row r="8641" spans="1:14">
      <c r="A8641">
        <v>8637</v>
      </c>
      <c r="B8641" t="s">
        <v>17538</v>
      </c>
      <c r="C8641" t="s">
        <v>17539</v>
      </c>
      <c r="D8641" t="s">
        <v>38</v>
      </c>
      <c r="E8641" t="s">
        <v>78</v>
      </c>
      <c r="F8641" s="3">
        <v>42979</v>
      </c>
      <c r="G8641" t="s">
        <v>78</v>
      </c>
      <c r="H8641" s="3">
        <v>42997</v>
      </c>
      <c r="L8641" t="s">
        <v>122</v>
      </c>
      <c r="M8641" s="3">
        <v>43126</v>
      </c>
      <c r="N8641" s="3">
        <v>43157</v>
      </c>
    </row>
    <row r="8642" spans="1:14">
      <c r="A8642">
        <v>8638</v>
      </c>
      <c r="B8642" t="s">
        <v>17540</v>
      </c>
      <c r="C8642" t="s">
        <v>17541</v>
      </c>
      <c r="D8642" t="s">
        <v>38</v>
      </c>
      <c r="E8642" t="s">
        <v>212</v>
      </c>
      <c r="F8642" s="3">
        <v>42826</v>
      </c>
      <c r="G8642" t="s">
        <v>212</v>
      </c>
      <c r="H8642" s="3">
        <v>42850</v>
      </c>
      <c r="L8642" t="s">
        <v>52</v>
      </c>
      <c r="M8642" s="3">
        <v>43427</v>
      </c>
      <c r="N8642" s="3">
        <v>43465</v>
      </c>
    </row>
    <row r="8643" spans="1:14">
      <c r="A8643">
        <v>8639</v>
      </c>
      <c r="B8643" t="s">
        <v>17542</v>
      </c>
      <c r="C8643" t="s">
        <v>17543</v>
      </c>
      <c r="D8643" t="s">
        <v>38</v>
      </c>
      <c r="E8643" t="s">
        <v>237</v>
      </c>
      <c r="F8643" s="3">
        <v>43501</v>
      </c>
      <c r="G8643" t="s">
        <v>237</v>
      </c>
      <c r="H8643" s="3">
        <v>43538</v>
      </c>
      <c r="L8643" t="s">
        <v>259</v>
      </c>
      <c r="M8643" s="3">
        <v>43633</v>
      </c>
      <c r="N8643" s="3">
        <v>43661</v>
      </c>
    </row>
    <row r="8644" spans="1:14">
      <c r="A8644">
        <v>8640</v>
      </c>
      <c r="B8644" t="s">
        <v>17544</v>
      </c>
      <c r="C8644" t="s">
        <v>17545</v>
      </c>
      <c r="D8644" t="s">
        <v>38</v>
      </c>
      <c r="E8644" t="s">
        <v>121</v>
      </c>
      <c r="F8644" s="3">
        <v>42917</v>
      </c>
      <c r="G8644" t="s">
        <v>121</v>
      </c>
      <c r="H8644" s="3">
        <v>42929</v>
      </c>
      <c r="L8644" t="s">
        <v>246</v>
      </c>
      <c r="M8644" s="3">
        <v>43066</v>
      </c>
      <c r="N8644" s="3">
        <v>43083</v>
      </c>
    </row>
    <row r="8645" spans="1:14">
      <c r="A8645">
        <v>8641</v>
      </c>
      <c r="B8645" t="s">
        <v>17546</v>
      </c>
      <c r="C8645" t="s">
        <v>17547</v>
      </c>
      <c r="D8645" t="s">
        <v>38</v>
      </c>
      <c r="E8645" t="s">
        <v>30</v>
      </c>
      <c r="F8645" s="3">
        <v>42736</v>
      </c>
      <c r="G8645" t="s">
        <v>30</v>
      </c>
      <c r="H8645" s="3">
        <v>42754</v>
      </c>
      <c r="L8645" t="s">
        <v>328</v>
      </c>
      <c r="M8645" s="3">
        <v>42871</v>
      </c>
      <c r="N8645" s="3">
        <v>42884</v>
      </c>
    </row>
    <row r="8646" spans="1:14">
      <c r="A8646">
        <v>8642</v>
      </c>
      <c r="B8646" t="s">
        <v>17548</v>
      </c>
      <c r="C8646" t="s">
        <v>17549</v>
      </c>
      <c r="D8646" t="s">
        <v>38</v>
      </c>
      <c r="E8646" t="s">
        <v>163</v>
      </c>
      <c r="F8646" s="3">
        <v>43191</v>
      </c>
      <c r="G8646" t="s">
        <v>163</v>
      </c>
      <c r="H8646" s="3">
        <v>43238</v>
      </c>
      <c r="L8646" t="s">
        <v>3430</v>
      </c>
      <c r="M8646" s="3">
        <v>43580</v>
      </c>
      <c r="N8646" s="3">
        <v>43599</v>
      </c>
    </row>
    <row r="8647" spans="1:14">
      <c r="A8647">
        <v>8643</v>
      </c>
      <c r="B8647" t="s">
        <v>17550</v>
      </c>
      <c r="C8647" t="s">
        <v>17551</v>
      </c>
      <c r="D8647" t="s">
        <v>38</v>
      </c>
      <c r="E8647" t="s">
        <v>163</v>
      </c>
      <c r="F8647" s="3">
        <v>43191</v>
      </c>
      <c r="G8647" t="s">
        <v>163</v>
      </c>
      <c r="H8647" s="3">
        <v>43238</v>
      </c>
      <c r="L8647" t="s">
        <v>63</v>
      </c>
      <c r="M8647" s="3">
        <v>43363</v>
      </c>
      <c r="N8647" s="3">
        <v>43381</v>
      </c>
    </row>
    <row r="8648" spans="1:14">
      <c r="A8648">
        <v>8644</v>
      </c>
      <c r="B8648" t="s">
        <v>17552</v>
      </c>
      <c r="C8648" t="s">
        <v>17553</v>
      </c>
      <c r="D8648" t="s">
        <v>38</v>
      </c>
      <c r="E8648" t="s">
        <v>423</v>
      </c>
      <c r="F8648" s="3">
        <v>42705</v>
      </c>
      <c r="G8648" t="s">
        <v>423</v>
      </c>
      <c r="H8648" s="3">
        <v>42719</v>
      </c>
      <c r="L8648" t="s">
        <v>691</v>
      </c>
      <c r="M8648" s="3">
        <v>43339</v>
      </c>
      <c r="N8648" s="3">
        <v>43381</v>
      </c>
    </row>
    <row r="8649" spans="1:14">
      <c r="A8649">
        <v>8645</v>
      </c>
      <c r="B8649" t="s">
        <v>17554</v>
      </c>
      <c r="C8649" t="s">
        <v>17555</v>
      </c>
      <c r="D8649" t="s">
        <v>38</v>
      </c>
      <c r="E8649" t="s">
        <v>423</v>
      </c>
      <c r="F8649" s="3">
        <v>42705</v>
      </c>
      <c r="G8649" t="s">
        <v>423</v>
      </c>
      <c r="H8649" s="3">
        <v>42719</v>
      </c>
      <c r="L8649" t="s">
        <v>505</v>
      </c>
      <c r="M8649" s="3">
        <v>42902</v>
      </c>
      <c r="N8649" s="3">
        <v>42916</v>
      </c>
    </row>
    <row r="8650" spans="1:14">
      <c r="A8650">
        <v>8646</v>
      </c>
      <c r="B8650" t="s">
        <v>17556</v>
      </c>
      <c r="C8650" t="s">
        <v>17557</v>
      </c>
      <c r="D8650" t="s">
        <v>38</v>
      </c>
      <c r="E8650" t="s">
        <v>168</v>
      </c>
      <c r="F8650" s="3">
        <v>42614</v>
      </c>
      <c r="G8650" t="s">
        <v>168</v>
      </c>
      <c r="H8650" s="3">
        <v>42625</v>
      </c>
      <c r="L8650" t="s">
        <v>688</v>
      </c>
      <c r="M8650" s="3">
        <v>42758</v>
      </c>
      <c r="N8650" s="3">
        <v>42773</v>
      </c>
    </row>
    <row r="8651" spans="1:14">
      <c r="A8651">
        <v>8647</v>
      </c>
      <c r="B8651" t="s">
        <v>17558</v>
      </c>
      <c r="C8651" t="s">
        <v>17559</v>
      </c>
      <c r="D8651" t="s">
        <v>38</v>
      </c>
      <c r="E8651" t="s">
        <v>34</v>
      </c>
      <c r="F8651" s="3">
        <v>43070</v>
      </c>
      <c r="G8651" t="s">
        <v>34</v>
      </c>
      <c r="H8651" s="3">
        <v>43095</v>
      </c>
      <c r="L8651" t="s">
        <v>39</v>
      </c>
      <c r="M8651" s="3">
        <v>43245</v>
      </c>
      <c r="N8651" s="3">
        <v>43279</v>
      </c>
    </row>
    <row r="8652" spans="1:14">
      <c r="A8652">
        <v>8648</v>
      </c>
      <c r="B8652" t="s">
        <v>17560</v>
      </c>
      <c r="C8652" t="s">
        <v>17561</v>
      </c>
      <c r="D8652" t="s">
        <v>38</v>
      </c>
      <c r="E8652" t="s">
        <v>1091</v>
      </c>
      <c r="F8652" s="3">
        <v>42430</v>
      </c>
      <c r="G8652" t="s">
        <v>1091</v>
      </c>
      <c r="H8652" s="3">
        <v>42439</v>
      </c>
      <c r="L8652" t="s">
        <v>812</v>
      </c>
      <c r="M8652" s="3">
        <v>42629</v>
      </c>
      <c r="N8652" s="3">
        <v>42646</v>
      </c>
    </row>
    <row r="8653" spans="1:14">
      <c r="A8653">
        <v>8649</v>
      </c>
      <c r="B8653" t="s">
        <v>17562</v>
      </c>
      <c r="C8653" t="s">
        <v>17563</v>
      </c>
      <c r="D8653" t="s">
        <v>38</v>
      </c>
      <c r="E8653" t="s">
        <v>1066</v>
      </c>
      <c r="F8653" s="3">
        <v>42339</v>
      </c>
      <c r="G8653" t="s">
        <v>1066</v>
      </c>
      <c r="H8653" s="3">
        <v>42346</v>
      </c>
      <c r="L8653" t="s">
        <v>1117</v>
      </c>
      <c r="M8653" s="3">
        <v>42659</v>
      </c>
      <c r="N8653" s="3">
        <v>42675</v>
      </c>
    </row>
    <row r="8654" spans="1:14">
      <c r="A8654">
        <v>8650</v>
      </c>
      <c r="B8654" t="s">
        <v>17564</v>
      </c>
      <c r="C8654" t="s">
        <v>17565</v>
      </c>
      <c r="D8654" t="s">
        <v>38</v>
      </c>
      <c r="E8654" t="s">
        <v>30</v>
      </c>
      <c r="F8654" s="3">
        <v>42736</v>
      </c>
      <c r="G8654" t="s">
        <v>30</v>
      </c>
      <c r="H8654" s="3">
        <v>42754</v>
      </c>
      <c r="L8654" t="s">
        <v>807</v>
      </c>
      <c r="M8654" s="3">
        <v>42941</v>
      </c>
      <c r="N8654" s="3">
        <v>42963</v>
      </c>
    </row>
    <row r="8655" spans="1:14">
      <c r="A8655">
        <v>8651</v>
      </c>
      <c r="B8655" t="s">
        <v>17566</v>
      </c>
      <c r="C8655" t="s">
        <v>17567</v>
      </c>
      <c r="D8655" t="s">
        <v>38</v>
      </c>
      <c r="E8655" t="s">
        <v>132</v>
      </c>
      <c r="F8655" s="3">
        <v>43314</v>
      </c>
      <c r="G8655" t="s">
        <v>132</v>
      </c>
      <c r="H8655" s="3">
        <v>43339</v>
      </c>
      <c r="L8655" t="s">
        <v>169</v>
      </c>
      <c r="M8655" s="3">
        <v>43447</v>
      </c>
      <c r="N8655" s="3">
        <v>43480</v>
      </c>
    </row>
    <row r="8656" spans="1:14">
      <c r="A8656">
        <v>8652</v>
      </c>
      <c r="B8656" t="s">
        <v>17568</v>
      </c>
      <c r="C8656" t="s">
        <v>17569</v>
      </c>
      <c r="D8656" t="s">
        <v>38</v>
      </c>
      <c r="E8656" t="s">
        <v>217</v>
      </c>
      <c r="F8656" s="3">
        <v>42675</v>
      </c>
      <c r="G8656" t="s">
        <v>217</v>
      </c>
      <c r="H8656" s="3">
        <v>42690</v>
      </c>
      <c r="L8656" t="s">
        <v>207</v>
      </c>
      <c r="M8656" s="3">
        <v>43217</v>
      </c>
      <c r="N8656" s="3">
        <v>43241</v>
      </c>
    </row>
    <row r="8657" spans="1:18">
      <c r="A8657">
        <v>8653</v>
      </c>
      <c r="B8657" t="s">
        <v>17570</v>
      </c>
      <c r="C8657" t="s">
        <v>17571</v>
      </c>
      <c r="D8657" t="s">
        <v>23</v>
      </c>
      <c r="E8657" t="s">
        <v>34</v>
      </c>
      <c r="F8657" s="3">
        <v>43070</v>
      </c>
      <c r="G8657" t="s">
        <v>34</v>
      </c>
      <c r="H8657" s="3">
        <v>43095</v>
      </c>
      <c r="L8657" t="s">
        <v>691</v>
      </c>
      <c r="M8657" s="3">
        <v>43339</v>
      </c>
      <c r="N8657" s="3">
        <v>43381</v>
      </c>
      <c r="O8657" t="s">
        <v>1927</v>
      </c>
      <c r="P8657" s="3">
        <v>43630</v>
      </c>
      <c r="Q8657" s="3" t="s">
        <v>1927</v>
      </c>
      <c r="R8657" s="3">
        <v>43658</v>
      </c>
    </row>
    <row r="8658" spans="1:18">
      <c r="A8658">
        <v>8654</v>
      </c>
      <c r="B8658" t="s">
        <v>17572</v>
      </c>
      <c r="C8658" t="s">
        <v>17573</v>
      </c>
      <c r="D8658" t="s">
        <v>38</v>
      </c>
      <c r="E8658" t="s">
        <v>258</v>
      </c>
      <c r="F8658" s="3">
        <v>43404</v>
      </c>
      <c r="G8658" t="s">
        <v>258</v>
      </c>
      <c r="H8658" s="3">
        <v>43448</v>
      </c>
      <c r="L8658" t="s">
        <v>478</v>
      </c>
      <c r="M8658" s="3">
        <v>43600</v>
      </c>
      <c r="N8658" s="3">
        <v>43622</v>
      </c>
    </row>
    <row r="8659" spans="1:18">
      <c r="A8659">
        <v>8655</v>
      </c>
      <c r="B8659" t="s">
        <v>17574</v>
      </c>
      <c r="C8659" t="s">
        <v>17575</v>
      </c>
      <c r="D8659" t="s">
        <v>38</v>
      </c>
      <c r="E8659" t="s">
        <v>24</v>
      </c>
      <c r="F8659" s="3">
        <v>43252</v>
      </c>
      <c r="G8659" t="s">
        <v>24</v>
      </c>
      <c r="H8659" s="3">
        <v>43276</v>
      </c>
      <c r="L8659" t="s">
        <v>94</v>
      </c>
      <c r="M8659" s="3">
        <v>43391</v>
      </c>
      <c r="N8659" s="3">
        <v>43417</v>
      </c>
    </row>
    <row r="8660" spans="1:18">
      <c r="A8660">
        <v>8656</v>
      </c>
      <c r="B8660" t="s">
        <v>17576</v>
      </c>
      <c r="C8660" t="s">
        <v>17577</v>
      </c>
      <c r="D8660" t="s">
        <v>38</v>
      </c>
      <c r="E8660" t="s">
        <v>1091</v>
      </c>
      <c r="F8660" s="3">
        <v>42430</v>
      </c>
      <c r="G8660" t="s">
        <v>1091</v>
      </c>
      <c r="H8660" s="3">
        <v>42439</v>
      </c>
      <c r="L8660" t="s">
        <v>2048</v>
      </c>
      <c r="M8660" s="3">
        <v>42751</v>
      </c>
      <c r="N8660" s="3">
        <v>42765</v>
      </c>
    </row>
    <row r="8661" spans="1:18">
      <c r="A8661">
        <v>8657</v>
      </c>
      <c r="B8661" t="s">
        <v>17578</v>
      </c>
      <c r="C8661" t="s">
        <v>17579</v>
      </c>
      <c r="D8661" t="s">
        <v>38</v>
      </c>
      <c r="E8661" t="s">
        <v>62</v>
      </c>
      <c r="F8661" s="3">
        <v>43221</v>
      </c>
      <c r="G8661" t="s">
        <v>62</v>
      </c>
      <c r="H8661" s="3">
        <v>43242</v>
      </c>
      <c r="L8661" t="s">
        <v>94</v>
      </c>
      <c r="M8661" s="3">
        <v>43391</v>
      </c>
      <c r="N8661" s="3">
        <v>43417</v>
      </c>
    </row>
    <row r="8662" spans="1:18">
      <c r="A8662">
        <v>8658</v>
      </c>
      <c r="B8662" t="s">
        <v>17580</v>
      </c>
      <c r="C8662" t="s">
        <v>17581</v>
      </c>
      <c r="D8662" t="s">
        <v>38</v>
      </c>
      <c r="E8662" t="s">
        <v>372</v>
      </c>
      <c r="F8662" s="3">
        <v>43160</v>
      </c>
      <c r="G8662" t="s">
        <v>372</v>
      </c>
      <c r="H8662" s="3">
        <v>43173</v>
      </c>
      <c r="L8662" t="s">
        <v>63</v>
      </c>
      <c r="M8662" s="3">
        <v>43363</v>
      </c>
      <c r="N8662" s="3">
        <v>43381</v>
      </c>
    </row>
    <row r="8663" spans="1:18">
      <c r="A8663">
        <v>8659</v>
      </c>
      <c r="B8663" t="s">
        <v>17582</v>
      </c>
      <c r="C8663" t="s">
        <v>17583</v>
      </c>
      <c r="D8663" t="s">
        <v>38</v>
      </c>
      <c r="E8663" t="s">
        <v>398</v>
      </c>
      <c r="F8663" s="3">
        <v>43009</v>
      </c>
      <c r="G8663" t="s">
        <v>398</v>
      </c>
      <c r="H8663" s="3">
        <v>43025</v>
      </c>
      <c r="L8663" t="s">
        <v>187</v>
      </c>
      <c r="M8663" s="3">
        <v>43329</v>
      </c>
      <c r="N8663" s="3">
        <v>43382</v>
      </c>
    </row>
    <row r="8664" spans="1:18">
      <c r="A8664">
        <v>8660</v>
      </c>
      <c r="B8664" t="s">
        <v>17584</v>
      </c>
      <c r="C8664" t="s">
        <v>17585</v>
      </c>
      <c r="D8664" t="s">
        <v>38</v>
      </c>
      <c r="E8664" t="s">
        <v>1091</v>
      </c>
      <c r="F8664" s="3">
        <v>42430</v>
      </c>
      <c r="G8664" t="s">
        <v>1091</v>
      </c>
      <c r="H8664" s="3">
        <v>42439</v>
      </c>
      <c r="L8664" t="s">
        <v>819</v>
      </c>
      <c r="M8664" s="3">
        <v>42668</v>
      </c>
      <c r="N8664" s="3">
        <v>42681</v>
      </c>
    </row>
    <row r="8665" spans="1:18">
      <c r="A8665">
        <v>8661</v>
      </c>
      <c r="B8665" t="s">
        <v>17586</v>
      </c>
      <c r="C8665" t="s">
        <v>17587</v>
      </c>
      <c r="D8665" t="s">
        <v>38</v>
      </c>
      <c r="E8665" t="s">
        <v>212</v>
      </c>
      <c r="F8665" s="3">
        <v>42826</v>
      </c>
      <c r="G8665" t="s">
        <v>212</v>
      </c>
      <c r="H8665" s="3">
        <v>42850</v>
      </c>
      <c r="L8665" t="s">
        <v>229</v>
      </c>
      <c r="M8665" s="3">
        <v>43034</v>
      </c>
      <c r="N8665" s="3">
        <v>43060</v>
      </c>
    </row>
    <row r="8666" spans="1:18">
      <c r="A8666">
        <v>8662</v>
      </c>
      <c r="B8666" t="s">
        <v>17588</v>
      </c>
      <c r="C8666" t="s">
        <v>17589</v>
      </c>
      <c r="D8666" t="s">
        <v>38</v>
      </c>
      <c r="E8666" t="s">
        <v>78</v>
      </c>
      <c r="F8666" s="3">
        <v>42979</v>
      </c>
      <c r="G8666" t="s">
        <v>78</v>
      </c>
      <c r="H8666" s="3">
        <v>42997</v>
      </c>
      <c r="L8666" t="s">
        <v>98</v>
      </c>
      <c r="M8666" s="3">
        <v>43236</v>
      </c>
      <c r="N8666" s="3">
        <v>43251</v>
      </c>
    </row>
    <row r="8667" spans="1:18">
      <c r="A8667">
        <v>8663</v>
      </c>
      <c r="B8667" t="s">
        <v>17590</v>
      </c>
      <c r="C8667" t="s">
        <v>17591</v>
      </c>
      <c r="D8667" t="s">
        <v>38</v>
      </c>
      <c r="E8667" t="s">
        <v>1219</v>
      </c>
      <c r="F8667" s="3">
        <v>43371</v>
      </c>
      <c r="G8667" t="s">
        <v>1219</v>
      </c>
      <c r="H8667" s="3">
        <v>43389</v>
      </c>
      <c r="L8667" t="s">
        <v>1220</v>
      </c>
      <c r="M8667" s="3">
        <v>43549</v>
      </c>
      <c r="N8667" s="3">
        <v>43584</v>
      </c>
    </row>
    <row r="8668" spans="1:18">
      <c r="A8668">
        <v>8664</v>
      </c>
      <c r="B8668" t="s">
        <v>17592</v>
      </c>
      <c r="C8668" t="s">
        <v>17593</v>
      </c>
      <c r="D8668" t="s">
        <v>38</v>
      </c>
      <c r="E8668" t="s">
        <v>3333</v>
      </c>
      <c r="F8668" s="3">
        <v>43438</v>
      </c>
      <c r="G8668" t="s">
        <v>3333</v>
      </c>
      <c r="H8668" s="3">
        <v>43461</v>
      </c>
      <c r="L8668" t="s">
        <v>1689</v>
      </c>
      <c r="M8668" s="3">
        <v>43609</v>
      </c>
      <c r="N8668" s="3">
        <v>43647</v>
      </c>
    </row>
    <row r="8669" spans="1:18">
      <c r="A8669">
        <v>8665</v>
      </c>
      <c r="B8669" t="s">
        <v>17594</v>
      </c>
      <c r="C8669" t="s">
        <v>17595</v>
      </c>
      <c r="D8669" t="s">
        <v>38</v>
      </c>
      <c r="E8669" t="s">
        <v>1852</v>
      </c>
      <c r="F8669" s="3">
        <v>41913</v>
      </c>
      <c r="G8669" t="s">
        <v>1852</v>
      </c>
      <c r="H8669" s="3">
        <v>41926</v>
      </c>
      <c r="L8669" t="s">
        <v>523</v>
      </c>
      <c r="M8669" s="3">
        <v>42140</v>
      </c>
      <c r="N8669" s="3">
        <v>42156</v>
      </c>
    </row>
    <row r="8670" spans="1:18">
      <c r="A8670">
        <v>8666</v>
      </c>
      <c r="B8670" t="s">
        <v>17596</v>
      </c>
      <c r="C8670" t="s">
        <v>17597</v>
      </c>
      <c r="D8670" t="s">
        <v>38</v>
      </c>
      <c r="E8670" t="s">
        <v>245</v>
      </c>
      <c r="F8670" s="3">
        <v>42948</v>
      </c>
      <c r="G8670" t="s">
        <v>245</v>
      </c>
      <c r="H8670" s="3">
        <v>42964</v>
      </c>
      <c r="L8670" t="s">
        <v>583</v>
      </c>
      <c r="M8670" s="3">
        <v>43147</v>
      </c>
      <c r="N8670" s="3">
        <v>43157</v>
      </c>
    </row>
    <row r="8671" spans="1:18">
      <c r="A8671">
        <v>8667</v>
      </c>
      <c r="B8671" t="s">
        <v>17598</v>
      </c>
      <c r="C8671" t="s">
        <v>17599</v>
      </c>
      <c r="D8671" t="s">
        <v>38</v>
      </c>
      <c r="E8671" t="s">
        <v>163</v>
      </c>
      <c r="F8671" s="3">
        <v>43191</v>
      </c>
      <c r="G8671" t="s">
        <v>163</v>
      </c>
      <c r="H8671" s="3">
        <v>43238</v>
      </c>
      <c r="L8671" t="s">
        <v>63</v>
      </c>
      <c r="M8671" s="3">
        <v>43363</v>
      </c>
      <c r="N8671" s="3">
        <v>43381</v>
      </c>
    </row>
    <row r="8672" spans="1:18">
      <c r="A8672">
        <v>8668</v>
      </c>
      <c r="B8672" t="s">
        <v>17600</v>
      </c>
      <c r="C8672" t="s">
        <v>17601</v>
      </c>
      <c r="D8672" t="s">
        <v>42</v>
      </c>
      <c r="E8672" t="s">
        <v>444</v>
      </c>
      <c r="F8672" s="3">
        <v>43525</v>
      </c>
      <c r="G8672" t="s">
        <v>444</v>
      </c>
      <c r="H8672" s="3">
        <v>43554</v>
      </c>
    </row>
    <row r="8673" spans="1:14">
      <c r="A8673">
        <v>8669</v>
      </c>
      <c r="B8673" t="s">
        <v>17602</v>
      </c>
      <c r="C8673" t="s">
        <v>17603</v>
      </c>
      <c r="D8673" t="s">
        <v>38</v>
      </c>
      <c r="E8673" t="s">
        <v>258</v>
      </c>
      <c r="F8673" s="3">
        <v>43404</v>
      </c>
      <c r="G8673" t="s">
        <v>258</v>
      </c>
      <c r="H8673" s="3">
        <v>43448</v>
      </c>
      <c r="L8673" t="s">
        <v>783</v>
      </c>
      <c r="M8673" s="3">
        <v>43570</v>
      </c>
      <c r="N8673" s="3">
        <v>43599</v>
      </c>
    </row>
    <row r="8674" spans="1:14">
      <c r="A8674">
        <v>8670</v>
      </c>
      <c r="B8674" t="s">
        <v>17604</v>
      </c>
      <c r="C8674" t="s">
        <v>17605</v>
      </c>
      <c r="D8674" t="s">
        <v>38</v>
      </c>
      <c r="E8674" t="s">
        <v>62</v>
      </c>
      <c r="F8674" s="3">
        <v>43221</v>
      </c>
      <c r="G8674" t="s">
        <v>62</v>
      </c>
      <c r="H8674" s="3">
        <v>43242</v>
      </c>
      <c r="L8674" t="s">
        <v>169</v>
      </c>
      <c r="M8674" s="3">
        <v>43447</v>
      </c>
      <c r="N8674" s="3">
        <v>43480</v>
      </c>
    </row>
    <row r="8675" spans="1:14">
      <c r="A8675">
        <v>8671</v>
      </c>
      <c r="B8675" t="s">
        <v>17606</v>
      </c>
      <c r="C8675" t="s">
        <v>17607</v>
      </c>
      <c r="D8675" t="s">
        <v>42</v>
      </c>
      <c r="E8675" t="s">
        <v>142</v>
      </c>
      <c r="F8675" s="3">
        <v>43283</v>
      </c>
      <c r="G8675" t="s">
        <v>142</v>
      </c>
      <c r="H8675" s="3">
        <v>43299</v>
      </c>
    </row>
    <row r="8676" spans="1:14">
      <c r="A8676">
        <v>8672</v>
      </c>
      <c r="B8676" t="s">
        <v>17608</v>
      </c>
      <c r="C8676" t="s">
        <v>17609</v>
      </c>
      <c r="D8676" t="s">
        <v>42</v>
      </c>
      <c r="E8676" t="s">
        <v>17610</v>
      </c>
      <c r="F8676" s="3">
        <v>43438</v>
      </c>
      <c r="G8676" t="s">
        <v>17610</v>
      </c>
      <c r="H8676" s="3">
        <v>43461</v>
      </c>
    </row>
    <row r="8677" spans="1:14">
      <c r="A8677">
        <v>8673</v>
      </c>
      <c r="B8677" t="s">
        <v>17611</v>
      </c>
      <c r="C8677" t="s">
        <v>17612</v>
      </c>
      <c r="D8677" t="s">
        <v>38</v>
      </c>
      <c r="E8677" t="s">
        <v>153</v>
      </c>
      <c r="F8677" s="3">
        <v>41649</v>
      </c>
      <c r="G8677" t="s">
        <v>154</v>
      </c>
      <c r="H8677" s="3">
        <v>41662</v>
      </c>
      <c r="L8677" t="s">
        <v>122</v>
      </c>
      <c r="M8677" s="3">
        <v>43126</v>
      </c>
      <c r="N8677" s="3">
        <v>43157</v>
      </c>
    </row>
    <row r="8678" spans="1:14">
      <c r="A8678">
        <v>8674</v>
      </c>
      <c r="B8678" t="s">
        <v>17613</v>
      </c>
      <c r="C8678" t="s">
        <v>17614</v>
      </c>
      <c r="D8678" t="s">
        <v>38</v>
      </c>
      <c r="E8678" t="s">
        <v>55</v>
      </c>
      <c r="F8678" s="3">
        <v>43039</v>
      </c>
      <c r="G8678" t="s">
        <v>55</v>
      </c>
      <c r="H8678" s="3">
        <v>43054</v>
      </c>
      <c r="L8678" t="s">
        <v>126</v>
      </c>
      <c r="M8678" s="3">
        <v>43399</v>
      </c>
      <c r="N8678" s="3">
        <v>43425</v>
      </c>
    </row>
    <row r="8679" spans="1:14">
      <c r="A8679">
        <v>8675</v>
      </c>
      <c r="B8679" t="s">
        <v>17615</v>
      </c>
      <c r="C8679" t="s">
        <v>17616</v>
      </c>
      <c r="D8679" t="s">
        <v>38</v>
      </c>
      <c r="E8679" t="s">
        <v>163</v>
      </c>
      <c r="F8679" s="3">
        <v>43191</v>
      </c>
      <c r="G8679" t="s">
        <v>163</v>
      </c>
      <c r="H8679" s="3">
        <v>43238</v>
      </c>
      <c r="L8679" t="s">
        <v>691</v>
      </c>
      <c r="M8679" s="3">
        <v>43339</v>
      </c>
      <c r="N8679" s="3">
        <v>43381</v>
      </c>
    </row>
    <row r="8680" spans="1:14">
      <c r="A8680">
        <v>8676</v>
      </c>
      <c r="B8680" t="s">
        <v>17617</v>
      </c>
      <c r="C8680" t="s">
        <v>17618</v>
      </c>
      <c r="D8680" t="s">
        <v>38</v>
      </c>
      <c r="E8680" t="s">
        <v>212</v>
      </c>
      <c r="F8680" s="3">
        <v>42826</v>
      </c>
      <c r="G8680" t="s">
        <v>212</v>
      </c>
      <c r="H8680" s="3">
        <v>42850</v>
      </c>
      <c r="L8680" t="s">
        <v>3430</v>
      </c>
      <c r="M8680" s="3">
        <v>43580</v>
      </c>
      <c r="N8680" s="3">
        <v>43599</v>
      </c>
    </row>
    <row r="8681" spans="1:14">
      <c r="A8681">
        <v>8677</v>
      </c>
      <c r="B8681" t="s">
        <v>17619</v>
      </c>
      <c r="C8681" t="s">
        <v>17620</v>
      </c>
      <c r="D8681" t="s">
        <v>38</v>
      </c>
      <c r="E8681" t="s">
        <v>81</v>
      </c>
      <c r="F8681" s="3">
        <v>42795</v>
      </c>
      <c r="G8681" t="s">
        <v>81</v>
      </c>
      <c r="H8681" s="3">
        <v>42808</v>
      </c>
      <c r="L8681" t="s">
        <v>246</v>
      </c>
      <c r="M8681" s="3">
        <v>43066</v>
      </c>
      <c r="N8681" s="3">
        <v>43083</v>
      </c>
    </row>
    <row r="8682" spans="1:14">
      <c r="A8682">
        <v>8678</v>
      </c>
      <c r="B8682" t="s">
        <v>17621</v>
      </c>
      <c r="C8682" t="s">
        <v>17622</v>
      </c>
      <c r="D8682" t="s">
        <v>38</v>
      </c>
      <c r="E8682" t="s">
        <v>132</v>
      </c>
      <c r="F8682" s="3">
        <v>43314</v>
      </c>
      <c r="G8682" t="s">
        <v>132</v>
      </c>
      <c r="H8682" s="3">
        <v>43339</v>
      </c>
      <c r="L8682" t="s">
        <v>232</v>
      </c>
      <c r="M8682" s="3">
        <v>43539</v>
      </c>
      <c r="N8682" s="3">
        <v>43571</v>
      </c>
    </row>
    <row r="8683" spans="1:14">
      <c r="A8683">
        <v>8679</v>
      </c>
      <c r="B8683" t="s">
        <v>17623</v>
      </c>
      <c r="C8683" t="s">
        <v>17624</v>
      </c>
      <c r="D8683" t="s">
        <v>38</v>
      </c>
      <c r="E8683" t="s">
        <v>217</v>
      </c>
      <c r="F8683" s="3">
        <v>42675</v>
      </c>
      <c r="G8683" t="s">
        <v>217</v>
      </c>
      <c r="H8683" s="3">
        <v>42690</v>
      </c>
      <c r="L8683" t="s">
        <v>807</v>
      </c>
      <c r="M8683" s="3">
        <v>42941</v>
      </c>
      <c r="N8683" s="3">
        <v>42963</v>
      </c>
    </row>
    <row r="8684" spans="1:14">
      <c r="A8684">
        <v>8680</v>
      </c>
      <c r="B8684" t="s">
        <v>17625</v>
      </c>
      <c r="C8684" t="s">
        <v>17626</v>
      </c>
      <c r="D8684" t="s">
        <v>42</v>
      </c>
      <c r="E8684" t="s">
        <v>132</v>
      </c>
      <c r="F8684" s="3">
        <v>43314</v>
      </c>
      <c r="G8684" t="s">
        <v>132</v>
      </c>
      <c r="H8684" s="3">
        <v>43339</v>
      </c>
    </row>
    <row r="8685" spans="1:14">
      <c r="A8685">
        <v>8681</v>
      </c>
      <c r="B8685" t="s">
        <v>17627</v>
      </c>
      <c r="C8685" t="s">
        <v>17628</v>
      </c>
      <c r="D8685" t="s">
        <v>38</v>
      </c>
      <c r="E8685" t="s">
        <v>125</v>
      </c>
      <c r="F8685" s="3">
        <v>43132</v>
      </c>
      <c r="G8685" t="s">
        <v>125</v>
      </c>
      <c r="H8685" s="3">
        <v>43146</v>
      </c>
      <c r="L8685" t="s">
        <v>289</v>
      </c>
      <c r="M8685" s="3">
        <v>43277</v>
      </c>
      <c r="N8685" s="3">
        <v>43301</v>
      </c>
    </row>
    <row r="8686" spans="1:14">
      <c r="A8686">
        <v>8682</v>
      </c>
      <c r="B8686" t="s">
        <v>17629</v>
      </c>
      <c r="C8686" t="s">
        <v>17630</v>
      </c>
      <c r="D8686" t="s">
        <v>38</v>
      </c>
      <c r="E8686" t="s">
        <v>168</v>
      </c>
      <c r="F8686" s="3">
        <v>42614</v>
      </c>
      <c r="G8686" t="s">
        <v>168</v>
      </c>
      <c r="H8686" s="3">
        <v>42625</v>
      </c>
      <c r="L8686" t="s">
        <v>82</v>
      </c>
      <c r="M8686" s="3">
        <v>42912</v>
      </c>
      <c r="N8686" s="3">
        <v>42927</v>
      </c>
    </row>
    <row r="8687" spans="1:14">
      <c r="A8687">
        <v>8683</v>
      </c>
      <c r="B8687" t="s">
        <v>17631</v>
      </c>
      <c r="C8687" t="s">
        <v>17632</v>
      </c>
      <c r="D8687" t="s">
        <v>38</v>
      </c>
      <c r="E8687" t="s">
        <v>46</v>
      </c>
      <c r="F8687" s="3">
        <v>42996</v>
      </c>
      <c r="G8687" t="s">
        <v>46</v>
      </c>
      <c r="H8687" s="3">
        <v>43028</v>
      </c>
      <c r="L8687" t="s">
        <v>187</v>
      </c>
      <c r="M8687" s="3">
        <v>43329</v>
      </c>
      <c r="N8687" s="3">
        <v>43382</v>
      </c>
    </row>
    <row r="8688" spans="1:14">
      <c r="A8688">
        <v>8684</v>
      </c>
      <c r="B8688" t="s">
        <v>17633</v>
      </c>
      <c r="C8688" t="s">
        <v>17634</v>
      </c>
      <c r="D8688" t="s">
        <v>38</v>
      </c>
      <c r="E8688" t="s">
        <v>132</v>
      </c>
      <c r="F8688" s="3">
        <v>43314</v>
      </c>
      <c r="G8688" t="s">
        <v>132</v>
      </c>
      <c r="H8688" s="3">
        <v>43339</v>
      </c>
      <c r="L8688" t="s">
        <v>173</v>
      </c>
      <c r="M8688" s="3">
        <v>43511</v>
      </c>
      <c r="N8688" s="3">
        <v>43552</v>
      </c>
    </row>
    <row r="8689" spans="1:14">
      <c r="A8689">
        <v>8685</v>
      </c>
      <c r="B8689" t="s">
        <v>17635</v>
      </c>
      <c r="C8689" t="s">
        <v>17636</v>
      </c>
      <c r="D8689" t="s">
        <v>38</v>
      </c>
      <c r="E8689" t="s">
        <v>125</v>
      </c>
      <c r="F8689" s="3">
        <v>43132</v>
      </c>
      <c r="G8689" t="s">
        <v>125</v>
      </c>
      <c r="H8689" s="3">
        <v>43146</v>
      </c>
      <c r="L8689" t="s">
        <v>289</v>
      </c>
      <c r="M8689" s="3">
        <v>43277</v>
      </c>
      <c r="N8689" s="3">
        <v>43301</v>
      </c>
    </row>
    <row r="8690" spans="1:14">
      <c r="A8690">
        <v>8686</v>
      </c>
      <c r="B8690" t="s">
        <v>17637</v>
      </c>
      <c r="C8690" t="s">
        <v>17638</v>
      </c>
      <c r="D8690" t="s">
        <v>38</v>
      </c>
      <c r="E8690" t="s">
        <v>24</v>
      </c>
      <c r="F8690" s="3">
        <v>43252</v>
      </c>
      <c r="G8690" t="s">
        <v>24</v>
      </c>
      <c r="H8690" s="3">
        <v>43276</v>
      </c>
      <c r="L8690" t="s">
        <v>52</v>
      </c>
      <c r="M8690" s="3">
        <v>43427</v>
      </c>
      <c r="N8690" s="3">
        <v>43465</v>
      </c>
    </row>
    <row r="8691" spans="1:14">
      <c r="A8691">
        <v>8687</v>
      </c>
      <c r="B8691" t="s">
        <v>17639</v>
      </c>
      <c r="C8691" t="s">
        <v>17640</v>
      </c>
      <c r="D8691" t="s">
        <v>38</v>
      </c>
      <c r="E8691" t="s">
        <v>168</v>
      </c>
      <c r="F8691" s="3">
        <v>42614</v>
      </c>
      <c r="G8691" t="s">
        <v>168</v>
      </c>
      <c r="H8691" s="3">
        <v>42625</v>
      </c>
      <c r="L8691" t="s">
        <v>218</v>
      </c>
      <c r="M8691" s="3">
        <v>42849</v>
      </c>
      <c r="N8691" s="3">
        <v>42865</v>
      </c>
    </row>
    <row r="8692" spans="1:14">
      <c r="A8692">
        <v>8688</v>
      </c>
      <c r="B8692" t="s">
        <v>17641</v>
      </c>
      <c r="C8692" t="s">
        <v>17642</v>
      </c>
      <c r="D8692" t="s">
        <v>38</v>
      </c>
      <c r="E8692" t="s">
        <v>212</v>
      </c>
      <c r="F8692" s="3">
        <v>42826</v>
      </c>
      <c r="G8692" t="s">
        <v>212</v>
      </c>
      <c r="H8692" s="3">
        <v>42850</v>
      </c>
      <c r="L8692" t="s">
        <v>246</v>
      </c>
      <c r="M8692" s="3">
        <v>43066</v>
      </c>
      <c r="N8692" s="3">
        <v>43083</v>
      </c>
    </row>
    <row r="8693" spans="1:14">
      <c r="A8693">
        <v>8689</v>
      </c>
      <c r="B8693" t="s">
        <v>17643</v>
      </c>
      <c r="C8693" t="s">
        <v>17644</v>
      </c>
      <c r="D8693" t="s">
        <v>38</v>
      </c>
      <c r="E8693" t="s">
        <v>228</v>
      </c>
      <c r="F8693" s="3">
        <v>42856</v>
      </c>
      <c r="G8693" t="s">
        <v>228</v>
      </c>
      <c r="H8693" s="3">
        <v>42884</v>
      </c>
      <c r="L8693" t="s">
        <v>246</v>
      </c>
      <c r="M8693" s="3">
        <v>43066</v>
      </c>
      <c r="N8693" s="3">
        <v>43083</v>
      </c>
    </row>
    <row r="8694" spans="1:14">
      <c r="A8694">
        <v>8690</v>
      </c>
      <c r="B8694" t="s">
        <v>17645</v>
      </c>
      <c r="C8694" t="s">
        <v>17646</v>
      </c>
      <c r="D8694" t="s">
        <v>38</v>
      </c>
      <c r="E8694" t="s">
        <v>62</v>
      </c>
      <c r="F8694" s="3">
        <v>43221</v>
      </c>
      <c r="G8694" t="s">
        <v>62</v>
      </c>
      <c r="H8694" s="3">
        <v>43242</v>
      </c>
      <c r="L8694" t="s">
        <v>173</v>
      </c>
      <c r="M8694" s="3">
        <v>43511</v>
      </c>
      <c r="N8694" s="3">
        <v>43552</v>
      </c>
    </row>
    <row r="8695" spans="1:14">
      <c r="A8695">
        <v>8691</v>
      </c>
      <c r="B8695" t="s">
        <v>17647</v>
      </c>
      <c r="C8695" t="s">
        <v>17648</v>
      </c>
      <c r="D8695" t="s">
        <v>38</v>
      </c>
      <c r="E8695" t="s">
        <v>62</v>
      </c>
      <c r="F8695" s="3">
        <v>43221</v>
      </c>
      <c r="G8695" t="s">
        <v>62</v>
      </c>
      <c r="H8695" s="3">
        <v>43242</v>
      </c>
      <c r="L8695" t="s">
        <v>94</v>
      </c>
      <c r="M8695" s="3">
        <v>43391</v>
      </c>
      <c r="N8695" s="3">
        <v>43417</v>
      </c>
    </row>
    <row r="8696" spans="1:14">
      <c r="A8696">
        <v>8692</v>
      </c>
      <c r="B8696" t="s">
        <v>17649</v>
      </c>
      <c r="C8696" t="s">
        <v>17650</v>
      </c>
      <c r="D8696" t="s">
        <v>38</v>
      </c>
      <c r="E8696" t="s">
        <v>1274</v>
      </c>
      <c r="F8696" s="3">
        <v>41974</v>
      </c>
      <c r="G8696" t="s">
        <v>1274</v>
      </c>
      <c r="H8696" s="3">
        <v>41990</v>
      </c>
      <c r="L8696" t="s">
        <v>965</v>
      </c>
      <c r="M8696" s="3">
        <v>42201</v>
      </c>
      <c r="N8696" s="3">
        <v>42209</v>
      </c>
    </row>
    <row r="8697" spans="1:14">
      <c r="A8697">
        <v>8693</v>
      </c>
      <c r="B8697" t="s">
        <v>17651</v>
      </c>
      <c r="C8697" t="s">
        <v>17652</v>
      </c>
      <c r="D8697" t="s">
        <v>38</v>
      </c>
      <c r="E8697" t="s">
        <v>81</v>
      </c>
      <c r="F8697" s="3">
        <v>42795</v>
      </c>
      <c r="G8697" t="s">
        <v>81</v>
      </c>
      <c r="H8697" s="3">
        <v>42808</v>
      </c>
      <c r="L8697" t="s">
        <v>807</v>
      </c>
      <c r="M8697" s="3">
        <v>42941</v>
      </c>
      <c r="N8697" s="3">
        <v>42963</v>
      </c>
    </row>
    <row r="8698" spans="1:14">
      <c r="A8698">
        <v>8694</v>
      </c>
      <c r="B8698" t="s">
        <v>17653</v>
      </c>
      <c r="C8698" t="s">
        <v>17654</v>
      </c>
      <c r="D8698" t="s">
        <v>38</v>
      </c>
      <c r="E8698" t="s">
        <v>97</v>
      </c>
      <c r="F8698" s="3">
        <v>42767</v>
      </c>
      <c r="G8698" t="s">
        <v>97</v>
      </c>
      <c r="H8698" s="3">
        <v>42782</v>
      </c>
      <c r="L8698" t="s">
        <v>246</v>
      </c>
      <c r="M8698" s="3">
        <v>43066</v>
      </c>
      <c r="N8698" s="3">
        <v>43083</v>
      </c>
    </row>
    <row r="8699" spans="1:14">
      <c r="A8699">
        <v>8695</v>
      </c>
      <c r="B8699" t="s">
        <v>17655</v>
      </c>
      <c r="C8699" t="s">
        <v>17656</v>
      </c>
      <c r="D8699" t="s">
        <v>38</v>
      </c>
      <c r="E8699" t="s">
        <v>278</v>
      </c>
      <c r="F8699" s="3">
        <v>41730</v>
      </c>
      <c r="G8699" t="s">
        <v>278</v>
      </c>
      <c r="H8699" s="3">
        <v>41740</v>
      </c>
      <c r="L8699" t="s">
        <v>902</v>
      </c>
      <c r="M8699" s="3">
        <v>42356</v>
      </c>
      <c r="N8699" s="3">
        <v>42383</v>
      </c>
    </row>
    <row r="8700" spans="1:14">
      <c r="A8700">
        <v>8696</v>
      </c>
      <c r="B8700" t="s">
        <v>17657</v>
      </c>
      <c r="C8700" t="s">
        <v>17658</v>
      </c>
      <c r="D8700" t="s">
        <v>38</v>
      </c>
      <c r="E8700" t="s">
        <v>258</v>
      </c>
      <c r="F8700" s="3">
        <v>43404</v>
      </c>
      <c r="G8700" t="s">
        <v>258</v>
      </c>
      <c r="H8700" s="3">
        <v>43448</v>
      </c>
      <c r="L8700" t="s">
        <v>259</v>
      </c>
      <c r="M8700" s="3">
        <v>43633</v>
      </c>
      <c r="N8700" s="3">
        <v>43661</v>
      </c>
    </row>
    <row r="8701" spans="1:14">
      <c r="A8701">
        <v>8697</v>
      </c>
      <c r="B8701" t="s">
        <v>17659</v>
      </c>
      <c r="C8701" t="s">
        <v>17660</v>
      </c>
      <c r="D8701" t="s">
        <v>38</v>
      </c>
      <c r="E8701" t="s">
        <v>101</v>
      </c>
      <c r="F8701" s="3">
        <v>42217</v>
      </c>
      <c r="G8701" t="s">
        <v>101</v>
      </c>
      <c r="H8701" s="3">
        <v>42227</v>
      </c>
      <c r="L8701" t="s">
        <v>1830</v>
      </c>
      <c r="M8701" s="3">
        <v>42445</v>
      </c>
      <c r="N8701" s="3">
        <v>42459</v>
      </c>
    </row>
    <row r="8702" spans="1:14">
      <c r="A8702">
        <v>8698</v>
      </c>
      <c r="B8702" t="s">
        <v>17661</v>
      </c>
      <c r="C8702" t="s">
        <v>17662</v>
      </c>
      <c r="D8702" t="s">
        <v>38</v>
      </c>
      <c r="E8702" t="s">
        <v>1219</v>
      </c>
      <c r="F8702" s="3">
        <v>43371</v>
      </c>
      <c r="G8702" t="s">
        <v>1219</v>
      </c>
      <c r="H8702" s="3">
        <v>43389</v>
      </c>
      <c r="L8702" t="s">
        <v>739</v>
      </c>
      <c r="M8702" s="3">
        <v>43580</v>
      </c>
      <c r="N8702" s="3">
        <v>43599</v>
      </c>
    </row>
    <row r="8703" spans="1:14">
      <c r="A8703">
        <v>8699</v>
      </c>
      <c r="B8703" t="s">
        <v>17663</v>
      </c>
      <c r="C8703" t="s">
        <v>17664</v>
      </c>
      <c r="D8703" t="s">
        <v>38</v>
      </c>
      <c r="E8703" t="s">
        <v>212</v>
      </c>
      <c r="F8703" s="3">
        <v>42826</v>
      </c>
      <c r="G8703" t="s">
        <v>212</v>
      </c>
      <c r="H8703" s="3">
        <v>42850</v>
      </c>
      <c r="L8703" t="s">
        <v>517</v>
      </c>
      <c r="M8703" s="3">
        <v>42972</v>
      </c>
      <c r="N8703" s="3">
        <v>42990</v>
      </c>
    </row>
    <row r="8704" spans="1:14">
      <c r="A8704">
        <v>8700</v>
      </c>
      <c r="B8704" t="s">
        <v>17665</v>
      </c>
      <c r="C8704" t="s">
        <v>17666</v>
      </c>
      <c r="D8704" t="s">
        <v>38</v>
      </c>
      <c r="E8704" t="s">
        <v>487</v>
      </c>
      <c r="F8704" s="3">
        <v>43375</v>
      </c>
      <c r="G8704" t="s">
        <v>487</v>
      </c>
      <c r="H8704" s="3">
        <v>43396</v>
      </c>
      <c r="L8704" t="s">
        <v>1530</v>
      </c>
      <c r="M8704" s="3">
        <v>43539</v>
      </c>
      <c r="N8704" s="3">
        <v>43573</v>
      </c>
    </row>
    <row r="8705" spans="1:14">
      <c r="A8705">
        <v>8701</v>
      </c>
      <c r="B8705" t="s">
        <v>17667</v>
      </c>
      <c r="C8705" t="s">
        <v>17668</v>
      </c>
      <c r="D8705" t="s">
        <v>38</v>
      </c>
      <c r="E8705" t="s">
        <v>125</v>
      </c>
      <c r="F8705" s="3">
        <v>43132</v>
      </c>
      <c r="G8705" t="s">
        <v>125</v>
      </c>
      <c r="H8705" s="3">
        <v>43146</v>
      </c>
      <c r="L8705" t="s">
        <v>691</v>
      </c>
      <c r="M8705" s="3">
        <v>43339</v>
      </c>
      <c r="N8705" s="3">
        <v>43381</v>
      </c>
    </row>
    <row r="8706" spans="1:14">
      <c r="A8706">
        <v>8702</v>
      </c>
      <c r="B8706" t="s">
        <v>17669</v>
      </c>
      <c r="C8706" t="s">
        <v>17670</v>
      </c>
      <c r="D8706" t="s">
        <v>38</v>
      </c>
      <c r="E8706" t="s">
        <v>121</v>
      </c>
      <c r="F8706" s="3">
        <v>42917</v>
      </c>
      <c r="G8706" t="s">
        <v>121</v>
      </c>
      <c r="H8706" s="3">
        <v>42929</v>
      </c>
      <c r="L8706" t="s">
        <v>187</v>
      </c>
      <c r="M8706" s="3">
        <v>43329</v>
      </c>
      <c r="N8706" s="3">
        <v>43382</v>
      </c>
    </row>
    <row r="8707" spans="1:14">
      <c r="A8707">
        <v>8703</v>
      </c>
      <c r="B8707" t="s">
        <v>17671</v>
      </c>
      <c r="C8707" t="s">
        <v>17672</v>
      </c>
      <c r="D8707" t="s">
        <v>38</v>
      </c>
      <c r="E8707" t="s">
        <v>81</v>
      </c>
      <c r="F8707" s="3">
        <v>42795</v>
      </c>
      <c r="G8707" t="s">
        <v>81</v>
      </c>
      <c r="H8707" s="3">
        <v>42808</v>
      </c>
      <c r="L8707" t="s">
        <v>348</v>
      </c>
      <c r="M8707" s="3">
        <v>43633</v>
      </c>
      <c r="N8707" s="3">
        <v>43658</v>
      </c>
    </row>
    <row r="8708" spans="1:14">
      <c r="A8708">
        <v>8704</v>
      </c>
      <c r="B8708" t="s">
        <v>17673</v>
      </c>
      <c r="C8708" t="s">
        <v>17674</v>
      </c>
      <c r="D8708" t="s">
        <v>38</v>
      </c>
      <c r="E8708" t="s">
        <v>81</v>
      </c>
      <c r="F8708" s="3">
        <v>42795</v>
      </c>
      <c r="G8708" t="s">
        <v>81</v>
      </c>
      <c r="H8708" s="3">
        <v>42808</v>
      </c>
      <c r="L8708" t="s">
        <v>94</v>
      </c>
      <c r="M8708" s="3">
        <v>43391</v>
      </c>
      <c r="N8708" s="3">
        <v>43417</v>
      </c>
    </row>
    <row r="8709" spans="1:14">
      <c r="A8709">
        <v>8705</v>
      </c>
      <c r="B8709" t="s">
        <v>17675</v>
      </c>
      <c r="C8709" t="s">
        <v>17676</v>
      </c>
      <c r="D8709" t="s">
        <v>38</v>
      </c>
      <c r="E8709" t="s">
        <v>212</v>
      </c>
      <c r="F8709" s="3">
        <v>42826</v>
      </c>
      <c r="G8709" t="s">
        <v>212</v>
      </c>
      <c r="H8709" s="3">
        <v>42850</v>
      </c>
      <c r="L8709" t="s">
        <v>94</v>
      </c>
      <c r="M8709" s="3">
        <v>43391</v>
      </c>
      <c r="N8709" s="3">
        <v>43417</v>
      </c>
    </row>
    <row r="8710" spans="1:14">
      <c r="A8710">
        <v>8706</v>
      </c>
      <c r="B8710" t="s">
        <v>17677</v>
      </c>
      <c r="C8710" t="s">
        <v>17678</v>
      </c>
      <c r="D8710" t="s">
        <v>38</v>
      </c>
      <c r="E8710" t="s">
        <v>377</v>
      </c>
      <c r="F8710" s="3">
        <v>43101</v>
      </c>
      <c r="G8710" t="s">
        <v>377</v>
      </c>
      <c r="H8710" s="3">
        <v>43129</v>
      </c>
      <c r="L8710" t="s">
        <v>94</v>
      </c>
      <c r="M8710" s="3">
        <v>43391</v>
      </c>
      <c r="N8710" s="3">
        <v>43417</v>
      </c>
    </row>
    <row r="8711" spans="1:14">
      <c r="A8711">
        <v>8707</v>
      </c>
      <c r="B8711" t="s">
        <v>17679</v>
      </c>
      <c r="C8711" t="s">
        <v>17680</v>
      </c>
      <c r="D8711" t="s">
        <v>38</v>
      </c>
      <c r="E8711" t="s">
        <v>97</v>
      </c>
      <c r="F8711" s="3">
        <v>42767</v>
      </c>
      <c r="G8711" t="s">
        <v>97</v>
      </c>
      <c r="H8711" s="3">
        <v>42782</v>
      </c>
      <c r="L8711" t="s">
        <v>229</v>
      </c>
      <c r="M8711" s="3">
        <v>43034</v>
      </c>
      <c r="N8711" s="3">
        <v>43060</v>
      </c>
    </row>
    <row r="8712" spans="1:14">
      <c r="A8712">
        <v>8708</v>
      </c>
      <c r="B8712" t="s">
        <v>17681</v>
      </c>
      <c r="C8712" t="s">
        <v>17682</v>
      </c>
      <c r="D8712" t="s">
        <v>38</v>
      </c>
      <c r="E8712" t="s">
        <v>423</v>
      </c>
      <c r="F8712" s="3">
        <v>42705</v>
      </c>
      <c r="G8712" t="s">
        <v>423</v>
      </c>
      <c r="H8712" s="3">
        <v>42719</v>
      </c>
      <c r="L8712" t="s">
        <v>229</v>
      </c>
      <c r="M8712" s="3">
        <v>43034</v>
      </c>
      <c r="N8712" s="3">
        <v>43060</v>
      </c>
    </row>
    <row r="8713" spans="1:14">
      <c r="A8713">
        <v>8709</v>
      </c>
      <c r="B8713" t="s">
        <v>17683</v>
      </c>
      <c r="C8713" t="s">
        <v>17684</v>
      </c>
      <c r="D8713" t="s">
        <v>38</v>
      </c>
      <c r="E8713" t="s">
        <v>172</v>
      </c>
      <c r="F8713" s="3">
        <v>43348</v>
      </c>
      <c r="G8713" t="s">
        <v>172</v>
      </c>
      <c r="H8713" s="3">
        <v>43384</v>
      </c>
      <c r="L8713" t="s">
        <v>3430</v>
      </c>
      <c r="M8713" s="3">
        <v>43580</v>
      </c>
      <c r="N8713" s="3">
        <v>43599</v>
      </c>
    </row>
    <row r="8714" spans="1:14">
      <c r="A8714">
        <v>8710</v>
      </c>
      <c r="B8714" t="s">
        <v>17685</v>
      </c>
      <c r="C8714" t="s">
        <v>17686</v>
      </c>
      <c r="D8714" t="s">
        <v>38</v>
      </c>
      <c r="E8714" t="s">
        <v>172</v>
      </c>
      <c r="F8714" s="3">
        <v>43348</v>
      </c>
      <c r="G8714" t="s">
        <v>172</v>
      </c>
      <c r="H8714" s="3">
        <v>43384</v>
      </c>
      <c r="L8714" t="s">
        <v>348</v>
      </c>
      <c r="M8714" s="3">
        <v>43633</v>
      </c>
      <c r="N8714" s="3">
        <v>43658</v>
      </c>
    </row>
    <row r="8715" spans="1:14">
      <c r="A8715">
        <v>8711</v>
      </c>
      <c r="B8715" t="s">
        <v>17687</v>
      </c>
      <c r="C8715" t="s">
        <v>17688</v>
      </c>
      <c r="D8715" t="s">
        <v>38</v>
      </c>
      <c r="E8715" t="s">
        <v>1096</v>
      </c>
      <c r="F8715" s="3">
        <v>41821</v>
      </c>
      <c r="G8715" t="s">
        <v>1096</v>
      </c>
      <c r="H8715" s="3">
        <v>41837</v>
      </c>
      <c r="L8715" t="s">
        <v>139</v>
      </c>
      <c r="M8715" s="3">
        <v>42019</v>
      </c>
      <c r="N8715" s="3">
        <v>42034</v>
      </c>
    </row>
    <row r="8716" spans="1:14">
      <c r="A8716">
        <v>8712</v>
      </c>
      <c r="B8716" t="s">
        <v>17689</v>
      </c>
      <c r="C8716" t="s">
        <v>17690</v>
      </c>
      <c r="D8716" t="s">
        <v>38</v>
      </c>
      <c r="E8716" t="s">
        <v>224</v>
      </c>
      <c r="F8716" s="3">
        <v>42583</v>
      </c>
      <c r="G8716" t="s">
        <v>224</v>
      </c>
      <c r="H8716" s="3">
        <v>42599</v>
      </c>
      <c r="L8716" t="s">
        <v>59</v>
      </c>
      <c r="M8716" s="3">
        <v>42790</v>
      </c>
      <c r="N8716" s="3">
        <v>42808</v>
      </c>
    </row>
    <row r="8717" spans="1:14">
      <c r="A8717">
        <v>8713</v>
      </c>
      <c r="B8717" t="s">
        <v>17691</v>
      </c>
      <c r="C8717" t="s">
        <v>17692</v>
      </c>
      <c r="D8717" t="s">
        <v>38</v>
      </c>
      <c r="E8717" t="s">
        <v>423</v>
      </c>
      <c r="F8717" s="3">
        <v>42705</v>
      </c>
      <c r="G8717" t="s">
        <v>423</v>
      </c>
      <c r="H8717" s="3">
        <v>42719</v>
      </c>
      <c r="L8717" t="s">
        <v>82</v>
      </c>
      <c r="M8717" s="3">
        <v>42912</v>
      </c>
      <c r="N8717" s="3">
        <v>42927</v>
      </c>
    </row>
    <row r="8718" spans="1:14">
      <c r="A8718">
        <v>8714</v>
      </c>
      <c r="B8718" t="s">
        <v>17693</v>
      </c>
      <c r="C8718" t="s">
        <v>17694</v>
      </c>
      <c r="D8718" t="s">
        <v>38</v>
      </c>
      <c r="E8718" t="s">
        <v>62</v>
      </c>
      <c r="F8718" s="3">
        <v>43221</v>
      </c>
      <c r="G8718" t="s">
        <v>62</v>
      </c>
      <c r="H8718" s="3">
        <v>43242</v>
      </c>
      <c r="L8718" t="s">
        <v>94</v>
      </c>
      <c r="M8718" s="3">
        <v>43391</v>
      </c>
      <c r="N8718" s="3">
        <v>43417</v>
      </c>
    </row>
    <row r="8719" spans="1:14">
      <c r="A8719">
        <v>8715</v>
      </c>
      <c r="B8719" t="s">
        <v>17695</v>
      </c>
      <c r="C8719" t="s">
        <v>17696</v>
      </c>
      <c r="D8719" t="s">
        <v>29</v>
      </c>
      <c r="E8719" t="s">
        <v>81</v>
      </c>
      <c r="F8719" s="3">
        <v>42795</v>
      </c>
      <c r="G8719" t="s">
        <v>81</v>
      </c>
      <c r="H8719" s="3">
        <v>42808</v>
      </c>
      <c r="I8719" s="3">
        <v>43021</v>
      </c>
      <c r="J8719" t="s">
        <v>31</v>
      </c>
      <c r="K8719" s="3">
        <v>43041</v>
      </c>
    </row>
    <row r="8720" spans="1:14">
      <c r="A8720">
        <v>8716</v>
      </c>
      <c r="B8720" t="s">
        <v>17697</v>
      </c>
      <c r="C8720" t="s">
        <v>17698</v>
      </c>
      <c r="D8720" t="s">
        <v>38</v>
      </c>
      <c r="E8720" t="s">
        <v>132</v>
      </c>
      <c r="F8720" s="3">
        <v>43314</v>
      </c>
      <c r="G8720" t="s">
        <v>132</v>
      </c>
      <c r="H8720" s="3">
        <v>43339</v>
      </c>
      <c r="L8720" t="s">
        <v>133</v>
      </c>
      <c r="M8720" s="3">
        <v>43486</v>
      </c>
      <c r="N8720" s="3">
        <v>43515</v>
      </c>
    </row>
    <row r="8721" spans="1:14">
      <c r="A8721">
        <v>8717</v>
      </c>
      <c r="B8721" t="s">
        <v>17699</v>
      </c>
      <c r="C8721" t="s">
        <v>17700</v>
      </c>
      <c r="D8721" t="s">
        <v>38</v>
      </c>
      <c r="E8721" t="s">
        <v>30</v>
      </c>
      <c r="F8721" s="3">
        <v>42736</v>
      </c>
      <c r="G8721" t="s">
        <v>30</v>
      </c>
      <c r="H8721" s="3">
        <v>42754</v>
      </c>
      <c r="L8721" t="s">
        <v>807</v>
      </c>
      <c r="M8721" s="3">
        <v>42941</v>
      </c>
      <c r="N8721" s="3">
        <v>42963</v>
      </c>
    </row>
    <row r="8722" spans="1:14">
      <c r="A8722">
        <v>8718</v>
      </c>
      <c r="B8722" t="s">
        <v>17701</v>
      </c>
      <c r="C8722" t="s">
        <v>17702</v>
      </c>
      <c r="D8722" t="s">
        <v>38</v>
      </c>
      <c r="E8722" t="s">
        <v>58</v>
      </c>
      <c r="F8722" s="3">
        <v>42644</v>
      </c>
      <c r="G8722" t="s">
        <v>58</v>
      </c>
      <c r="H8722" s="3">
        <v>42655</v>
      </c>
      <c r="L8722" t="s">
        <v>187</v>
      </c>
      <c r="M8722" s="3">
        <v>43329</v>
      </c>
      <c r="N8722" s="3">
        <v>43382</v>
      </c>
    </row>
    <row r="8723" spans="1:14">
      <c r="A8723">
        <v>8719</v>
      </c>
      <c r="B8723" t="s">
        <v>17703</v>
      </c>
      <c r="C8723" t="s">
        <v>17704</v>
      </c>
      <c r="D8723" t="s">
        <v>38</v>
      </c>
      <c r="E8723" t="s">
        <v>228</v>
      </c>
      <c r="F8723" s="3">
        <v>42856</v>
      </c>
      <c r="G8723" t="s">
        <v>228</v>
      </c>
      <c r="H8723" s="3">
        <v>42884</v>
      </c>
      <c r="L8723" t="s">
        <v>253</v>
      </c>
      <c r="M8723" s="3">
        <v>43024</v>
      </c>
      <c r="N8723" s="3">
        <v>43042</v>
      </c>
    </row>
    <row r="8724" spans="1:14">
      <c r="A8724">
        <v>8720</v>
      </c>
      <c r="B8724" t="s">
        <v>17705</v>
      </c>
      <c r="C8724" t="s">
        <v>17706</v>
      </c>
      <c r="D8724" t="s">
        <v>42</v>
      </c>
      <c r="E8724" t="s">
        <v>398</v>
      </c>
      <c r="F8724" s="3">
        <v>43009</v>
      </c>
      <c r="G8724" t="s">
        <v>398</v>
      </c>
      <c r="H8724" s="3">
        <v>43025</v>
      </c>
    </row>
    <row r="8725" spans="1:14">
      <c r="A8725">
        <v>8721</v>
      </c>
      <c r="B8725" t="s">
        <v>17707</v>
      </c>
      <c r="C8725" t="s">
        <v>17708</v>
      </c>
      <c r="D8725" t="s">
        <v>38</v>
      </c>
      <c r="E8725" t="s">
        <v>423</v>
      </c>
      <c r="F8725" s="3">
        <v>42705</v>
      </c>
      <c r="G8725" t="s">
        <v>423</v>
      </c>
      <c r="H8725" s="3">
        <v>42719</v>
      </c>
      <c r="L8725" t="s">
        <v>225</v>
      </c>
      <c r="M8725" s="3">
        <v>42879</v>
      </c>
      <c r="N8725" s="3">
        <v>42892</v>
      </c>
    </row>
    <row r="8726" spans="1:14">
      <c r="A8726">
        <v>8722</v>
      </c>
      <c r="B8726" t="s">
        <v>17709</v>
      </c>
      <c r="C8726" t="s">
        <v>17710</v>
      </c>
      <c r="D8726" t="s">
        <v>38</v>
      </c>
      <c r="E8726" t="s">
        <v>46</v>
      </c>
      <c r="F8726" s="3">
        <v>42996</v>
      </c>
      <c r="G8726" t="s">
        <v>46</v>
      </c>
      <c r="H8726" s="3">
        <v>43028</v>
      </c>
      <c r="L8726" t="s">
        <v>176</v>
      </c>
      <c r="M8726" s="3">
        <v>43182</v>
      </c>
      <c r="N8726" s="3">
        <v>43207</v>
      </c>
    </row>
    <row r="8727" spans="1:14">
      <c r="A8727">
        <v>8723</v>
      </c>
      <c r="B8727" t="s">
        <v>17711</v>
      </c>
      <c r="C8727" t="s">
        <v>17712</v>
      </c>
      <c r="D8727" t="s">
        <v>38</v>
      </c>
      <c r="E8727" t="s">
        <v>132</v>
      </c>
      <c r="F8727" s="3">
        <v>43314</v>
      </c>
      <c r="G8727" t="s">
        <v>132</v>
      </c>
      <c r="H8727" s="3">
        <v>43339</v>
      </c>
      <c r="L8727" t="s">
        <v>173</v>
      </c>
      <c r="M8727" s="3">
        <v>43511</v>
      </c>
      <c r="N8727" s="3">
        <v>43552</v>
      </c>
    </row>
    <row r="8728" spans="1:14">
      <c r="A8728">
        <v>8724</v>
      </c>
      <c r="B8728" t="s">
        <v>17713</v>
      </c>
      <c r="C8728" t="s">
        <v>17714</v>
      </c>
      <c r="D8728" t="s">
        <v>42</v>
      </c>
      <c r="E8728" t="s">
        <v>444</v>
      </c>
      <c r="F8728" s="3">
        <v>43525</v>
      </c>
      <c r="G8728" t="s">
        <v>444</v>
      </c>
      <c r="H8728" s="3">
        <v>43554</v>
      </c>
    </row>
    <row r="8729" spans="1:14">
      <c r="A8729">
        <v>8725</v>
      </c>
      <c r="B8729" t="s">
        <v>17715</v>
      </c>
      <c r="C8729" t="s">
        <v>17716</v>
      </c>
      <c r="D8729" t="s">
        <v>38</v>
      </c>
      <c r="E8729" t="s">
        <v>78</v>
      </c>
      <c r="F8729" s="3">
        <v>42979</v>
      </c>
      <c r="G8729" t="s">
        <v>78</v>
      </c>
      <c r="H8729" s="3">
        <v>42997</v>
      </c>
      <c r="L8729" t="s">
        <v>47</v>
      </c>
      <c r="M8729" s="3">
        <v>43175</v>
      </c>
      <c r="N8729" s="3">
        <v>43206</v>
      </c>
    </row>
    <row r="8730" spans="1:14">
      <c r="A8730">
        <v>8726</v>
      </c>
      <c r="B8730" t="s">
        <v>17717</v>
      </c>
      <c r="C8730" t="s">
        <v>17718</v>
      </c>
      <c r="D8730" t="s">
        <v>38</v>
      </c>
      <c r="E8730" t="s">
        <v>50</v>
      </c>
      <c r="F8730" s="3">
        <v>42887</v>
      </c>
      <c r="G8730" t="s">
        <v>51</v>
      </c>
      <c r="H8730" s="3">
        <v>42898</v>
      </c>
      <c r="L8730" t="s">
        <v>52</v>
      </c>
      <c r="M8730" s="3">
        <v>43427</v>
      </c>
      <c r="N8730" s="3">
        <v>43465</v>
      </c>
    </row>
    <row r="8731" spans="1:14">
      <c r="A8731">
        <v>8727</v>
      </c>
      <c r="B8731" t="s">
        <v>17719</v>
      </c>
      <c r="C8731" t="s">
        <v>17720</v>
      </c>
      <c r="D8731" t="s">
        <v>42</v>
      </c>
      <c r="E8731" t="s">
        <v>420</v>
      </c>
      <c r="F8731" s="3">
        <v>43619</v>
      </c>
      <c r="G8731" t="s">
        <v>420</v>
      </c>
      <c r="H8731" s="3">
        <v>43644</v>
      </c>
    </row>
    <row r="8732" spans="1:14">
      <c r="A8732">
        <v>8728</v>
      </c>
      <c r="B8732" t="s">
        <v>17721</v>
      </c>
      <c r="C8732" t="s">
        <v>17722</v>
      </c>
      <c r="D8732" t="s">
        <v>38</v>
      </c>
      <c r="E8732" t="s">
        <v>30</v>
      </c>
      <c r="F8732" s="3">
        <v>42736</v>
      </c>
      <c r="G8732" t="s">
        <v>30</v>
      </c>
      <c r="H8732" s="3">
        <v>42754</v>
      </c>
      <c r="L8732" t="s">
        <v>807</v>
      </c>
      <c r="M8732" s="3">
        <v>42941</v>
      </c>
      <c r="N8732" s="3">
        <v>42963</v>
      </c>
    </row>
    <row r="8733" spans="1:14">
      <c r="A8733">
        <v>8729</v>
      </c>
      <c r="B8733" t="s">
        <v>17723</v>
      </c>
      <c r="C8733" t="s">
        <v>17724</v>
      </c>
      <c r="D8733" t="s">
        <v>38</v>
      </c>
      <c r="E8733" t="s">
        <v>1881</v>
      </c>
      <c r="F8733" s="3">
        <v>42522</v>
      </c>
      <c r="G8733" t="s">
        <v>1881</v>
      </c>
      <c r="H8733" s="3">
        <v>42535</v>
      </c>
      <c r="L8733" t="s">
        <v>819</v>
      </c>
      <c r="M8733" s="3">
        <v>42668</v>
      </c>
      <c r="N8733" s="3">
        <v>42681</v>
      </c>
    </row>
    <row r="8734" spans="1:14">
      <c r="A8734">
        <v>8730</v>
      </c>
      <c r="B8734" t="s">
        <v>17725</v>
      </c>
      <c r="C8734" t="s">
        <v>17726</v>
      </c>
      <c r="D8734" t="s">
        <v>42</v>
      </c>
      <c r="E8734" t="s">
        <v>444</v>
      </c>
      <c r="F8734" s="3">
        <v>43525</v>
      </c>
      <c r="G8734" t="s">
        <v>444</v>
      </c>
      <c r="H8734" s="3">
        <v>43554</v>
      </c>
    </row>
    <row r="8735" spans="1:14">
      <c r="A8735">
        <v>8731</v>
      </c>
      <c r="B8735" t="s">
        <v>17727</v>
      </c>
      <c r="C8735" t="s">
        <v>17728</v>
      </c>
      <c r="D8735" t="s">
        <v>38</v>
      </c>
      <c r="E8735" t="s">
        <v>132</v>
      </c>
      <c r="F8735" s="3">
        <v>43314</v>
      </c>
      <c r="G8735" t="s">
        <v>132</v>
      </c>
      <c r="H8735" s="3">
        <v>43339</v>
      </c>
      <c r="L8735" t="s">
        <v>133</v>
      </c>
      <c r="M8735" s="3">
        <v>43486</v>
      </c>
      <c r="N8735" s="3">
        <v>43515</v>
      </c>
    </row>
    <row r="8736" spans="1:14">
      <c r="A8736">
        <v>8732</v>
      </c>
      <c r="B8736" t="s">
        <v>17729</v>
      </c>
      <c r="C8736" t="s">
        <v>17730</v>
      </c>
      <c r="D8736" t="s">
        <v>38</v>
      </c>
      <c r="E8736" t="s">
        <v>228</v>
      </c>
      <c r="F8736" s="3">
        <v>42856</v>
      </c>
      <c r="G8736" t="s">
        <v>228</v>
      </c>
      <c r="H8736" s="3">
        <v>42884</v>
      </c>
      <c r="L8736" t="s">
        <v>229</v>
      </c>
      <c r="M8736" s="3">
        <v>43034</v>
      </c>
      <c r="N8736" s="3">
        <v>43060</v>
      </c>
    </row>
    <row r="8737" spans="1:18">
      <c r="A8737">
        <v>8733</v>
      </c>
      <c r="B8737" t="s">
        <v>17731</v>
      </c>
      <c r="C8737" t="s">
        <v>17732</v>
      </c>
      <c r="D8737" t="s">
        <v>38</v>
      </c>
      <c r="E8737" t="s">
        <v>163</v>
      </c>
      <c r="F8737" s="3">
        <v>43191</v>
      </c>
      <c r="G8737" t="s">
        <v>163</v>
      </c>
      <c r="H8737" s="3">
        <v>43238</v>
      </c>
      <c r="L8737" t="s">
        <v>25</v>
      </c>
      <c r="M8737" s="3">
        <v>43371</v>
      </c>
      <c r="N8737" s="3">
        <v>43396</v>
      </c>
    </row>
    <row r="8738" spans="1:18">
      <c r="A8738">
        <v>8734</v>
      </c>
      <c r="B8738" t="s">
        <v>17733</v>
      </c>
      <c r="C8738" t="s">
        <v>17734</v>
      </c>
      <c r="D8738" t="s">
        <v>38</v>
      </c>
      <c r="E8738" t="s">
        <v>30</v>
      </c>
      <c r="F8738" s="3">
        <v>42736</v>
      </c>
      <c r="G8738" t="s">
        <v>30</v>
      </c>
      <c r="H8738" s="3">
        <v>42754</v>
      </c>
      <c r="L8738" t="s">
        <v>133</v>
      </c>
      <c r="M8738" s="3">
        <v>43486</v>
      </c>
      <c r="N8738" s="3">
        <v>43515</v>
      </c>
    </row>
    <row r="8739" spans="1:18">
      <c r="A8739">
        <v>8735</v>
      </c>
      <c r="B8739" t="s">
        <v>17735</v>
      </c>
      <c r="C8739" t="s">
        <v>17736</v>
      </c>
      <c r="D8739" t="s">
        <v>38</v>
      </c>
      <c r="E8739" t="s">
        <v>50</v>
      </c>
      <c r="F8739" s="3">
        <v>42887</v>
      </c>
      <c r="G8739" t="s">
        <v>51</v>
      </c>
      <c r="H8739" s="3">
        <v>42898</v>
      </c>
      <c r="L8739" t="s">
        <v>69</v>
      </c>
      <c r="M8739" s="3">
        <v>43158</v>
      </c>
      <c r="N8739" s="3">
        <v>43172</v>
      </c>
    </row>
    <row r="8740" spans="1:18">
      <c r="A8740">
        <v>8736</v>
      </c>
      <c r="B8740" t="s">
        <v>17737</v>
      </c>
      <c r="C8740" t="s">
        <v>17738</v>
      </c>
      <c r="D8740" t="s">
        <v>42</v>
      </c>
      <c r="E8740" t="s">
        <v>43</v>
      </c>
      <c r="F8740" s="3">
        <v>43556</v>
      </c>
      <c r="G8740" t="s">
        <v>43</v>
      </c>
      <c r="H8740" s="3">
        <v>43581</v>
      </c>
    </row>
    <row r="8741" spans="1:18">
      <c r="A8741">
        <v>8737</v>
      </c>
      <c r="B8741" t="s">
        <v>17739</v>
      </c>
      <c r="C8741" t="s">
        <v>17740</v>
      </c>
      <c r="D8741" t="s">
        <v>38</v>
      </c>
      <c r="E8741" t="s">
        <v>81</v>
      </c>
      <c r="F8741" s="3">
        <v>42795</v>
      </c>
      <c r="G8741" t="s">
        <v>81</v>
      </c>
      <c r="H8741" s="3">
        <v>42808</v>
      </c>
      <c r="L8741" t="s">
        <v>807</v>
      </c>
      <c r="M8741" s="3">
        <v>42941</v>
      </c>
      <c r="N8741" s="3">
        <v>42963</v>
      </c>
    </row>
    <row r="8742" spans="1:18">
      <c r="A8742">
        <v>8738</v>
      </c>
      <c r="B8742" t="s">
        <v>17741</v>
      </c>
      <c r="C8742" t="s">
        <v>17742</v>
      </c>
      <c r="D8742" t="s">
        <v>38</v>
      </c>
      <c r="E8742" t="s">
        <v>110</v>
      </c>
      <c r="F8742" s="3">
        <v>43410</v>
      </c>
      <c r="G8742" t="s">
        <v>110</v>
      </c>
      <c r="H8742" s="3">
        <v>43437</v>
      </c>
      <c r="L8742" t="s">
        <v>1220</v>
      </c>
      <c r="M8742" s="3">
        <v>43549</v>
      </c>
      <c r="N8742" s="3">
        <v>43584</v>
      </c>
    </row>
    <row r="8743" spans="1:18">
      <c r="A8743">
        <v>8739</v>
      </c>
      <c r="B8743" t="s">
        <v>17743</v>
      </c>
      <c r="C8743" t="s">
        <v>17744</v>
      </c>
      <c r="D8743" t="s">
        <v>38</v>
      </c>
      <c r="E8743" t="s">
        <v>1274</v>
      </c>
      <c r="F8743" s="3">
        <v>41974</v>
      </c>
      <c r="G8743" t="s">
        <v>1274</v>
      </c>
      <c r="H8743" s="3">
        <v>41990</v>
      </c>
      <c r="L8743" t="s">
        <v>106</v>
      </c>
      <c r="M8743" s="3">
        <v>42567</v>
      </c>
      <c r="N8743" s="3">
        <v>42573</v>
      </c>
    </row>
    <row r="8744" spans="1:18">
      <c r="A8744">
        <v>8740</v>
      </c>
      <c r="B8744" t="s">
        <v>17745</v>
      </c>
      <c r="C8744" t="s">
        <v>17746</v>
      </c>
      <c r="D8744" t="s">
        <v>38</v>
      </c>
      <c r="E8744" t="s">
        <v>168</v>
      </c>
      <c r="F8744" s="3">
        <v>42614</v>
      </c>
      <c r="G8744" t="s">
        <v>168</v>
      </c>
      <c r="H8744" s="3">
        <v>42625</v>
      </c>
      <c r="L8744" t="s">
        <v>549</v>
      </c>
      <c r="M8744" s="3">
        <v>42821</v>
      </c>
      <c r="N8744" s="3">
        <v>42835</v>
      </c>
    </row>
    <row r="8745" spans="1:18">
      <c r="A8745">
        <v>8741</v>
      </c>
      <c r="B8745" t="s">
        <v>17747</v>
      </c>
      <c r="C8745" t="s">
        <v>17748</v>
      </c>
      <c r="D8745" t="s">
        <v>38</v>
      </c>
      <c r="E8745" t="s">
        <v>212</v>
      </c>
      <c r="F8745" s="3">
        <v>42826</v>
      </c>
      <c r="G8745" t="s">
        <v>212</v>
      </c>
      <c r="H8745" s="3">
        <v>42850</v>
      </c>
      <c r="L8745" t="s">
        <v>69</v>
      </c>
      <c r="M8745" s="3">
        <v>43158</v>
      </c>
      <c r="N8745" s="3">
        <v>43172</v>
      </c>
    </row>
    <row r="8746" spans="1:18">
      <c r="A8746">
        <v>8742</v>
      </c>
      <c r="B8746" t="s">
        <v>17749</v>
      </c>
      <c r="C8746" t="s">
        <v>17750</v>
      </c>
      <c r="D8746" t="s">
        <v>38</v>
      </c>
      <c r="E8746" t="s">
        <v>423</v>
      </c>
      <c r="F8746" s="3">
        <v>42705</v>
      </c>
      <c r="G8746" t="s">
        <v>423</v>
      </c>
      <c r="H8746" s="3">
        <v>42719</v>
      </c>
      <c r="L8746" t="s">
        <v>129</v>
      </c>
      <c r="M8746" s="3">
        <v>43004</v>
      </c>
      <c r="N8746" s="3">
        <v>43034</v>
      </c>
    </row>
    <row r="8747" spans="1:18">
      <c r="A8747">
        <v>8743</v>
      </c>
      <c r="B8747" t="s">
        <v>17751</v>
      </c>
      <c r="C8747" t="s">
        <v>17752</v>
      </c>
      <c r="D8747" t="s">
        <v>38</v>
      </c>
      <c r="E8747" t="s">
        <v>217</v>
      </c>
      <c r="F8747" s="3">
        <v>42675</v>
      </c>
      <c r="G8747" t="s">
        <v>217</v>
      </c>
      <c r="H8747" s="3">
        <v>42690</v>
      </c>
      <c r="L8747" t="s">
        <v>367</v>
      </c>
      <c r="M8747" s="3">
        <v>43432</v>
      </c>
      <c r="N8747" s="3">
        <v>43478</v>
      </c>
    </row>
    <row r="8748" spans="1:18">
      <c r="A8748">
        <v>8744</v>
      </c>
      <c r="B8748" t="s">
        <v>17753</v>
      </c>
      <c r="C8748" t="s">
        <v>17754</v>
      </c>
      <c r="D8748" t="s">
        <v>38</v>
      </c>
      <c r="E8748" t="s">
        <v>514</v>
      </c>
      <c r="F8748" s="3">
        <v>42491</v>
      </c>
      <c r="G8748" t="s">
        <v>514</v>
      </c>
      <c r="H8748" s="3">
        <v>42507</v>
      </c>
      <c r="L8748" t="s">
        <v>812</v>
      </c>
      <c r="M8748" s="3">
        <v>42629</v>
      </c>
      <c r="N8748" s="3">
        <v>42646</v>
      </c>
    </row>
    <row r="8749" spans="1:18">
      <c r="A8749">
        <v>8745</v>
      </c>
      <c r="B8749" t="s">
        <v>17755</v>
      </c>
      <c r="C8749" t="s">
        <v>17756</v>
      </c>
      <c r="D8749" t="s">
        <v>23</v>
      </c>
      <c r="E8749" t="s">
        <v>58</v>
      </c>
      <c r="F8749" s="3">
        <v>42644</v>
      </c>
      <c r="G8749" t="s">
        <v>58</v>
      </c>
      <c r="H8749" s="3">
        <v>42655</v>
      </c>
      <c r="L8749" t="s">
        <v>578</v>
      </c>
      <c r="M8749" s="3">
        <v>42810</v>
      </c>
      <c r="N8749" s="3">
        <v>42824</v>
      </c>
      <c r="O8749" t="s">
        <v>1927</v>
      </c>
      <c r="P8749" s="3">
        <v>43630</v>
      </c>
      <c r="Q8749" s="3" t="s">
        <v>1927</v>
      </c>
      <c r="R8749" s="3">
        <v>43658</v>
      </c>
    </row>
    <row r="8750" spans="1:18">
      <c r="A8750">
        <v>8746</v>
      </c>
      <c r="B8750" t="s">
        <v>17757</v>
      </c>
      <c r="C8750" t="s">
        <v>17758</v>
      </c>
      <c r="D8750" t="s">
        <v>42</v>
      </c>
      <c r="E8750" t="s">
        <v>142</v>
      </c>
      <c r="F8750" s="3">
        <v>43283</v>
      </c>
      <c r="G8750" t="s">
        <v>142</v>
      </c>
      <c r="H8750" s="3">
        <v>43299</v>
      </c>
    </row>
    <row r="8751" spans="1:18">
      <c r="A8751">
        <v>8747</v>
      </c>
      <c r="B8751" t="s">
        <v>17759</v>
      </c>
      <c r="C8751" t="s">
        <v>17760</v>
      </c>
      <c r="D8751" t="s">
        <v>38</v>
      </c>
      <c r="E8751" t="s">
        <v>81</v>
      </c>
      <c r="F8751" s="3">
        <v>42795</v>
      </c>
      <c r="G8751" t="s">
        <v>81</v>
      </c>
      <c r="H8751" s="3">
        <v>42808</v>
      </c>
      <c r="L8751" t="s">
        <v>367</v>
      </c>
      <c r="M8751" s="3">
        <v>43432</v>
      </c>
      <c r="N8751" s="3">
        <v>43478</v>
      </c>
    </row>
    <row r="8752" spans="1:18">
      <c r="A8752">
        <v>8748</v>
      </c>
      <c r="B8752" t="s">
        <v>17761</v>
      </c>
      <c r="C8752" t="s">
        <v>17762</v>
      </c>
      <c r="D8752" t="s">
        <v>38</v>
      </c>
      <c r="E8752" t="s">
        <v>168</v>
      </c>
      <c r="F8752" s="3">
        <v>42614</v>
      </c>
      <c r="G8752" t="s">
        <v>168</v>
      </c>
      <c r="H8752" s="3">
        <v>42625</v>
      </c>
      <c r="L8752" t="s">
        <v>25</v>
      </c>
      <c r="M8752" s="3">
        <v>43371</v>
      </c>
      <c r="N8752" s="3">
        <v>43396</v>
      </c>
    </row>
    <row r="8753" spans="1:14">
      <c r="A8753">
        <v>8749</v>
      </c>
      <c r="B8753" t="s">
        <v>17763</v>
      </c>
      <c r="C8753" t="s">
        <v>17764</v>
      </c>
      <c r="D8753" t="s">
        <v>38</v>
      </c>
      <c r="E8753" t="s">
        <v>101</v>
      </c>
      <c r="F8753" s="3">
        <v>42217</v>
      </c>
      <c r="G8753" t="s">
        <v>101</v>
      </c>
      <c r="H8753" s="3">
        <v>42227</v>
      </c>
      <c r="L8753" t="s">
        <v>102</v>
      </c>
      <c r="M8753" s="3">
        <v>42385</v>
      </c>
      <c r="N8753" s="3">
        <v>42394</v>
      </c>
    </row>
    <row r="8754" spans="1:14">
      <c r="A8754">
        <v>8750</v>
      </c>
      <c r="B8754" t="s">
        <v>17765</v>
      </c>
      <c r="C8754" t="s">
        <v>17766</v>
      </c>
      <c r="D8754" t="s">
        <v>38</v>
      </c>
      <c r="E8754" t="s">
        <v>24</v>
      </c>
      <c r="F8754" s="3">
        <v>43252</v>
      </c>
      <c r="G8754" t="s">
        <v>24</v>
      </c>
      <c r="H8754" s="3">
        <v>43276</v>
      </c>
      <c r="L8754" t="s">
        <v>202</v>
      </c>
      <c r="M8754" s="3">
        <v>43521</v>
      </c>
      <c r="N8754" s="3">
        <v>43554</v>
      </c>
    </row>
    <row r="8755" spans="1:14">
      <c r="A8755">
        <v>8751</v>
      </c>
      <c r="B8755" t="s">
        <v>17767</v>
      </c>
      <c r="C8755" t="s">
        <v>17768</v>
      </c>
      <c r="D8755" t="s">
        <v>38</v>
      </c>
      <c r="E8755" t="s">
        <v>24</v>
      </c>
      <c r="F8755" s="3">
        <v>43252</v>
      </c>
      <c r="G8755" t="s">
        <v>24</v>
      </c>
      <c r="H8755" s="3">
        <v>43276</v>
      </c>
      <c r="L8755" t="s">
        <v>169</v>
      </c>
      <c r="M8755" s="3">
        <v>43447</v>
      </c>
      <c r="N8755" s="3">
        <v>43480</v>
      </c>
    </row>
    <row r="8756" spans="1:14">
      <c r="A8756">
        <v>8752</v>
      </c>
      <c r="B8756" t="s">
        <v>17769</v>
      </c>
      <c r="C8756" t="s">
        <v>17770</v>
      </c>
      <c r="D8756" t="s">
        <v>38</v>
      </c>
      <c r="E8756" t="s">
        <v>168</v>
      </c>
      <c r="F8756" s="3">
        <v>42614</v>
      </c>
      <c r="G8756" t="s">
        <v>168</v>
      </c>
      <c r="H8756" s="3">
        <v>42625</v>
      </c>
      <c r="L8756" t="s">
        <v>1689</v>
      </c>
      <c r="M8756" s="3">
        <v>43609</v>
      </c>
      <c r="N8756" s="3">
        <v>43647</v>
      </c>
    </row>
    <row r="8757" spans="1:14">
      <c r="A8757">
        <v>8753</v>
      </c>
      <c r="B8757" t="s">
        <v>17771</v>
      </c>
      <c r="C8757" t="s">
        <v>17772</v>
      </c>
      <c r="D8757" t="s">
        <v>38</v>
      </c>
      <c r="E8757" t="s">
        <v>212</v>
      </c>
      <c r="F8757" s="3">
        <v>42826</v>
      </c>
      <c r="G8757" t="s">
        <v>212</v>
      </c>
      <c r="H8757" s="3">
        <v>42850</v>
      </c>
      <c r="L8757" t="s">
        <v>69</v>
      </c>
      <c r="M8757" s="3">
        <v>43158</v>
      </c>
      <c r="N8757" s="3">
        <v>43172</v>
      </c>
    </row>
    <row r="8758" spans="1:14">
      <c r="A8758">
        <v>8754</v>
      </c>
      <c r="B8758" t="s">
        <v>17773</v>
      </c>
      <c r="C8758" t="s">
        <v>17774</v>
      </c>
      <c r="D8758" t="s">
        <v>38</v>
      </c>
      <c r="E8758" t="s">
        <v>163</v>
      </c>
      <c r="F8758" s="3">
        <v>43191</v>
      </c>
      <c r="G8758" t="s">
        <v>163</v>
      </c>
      <c r="H8758" s="3">
        <v>43238</v>
      </c>
      <c r="L8758" t="s">
        <v>94</v>
      </c>
      <c r="M8758" s="3">
        <v>43391</v>
      </c>
      <c r="N8758" s="3">
        <v>43417</v>
      </c>
    </row>
    <row r="8759" spans="1:14">
      <c r="A8759">
        <v>8755</v>
      </c>
      <c r="B8759" t="s">
        <v>17775</v>
      </c>
      <c r="C8759" t="s">
        <v>17776</v>
      </c>
      <c r="D8759" t="s">
        <v>38</v>
      </c>
      <c r="E8759" t="s">
        <v>62</v>
      </c>
      <c r="F8759" s="3">
        <v>43221</v>
      </c>
      <c r="G8759" t="s">
        <v>62</v>
      </c>
      <c r="H8759" s="3">
        <v>43242</v>
      </c>
      <c r="L8759" t="s">
        <v>94</v>
      </c>
      <c r="M8759" s="3">
        <v>43391</v>
      </c>
      <c r="N8759" s="3">
        <v>43417</v>
      </c>
    </row>
    <row r="8760" spans="1:14">
      <c r="A8760">
        <v>8756</v>
      </c>
      <c r="B8760" t="s">
        <v>17777</v>
      </c>
      <c r="C8760" t="s">
        <v>17778</v>
      </c>
      <c r="D8760" t="s">
        <v>38</v>
      </c>
      <c r="E8760" t="s">
        <v>163</v>
      </c>
      <c r="F8760" s="3">
        <v>43191</v>
      </c>
      <c r="G8760" t="s">
        <v>163</v>
      </c>
      <c r="H8760" s="3">
        <v>43238</v>
      </c>
      <c r="L8760" t="s">
        <v>94</v>
      </c>
      <c r="M8760" s="3">
        <v>43391</v>
      </c>
      <c r="N8760" s="3">
        <v>43417</v>
      </c>
    </row>
    <row r="8761" spans="1:14">
      <c r="A8761">
        <v>8757</v>
      </c>
      <c r="B8761" t="s">
        <v>17779</v>
      </c>
      <c r="C8761" t="s">
        <v>17780</v>
      </c>
      <c r="D8761" t="s">
        <v>42</v>
      </c>
      <c r="E8761" t="s">
        <v>43</v>
      </c>
      <c r="F8761" s="3">
        <v>43556</v>
      </c>
      <c r="G8761" t="s">
        <v>43</v>
      </c>
      <c r="H8761" s="3">
        <v>43581</v>
      </c>
    </row>
    <row r="8762" spans="1:14">
      <c r="A8762">
        <v>8758</v>
      </c>
      <c r="B8762" t="s">
        <v>17781</v>
      </c>
      <c r="C8762" t="s">
        <v>17782</v>
      </c>
      <c r="D8762" t="s">
        <v>38</v>
      </c>
      <c r="E8762" t="s">
        <v>105</v>
      </c>
      <c r="F8762" s="3">
        <v>42005</v>
      </c>
      <c r="G8762" t="s">
        <v>105</v>
      </c>
      <c r="H8762" s="3">
        <v>42033</v>
      </c>
      <c r="L8762" t="s">
        <v>965</v>
      </c>
      <c r="M8762" s="3">
        <v>42201</v>
      </c>
      <c r="N8762" s="3">
        <v>42209</v>
      </c>
    </row>
    <row r="8763" spans="1:14">
      <c r="A8763">
        <v>8759</v>
      </c>
      <c r="B8763" t="s">
        <v>17783</v>
      </c>
      <c r="C8763" t="s">
        <v>17784</v>
      </c>
      <c r="D8763" t="s">
        <v>38</v>
      </c>
      <c r="E8763" t="s">
        <v>212</v>
      </c>
      <c r="F8763" s="3">
        <v>42826</v>
      </c>
      <c r="G8763" t="s">
        <v>212</v>
      </c>
      <c r="H8763" s="3">
        <v>42850</v>
      </c>
      <c r="L8763" t="s">
        <v>229</v>
      </c>
      <c r="M8763" s="3">
        <v>43034</v>
      </c>
      <c r="N8763" s="3">
        <v>43060</v>
      </c>
    </row>
    <row r="8764" spans="1:14">
      <c r="A8764">
        <v>8760</v>
      </c>
      <c r="B8764" t="s">
        <v>17785</v>
      </c>
      <c r="C8764" t="s">
        <v>17786</v>
      </c>
      <c r="D8764" t="s">
        <v>38</v>
      </c>
      <c r="E8764" t="s">
        <v>201</v>
      </c>
      <c r="F8764" s="3">
        <v>43348</v>
      </c>
      <c r="G8764" t="s">
        <v>201</v>
      </c>
      <c r="H8764" s="3">
        <v>43378</v>
      </c>
      <c r="L8764" t="s">
        <v>190</v>
      </c>
      <c r="M8764" s="3">
        <v>43570</v>
      </c>
      <c r="N8764" s="3">
        <v>43599</v>
      </c>
    </row>
    <row r="8765" spans="1:14">
      <c r="A8765">
        <v>8761</v>
      </c>
      <c r="B8765" t="s">
        <v>17787</v>
      </c>
      <c r="C8765" t="s">
        <v>17788</v>
      </c>
      <c r="D8765" t="s">
        <v>38</v>
      </c>
      <c r="E8765" t="s">
        <v>34</v>
      </c>
      <c r="F8765" s="3">
        <v>43070</v>
      </c>
      <c r="G8765" t="s">
        <v>34</v>
      </c>
      <c r="H8765" s="3">
        <v>43095</v>
      </c>
      <c r="L8765" t="s">
        <v>98</v>
      </c>
      <c r="M8765" s="3">
        <v>43236</v>
      </c>
      <c r="N8765" s="3">
        <v>43251</v>
      </c>
    </row>
    <row r="8766" spans="1:14">
      <c r="A8766">
        <v>8762</v>
      </c>
      <c r="B8766" t="s">
        <v>17789</v>
      </c>
      <c r="C8766" t="s">
        <v>17790</v>
      </c>
      <c r="D8766" t="s">
        <v>38</v>
      </c>
      <c r="E8766" t="s">
        <v>1066</v>
      </c>
      <c r="F8766" s="3">
        <v>42339</v>
      </c>
      <c r="G8766" t="s">
        <v>1066</v>
      </c>
      <c r="H8766" s="3">
        <v>42346</v>
      </c>
      <c r="L8766" t="s">
        <v>315</v>
      </c>
      <c r="M8766" s="3">
        <v>42510</v>
      </c>
      <c r="N8766" s="3">
        <v>42523</v>
      </c>
    </row>
    <row r="8767" spans="1:14">
      <c r="A8767">
        <v>8763</v>
      </c>
      <c r="B8767" t="s">
        <v>17791</v>
      </c>
      <c r="C8767" t="s">
        <v>17792</v>
      </c>
      <c r="D8767" t="s">
        <v>38</v>
      </c>
      <c r="E8767" t="s">
        <v>81</v>
      </c>
      <c r="F8767" s="3">
        <v>42795</v>
      </c>
      <c r="G8767" t="s">
        <v>81</v>
      </c>
      <c r="H8767" s="3">
        <v>42808</v>
      </c>
      <c r="L8767" t="s">
        <v>517</v>
      </c>
      <c r="M8767" s="3">
        <v>42972</v>
      </c>
      <c r="N8767" s="3">
        <v>42990</v>
      </c>
    </row>
    <row r="8768" spans="1:14">
      <c r="A8768">
        <v>8764</v>
      </c>
      <c r="B8768" t="s">
        <v>17793</v>
      </c>
      <c r="C8768" t="s">
        <v>17794</v>
      </c>
      <c r="D8768" t="s">
        <v>38</v>
      </c>
      <c r="E8768" t="s">
        <v>163</v>
      </c>
      <c r="F8768" s="3">
        <v>43191</v>
      </c>
      <c r="G8768" t="s">
        <v>163</v>
      </c>
      <c r="H8768" s="3">
        <v>43238</v>
      </c>
      <c r="L8768" t="s">
        <v>94</v>
      </c>
      <c r="M8768" s="3">
        <v>43391</v>
      </c>
      <c r="N8768" s="3">
        <v>43417</v>
      </c>
    </row>
    <row r="8769" spans="1:14">
      <c r="A8769">
        <v>8765</v>
      </c>
      <c r="B8769" t="s">
        <v>17795</v>
      </c>
      <c r="C8769" t="s">
        <v>17796</v>
      </c>
      <c r="D8769" t="s">
        <v>38</v>
      </c>
      <c r="E8769" t="s">
        <v>1096</v>
      </c>
      <c r="F8769" s="3">
        <v>41821</v>
      </c>
      <c r="G8769" t="s">
        <v>1096</v>
      </c>
      <c r="H8769" s="3">
        <v>41837</v>
      </c>
      <c r="L8769" t="s">
        <v>5486</v>
      </c>
      <c r="M8769" s="3">
        <v>41958</v>
      </c>
      <c r="N8769" s="3">
        <v>41975</v>
      </c>
    </row>
    <row r="8770" spans="1:14">
      <c r="A8770">
        <v>8766</v>
      </c>
      <c r="B8770" t="s">
        <v>17797</v>
      </c>
      <c r="C8770" t="s">
        <v>17798</v>
      </c>
      <c r="D8770" t="s">
        <v>38</v>
      </c>
      <c r="E8770" t="s">
        <v>423</v>
      </c>
      <c r="F8770" s="3">
        <v>42705</v>
      </c>
      <c r="G8770" t="s">
        <v>423</v>
      </c>
      <c r="H8770" s="3">
        <v>42719</v>
      </c>
      <c r="L8770" t="s">
        <v>517</v>
      </c>
      <c r="M8770" s="3">
        <v>42972</v>
      </c>
      <c r="N8770" s="3">
        <v>42990</v>
      </c>
    </row>
    <row r="8771" spans="1:14">
      <c r="A8771">
        <v>8767</v>
      </c>
      <c r="B8771" t="s">
        <v>17799</v>
      </c>
      <c r="C8771" t="s">
        <v>17800</v>
      </c>
      <c r="D8771" t="s">
        <v>38</v>
      </c>
      <c r="E8771" t="s">
        <v>62</v>
      </c>
      <c r="F8771" s="3">
        <v>43221</v>
      </c>
      <c r="G8771" t="s">
        <v>62</v>
      </c>
      <c r="H8771" s="3">
        <v>43242</v>
      </c>
      <c r="L8771" t="s">
        <v>94</v>
      </c>
      <c r="M8771" s="3">
        <v>43391</v>
      </c>
      <c r="N8771" s="3">
        <v>43417</v>
      </c>
    </row>
    <row r="8772" spans="1:14">
      <c r="A8772">
        <v>8768</v>
      </c>
      <c r="B8772" t="s">
        <v>17801</v>
      </c>
      <c r="C8772" t="s">
        <v>17802</v>
      </c>
      <c r="D8772" t="s">
        <v>42</v>
      </c>
      <c r="E8772" t="s">
        <v>292</v>
      </c>
      <c r="F8772" s="3">
        <v>43438</v>
      </c>
      <c r="G8772" t="s">
        <v>292</v>
      </c>
      <c r="H8772" s="3">
        <v>43483</v>
      </c>
    </row>
    <row r="8773" spans="1:14">
      <c r="A8773">
        <v>8769</v>
      </c>
      <c r="B8773" t="s">
        <v>17803</v>
      </c>
      <c r="C8773" t="s">
        <v>17804</v>
      </c>
      <c r="D8773" t="s">
        <v>38</v>
      </c>
      <c r="E8773" t="s">
        <v>372</v>
      </c>
      <c r="F8773" s="3">
        <v>43160</v>
      </c>
      <c r="G8773" t="s">
        <v>372</v>
      </c>
      <c r="H8773" s="3">
        <v>43173</v>
      </c>
      <c r="L8773" t="s">
        <v>395</v>
      </c>
      <c r="M8773" s="3">
        <v>43294</v>
      </c>
      <c r="N8773" s="3">
        <v>43335</v>
      </c>
    </row>
    <row r="8774" spans="1:14">
      <c r="A8774">
        <v>8770</v>
      </c>
      <c r="B8774" t="s">
        <v>17805</v>
      </c>
      <c r="C8774" t="s">
        <v>17806</v>
      </c>
      <c r="D8774" t="s">
        <v>38</v>
      </c>
      <c r="E8774" t="s">
        <v>81</v>
      </c>
      <c r="F8774" s="3">
        <v>42795</v>
      </c>
      <c r="G8774" t="s">
        <v>81</v>
      </c>
      <c r="H8774" s="3">
        <v>42808</v>
      </c>
      <c r="L8774" t="s">
        <v>517</v>
      </c>
      <c r="M8774" s="3">
        <v>42972</v>
      </c>
      <c r="N8774" s="3">
        <v>42990</v>
      </c>
    </row>
    <row r="8775" spans="1:14">
      <c r="A8775">
        <v>8771</v>
      </c>
      <c r="B8775" t="s">
        <v>17807</v>
      </c>
      <c r="C8775" t="s">
        <v>17808</v>
      </c>
      <c r="D8775" t="s">
        <v>38</v>
      </c>
      <c r="E8775" t="s">
        <v>58</v>
      </c>
      <c r="F8775" s="3">
        <v>42644</v>
      </c>
      <c r="G8775" t="s">
        <v>58</v>
      </c>
      <c r="H8775" s="3">
        <v>42655</v>
      </c>
      <c r="L8775" t="s">
        <v>361</v>
      </c>
      <c r="M8775" s="3">
        <v>42963</v>
      </c>
      <c r="N8775" s="3">
        <v>42979</v>
      </c>
    </row>
    <row r="8776" spans="1:14">
      <c r="A8776">
        <v>8772</v>
      </c>
      <c r="B8776" t="s">
        <v>17809</v>
      </c>
      <c r="C8776" t="s">
        <v>17810</v>
      </c>
      <c r="D8776" t="s">
        <v>38</v>
      </c>
      <c r="E8776" t="s">
        <v>55</v>
      </c>
      <c r="F8776" s="3">
        <v>43039</v>
      </c>
      <c r="G8776" t="s">
        <v>55</v>
      </c>
      <c r="H8776" s="3">
        <v>43054</v>
      </c>
      <c r="L8776" t="s">
        <v>47</v>
      </c>
      <c r="M8776" s="3">
        <v>43175</v>
      </c>
      <c r="N8776" s="3">
        <v>43206</v>
      </c>
    </row>
    <row r="8777" spans="1:14">
      <c r="A8777">
        <v>8773</v>
      </c>
      <c r="B8777" t="s">
        <v>17811</v>
      </c>
      <c r="C8777" t="s">
        <v>17812</v>
      </c>
      <c r="D8777" t="s">
        <v>42</v>
      </c>
      <c r="E8777" t="s">
        <v>24</v>
      </c>
      <c r="F8777" s="3">
        <v>43252</v>
      </c>
      <c r="G8777" t="s">
        <v>24</v>
      </c>
      <c r="H8777" s="3">
        <v>43276</v>
      </c>
    </row>
    <row r="8778" spans="1:14">
      <c r="A8778">
        <v>8774</v>
      </c>
      <c r="B8778" t="s">
        <v>17813</v>
      </c>
      <c r="C8778" t="s">
        <v>17814</v>
      </c>
      <c r="D8778" t="s">
        <v>38</v>
      </c>
      <c r="E8778" t="s">
        <v>78</v>
      </c>
      <c r="F8778" s="3">
        <v>42979</v>
      </c>
      <c r="G8778" t="s">
        <v>78</v>
      </c>
      <c r="H8778" s="3">
        <v>42997</v>
      </c>
      <c r="L8778" t="s">
        <v>122</v>
      </c>
      <c r="M8778" s="3">
        <v>43126</v>
      </c>
      <c r="N8778" s="3">
        <v>43157</v>
      </c>
    </row>
    <row r="8779" spans="1:14">
      <c r="A8779">
        <v>8775</v>
      </c>
      <c r="B8779" t="s">
        <v>17815</v>
      </c>
      <c r="C8779" t="s">
        <v>17816</v>
      </c>
      <c r="D8779" t="s">
        <v>38</v>
      </c>
      <c r="E8779" t="s">
        <v>81</v>
      </c>
      <c r="F8779" s="3">
        <v>42795</v>
      </c>
      <c r="G8779" t="s">
        <v>81</v>
      </c>
      <c r="H8779" s="3">
        <v>42808</v>
      </c>
      <c r="L8779" t="s">
        <v>82</v>
      </c>
      <c r="M8779" s="3">
        <v>42912</v>
      </c>
      <c r="N8779" s="3">
        <v>42927</v>
      </c>
    </row>
    <row r="8780" spans="1:14">
      <c r="A8780">
        <v>8776</v>
      </c>
      <c r="B8780" t="s">
        <v>17817</v>
      </c>
      <c r="C8780" t="s">
        <v>17818</v>
      </c>
      <c r="D8780" t="s">
        <v>38</v>
      </c>
      <c r="E8780" t="s">
        <v>423</v>
      </c>
      <c r="F8780" s="3">
        <v>42705</v>
      </c>
      <c r="G8780" t="s">
        <v>423</v>
      </c>
      <c r="H8780" s="3">
        <v>42719</v>
      </c>
      <c r="L8780" t="s">
        <v>187</v>
      </c>
      <c r="M8780" s="3">
        <v>43329</v>
      </c>
      <c r="N8780" s="3">
        <v>43382</v>
      </c>
    </row>
    <row r="8781" spans="1:14">
      <c r="A8781">
        <v>8777</v>
      </c>
      <c r="B8781" t="s">
        <v>17819</v>
      </c>
      <c r="C8781" t="s">
        <v>17820</v>
      </c>
      <c r="D8781" t="s">
        <v>38</v>
      </c>
      <c r="E8781" t="s">
        <v>50</v>
      </c>
      <c r="F8781" s="3">
        <v>42887</v>
      </c>
      <c r="G8781" t="s">
        <v>51</v>
      </c>
      <c r="H8781" s="3">
        <v>42898</v>
      </c>
      <c r="L8781" t="s">
        <v>229</v>
      </c>
      <c r="M8781" s="3">
        <v>43034</v>
      </c>
      <c r="N8781" s="3">
        <v>43060</v>
      </c>
    </row>
    <row r="8782" spans="1:14">
      <c r="A8782">
        <v>8778</v>
      </c>
      <c r="B8782" t="s">
        <v>17821</v>
      </c>
      <c r="C8782" t="s">
        <v>17822</v>
      </c>
      <c r="D8782" t="s">
        <v>38</v>
      </c>
      <c r="E8782" t="s">
        <v>423</v>
      </c>
      <c r="F8782" s="3">
        <v>42705</v>
      </c>
      <c r="G8782" t="s">
        <v>423</v>
      </c>
      <c r="H8782" s="3">
        <v>42719</v>
      </c>
      <c r="L8782" t="s">
        <v>289</v>
      </c>
      <c r="M8782" s="3">
        <v>43277</v>
      </c>
      <c r="N8782" s="3">
        <v>43301</v>
      </c>
    </row>
    <row r="8783" spans="1:14">
      <c r="A8783">
        <v>8779</v>
      </c>
      <c r="B8783" t="s">
        <v>17823</v>
      </c>
      <c r="C8783" t="s">
        <v>17824</v>
      </c>
      <c r="D8783" t="s">
        <v>38</v>
      </c>
      <c r="E8783" t="s">
        <v>245</v>
      </c>
      <c r="F8783" s="3">
        <v>42948</v>
      </c>
      <c r="G8783" t="s">
        <v>245</v>
      </c>
      <c r="H8783" s="3">
        <v>42964</v>
      </c>
      <c r="L8783" t="s">
        <v>246</v>
      </c>
      <c r="M8783" s="3">
        <v>43066</v>
      </c>
      <c r="N8783" s="3">
        <v>43083</v>
      </c>
    </row>
    <row r="8784" spans="1:14">
      <c r="A8784">
        <v>8780</v>
      </c>
      <c r="B8784" t="s">
        <v>17825</v>
      </c>
      <c r="C8784" t="s">
        <v>17826</v>
      </c>
      <c r="D8784" t="s">
        <v>38</v>
      </c>
      <c r="E8784" t="s">
        <v>97</v>
      </c>
      <c r="F8784" s="3">
        <v>42767</v>
      </c>
      <c r="G8784" t="s">
        <v>97</v>
      </c>
      <c r="H8784" s="3">
        <v>42782</v>
      </c>
      <c r="L8784" t="s">
        <v>517</v>
      </c>
      <c r="M8784" s="3">
        <v>42972</v>
      </c>
      <c r="N8784" s="3">
        <v>42990</v>
      </c>
    </row>
    <row r="8785" spans="1:18">
      <c r="A8785">
        <v>8781</v>
      </c>
      <c r="B8785" t="s">
        <v>17827</v>
      </c>
      <c r="C8785" t="s">
        <v>17828</v>
      </c>
      <c r="D8785" t="s">
        <v>23</v>
      </c>
      <c r="E8785" t="s">
        <v>153</v>
      </c>
      <c r="F8785" s="3">
        <v>41649</v>
      </c>
      <c r="G8785" t="s">
        <v>154</v>
      </c>
      <c r="H8785" s="3">
        <v>41662</v>
      </c>
      <c r="L8785" t="s">
        <v>328</v>
      </c>
      <c r="M8785" s="3">
        <v>42871</v>
      </c>
      <c r="N8785" s="3">
        <v>42884</v>
      </c>
      <c r="O8785" t="s">
        <v>156</v>
      </c>
      <c r="P8785" s="3">
        <v>43383</v>
      </c>
      <c r="Q8785" s="3" t="s">
        <v>156</v>
      </c>
      <c r="R8785" s="3">
        <v>43403</v>
      </c>
    </row>
    <row r="8786" spans="1:18">
      <c r="A8786">
        <v>8782</v>
      </c>
      <c r="B8786" t="s">
        <v>17829</v>
      </c>
      <c r="C8786" t="s">
        <v>17830</v>
      </c>
      <c r="D8786" t="s">
        <v>23</v>
      </c>
      <c r="E8786" t="s">
        <v>34</v>
      </c>
      <c r="F8786" s="3">
        <v>43070</v>
      </c>
      <c r="G8786" t="s">
        <v>34</v>
      </c>
      <c r="H8786" s="3">
        <v>43095</v>
      </c>
      <c r="L8786" t="s">
        <v>748</v>
      </c>
      <c r="M8786" s="3">
        <v>43269</v>
      </c>
      <c r="N8786" s="3">
        <v>43298</v>
      </c>
      <c r="O8786" t="s">
        <v>362</v>
      </c>
      <c r="P8786" s="3">
        <v>43609</v>
      </c>
      <c r="Q8786" s="3" t="s">
        <v>362</v>
      </c>
      <c r="R8786" s="3">
        <v>43647</v>
      </c>
    </row>
    <row r="8787" spans="1:18">
      <c r="A8787">
        <v>8783</v>
      </c>
      <c r="B8787" t="s">
        <v>17831</v>
      </c>
      <c r="C8787" t="s">
        <v>17832</v>
      </c>
      <c r="D8787" t="s">
        <v>38</v>
      </c>
      <c r="E8787" t="s">
        <v>217</v>
      </c>
      <c r="F8787" s="3">
        <v>42675</v>
      </c>
      <c r="G8787" t="s">
        <v>217</v>
      </c>
      <c r="H8787" s="3">
        <v>42690</v>
      </c>
      <c r="L8787" t="s">
        <v>583</v>
      </c>
      <c r="M8787" s="3">
        <v>43147</v>
      </c>
      <c r="N8787" s="3">
        <v>43157</v>
      </c>
    </row>
    <row r="8788" spans="1:18">
      <c r="A8788">
        <v>8784</v>
      </c>
      <c r="B8788" t="s">
        <v>17833</v>
      </c>
      <c r="C8788" t="s">
        <v>17834</v>
      </c>
      <c r="D8788" t="s">
        <v>42</v>
      </c>
      <c r="E8788" t="s">
        <v>97</v>
      </c>
      <c r="F8788" s="3">
        <v>42767</v>
      </c>
      <c r="G8788" t="s">
        <v>97</v>
      </c>
      <c r="H8788" s="3">
        <v>42782</v>
      </c>
    </row>
    <row r="8789" spans="1:18">
      <c r="A8789">
        <v>8785</v>
      </c>
      <c r="B8789" t="s">
        <v>17835</v>
      </c>
      <c r="C8789" t="s">
        <v>17836</v>
      </c>
      <c r="D8789" t="s">
        <v>38</v>
      </c>
      <c r="E8789" t="s">
        <v>97</v>
      </c>
      <c r="F8789" s="3">
        <v>42767</v>
      </c>
      <c r="G8789" t="s">
        <v>97</v>
      </c>
      <c r="H8789" s="3">
        <v>42782</v>
      </c>
      <c r="L8789" t="s">
        <v>517</v>
      </c>
      <c r="M8789" s="3">
        <v>42972</v>
      </c>
      <c r="N8789" s="3">
        <v>42990</v>
      </c>
    </row>
    <row r="8790" spans="1:18">
      <c r="A8790">
        <v>8786</v>
      </c>
      <c r="B8790" t="s">
        <v>17837</v>
      </c>
      <c r="C8790" t="s">
        <v>17838</v>
      </c>
      <c r="D8790" t="s">
        <v>38</v>
      </c>
      <c r="E8790" t="s">
        <v>314</v>
      </c>
      <c r="F8790" s="3">
        <v>42248</v>
      </c>
      <c r="G8790" t="s">
        <v>314</v>
      </c>
      <c r="H8790" s="3">
        <v>42256</v>
      </c>
      <c r="L8790" t="s">
        <v>552</v>
      </c>
      <c r="M8790" s="3">
        <v>42416</v>
      </c>
      <c r="N8790" s="3">
        <v>42425</v>
      </c>
    </row>
    <row r="8791" spans="1:18">
      <c r="A8791">
        <v>8787</v>
      </c>
      <c r="B8791" t="s">
        <v>17839</v>
      </c>
      <c r="C8791" t="s">
        <v>17840</v>
      </c>
      <c r="D8791" t="s">
        <v>38</v>
      </c>
      <c r="E8791" t="s">
        <v>78</v>
      </c>
      <c r="F8791" s="3">
        <v>42979</v>
      </c>
      <c r="G8791" t="s">
        <v>78</v>
      </c>
      <c r="H8791" s="3">
        <v>42997</v>
      </c>
      <c r="L8791" t="s">
        <v>63</v>
      </c>
      <c r="M8791" s="3">
        <v>43363</v>
      </c>
      <c r="N8791" s="3">
        <v>43381</v>
      </c>
    </row>
    <row r="8792" spans="1:18">
      <c r="A8792">
        <v>8788</v>
      </c>
      <c r="B8792" t="s">
        <v>17841</v>
      </c>
      <c r="C8792" t="s">
        <v>17842</v>
      </c>
      <c r="D8792" t="s">
        <v>23</v>
      </c>
      <c r="E8792" t="s">
        <v>81</v>
      </c>
      <c r="F8792" s="3">
        <v>42795</v>
      </c>
      <c r="G8792" t="s">
        <v>81</v>
      </c>
      <c r="H8792" s="3">
        <v>42808</v>
      </c>
      <c r="L8792" t="s">
        <v>807</v>
      </c>
      <c r="M8792" s="3">
        <v>42941</v>
      </c>
      <c r="N8792" s="3">
        <v>42963</v>
      </c>
      <c r="O8792" t="s">
        <v>621</v>
      </c>
      <c r="P8792" s="3">
        <v>43290</v>
      </c>
      <c r="Q8792" s="3" t="s">
        <v>621</v>
      </c>
      <c r="R8792" s="3">
        <v>43321</v>
      </c>
    </row>
    <row r="8793" spans="1:18">
      <c r="A8793">
        <v>8789</v>
      </c>
      <c r="B8793" t="s">
        <v>17843</v>
      </c>
      <c r="C8793" t="s">
        <v>17844</v>
      </c>
      <c r="D8793" t="s">
        <v>42</v>
      </c>
      <c r="E8793" t="s">
        <v>441</v>
      </c>
      <c r="F8793" s="3">
        <v>43587</v>
      </c>
      <c r="G8793" t="s">
        <v>441</v>
      </c>
      <c r="H8793" s="3">
        <v>43608</v>
      </c>
    </row>
    <row r="8794" spans="1:18">
      <c r="A8794">
        <v>8790</v>
      </c>
      <c r="B8794" t="s">
        <v>17845</v>
      </c>
      <c r="C8794" t="s">
        <v>17846</v>
      </c>
      <c r="D8794" t="s">
        <v>42</v>
      </c>
      <c r="E8794" t="s">
        <v>43</v>
      </c>
      <c r="F8794" s="3">
        <v>43556</v>
      </c>
      <c r="G8794" t="s">
        <v>43</v>
      </c>
      <c r="H8794" s="3">
        <v>43581</v>
      </c>
    </row>
    <row r="8795" spans="1:18">
      <c r="A8795">
        <v>8791</v>
      </c>
      <c r="B8795" t="s">
        <v>17847</v>
      </c>
      <c r="C8795" t="s">
        <v>17848</v>
      </c>
      <c r="D8795" t="s">
        <v>38</v>
      </c>
      <c r="E8795" t="s">
        <v>212</v>
      </c>
      <c r="F8795" s="3">
        <v>42826</v>
      </c>
      <c r="G8795" t="s">
        <v>212</v>
      </c>
      <c r="H8795" s="3">
        <v>42850</v>
      </c>
      <c r="L8795" t="s">
        <v>39</v>
      </c>
      <c r="M8795" s="3">
        <v>43245</v>
      </c>
      <c r="N8795" s="3">
        <v>43279</v>
      </c>
    </row>
    <row r="8796" spans="1:18">
      <c r="A8796">
        <v>8792</v>
      </c>
      <c r="B8796" t="s">
        <v>17849</v>
      </c>
      <c r="C8796" t="s">
        <v>17850</v>
      </c>
      <c r="D8796" t="s">
        <v>38</v>
      </c>
      <c r="E8796" t="s">
        <v>212</v>
      </c>
      <c r="F8796" s="3">
        <v>42826</v>
      </c>
      <c r="G8796" t="s">
        <v>212</v>
      </c>
      <c r="H8796" s="3">
        <v>42850</v>
      </c>
      <c r="L8796" t="s">
        <v>683</v>
      </c>
      <c r="M8796" s="3">
        <v>43651</v>
      </c>
    </row>
    <row r="8797" spans="1:18">
      <c r="A8797">
        <v>8793</v>
      </c>
      <c r="B8797" t="s">
        <v>17851</v>
      </c>
      <c r="C8797" t="s">
        <v>17852</v>
      </c>
      <c r="D8797" t="s">
        <v>38</v>
      </c>
      <c r="E8797" t="s">
        <v>217</v>
      </c>
      <c r="F8797" s="3">
        <v>42675</v>
      </c>
      <c r="G8797" t="s">
        <v>217</v>
      </c>
      <c r="H8797" s="3">
        <v>42690</v>
      </c>
      <c r="L8797" t="s">
        <v>187</v>
      </c>
      <c r="M8797" s="3">
        <v>43329</v>
      </c>
      <c r="N8797" s="3">
        <v>43382</v>
      </c>
    </row>
    <row r="8798" spans="1:18">
      <c r="A8798">
        <v>8794</v>
      </c>
      <c r="B8798" t="s">
        <v>17853</v>
      </c>
      <c r="C8798" t="s">
        <v>17854</v>
      </c>
      <c r="D8798" t="s">
        <v>38</v>
      </c>
      <c r="E8798" t="s">
        <v>30</v>
      </c>
      <c r="F8798" s="3">
        <v>42736</v>
      </c>
      <c r="G8798" t="s">
        <v>30</v>
      </c>
      <c r="H8798" s="3">
        <v>42754</v>
      </c>
      <c r="L8798" t="s">
        <v>126</v>
      </c>
      <c r="M8798" s="3">
        <v>43399</v>
      </c>
      <c r="N8798" s="3">
        <v>43425</v>
      </c>
    </row>
    <row r="8799" spans="1:18">
      <c r="A8799">
        <v>8795</v>
      </c>
      <c r="B8799" t="s">
        <v>17855</v>
      </c>
      <c r="C8799" t="s">
        <v>17856</v>
      </c>
      <c r="D8799" t="s">
        <v>38</v>
      </c>
      <c r="E8799" t="s">
        <v>138</v>
      </c>
      <c r="F8799" s="3">
        <v>41852</v>
      </c>
      <c r="G8799" t="s">
        <v>138</v>
      </c>
      <c r="H8799" s="3">
        <v>41869</v>
      </c>
      <c r="L8799" t="s">
        <v>139</v>
      </c>
      <c r="M8799" s="3">
        <v>42019</v>
      </c>
      <c r="N8799" s="3">
        <v>42034</v>
      </c>
    </row>
    <row r="8800" spans="1:18">
      <c r="A8800">
        <v>8796</v>
      </c>
      <c r="B8800" t="s">
        <v>17857</v>
      </c>
      <c r="C8800" t="s">
        <v>17858</v>
      </c>
      <c r="D8800" t="s">
        <v>38</v>
      </c>
      <c r="E8800" t="s">
        <v>97</v>
      </c>
      <c r="F8800" s="3">
        <v>42767</v>
      </c>
      <c r="G8800" t="s">
        <v>97</v>
      </c>
      <c r="H8800" s="3">
        <v>42782</v>
      </c>
      <c r="L8800" t="s">
        <v>129</v>
      </c>
      <c r="M8800" s="3">
        <v>43004</v>
      </c>
      <c r="N8800" s="3">
        <v>43034</v>
      </c>
    </row>
    <row r="8801" spans="1:14">
      <c r="A8801">
        <v>8797</v>
      </c>
      <c r="B8801" t="s">
        <v>17859</v>
      </c>
      <c r="C8801" t="s">
        <v>17860</v>
      </c>
      <c r="D8801" t="s">
        <v>38</v>
      </c>
      <c r="E8801" t="s">
        <v>1417</v>
      </c>
      <c r="F8801" s="3">
        <v>42401</v>
      </c>
      <c r="G8801" t="s">
        <v>1417</v>
      </c>
      <c r="H8801" s="3">
        <v>42411</v>
      </c>
      <c r="L8801" t="s">
        <v>984</v>
      </c>
      <c r="M8801" s="3">
        <v>42565</v>
      </c>
      <c r="N8801" s="3">
        <v>42577</v>
      </c>
    </row>
    <row r="8802" spans="1:14">
      <c r="A8802">
        <v>8798</v>
      </c>
      <c r="B8802" t="s">
        <v>17861</v>
      </c>
      <c r="C8802" t="s">
        <v>17862</v>
      </c>
      <c r="D8802" t="s">
        <v>38</v>
      </c>
      <c r="E8802" t="s">
        <v>172</v>
      </c>
      <c r="F8802" s="3">
        <v>43348</v>
      </c>
      <c r="G8802" t="s">
        <v>172</v>
      </c>
      <c r="H8802" s="3">
        <v>43384</v>
      </c>
      <c r="L8802" t="s">
        <v>173</v>
      </c>
      <c r="M8802" s="3">
        <v>43511</v>
      </c>
      <c r="N8802" s="3">
        <v>43552</v>
      </c>
    </row>
    <row r="8803" spans="1:14">
      <c r="A8803">
        <v>8799</v>
      </c>
      <c r="B8803" t="s">
        <v>17863</v>
      </c>
      <c r="C8803" t="s">
        <v>17864</v>
      </c>
      <c r="D8803" t="s">
        <v>38</v>
      </c>
      <c r="E8803" t="s">
        <v>55</v>
      </c>
      <c r="F8803" s="3">
        <v>43039</v>
      </c>
      <c r="G8803" t="s">
        <v>55</v>
      </c>
      <c r="H8803" s="3">
        <v>43054</v>
      </c>
      <c r="L8803" t="s">
        <v>63</v>
      </c>
      <c r="M8803" s="3">
        <v>43363</v>
      </c>
      <c r="N8803" s="3">
        <v>43381</v>
      </c>
    </row>
    <row r="8804" spans="1:14">
      <c r="A8804">
        <v>8800</v>
      </c>
      <c r="B8804" t="s">
        <v>17865</v>
      </c>
      <c r="C8804" t="s">
        <v>17866</v>
      </c>
      <c r="D8804" t="s">
        <v>38</v>
      </c>
      <c r="E8804" t="s">
        <v>377</v>
      </c>
      <c r="F8804" s="3">
        <v>43101</v>
      </c>
      <c r="G8804" t="s">
        <v>377</v>
      </c>
      <c r="H8804" s="3">
        <v>43129</v>
      </c>
      <c r="L8804" t="s">
        <v>39</v>
      </c>
      <c r="M8804" s="3">
        <v>43245</v>
      </c>
      <c r="N8804" s="3">
        <v>43279</v>
      </c>
    </row>
    <row r="8805" spans="1:14">
      <c r="A8805">
        <v>8801</v>
      </c>
      <c r="B8805" t="s">
        <v>17867</v>
      </c>
      <c r="C8805" t="s">
        <v>17868</v>
      </c>
      <c r="D8805" t="s">
        <v>38</v>
      </c>
      <c r="E8805" t="s">
        <v>121</v>
      </c>
      <c r="F8805" s="3">
        <v>42917</v>
      </c>
      <c r="G8805" t="s">
        <v>121</v>
      </c>
      <c r="H8805" s="3">
        <v>42929</v>
      </c>
      <c r="L8805" t="s">
        <v>187</v>
      </c>
      <c r="M8805" s="3">
        <v>43329</v>
      </c>
      <c r="N8805" s="3">
        <v>43382</v>
      </c>
    </row>
    <row r="8806" spans="1:14">
      <c r="A8806">
        <v>8802</v>
      </c>
      <c r="B8806" t="s">
        <v>17869</v>
      </c>
      <c r="C8806" t="s">
        <v>17870</v>
      </c>
      <c r="D8806" t="s">
        <v>38</v>
      </c>
      <c r="E8806" t="s">
        <v>1091</v>
      </c>
      <c r="F8806" s="3">
        <v>42430</v>
      </c>
      <c r="G8806" t="s">
        <v>1091</v>
      </c>
      <c r="H8806" s="3">
        <v>42439</v>
      </c>
      <c r="L8806" t="s">
        <v>984</v>
      </c>
      <c r="M8806" s="3">
        <v>42565</v>
      </c>
      <c r="N8806" s="3">
        <v>42577</v>
      </c>
    </row>
    <row r="8807" spans="1:14">
      <c r="A8807">
        <v>8803</v>
      </c>
      <c r="B8807" t="s">
        <v>17871</v>
      </c>
      <c r="C8807" t="s">
        <v>17872</v>
      </c>
      <c r="D8807" t="s">
        <v>38</v>
      </c>
      <c r="E8807" t="s">
        <v>24</v>
      </c>
      <c r="F8807" s="3">
        <v>43252</v>
      </c>
      <c r="G8807" t="s">
        <v>24</v>
      </c>
      <c r="H8807" s="3">
        <v>43276</v>
      </c>
      <c r="L8807" t="s">
        <v>367</v>
      </c>
      <c r="M8807" s="3">
        <v>43432</v>
      </c>
      <c r="N8807" s="3">
        <v>43478</v>
      </c>
    </row>
    <row r="8808" spans="1:14">
      <c r="A8808">
        <v>8804</v>
      </c>
      <c r="B8808" t="s">
        <v>17873</v>
      </c>
      <c r="C8808" t="s">
        <v>17874</v>
      </c>
      <c r="D8808" t="s">
        <v>38</v>
      </c>
      <c r="E8808" t="s">
        <v>50</v>
      </c>
      <c r="F8808" s="3">
        <v>42887</v>
      </c>
      <c r="G8808" t="s">
        <v>51</v>
      </c>
      <c r="H8808" s="3">
        <v>42898</v>
      </c>
      <c r="L8808" t="s">
        <v>253</v>
      </c>
      <c r="M8808" s="3">
        <v>43024</v>
      </c>
      <c r="N8808" s="3">
        <v>43042</v>
      </c>
    </row>
    <row r="8809" spans="1:14">
      <c r="A8809">
        <v>8805</v>
      </c>
      <c r="B8809" t="s">
        <v>17875</v>
      </c>
      <c r="C8809" t="s">
        <v>17876</v>
      </c>
      <c r="D8809" t="s">
        <v>38</v>
      </c>
      <c r="E8809" t="s">
        <v>132</v>
      </c>
      <c r="F8809" s="3">
        <v>43314</v>
      </c>
      <c r="G8809" t="s">
        <v>132</v>
      </c>
      <c r="H8809" s="3">
        <v>43339</v>
      </c>
      <c r="L8809" t="s">
        <v>3430</v>
      </c>
      <c r="M8809" s="3">
        <v>43580</v>
      </c>
      <c r="N8809" s="3">
        <v>43599</v>
      </c>
    </row>
    <row r="8810" spans="1:14">
      <c r="A8810">
        <v>8806</v>
      </c>
      <c r="B8810" t="s">
        <v>17877</v>
      </c>
      <c r="C8810" t="s">
        <v>17878</v>
      </c>
      <c r="D8810" t="s">
        <v>38</v>
      </c>
      <c r="E8810" t="s">
        <v>212</v>
      </c>
      <c r="F8810" s="3">
        <v>42826</v>
      </c>
      <c r="G8810" t="s">
        <v>212</v>
      </c>
      <c r="H8810" s="3">
        <v>42850</v>
      </c>
      <c r="L8810" t="s">
        <v>229</v>
      </c>
      <c r="M8810" s="3">
        <v>43034</v>
      </c>
      <c r="N8810" s="3">
        <v>43060</v>
      </c>
    </row>
    <row r="8811" spans="1:14">
      <c r="A8811">
        <v>8807</v>
      </c>
      <c r="B8811" t="s">
        <v>17879</v>
      </c>
      <c r="C8811" t="s">
        <v>17880</v>
      </c>
      <c r="D8811" t="s">
        <v>42</v>
      </c>
      <c r="E8811" t="s">
        <v>43</v>
      </c>
      <c r="F8811" s="3">
        <v>43556</v>
      </c>
      <c r="G8811" t="s">
        <v>43</v>
      </c>
      <c r="H8811" s="3">
        <v>43581</v>
      </c>
    </row>
    <row r="8812" spans="1:14">
      <c r="A8812">
        <v>8808</v>
      </c>
      <c r="B8812" t="s">
        <v>17881</v>
      </c>
      <c r="C8812" t="s">
        <v>17882</v>
      </c>
      <c r="D8812" t="s">
        <v>38</v>
      </c>
      <c r="E8812" t="s">
        <v>34</v>
      </c>
      <c r="F8812" s="3">
        <v>43070</v>
      </c>
      <c r="G8812" t="s">
        <v>34</v>
      </c>
      <c r="H8812" s="3">
        <v>43095</v>
      </c>
      <c r="L8812" t="s">
        <v>289</v>
      </c>
      <c r="M8812" s="3">
        <v>43277</v>
      </c>
      <c r="N8812" s="3">
        <v>43301</v>
      </c>
    </row>
    <row r="8813" spans="1:14">
      <c r="A8813">
        <v>8809</v>
      </c>
      <c r="B8813" t="s">
        <v>17883</v>
      </c>
      <c r="C8813" t="s">
        <v>17884</v>
      </c>
      <c r="D8813" t="s">
        <v>38</v>
      </c>
      <c r="E8813" t="s">
        <v>531</v>
      </c>
      <c r="F8813" s="3">
        <v>42095</v>
      </c>
      <c r="G8813" t="s">
        <v>531</v>
      </c>
      <c r="H8813" s="3">
        <v>42109</v>
      </c>
      <c r="L8813" t="s">
        <v>4168</v>
      </c>
      <c r="M8813" s="3">
        <v>42324</v>
      </c>
      <c r="N8813" s="3">
        <v>42338</v>
      </c>
    </row>
    <row r="8814" spans="1:14">
      <c r="A8814">
        <v>8810</v>
      </c>
      <c r="B8814" t="s">
        <v>17885</v>
      </c>
      <c r="C8814" t="s">
        <v>17886</v>
      </c>
      <c r="D8814" t="s">
        <v>38</v>
      </c>
      <c r="E8814" t="s">
        <v>50</v>
      </c>
      <c r="F8814" s="3">
        <v>42887</v>
      </c>
      <c r="G8814" t="s">
        <v>51</v>
      </c>
      <c r="H8814" s="3">
        <v>42898</v>
      </c>
      <c r="L8814" t="s">
        <v>47</v>
      </c>
      <c r="M8814" s="3">
        <v>43175</v>
      </c>
      <c r="N8814" s="3">
        <v>43206</v>
      </c>
    </row>
    <row r="8815" spans="1:14">
      <c r="A8815">
        <v>8811</v>
      </c>
      <c r="B8815" t="s">
        <v>17887</v>
      </c>
      <c r="C8815" t="s">
        <v>17888</v>
      </c>
      <c r="D8815" t="s">
        <v>38</v>
      </c>
      <c r="E8815" t="s">
        <v>212</v>
      </c>
      <c r="F8815" s="3">
        <v>42826</v>
      </c>
      <c r="G8815" t="s">
        <v>212</v>
      </c>
      <c r="H8815" s="3">
        <v>42850</v>
      </c>
      <c r="L8815" t="s">
        <v>176</v>
      </c>
      <c r="M8815" s="3">
        <v>43182</v>
      </c>
      <c r="N8815" s="3">
        <v>43207</v>
      </c>
    </row>
    <row r="8816" spans="1:14">
      <c r="A8816">
        <v>8812</v>
      </c>
      <c r="B8816" t="s">
        <v>17889</v>
      </c>
      <c r="C8816" t="s">
        <v>17890</v>
      </c>
      <c r="D8816" t="s">
        <v>38</v>
      </c>
      <c r="E8816" t="s">
        <v>212</v>
      </c>
      <c r="F8816" s="3">
        <v>42826</v>
      </c>
      <c r="G8816" t="s">
        <v>212</v>
      </c>
      <c r="H8816" s="3">
        <v>42850</v>
      </c>
      <c r="L8816" t="s">
        <v>129</v>
      </c>
      <c r="M8816" s="3">
        <v>43004</v>
      </c>
      <c r="N8816" s="3">
        <v>43034</v>
      </c>
    </row>
    <row r="8817" spans="1:14">
      <c r="A8817">
        <v>8813</v>
      </c>
      <c r="B8817" t="s">
        <v>17891</v>
      </c>
      <c r="C8817" t="s">
        <v>17892</v>
      </c>
      <c r="D8817" t="s">
        <v>38</v>
      </c>
      <c r="E8817" t="s">
        <v>1096</v>
      </c>
      <c r="F8817" s="3">
        <v>41821</v>
      </c>
      <c r="G8817" t="s">
        <v>1096</v>
      </c>
      <c r="H8817" s="3">
        <v>41837</v>
      </c>
      <c r="L8817" t="s">
        <v>1714</v>
      </c>
      <c r="M8817" s="3">
        <v>42110</v>
      </c>
      <c r="N8817" s="3">
        <v>42123</v>
      </c>
    </row>
    <row r="8818" spans="1:14">
      <c r="A8818">
        <v>8814</v>
      </c>
      <c r="B8818" t="s">
        <v>17893</v>
      </c>
      <c r="C8818" t="s">
        <v>17894</v>
      </c>
      <c r="D8818" t="s">
        <v>38</v>
      </c>
      <c r="E8818" t="s">
        <v>72</v>
      </c>
      <c r="F8818" s="3">
        <v>41760</v>
      </c>
      <c r="G8818" t="s">
        <v>72</v>
      </c>
      <c r="H8818" s="3">
        <v>41774</v>
      </c>
      <c r="L8818" t="s">
        <v>1837</v>
      </c>
      <c r="M8818" s="3">
        <v>41927</v>
      </c>
      <c r="N8818" s="3">
        <v>41934</v>
      </c>
    </row>
    <row r="8819" spans="1:14">
      <c r="A8819">
        <v>8815</v>
      </c>
      <c r="B8819" t="s">
        <v>17895</v>
      </c>
      <c r="C8819" t="s">
        <v>17896</v>
      </c>
      <c r="D8819" t="s">
        <v>38</v>
      </c>
      <c r="E8819" t="s">
        <v>3333</v>
      </c>
      <c r="F8819" s="3">
        <v>43438</v>
      </c>
      <c r="G8819" t="s">
        <v>3333</v>
      </c>
      <c r="H8819" s="3">
        <v>43461</v>
      </c>
      <c r="L8819" t="s">
        <v>320</v>
      </c>
      <c r="M8819" s="3">
        <v>43600</v>
      </c>
      <c r="N8819" s="3">
        <v>43616</v>
      </c>
    </row>
    <row r="8820" spans="1:14">
      <c r="A8820">
        <v>8816</v>
      </c>
      <c r="B8820" t="s">
        <v>17897</v>
      </c>
      <c r="C8820" t="s">
        <v>17898</v>
      </c>
      <c r="D8820" t="s">
        <v>38</v>
      </c>
      <c r="E8820" t="s">
        <v>245</v>
      </c>
      <c r="F8820" s="3">
        <v>42948</v>
      </c>
      <c r="G8820" t="s">
        <v>245</v>
      </c>
      <c r="H8820" s="3">
        <v>42964</v>
      </c>
      <c r="L8820" t="s">
        <v>380</v>
      </c>
      <c r="M8820" s="3">
        <v>43091</v>
      </c>
      <c r="N8820" s="3">
        <v>43129</v>
      </c>
    </row>
    <row r="8821" spans="1:14">
      <c r="A8821">
        <v>8817</v>
      </c>
      <c r="B8821" t="s">
        <v>17899</v>
      </c>
      <c r="C8821" t="s">
        <v>17900</v>
      </c>
      <c r="D8821" t="s">
        <v>38</v>
      </c>
      <c r="E8821" t="s">
        <v>217</v>
      </c>
      <c r="F8821" s="3">
        <v>42675</v>
      </c>
      <c r="G8821" t="s">
        <v>217</v>
      </c>
      <c r="H8821" s="3">
        <v>42690</v>
      </c>
      <c r="L8821" t="s">
        <v>771</v>
      </c>
      <c r="M8821" s="3">
        <v>42841</v>
      </c>
      <c r="N8821" s="3">
        <v>42852</v>
      </c>
    </row>
    <row r="8822" spans="1:14">
      <c r="A8822">
        <v>8818</v>
      </c>
      <c r="B8822" t="s">
        <v>17901</v>
      </c>
      <c r="C8822" t="s">
        <v>17902</v>
      </c>
      <c r="D8822" t="s">
        <v>38</v>
      </c>
      <c r="E8822" t="s">
        <v>163</v>
      </c>
      <c r="F8822" s="3">
        <v>43191</v>
      </c>
      <c r="G8822" t="s">
        <v>163</v>
      </c>
      <c r="H8822" s="3">
        <v>43238</v>
      </c>
      <c r="L8822" t="s">
        <v>169</v>
      </c>
      <c r="M8822" s="3">
        <v>43447</v>
      </c>
      <c r="N8822" s="3">
        <v>43480</v>
      </c>
    </row>
    <row r="8823" spans="1:14">
      <c r="A8823">
        <v>8819</v>
      </c>
      <c r="B8823" t="s">
        <v>17903</v>
      </c>
      <c r="C8823" t="s">
        <v>17904</v>
      </c>
      <c r="D8823" t="s">
        <v>38</v>
      </c>
      <c r="E8823" t="s">
        <v>201</v>
      </c>
      <c r="F8823" s="3">
        <v>43348</v>
      </c>
      <c r="G8823" t="s">
        <v>201</v>
      </c>
      <c r="H8823" s="3">
        <v>43378</v>
      </c>
      <c r="L8823" t="s">
        <v>133</v>
      </c>
      <c r="M8823" s="3">
        <v>43486</v>
      </c>
      <c r="N8823" s="3">
        <v>43515</v>
      </c>
    </row>
    <row r="8824" spans="1:14">
      <c r="A8824">
        <v>8820</v>
      </c>
      <c r="B8824" t="s">
        <v>17905</v>
      </c>
      <c r="C8824" t="s">
        <v>17906</v>
      </c>
      <c r="D8824" t="s">
        <v>38</v>
      </c>
      <c r="E8824" t="s">
        <v>34</v>
      </c>
      <c r="F8824" s="3">
        <v>43070</v>
      </c>
      <c r="G8824" t="s">
        <v>34</v>
      </c>
      <c r="H8824" s="3">
        <v>43095</v>
      </c>
      <c r="L8824" t="s">
        <v>94</v>
      </c>
      <c r="M8824" s="3">
        <v>43391</v>
      </c>
      <c r="N8824" s="3">
        <v>43417</v>
      </c>
    </row>
    <row r="8825" spans="1:14">
      <c r="A8825">
        <v>8821</v>
      </c>
      <c r="B8825" t="s">
        <v>17907</v>
      </c>
      <c r="C8825" t="s">
        <v>17908</v>
      </c>
      <c r="D8825" t="s">
        <v>42</v>
      </c>
      <c r="E8825" t="s">
        <v>228</v>
      </c>
      <c r="F8825" s="3">
        <v>42856</v>
      </c>
      <c r="G8825" t="s">
        <v>228</v>
      </c>
      <c r="H8825" s="3">
        <v>42884</v>
      </c>
    </row>
    <row r="8826" spans="1:14">
      <c r="A8826">
        <v>8822</v>
      </c>
      <c r="B8826" t="s">
        <v>17909</v>
      </c>
      <c r="C8826" t="s">
        <v>17910</v>
      </c>
      <c r="D8826" t="s">
        <v>38</v>
      </c>
      <c r="E8826" t="s">
        <v>78</v>
      </c>
      <c r="F8826" s="3">
        <v>42979</v>
      </c>
      <c r="G8826" t="s">
        <v>78</v>
      </c>
      <c r="H8826" s="3">
        <v>42997</v>
      </c>
      <c r="L8826" t="s">
        <v>47</v>
      </c>
      <c r="M8826" s="3">
        <v>43175</v>
      </c>
      <c r="N8826" s="3">
        <v>43206</v>
      </c>
    </row>
    <row r="8827" spans="1:14">
      <c r="A8827">
        <v>8823</v>
      </c>
      <c r="B8827" t="s">
        <v>17911</v>
      </c>
      <c r="C8827" t="s">
        <v>17912</v>
      </c>
      <c r="D8827" t="s">
        <v>42</v>
      </c>
      <c r="E8827" t="s">
        <v>537</v>
      </c>
      <c r="F8827" s="3">
        <v>43525</v>
      </c>
      <c r="G8827" t="s">
        <v>537</v>
      </c>
      <c r="H8827" s="3">
        <v>43552</v>
      </c>
    </row>
    <row r="8828" spans="1:14">
      <c r="A8828">
        <v>8824</v>
      </c>
      <c r="B8828" t="s">
        <v>17913</v>
      </c>
      <c r="C8828" t="s">
        <v>17914</v>
      </c>
      <c r="D8828" t="s">
        <v>38</v>
      </c>
      <c r="E8828" t="s">
        <v>58</v>
      </c>
      <c r="F8828" s="3">
        <v>42644</v>
      </c>
      <c r="G8828" t="s">
        <v>58</v>
      </c>
      <c r="H8828" s="3">
        <v>42655</v>
      </c>
      <c r="L8828" t="s">
        <v>225</v>
      </c>
      <c r="M8828" s="3">
        <v>42879</v>
      </c>
      <c r="N8828" s="3">
        <v>42892</v>
      </c>
    </row>
    <row r="8829" spans="1:14">
      <c r="A8829">
        <v>8825</v>
      </c>
      <c r="B8829" t="s">
        <v>17915</v>
      </c>
      <c r="C8829" t="s">
        <v>17916</v>
      </c>
      <c r="D8829" t="s">
        <v>38</v>
      </c>
      <c r="E8829" t="s">
        <v>97</v>
      </c>
      <c r="F8829" s="3">
        <v>42767</v>
      </c>
      <c r="G8829" t="s">
        <v>97</v>
      </c>
      <c r="H8829" s="3">
        <v>42782</v>
      </c>
      <c r="L8829" t="s">
        <v>39</v>
      </c>
      <c r="M8829" s="3">
        <v>43245</v>
      </c>
      <c r="N8829" s="3">
        <v>43279</v>
      </c>
    </row>
    <row r="8830" spans="1:14">
      <c r="A8830">
        <v>8826</v>
      </c>
      <c r="B8830" t="s">
        <v>17917</v>
      </c>
      <c r="C8830" t="s">
        <v>17918</v>
      </c>
      <c r="D8830" t="s">
        <v>38</v>
      </c>
      <c r="E8830" t="s">
        <v>1881</v>
      </c>
      <c r="F8830" s="3">
        <v>42522</v>
      </c>
      <c r="G8830" t="s">
        <v>1881</v>
      </c>
      <c r="H8830" s="3">
        <v>42535</v>
      </c>
      <c r="L8830" t="s">
        <v>328</v>
      </c>
      <c r="M8830" s="3">
        <v>42871</v>
      </c>
      <c r="N8830" s="3">
        <v>42884</v>
      </c>
    </row>
    <row r="8831" spans="1:14">
      <c r="A8831">
        <v>8827</v>
      </c>
      <c r="B8831" t="s">
        <v>17919</v>
      </c>
      <c r="C8831" t="s">
        <v>17920</v>
      </c>
      <c r="D8831" t="s">
        <v>42</v>
      </c>
      <c r="E8831" t="s">
        <v>441</v>
      </c>
      <c r="F8831" s="3">
        <v>43587</v>
      </c>
      <c r="G8831" t="s">
        <v>441</v>
      </c>
      <c r="H8831" s="3">
        <v>43608</v>
      </c>
    </row>
    <row r="8832" spans="1:14">
      <c r="A8832">
        <v>8828</v>
      </c>
      <c r="B8832" t="s">
        <v>17921</v>
      </c>
      <c r="C8832" t="s">
        <v>17922</v>
      </c>
      <c r="D8832" t="s">
        <v>38</v>
      </c>
      <c r="E8832" t="s">
        <v>138</v>
      </c>
      <c r="F8832" s="3">
        <v>41852</v>
      </c>
      <c r="G8832" t="s">
        <v>138</v>
      </c>
      <c r="H8832" s="3">
        <v>41869</v>
      </c>
      <c r="L8832" t="s">
        <v>1508</v>
      </c>
      <c r="M8832" s="3">
        <v>42171</v>
      </c>
      <c r="N8832" s="3">
        <v>42184</v>
      </c>
    </row>
    <row r="8833" spans="1:14">
      <c r="A8833">
        <v>8829</v>
      </c>
      <c r="B8833" t="s">
        <v>17923</v>
      </c>
      <c r="C8833" t="s">
        <v>17924</v>
      </c>
      <c r="D8833" t="s">
        <v>29</v>
      </c>
      <c r="E8833" t="s">
        <v>292</v>
      </c>
      <c r="F8833" s="3">
        <v>43438</v>
      </c>
      <c r="G8833" t="s">
        <v>292</v>
      </c>
      <c r="H8833" s="3">
        <v>43483</v>
      </c>
      <c r="I8833" s="3">
        <v>43643</v>
      </c>
      <c r="J8833" t="s">
        <v>991</v>
      </c>
    </row>
    <row r="8834" spans="1:14">
      <c r="A8834">
        <v>8830</v>
      </c>
      <c r="B8834" t="s">
        <v>17925</v>
      </c>
      <c r="C8834" t="s">
        <v>17926</v>
      </c>
      <c r="D8834" t="s">
        <v>38</v>
      </c>
      <c r="E8834" t="s">
        <v>34</v>
      </c>
      <c r="F8834" s="3">
        <v>43070</v>
      </c>
      <c r="G8834" t="s">
        <v>34</v>
      </c>
      <c r="H8834" s="3">
        <v>43095</v>
      </c>
      <c r="L8834" t="s">
        <v>367</v>
      </c>
      <c r="M8834" s="3">
        <v>43432</v>
      </c>
      <c r="N8834" s="3">
        <v>43478</v>
      </c>
    </row>
    <row r="8835" spans="1:14">
      <c r="A8835">
        <v>8831</v>
      </c>
      <c r="B8835" t="s">
        <v>17927</v>
      </c>
      <c r="C8835" t="s">
        <v>17928</v>
      </c>
      <c r="D8835" t="s">
        <v>38</v>
      </c>
      <c r="E8835" t="s">
        <v>62</v>
      </c>
      <c r="F8835" s="3">
        <v>43221</v>
      </c>
      <c r="G8835" t="s">
        <v>62</v>
      </c>
      <c r="H8835" s="3">
        <v>43242</v>
      </c>
      <c r="L8835" t="s">
        <v>94</v>
      </c>
      <c r="M8835" s="3">
        <v>43391</v>
      </c>
      <c r="N8835" s="3">
        <v>43417</v>
      </c>
    </row>
    <row r="8836" spans="1:14">
      <c r="A8836">
        <v>8832</v>
      </c>
      <c r="B8836" t="s">
        <v>17929</v>
      </c>
      <c r="C8836" t="s">
        <v>17930</v>
      </c>
      <c r="D8836" t="s">
        <v>38</v>
      </c>
      <c r="E8836" t="s">
        <v>217</v>
      </c>
      <c r="F8836" s="3">
        <v>42675</v>
      </c>
      <c r="G8836" t="s">
        <v>217</v>
      </c>
      <c r="H8836" s="3">
        <v>42690</v>
      </c>
      <c r="L8836" t="s">
        <v>348</v>
      </c>
      <c r="M8836" s="3">
        <v>43633</v>
      </c>
      <c r="N8836" s="3">
        <v>43658</v>
      </c>
    </row>
    <row r="8837" spans="1:14">
      <c r="A8837">
        <v>8833</v>
      </c>
      <c r="B8837" t="s">
        <v>17931</v>
      </c>
      <c r="C8837" t="s">
        <v>17932</v>
      </c>
      <c r="D8837" t="s">
        <v>38</v>
      </c>
      <c r="E8837" t="s">
        <v>110</v>
      </c>
      <c r="F8837" s="3">
        <v>43410</v>
      </c>
      <c r="G8837" t="s">
        <v>110</v>
      </c>
      <c r="H8837" s="3">
        <v>43437</v>
      </c>
      <c r="L8837" t="s">
        <v>478</v>
      </c>
      <c r="M8837" s="3">
        <v>43600</v>
      </c>
      <c r="N8837" s="3">
        <v>43622</v>
      </c>
    </row>
    <row r="8838" spans="1:14">
      <c r="A8838">
        <v>8834</v>
      </c>
      <c r="B8838" t="s">
        <v>17933</v>
      </c>
      <c r="C8838" t="s">
        <v>17934</v>
      </c>
      <c r="D8838" t="s">
        <v>38</v>
      </c>
      <c r="E8838" t="s">
        <v>522</v>
      </c>
      <c r="F8838" s="3">
        <v>41944</v>
      </c>
      <c r="G8838" t="s">
        <v>522</v>
      </c>
      <c r="H8838" s="3">
        <v>41954</v>
      </c>
      <c r="L8838" t="s">
        <v>155</v>
      </c>
      <c r="M8838" s="3">
        <v>42636</v>
      </c>
      <c r="N8838" s="3">
        <v>42648</v>
      </c>
    </row>
    <row r="8839" spans="1:14">
      <c r="A8839">
        <v>8835</v>
      </c>
      <c r="B8839" t="s">
        <v>17935</v>
      </c>
      <c r="C8839" t="s">
        <v>17936</v>
      </c>
      <c r="D8839" t="s">
        <v>42</v>
      </c>
      <c r="E8839" t="s">
        <v>43</v>
      </c>
      <c r="F8839" s="3">
        <v>43556</v>
      </c>
      <c r="G8839" t="s">
        <v>43</v>
      </c>
      <c r="H8839" s="3">
        <v>43581</v>
      </c>
    </row>
    <row r="8840" spans="1:14">
      <c r="A8840">
        <v>8836</v>
      </c>
      <c r="B8840" t="s">
        <v>17937</v>
      </c>
      <c r="C8840" t="s">
        <v>17938</v>
      </c>
      <c r="D8840" t="s">
        <v>38</v>
      </c>
      <c r="E8840" t="s">
        <v>372</v>
      </c>
      <c r="F8840" s="3">
        <v>43160</v>
      </c>
      <c r="G8840" t="s">
        <v>372</v>
      </c>
      <c r="H8840" s="3">
        <v>43173</v>
      </c>
      <c r="L8840" t="s">
        <v>187</v>
      </c>
      <c r="M8840" s="3">
        <v>43329</v>
      </c>
      <c r="N8840" s="3">
        <v>43382</v>
      </c>
    </row>
    <row r="8841" spans="1:14">
      <c r="A8841">
        <v>8837</v>
      </c>
      <c r="B8841" t="s">
        <v>17939</v>
      </c>
      <c r="C8841" t="s">
        <v>17940</v>
      </c>
      <c r="D8841" t="s">
        <v>42</v>
      </c>
      <c r="E8841" t="s">
        <v>237</v>
      </c>
      <c r="F8841" s="3">
        <v>43501</v>
      </c>
      <c r="G8841" t="s">
        <v>237</v>
      </c>
      <c r="H8841" s="3">
        <v>43538</v>
      </c>
    </row>
    <row r="8842" spans="1:14">
      <c r="A8842">
        <v>8838</v>
      </c>
      <c r="B8842" t="s">
        <v>17941</v>
      </c>
      <c r="C8842" t="s">
        <v>17942</v>
      </c>
      <c r="D8842" t="s">
        <v>42</v>
      </c>
      <c r="E8842" t="s">
        <v>284</v>
      </c>
      <c r="F8842" s="3">
        <v>43647</v>
      </c>
    </row>
    <row r="8843" spans="1:14">
      <c r="A8843">
        <v>8839</v>
      </c>
      <c r="B8843" t="s">
        <v>17943</v>
      </c>
      <c r="C8843" t="s">
        <v>17944</v>
      </c>
      <c r="D8843" t="s">
        <v>38</v>
      </c>
      <c r="E8843" t="s">
        <v>372</v>
      </c>
      <c r="F8843" s="3">
        <v>43160</v>
      </c>
      <c r="G8843" t="s">
        <v>372</v>
      </c>
      <c r="H8843" s="3">
        <v>43173</v>
      </c>
      <c r="L8843" t="s">
        <v>66</v>
      </c>
      <c r="M8843" s="3">
        <v>43446</v>
      </c>
      <c r="N8843" s="3">
        <v>43479</v>
      </c>
    </row>
    <row r="8844" spans="1:14">
      <c r="A8844">
        <v>8840</v>
      </c>
      <c r="B8844" t="s">
        <v>17945</v>
      </c>
      <c r="C8844" t="s">
        <v>17946</v>
      </c>
      <c r="D8844" t="s">
        <v>38</v>
      </c>
      <c r="E8844" t="s">
        <v>58</v>
      </c>
      <c r="F8844" s="3">
        <v>42644</v>
      </c>
      <c r="G8844" t="s">
        <v>58</v>
      </c>
      <c r="H8844" s="3">
        <v>42655</v>
      </c>
      <c r="L8844" t="s">
        <v>361</v>
      </c>
      <c r="M8844" s="3">
        <v>42963</v>
      </c>
      <c r="N8844" s="3">
        <v>42979</v>
      </c>
    </row>
    <row r="8845" spans="1:14">
      <c r="A8845">
        <v>8841</v>
      </c>
      <c r="B8845" t="s">
        <v>17947</v>
      </c>
      <c r="C8845" t="s">
        <v>17948</v>
      </c>
      <c r="D8845" t="s">
        <v>38</v>
      </c>
      <c r="E8845" t="s">
        <v>55</v>
      </c>
      <c r="F8845" s="3">
        <v>43039</v>
      </c>
      <c r="G8845" t="s">
        <v>55</v>
      </c>
      <c r="H8845" s="3">
        <v>43054</v>
      </c>
      <c r="L8845" t="s">
        <v>395</v>
      </c>
      <c r="M8845" s="3">
        <v>43294</v>
      </c>
      <c r="N8845" s="3">
        <v>43335</v>
      </c>
    </row>
    <row r="8846" spans="1:14">
      <c r="A8846">
        <v>8842</v>
      </c>
      <c r="B8846" t="s">
        <v>17949</v>
      </c>
      <c r="C8846" t="s">
        <v>17950</v>
      </c>
      <c r="D8846" t="s">
        <v>38</v>
      </c>
      <c r="E8846" t="s">
        <v>1091</v>
      </c>
      <c r="F8846" s="3">
        <v>42430</v>
      </c>
      <c r="G8846" t="s">
        <v>1091</v>
      </c>
      <c r="H8846" s="3">
        <v>42439</v>
      </c>
      <c r="L8846" t="s">
        <v>819</v>
      </c>
      <c r="M8846" s="3">
        <v>42668</v>
      </c>
      <c r="N8846" s="3">
        <v>42681</v>
      </c>
    </row>
    <row r="8847" spans="1:14">
      <c r="A8847">
        <v>8843</v>
      </c>
      <c r="B8847" t="s">
        <v>17951</v>
      </c>
      <c r="C8847" t="s">
        <v>17952</v>
      </c>
      <c r="D8847" t="s">
        <v>38</v>
      </c>
      <c r="E8847" t="s">
        <v>228</v>
      </c>
      <c r="F8847" s="3">
        <v>42856</v>
      </c>
      <c r="G8847" t="s">
        <v>228</v>
      </c>
      <c r="H8847" s="3">
        <v>42884</v>
      </c>
      <c r="L8847" t="s">
        <v>69</v>
      </c>
      <c r="M8847" s="3">
        <v>43158</v>
      </c>
      <c r="N8847" s="3">
        <v>43172</v>
      </c>
    </row>
    <row r="8848" spans="1:14">
      <c r="A8848">
        <v>8844</v>
      </c>
      <c r="B8848" t="s">
        <v>17953</v>
      </c>
      <c r="C8848" t="s">
        <v>17954</v>
      </c>
      <c r="D8848" t="s">
        <v>38</v>
      </c>
      <c r="E8848" t="s">
        <v>1417</v>
      </c>
      <c r="F8848" s="3">
        <v>42401</v>
      </c>
      <c r="G8848" t="s">
        <v>1417</v>
      </c>
      <c r="H8848" s="3">
        <v>42411</v>
      </c>
      <c r="L8848" t="s">
        <v>819</v>
      </c>
      <c r="M8848" s="3">
        <v>42668</v>
      </c>
      <c r="N8848" s="3">
        <v>42681</v>
      </c>
    </row>
    <row r="8849" spans="1:14">
      <c r="A8849">
        <v>8845</v>
      </c>
      <c r="B8849" t="s">
        <v>17955</v>
      </c>
      <c r="C8849" t="s">
        <v>17956</v>
      </c>
      <c r="D8849" t="s">
        <v>38</v>
      </c>
      <c r="E8849" t="s">
        <v>50</v>
      </c>
      <c r="F8849" s="3">
        <v>42887</v>
      </c>
      <c r="G8849" t="s">
        <v>51</v>
      </c>
      <c r="H8849" s="3">
        <v>42898</v>
      </c>
      <c r="L8849" t="s">
        <v>229</v>
      </c>
      <c r="M8849" s="3">
        <v>43034</v>
      </c>
      <c r="N8849" s="3">
        <v>43060</v>
      </c>
    </row>
    <row r="8850" spans="1:14">
      <c r="A8850">
        <v>8846</v>
      </c>
      <c r="B8850" t="s">
        <v>17957</v>
      </c>
      <c r="C8850" t="s">
        <v>17958</v>
      </c>
      <c r="D8850" t="s">
        <v>42</v>
      </c>
      <c r="E8850" t="s">
        <v>89</v>
      </c>
      <c r="F8850" s="3">
        <v>41671</v>
      </c>
      <c r="G8850" t="s">
        <v>90</v>
      </c>
      <c r="H8850" s="3">
        <v>41681</v>
      </c>
    </row>
    <row r="8851" spans="1:14">
      <c r="A8851">
        <v>8847</v>
      </c>
      <c r="B8851" t="s">
        <v>17959</v>
      </c>
      <c r="C8851" t="s">
        <v>17960</v>
      </c>
      <c r="D8851" t="s">
        <v>38</v>
      </c>
      <c r="E8851" t="s">
        <v>889</v>
      </c>
      <c r="F8851" s="3">
        <v>43474</v>
      </c>
      <c r="G8851" t="s">
        <v>889</v>
      </c>
      <c r="H8851" s="3">
        <v>43497</v>
      </c>
      <c r="L8851" t="s">
        <v>259</v>
      </c>
      <c r="M8851" s="3">
        <v>43633</v>
      </c>
      <c r="N8851" s="3">
        <v>43661</v>
      </c>
    </row>
    <row r="8852" spans="1:14">
      <c r="A8852">
        <v>8848</v>
      </c>
      <c r="B8852" t="s">
        <v>17961</v>
      </c>
      <c r="C8852" t="s">
        <v>17962</v>
      </c>
      <c r="D8852" t="s">
        <v>38</v>
      </c>
      <c r="E8852" t="s">
        <v>1417</v>
      </c>
      <c r="F8852" s="3">
        <v>42401</v>
      </c>
      <c r="G8852" t="s">
        <v>1417</v>
      </c>
      <c r="H8852" s="3">
        <v>42411</v>
      </c>
      <c r="L8852" t="s">
        <v>984</v>
      </c>
      <c r="M8852" s="3">
        <v>42565</v>
      </c>
      <c r="N8852" s="3">
        <v>42577</v>
      </c>
    </row>
    <row r="8853" spans="1:14">
      <c r="A8853">
        <v>8849</v>
      </c>
      <c r="B8853" t="s">
        <v>17963</v>
      </c>
      <c r="C8853" t="s">
        <v>17964</v>
      </c>
      <c r="D8853" t="s">
        <v>42</v>
      </c>
      <c r="E8853" t="s">
        <v>889</v>
      </c>
      <c r="F8853" s="3">
        <v>43474</v>
      </c>
      <c r="G8853" t="s">
        <v>889</v>
      </c>
      <c r="H8853" s="3">
        <v>43497</v>
      </c>
    </row>
    <row r="8854" spans="1:14">
      <c r="A8854">
        <v>8850</v>
      </c>
      <c r="B8854" t="s">
        <v>17965</v>
      </c>
      <c r="C8854" t="s">
        <v>17966</v>
      </c>
      <c r="D8854" t="s">
        <v>38</v>
      </c>
      <c r="E8854" t="s">
        <v>24</v>
      </c>
      <c r="F8854" s="3">
        <v>43252</v>
      </c>
      <c r="G8854" t="s">
        <v>24</v>
      </c>
      <c r="H8854" s="3">
        <v>43276</v>
      </c>
      <c r="L8854" t="s">
        <v>367</v>
      </c>
      <c r="M8854" s="3">
        <v>43432</v>
      </c>
      <c r="N8854" s="3">
        <v>43478</v>
      </c>
    </row>
    <row r="8855" spans="1:14">
      <c r="A8855">
        <v>8851</v>
      </c>
      <c r="B8855" t="s">
        <v>17967</v>
      </c>
      <c r="C8855" t="s">
        <v>17968</v>
      </c>
      <c r="D8855" t="s">
        <v>42</v>
      </c>
      <c r="E8855" t="s">
        <v>420</v>
      </c>
      <c r="F8855" s="3">
        <v>43619</v>
      </c>
      <c r="G8855" t="s">
        <v>420</v>
      </c>
      <c r="H8855" s="3">
        <v>43644</v>
      </c>
    </row>
    <row r="8856" spans="1:14">
      <c r="A8856">
        <v>8852</v>
      </c>
      <c r="B8856" t="s">
        <v>17969</v>
      </c>
      <c r="C8856" t="s">
        <v>17970</v>
      </c>
      <c r="D8856" t="s">
        <v>38</v>
      </c>
      <c r="E8856" t="s">
        <v>258</v>
      </c>
      <c r="F8856" s="3">
        <v>43404</v>
      </c>
      <c r="G8856" t="s">
        <v>258</v>
      </c>
      <c r="H8856" s="3">
        <v>43448</v>
      </c>
      <c r="L8856" t="s">
        <v>1163</v>
      </c>
      <c r="M8856" s="3">
        <v>43641</v>
      </c>
    </row>
    <row r="8857" spans="1:14">
      <c r="A8857">
        <v>8853</v>
      </c>
      <c r="B8857" t="s">
        <v>17971</v>
      </c>
      <c r="C8857" t="s">
        <v>17972</v>
      </c>
      <c r="D8857" t="s">
        <v>38</v>
      </c>
      <c r="E8857" t="s">
        <v>34</v>
      </c>
      <c r="F8857" s="3">
        <v>43070</v>
      </c>
      <c r="G8857" t="s">
        <v>34</v>
      </c>
      <c r="H8857" s="3">
        <v>43095</v>
      </c>
      <c r="L8857" t="s">
        <v>289</v>
      </c>
      <c r="M8857" s="3">
        <v>43277</v>
      </c>
      <c r="N8857" s="3">
        <v>43301</v>
      </c>
    </row>
    <row r="8858" spans="1:14">
      <c r="A8858">
        <v>8854</v>
      </c>
      <c r="B8858" t="s">
        <v>17973</v>
      </c>
      <c r="C8858" t="s">
        <v>17974</v>
      </c>
      <c r="D8858" t="s">
        <v>42</v>
      </c>
      <c r="E8858" t="s">
        <v>444</v>
      </c>
      <c r="F8858" s="3">
        <v>43525</v>
      </c>
      <c r="G8858" t="s">
        <v>444</v>
      </c>
      <c r="H8858" s="3">
        <v>43554</v>
      </c>
    </row>
    <row r="8859" spans="1:14">
      <c r="A8859">
        <v>8855</v>
      </c>
      <c r="B8859" t="s">
        <v>17975</v>
      </c>
      <c r="C8859" t="s">
        <v>17976</v>
      </c>
      <c r="D8859" t="s">
        <v>38</v>
      </c>
      <c r="E8859" t="s">
        <v>55</v>
      </c>
      <c r="F8859" s="3">
        <v>43039</v>
      </c>
      <c r="G8859" t="s">
        <v>55</v>
      </c>
      <c r="H8859" s="3">
        <v>43054</v>
      </c>
      <c r="L8859" t="s">
        <v>187</v>
      </c>
      <c r="M8859" s="3">
        <v>43329</v>
      </c>
      <c r="N8859" s="3">
        <v>43382</v>
      </c>
    </row>
    <row r="8860" spans="1:14">
      <c r="A8860">
        <v>8856</v>
      </c>
      <c r="B8860" t="s">
        <v>17977</v>
      </c>
      <c r="C8860" t="s">
        <v>17978</v>
      </c>
      <c r="D8860" t="s">
        <v>38</v>
      </c>
      <c r="E8860" t="s">
        <v>46</v>
      </c>
      <c r="F8860" s="3">
        <v>42996</v>
      </c>
      <c r="G8860" t="s">
        <v>46</v>
      </c>
      <c r="H8860" s="3">
        <v>43028</v>
      </c>
      <c r="L8860" t="s">
        <v>122</v>
      </c>
      <c r="M8860" s="3">
        <v>43126</v>
      </c>
      <c r="N8860" s="3">
        <v>43157</v>
      </c>
    </row>
    <row r="8861" spans="1:14">
      <c r="A8861">
        <v>8857</v>
      </c>
      <c r="B8861" t="s">
        <v>17979</v>
      </c>
      <c r="C8861" t="s">
        <v>17980</v>
      </c>
      <c r="D8861" t="s">
        <v>38</v>
      </c>
      <c r="E8861" t="s">
        <v>81</v>
      </c>
      <c r="F8861" s="3">
        <v>42795</v>
      </c>
      <c r="G8861" t="s">
        <v>81</v>
      </c>
      <c r="H8861" s="3">
        <v>42808</v>
      </c>
      <c r="L8861" t="s">
        <v>583</v>
      </c>
      <c r="M8861" s="3">
        <v>43147</v>
      </c>
      <c r="N8861" s="3">
        <v>43157</v>
      </c>
    </row>
    <row r="8862" spans="1:14">
      <c r="A8862">
        <v>8858</v>
      </c>
      <c r="B8862" t="s">
        <v>17981</v>
      </c>
      <c r="C8862" t="s">
        <v>17982</v>
      </c>
      <c r="D8862" t="s">
        <v>38</v>
      </c>
      <c r="E8862" t="s">
        <v>121</v>
      </c>
      <c r="F8862" s="3">
        <v>42917</v>
      </c>
      <c r="G8862" t="s">
        <v>121</v>
      </c>
      <c r="H8862" s="3">
        <v>42929</v>
      </c>
      <c r="L8862" t="s">
        <v>1689</v>
      </c>
      <c r="M8862" s="3">
        <v>43609</v>
      </c>
      <c r="N8862" s="3">
        <v>43647</v>
      </c>
    </row>
    <row r="8863" spans="1:14">
      <c r="A8863">
        <v>8859</v>
      </c>
      <c r="B8863" t="s">
        <v>17983</v>
      </c>
      <c r="C8863" t="s">
        <v>17984</v>
      </c>
      <c r="D8863" t="s">
        <v>38</v>
      </c>
      <c r="E8863" t="s">
        <v>228</v>
      </c>
      <c r="F8863" s="3">
        <v>42856</v>
      </c>
      <c r="G8863" t="s">
        <v>228</v>
      </c>
      <c r="H8863" s="3">
        <v>42884</v>
      </c>
      <c r="L8863" t="s">
        <v>133</v>
      </c>
      <c r="M8863" s="3">
        <v>43486</v>
      </c>
      <c r="N8863" s="3">
        <v>43515</v>
      </c>
    </row>
    <row r="8864" spans="1:14">
      <c r="A8864">
        <v>8860</v>
      </c>
      <c r="B8864" t="s">
        <v>17985</v>
      </c>
      <c r="C8864" t="s">
        <v>17986</v>
      </c>
      <c r="D8864" t="s">
        <v>38</v>
      </c>
      <c r="E8864" t="s">
        <v>377</v>
      </c>
      <c r="F8864" s="3">
        <v>43101</v>
      </c>
      <c r="G8864" t="s">
        <v>377</v>
      </c>
      <c r="H8864" s="3">
        <v>43129</v>
      </c>
      <c r="L8864" t="s">
        <v>63</v>
      </c>
      <c r="M8864" s="3">
        <v>43363</v>
      </c>
      <c r="N8864" s="3">
        <v>43381</v>
      </c>
    </row>
    <row r="8865" spans="1:18">
      <c r="A8865">
        <v>8861</v>
      </c>
      <c r="B8865" t="s">
        <v>17987</v>
      </c>
      <c r="C8865" t="s">
        <v>17988</v>
      </c>
      <c r="D8865" t="s">
        <v>38</v>
      </c>
      <c r="E8865" t="s">
        <v>34</v>
      </c>
      <c r="F8865" s="3">
        <v>43070</v>
      </c>
      <c r="G8865" t="s">
        <v>34</v>
      </c>
      <c r="H8865" s="3">
        <v>43095</v>
      </c>
      <c r="L8865" t="s">
        <v>98</v>
      </c>
      <c r="M8865" s="3">
        <v>43236</v>
      </c>
      <c r="N8865" s="3">
        <v>43251</v>
      </c>
    </row>
    <row r="8866" spans="1:18">
      <c r="A8866">
        <v>8862</v>
      </c>
      <c r="B8866" t="s">
        <v>17989</v>
      </c>
      <c r="C8866" t="s">
        <v>17990</v>
      </c>
      <c r="D8866" t="s">
        <v>38</v>
      </c>
      <c r="E8866" t="s">
        <v>212</v>
      </c>
      <c r="F8866" s="3">
        <v>42826</v>
      </c>
      <c r="G8866" t="s">
        <v>212</v>
      </c>
      <c r="H8866" s="3">
        <v>42850</v>
      </c>
      <c r="L8866" t="s">
        <v>229</v>
      </c>
      <c r="M8866" s="3">
        <v>43034</v>
      </c>
      <c r="N8866" s="3">
        <v>43060</v>
      </c>
    </row>
    <row r="8867" spans="1:18">
      <c r="A8867">
        <v>8863</v>
      </c>
      <c r="B8867" t="s">
        <v>17991</v>
      </c>
      <c r="C8867" t="s">
        <v>17992</v>
      </c>
      <c r="D8867" t="s">
        <v>38</v>
      </c>
      <c r="E8867" t="s">
        <v>372</v>
      </c>
      <c r="F8867" s="3">
        <v>43160</v>
      </c>
      <c r="G8867" t="s">
        <v>372</v>
      </c>
      <c r="H8867" s="3">
        <v>43173</v>
      </c>
      <c r="L8867" t="s">
        <v>691</v>
      </c>
      <c r="M8867" s="3">
        <v>43339</v>
      </c>
      <c r="N8867" s="3">
        <v>43381</v>
      </c>
    </row>
    <row r="8868" spans="1:18">
      <c r="A8868">
        <v>8864</v>
      </c>
      <c r="B8868" t="s">
        <v>17993</v>
      </c>
      <c r="C8868" t="s">
        <v>17994</v>
      </c>
      <c r="D8868" t="s">
        <v>23</v>
      </c>
      <c r="E8868" t="s">
        <v>1852</v>
      </c>
      <c r="F8868" s="3">
        <v>41913</v>
      </c>
      <c r="G8868" t="s">
        <v>1852</v>
      </c>
      <c r="H8868" s="3">
        <v>41926</v>
      </c>
      <c r="L8868" t="s">
        <v>3318</v>
      </c>
      <c r="M8868" s="3">
        <v>42300</v>
      </c>
      <c r="N8868" s="3">
        <v>42313</v>
      </c>
      <c r="O8868" t="s">
        <v>107</v>
      </c>
      <c r="P8868" s="3">
        <v>43273</v>
      </c>
      <c r="Q8868" s="3" t="s">
        <v>107</v>
      </c>
      <c r="R8868" s="3">
        <v>43300</v>
      </c>
    </row>
    <row r="8869" spans="1:18">
      <c r="A8869">
        <v>8865</v>
      </c>
      <c r="B8869" t="s">
        <v>17995</v>
      </c>
      <c r="C8869" t="s">
        <v>17996</v>
      </c>
      <c r="D8869" t="s">
        <v>42</v>
      </c>
      <c r="E8869" t="s">
        <v>284</v>
      </c>
      <c r="F8869" s="3">
        <v>43647</v>
      </c>
    </row>
    <row r="8870" spans="1:18">
      <c r="A8870">
        <v>8866</v>
      </c>
      <c r="B8870" t="s">
        <v>17997</v>
      </c>
      <c r="C8870" t="s">
        <v>17998</v>
      </c>
      <c r="D8870" t="s">
        <v>38</v>
      </c>
      <c r="E8870" t="s">
        <v>97</v>
      </c>
      <c r="F8870" s="3">
        <v>42767</v>
      </c>
      <c r="G8870" t="s">
        <v>97</v>
      </c>
      <c r="H8870" s="3">
        <v>42782</v>
      </c>
      <c r="L8870" t="s">
        <v>246</v>
      </c>
      <c r="M8870" s="3">
        <v>43066</v>
      </c>
      <c r="N8870" s="3">
        <v>43083</v>
      </c>
    </row>
    <row r="8871" spans="1:18">
      <c r="A8871">
        <v>8867</v>
      </c>
      <c r="B8871" t="s">
        <v>17999</v>
      </c>
      <c r="C8871" t="s">
        <v>18000</v>
      </c>
      <c r="D8871" t="s">
        <v>38</v>
      </c>
      <c r="E8871" t="s">
        <v>278</v>
      </c>
      <c r="F8871" s="3">
        <v>41730</v>
      </c>
      <c r="G8871" t="s">
        <v>278</v>
      </c>
      <c r="H8871" s="3">
        <v>41740</v>
      </c>
      <c r="L8871" t="s">
        <v>279</v>
      </c>
      <c r="M8871" s="3">
        <v>41897</v>
      </c>
      <c r="N8871" s="3">
        <v>41913</v>
      </c>
    </row>
    <row r="8872" spans="1:18">
      <c r="A8872">
        <v>8868</v>
      </c>
      <c r="B8872" t="s">
        <v>18001</v>
      </c>
      <c r="C8872" t="s">
        <v>18002</v>
      </c>
      <c r="D8872" t="s">
        <v>38</v>
      </c>
      <c r="E8872" t="s">
        <v>245</v>
      </c>
      <c r="F8872" s="3">
        <v>42948</v>
      </c>
      <c r="G8872" t="s">
        <v>245</v>
      </c>
      <c r="H8872" s="3">
        <v>42964</v>
      </c>
      <c r="L8872" t="s">
        <v>69</v>
      </c>
      <c r="M8872" s="3">
        <v>43158</v>
      </c>
      <c r="N8872" s="3">
        <v>43172</v>
      </c>
    </row>
    <row r="8873" spans="1:18">
      <c r="A8873">
        <v>8869</v>
      </c>
      <c r="B8873" t="s">
        <v>18003</v>
      </c>
      <c r="C8873" t="s">
        <v>18004</v>
      </c>
      <c r="D8873" t="s">
        <v>38</v>
      </c>
      <c r="E8873" t="s">
        <v>62</v>
      </c>
      <c r="F8873" s="3">
        <v>43221</v>
      </c>
      <c r="G8873" t="s">
        <v>62</v>
      </c>
      <c r="H8873" s="3">
        <v>43242</v>
      </c>
      <c r="L8873" t="s">
        <v>52</v>
      </c>
      <c r="M8873" s="3">
        <v>43427</v>
      </c>
      <c r="N8873" s="3">
        <v>43465</v>
      </c>
    </row>
    <row r="8874" spans="1:18">
      <c r="A8874">
        <v>8870</v>
      </c>
      <c r="B8874" t="s">
        <v>18005</v>
      </c>
      <c r="C8874" t="s">
        <v>18006</v>
      </c>
      <c r="D8874" t="s">
        <v>42</v>
      </c>
      <c r="E8874" t="s">
        <v>444</v>
      </c>
      <c r="F8874" s="3">
        <v>43525</v>
      </c>
      <c r="G8874" t="s">
        <v>444</v>
      </c>
      <c r="H8874" s="3">
        <v>43554</v>
      </c>
    </row>
    <row r="8875" spans="1:18">
      <c r="A8875">
        <v>8871</v>
      </c>
      <c r="B8875" t="s">
        <v>18007</v>
      </c>
      <c r="C8875" t="s">
        <v>18008</v>
      </c>
      <c r="D8875" t="s">
        <v>38</v>
      </c>
      <c r="E8875" t="s">
        <v>377</v>
      </c>
      <c r="F8875" s="3">
        <v>43101</v>
      </c>
      <c r="G8875" t="s">
        <v>377</v>
      </c>
      <c r="H8875" s="3">
        <v>43129</v>
      </c>
      <c r="L8875" t="s">
        <v>187</v>
      </c>
      <c r="M8875" s="3">
        <v>43329</v>
      </c>
      <c r="N8875" s="3">
        <v>43382</v>
      </c>
    </row>
    <row r="8876" spans="1:18">
      <c r="A8876">
        <v>8872</v>
      </c>
      <c r="B8876" t="s">
        <v>18009</v>
      </c>
      <c r="C8876" t="s">
        <v>18010</v>
      </c>
      <c r="D8876" t="s">
        <v>42</v>
      </c>
      <c r="E8876" t="s">
        <v>444</v>
      </c>
      <c r="F8876" s="3">
        <v>43525</v>
      </c>
      <c r="G8876" t="s">
        <v>444</v>
      </c>
      <c r="H8876" s="3">
        <v>43554</v>
      </c>
    </row>
    <row r="8877" spans="1:18">
      <c r="A8877">
        <v>8873</v>
      </c>
      <c r="B8877" t="s">
        <v>18011</v>
      </c>
      <c r="C8877" t="s">
        <v>18012</v>
      </c>
      <c r="D8877" t="s">
        <v>42</v>
      </c>
      <c r="E8877" t="s">
        <v>284</v>
      </c>
      <c r="F8877" s="3">
        <v>43647</v>
      </c>
    </row>
    <row r="8878" spans="1:18">
      <c r="A8878">
        <v>8874</v>
      </c>
      <c r="B8878" t="s">
        <v>18013</v>
      </c>
      <c r="C8878" t="s">
        <v>18014</v>
      </c>
      <c r="D8878" t="s">
        <v>38</v>
      </c>
      <c r="E8878" t="s">
        <v>81</v>
      </c>
      <c r="F8878" s="3">
        <v>42795</v>
      </c>
      <c r="G8878" t="s">
        <v>81</v>
      </c>
      <c r="H8878" s="3">
        <v>42808</v>
      </c>
      <c r="L8878" t="s">
        <v>246</v>
      </c>
      <c r="M8878" s="3">
        <v>43066</v>
      </c>
      <c r="N8878" s="3">
        <v>43083</v>
      </c>
    </row>
    <row r="8879" spans="1:18">
      <c r="A8879">
        <v>8875</v>
      </c>
      <c r="B8879" t="s">
        <v>18015</v>
      </c>
      <c r="C8879" t="s">
        <v>18016</v>
      </c>
      <c r="D8879" t="s">
        <v>38</v>
      </c>
      <c r="E8879" t="s">
        <v>212</v>
      </c>
      <c r="F8879" s="3">
        <v>42826</v>
      </c>
      <c r="G8879" t="s">
        <v>212</v>
      </c>
      <c r="H8879" s="3">
        <v>42850</v>
      </c>
      <c r="L8879" t="s">
        <v>52</v>
      </c>
      <c r="M8879" s="3">
        <v>43427</v>
      </c>
      <c r="N8879" s="3">
        <v>43465</v>
      </c>
    </row>
    <row r="8880" spans="1:18">
      <c r="A8880">
        <v>8876</v>
      </c>
      <c r="B8880" t="s">
        <v>18017</v>
      </c>
      <c r="C8880" t="s">
        <v>18018</v>
      </c>
      <c r="D8880" t="s">
        <v>38</v>
      </c>
      <c r="E8880" t="s">
        <v>372</v>
      </c>
      <c r="F8880" s="3">
        <v>43160</v>
      </c>
      <c r="G8880" t="s">
        <v>372</v>
      </c>
      <c r="H8880" s="3">
        <v>43173</v>
      </c>
      <c r="L8880" t="s">
        <v>187</v>
      </c>
      <c r="M8880" s="3">
        <v>43329</v>
      </c>
      <c r="N8880" s="3">
        <v>43382</v>
      </c>
    </row>
    <row r="8881" spans="1:14">
      <c r="A8881">
        <v>8877</v>
      </c>
      <c r="B8881" t="s">
        <v>18019</v>
      </c>
      <c r="C8881" t="s">
        <v>18020</v>
      </c>
      <c r="D8881" t="s">
        <v>38</v>
      </c>
      <c r="E8881" t="s">
        <v>121</v>
      </c>
      <c r="F8881" s="3">
        <v>42917</v>
      </c>
      <c r="G8881" t="s">
        <v>121</v>
      </c>
      <c r="H8881" s="3">
        <v>42929</v>
      </c>
      <c r="L8881" t="s">
        <v>246</v>
      </c>
      <c r="M8881" s="3">
        <v>43066</v>
      </c>
      <c r="N8881" s="3">
        <v>43083</v>
      </c>
    </row>
    <row r="8882" spans="1:14">
      <c r="A8882">
        <v>8878</v>
      </c>
      <c r="B8882" t="s">
        <v>18021</v>
      </c>
      <c r="C8882" t="s">
        <v>18022</v>
      </c>
      <c r="D8882" t="s">
        <v>38</v>
      </c>
      <c r="E8882" t="s">
        <v>423</v>
      </c>
      <c r="F8882" s="3">
        <v>42705</v>
      </c>
      <c r="G8882" t="s">
        <v>423</v>
      </c>
      <c r="H8882" s="3">
        <v>42719</v>
      </c>
      <c r="L8882" t="s">
        <v>126</v>
      </c>
      <c r="M8882" s="3">
        <v>43399</v>
      </c>
      <c r="N8882" s="3">
        <v>43425</v>
      </c>
    </row>
    <row r="8883" spans="1:14">
      <c r="A8883">
        <v>8879</v>
      </c>
      <c r="B8883" t="s">
        <v>18023</v>
      </c>
      <c r="C8883" t="s">
        <v>18024</v>
      </c>
      <c r="D8883" t="s">
        <v>38</v>
      </c>
      <c r="E8883" t="s">
        <v>292</v>
      </c>
      <c r="F8883" s="3">
        <v>43438</v>
      </c>
      <c r="G8883" t="s">
        <v>292</v>
      </c>
      <c r="H8883" s="3">
        <v>43483</v>
      </c>
      <c r="L8883" t="s">
        <v>259</v>
      </c>
      <c r="M8883" s="3">
        <v>43633</v>
      </c>
      <c r="N8883" s="3">
        <v>43661</v>
      </c>
    </row>
    <row r="8884" spans="1:14">
      <c r="A8884">
        <v>8880</v>
      </c>
      <c r="B8884" t="s">
        <v>18025</v>
      </c>
      <c r="C8884" t="s">
        <v>18026</v>
      </c>
      <c r="D8884" t="s">
        <v>29</v>
      </c>
      <c r="E8884" t="s">
        <v>34</v>
      </c>
      <c r="F8884" s="3">
        <v>43070</v>
      </c>
      <c r="G8884" t="s">
        <v>34</v>
      </c>
      <c r="H8884" s="3">
        <v>43095</v>
      </c>
      <c r="I8884" s="3">
        <v>43168</v>
      </c>
      <c r="J8884" t="s">
        <v>1037</v>
      </c>
      <c r="K8884" s="3">
        <v>43203</v>
      </c>
    </row>
    <row r="8885" spans="1:14">
      <c r="A8885">
        <v>8881</v>
      </c>
      <c r="B8885" t="s">
        <v>18027</v>
      </c>
      <c r="C8885" t="s">
        <v>18028</v>
      </c>
      <c r="D8885" t="s">
        <v>38</v>
      </c>
      <c r="E8885" t="s">
        <v>153</v>
      </c>
      <c r="F8885" s="3">
        <v>41649</v>
      </c>
      <c r="G8885" t="s">
        <v>154</v>
      </c>
      <c r="H8885" s="3">
        <v>41662</v>
      </c>
      <c r="L8885" t="s">
        <v>2163</v>
      </c>
      <c r="M8885" s="3">
        <v>41988</v>
      </c>
      <c r="N8885" s="3">
        <v>41997</v>
      </c>
    </row>
    <row r="8886" spans="1:14">
      <c r="A8886">
        <v>8882</v>
      </c>
      <c r="B8886" t="s">
        <v>18029</v>
      </c>
      <c r="C8886" t="s">
        <v>18030</v>
      </c>
      <c r="D8886" t="s">
        <v>38</v>
      </c>
      <c r="E8886" t="s">
        <v>217</v>
      </c>
      <c r="F8886" s="3">
        <v>42675</v>
      </c>
      <c r="G8886" t="s">
        <v>217</v>
      </c>
      <c r="H8886" s="3">
        <v>42690</v>
      </c>
      <c r="L8886" t="s">
        <v>225</v>
      </c>
      <c r="M8886" s="3">
        <v>42879</v>
      </c>
      <c r="N8886" s="3">
        <v>42892</v>
      </c>
    </row>
    <row r="8887" spans="1:14">
      <c r="A8887">
        <v>8883</v>
      </c>
      <c r="B8887" t="s">
        <v>18031</v>
      </c>
      <c r="C8887" t="s">
        <v>18032</v>
      </c>
      <c r="D8887" t="s">
        <v>38</v>
      </c>
      <c r="E8887" t="s">
        <v>34</v>
      </c>
      <c r="F8887" s="3">
        <v>43070</v>
      </c>
      <c r="G8887" t="s">
        <v>34</v>
      </c>
      <c r="H8887" s="3">
        <v>43095</v>
      </c>
      <c r="L8887" t="s">
        <v>207</v>
      </c>
      <c r="M8887" s="3">
        <v>43217</v>
      </c>
      <c r="N8887" s="3">
        <v>43241</v>
      </c>
    </row>
    <row r="8888" spans="1:14">
      <c r="A8888">
        <v>8884</v>
      </c>
      <c r="B8888" t="s">
        <v>18033</v>
      </c>
      <c r="C8888" t="s">
        <v>18034</v>
      </c>
      <c r="D8888" t="s">
        <v>42</v>
      </c>
      <c r="E8888" t="s">
        <v>441</v>
      </c>
      <c r="F8888" s="3">
        <v>43587</v>
      </c>
      <c r="G8888" t="s">
        <v>441</v>
      </c>
      <c r="H8888" s="3">
        <v>43608</v>
      </c>
    </row>
    <row r="8889" spans="1:14">
      <c r="A8889">
        <v>8885</v>
      </c>
      <c r="B8889" t="s">
        <v>18035</v>
      </c>
      <c r="C8889" t="s">
        <v>18036</v>
      </c>
      <c r="D8889" t="s">
        <v>38</v>
      </c>
      <c r="E8889" t="s">
        <v>372</v>
      </c>
      <c r="F8889" s="3">
        <v>43160</v>
      </c>
      <c r="G8889" t="s">
        <v>372</v>
      </c>
      <c r="H8889" s="3">
        <v>43173</v>
      </c>
      <c r="L8889" t="s">
        <v>52</v>
      </c>
      <c r="M8889" s="3">
        <v>43427</v>
      </c>
      <c r="N8889" s="3">
        <v>43465</v>
      </c>
    </row>
    <row r="8890" spans="1:14">
      <c r="A8890">
        <v>8886</v>
      </c>
      <c r="B8890" t="s">
        <v>18037</v>
      </c>
      <c r="C8890" t="s">
        <v>18038</v>
      </c>
      <c r="D8890" t="s">
        <v>38</v>
      </c>
      <c r="E8890" t="s">
        <v>62</v>
      </c>
      <c r="F8890" s="3">
        <v>43221</v>
      </c>
      <c r="G8890" t="s">
        <v>62</v>
      </c>
      <c r="H8890" s="3">
        <v>43242</v>
      </c>
      <c r="L8890" t="s">
        <v>52</v>
      </c>
      <c r="M8890" s="3">
        <v>43427</v>
      </c>
      <c r="N8890" s="3">
        <v>43465</v>
      </c>
    </row>
    <row r="8891" spans="1:14">
      <c r="A8891">
        <v>8887</v>
      </c>
      <c r="B8891" t="s">
        <v>18039</v>
      </c>
      <c r="C8891" t="s">
        <v>18040</v>
      </c>
      <c r="D8891" t="s">
        <v>38</v>
      </c>
      <c r="E8891" t="s">
        <v>423</v>
      </c>
      <c r="F8891" s="3">
        <v>42705</v>
      </c>
      <c r="G8891" t="s">
        <v>423</v>
      </c>
      <c r="H8891" s="3">
        <v>42719</v>
      </c>
      <c r="L8891" t="s">
        <v>328</v>
      </c>
      <c r="M8891" s="3">
        <v>42871</v>
      </c>
      <c r="N8891" s="3">
        <v>42884</v>
      </c>
    </row>
    <row r="8892" spans="1:14">
      <c r="A8892">
        <v>8888</v>
      </c>
      <c r="B8892" t="s">
        <v>18041</v>
      </c>
      <c r="C8892" t="s">
        <v>18042</v>
      </c>
      <c r="D8892" t="s">
        <v>38</v>
      </c>
      <c r="E8892" t="s">
        <v>132</v>
      </c>
      <c r="F8892" s="3">
        <v>43314</v>
      </c>
      <c r="G8892" t="s">
        <v>132</v>
      </c>
      <c r="H8892" s="3">
        <v>43339</v>
      </c>
      <c r="L8892" t="s">
        <v>133</v>
      </c>
      <c r="M8892" s="3">
        <v>43486</v>
      </c>
      <c r="N8892" s="3">
        <v>43515</v>
      </c>
    </row>
    <row r="8893" spans="1:14">
      <c r="A8893">
        <v>8889</v>
      </c>
      <c r="B8893" t="s">
        <v>18043</v>
      </c>
      <c r="C8893" t="s">
        <v>18044</v>
      </c>
      <c r="D8893" t="s">
        <v>38</v>
      </c>
      <c r="E8893" t="s">
        <v>62</v>
      </c>
      <c r="F8893" s="3">
        <v>43221</v>
      </c>
      <c r="G8893" t="s">
        <v>62</v>
      </c>
      <c r="H8893" s="3">
        <v>43242</v>
      </c>
      <c r="L8893" t="s">
        <v>94</v>
      </c>
      <c r="M8893" s="3">
        <v>43391</v>
      </c>
      <c r="N8893" s="3">
        <v>43417</v>
      </c>
    </row>
    <row r="8894" spans="1:14">
      <c r="A8894">
        <v>8890</v>
      </c>
      <c r="B8894" t="s">
        <v>18045</v>
      </c>
      <c r="C8894" t="s">
        <v>18046</v>
      </c>
      <c r="D8894" t="s">
        <v>38</v>
      </c>
      <c r="E8894" t="s">
        <v>212</v>
      </c>
      <c r="F8894" s="3">
        <v>42826</v>
      </c>
      <c r="G8894" t="s">
        <v>212</v>
      </c>
      <c r="H8894" s="3">
        <v>42850</v>
      </c>
      <c r="L8894" t="s">
        <v>229</v>
      </c>
      <c r="M8894" s="3">
        <v>43034</v>
      </c>
      <c r="N8894" s="3">
        <v>43060</v>
      </c>
    </row>
    <row r="8895" spans="1:14">
      <c r="A8895">
        <v>8891</v>
      </c>
      <c r="B8895" t="s">
        <v>18047</v>
      </c>
      <c r="C8895" t="s">
        <v>18048</v>
      </c>
      <c r="D8895" t="s">
        <v>38</v>
      </c>
      <c r="E8895" t="s">
        <v>81</v>
      </c>
      <c r="F8895" s="3">
        <v>42795</v>
      </c>
      <c r="G8895" t="s">
        <v>81</v>
      </c>
      <c r="H8895" s="3">
        <v>42808</v>
      </c>
      <c r="L8895" t="s">
        <v>253</v>
      </c>
      <c r="M8895" s="3">
        <v>43024</v>
      </c>
      <c r="N8895" s="3">
        <v>43042</v>
      </c>
    </row>
    <row r="8896" spans="1:14">
      <c r="A8896">
        <v>8892</v>
      </c>
      <c r="B8896" t="s">
        <v>18049</v>
      </c>
      <c r="C8896" t="s">
        <v>18050</v>
      </c>
      <c r="D8896" t="s">
        <v>38</v>
      </c>
      <c r="E8896" t="s">
        <v>50</v>
      </c>
      <c r="F8896" s="3">
        <v>42887</v>
      </c>
      <c r="G8896" t="s">
        <v>51</v>
      </c>
      <c r="H8896" s="3">
        <v>42898</v>
      </c>
      <c r="L8896" t="s">
        <v>253</v>
      </c>
      <c r="M8896" s="3">
        <v>43024</v>
      </c>
      <c r="N8896" s="3">
        <v>43042</v>
      </c>
    </row>
    <row r="8897" spans="1:14">
      <c r="A8897">
        <v>8893</v>
      </c>
      <c r="B8897" t="s">
        <v>18051</v>
      </c>
      <c r="C8897" t="s">
        <v>18052</v>
      </c>
      <c r="D8897" t="s">
        <v>38</v>
      </c>
      <c r="E8897" t="s">
        <v>1184</v>
      </c>
      <c r="F8897" s="3">
        <v>42461</v>
      </c>
      <c r="G8897" t="s">
        <v>1184</v>
      </c>
      <c r="H8897" s="3">
        <v>42473</v>
      </c>
      <c r="L8897" t="s">
        <v>819</v>
      </c>
      <c r="M8897" s="3">
        <v>42668</v>
      </c>
      <c r="N8897" s="3">
        <v>42681</v>
      </c>
    </row>
    <row r="8898" spans="1:14">
      <c r="A8898">
        <v>8894</v>
      </c>
      <c r="B8898" t="s">
        <v>18053</v>
      </c>
      <c r="C8898" t="s">
        <v>18054</v>
      </c>
      <c r="D8898" t="s">
        <v>29</v>
      </c>
      <c r="E8898" t="s">
        <v>526</v>
      </c>
      <c r="F8898" s="3">
        <v>42309</v>
      </c>
      <c r="G8898" t="s">
        <v>526</v>
      </c>
      <c r="H8898" s="3">
        <v>42320</v>
      </c>
      <c r="I8898" s="3">
        <v>42800</v>
      </c>
      <c r="J8898" t="s">
        <v>532</v>
      </c>
      <c r="K8898" s="3">
        <v>42815</v>
      </c>
    </row>
    <row r="8899" spans="1:14">
      <c r="A8899">
        <v>8895</v>
      </c>
      <c r="B8899" t="s">
        <v>18055</v>
      </c>
      <c r="C8899" t="s">
        <v>18056</v>
      </c>
      <c r="D8899" t="s">
        <v>38</v>
      </c>
      <c r="E8899" t="s">
        <v>217</v>
      </c>
      <c r="F8899" s="3">
        <v>42675</v>
      </c>
      <c r="G8899" t="s">
        <v>217</v>
      </c>
      <c r="H8899" s="3">
        <v>42690</v>
      </c>
      <c r="L8899" t="s">
        <v>59</v>
      </c>
      <c r="M8899" s="3">
        <v>42790</v>
      </c>
      <c r="N8899" s="3">
        <v>42808</v>
      </c>
    </row>
    <row r="8900" spans="1:14">
      <c r="A8900">
        <v>8896</v>
      </c>
      <c r="B8900" t="s">
        <v>18057</v>
      </c>
      <c r="C8900" t="s">
        <v>18058</v>
      </c>
      <c r="D8900" t="s">
        <v>42</v>
      </c>
      <c r="E8900" t="s">
        <v>62</v>
      </c>
      <c r="F8900" s="3">
        <v>43221</v>
      </c>
      <c r="G8900" t="s">
        <v>62</v>
      </c>
      <c r="H8900" s="3">
        <v>43242</v>
      </c>
    </row>
    <row r="8901" spans="1:14">
      <c r="A8901">
        <v>8897</v>
      </c>
      <c r="B8901" t="s">
        <v>18059</v>
      </c>
      <c r="C8901" t="s">
        <v>18060</v>
      </c>
      <c r="D8901" t="s">
        <v>42</v>
      </c>
      <c r="E8901" t="s">
        <v>420</v>
      </c>
      <c r="F8901" s="3">
        <v>43619</v>
      </c>
      <c r="G8901" t="s">
        <v>420</v>
      </c>
      <c r="H8901" s="3">
        <v>43644</v>
      </c>
    </row>
    <row r="8902" spans="1:14">
      <c r="A8902">
        <v>8898</v>
      </c>
      <c r="B8902" t="s">
        <v>18061</v>
      </c>
      <c r="C8902" t="s">
        <v>18062</v>
      </c>
      <c r="D8902" t="s">
        <v>38</v>
      </c>
      <c r="E8902" t="s">
        <v>50</v>
      </c>
      <c r="F8902" s="3">
        <v>42887</v>
      </c>
      <c r="G8902" t="s">
        <v>51</v>
      </c>
      <c r="H8902" s="3">
        <v>42898</v>
      </c>
      <c r="L8902" t="s">
        <v>380</v>
      </c>
      <c r="M8902" s="3">
        <v>43091</v>
      </c>
      <c r="N8902" s="3">
        <v>43129</v>
      </c>
    </row>
    <row r="8903" spans="1:14">
      <c r="A8903">
        <v>8899</v>
      </c>
      <c r="B8903" t="s">
        <v>18063</v>
      </c>
      <c r="C8903" t="s">
        <v>18064</v>
      </c>
      <c r="D8903" t="s">
        <v>42</v>
      </c>
      <c r="E8903" t="s">
        <v>43</v>
      </c>
      <c r="F8903" s="3">
        <v>43556</v>
      </c>
      <c r="G8903" t="s">
        <v>43</v>
      </c>
      <c r="H8903" s="3">
        <v>43581</v>
      </c>
    </row>
    <row r="8904" spans="1:14">
      <c r="A8904">
        <v>8900</v>
      </c>
      <c r="B8904" t="s">
        <v>18065</v>
      </c>
      <c r="C8904" t="s">
        <v>18066</v>
      </c>
      <c r="D8904" t="s">
        <v>38</v>
      </c>
      <c r="E8904" t="s">
        <v>245</v>
      </c>
      <c r="F8904" s="3">
        <v>42948</v>
      </c>
      <c r="G8904" t="s">
        <v>245</v>
      </c>
      <c r="H8904" s="3">
        <v>42964</v>
      </c>
      <c r="L8904" t="s">
        <v>63</v>
      </c>
      <c r="M8904" s="3">
        <v>43363</v>
      </c>
      <c r="N8904" s="3">
        <v>43381</v>
      </c>
    </row>
    <row r="8905" spans="1:14">
      <c r="A8905">
        <v>8901</v>
      </c>
      <c r="B8905" t="s">
        <v>18067</v>
      </c>
      <c r="C8905" t="s">
        <v>18068</v>
      </c>
      <c r="D8905" t="s">
        <v>38</v>
      </c>
      <c r="E8905" t="s">
        <v>212</v>
      </c>
      <c r="F8905" s="3">
        <v>42826</v>
      </c>
      <c r="G8905" t="s">
        <v>212</v>
      </c>
      <c r="H8905" s="3">
        <v>42850</v>
      </c>
      <c r="L8905" t="s">
        <v>176</v>
      </c>
      <c r="M8905" s="3">
        <v>43182</v>
      </c>
      <c r="N8905" s="3">
        <v>43207</v>
      </c>
    </row>
    <row r="8906" spans="1:14">
      <c r="A8906">
        <v>8902</v>
      </c>
      <c r="B8906" t="s">
        <v>18069</v>
      </c>
      <c r="C8906" t="s">
        <v>18070</v>
      </c>
      <c r="D8906" t="s">
        <v>38</v>
      </c>
      <c r="E8906" t="s">
        <v>258</v>
      </c>
      <c r="F8906" s="3">
        <v>43404</v>
      </c>
      <c r="G8906" t="s">
        <v>258</v>
      </c>
      <c r="H8906" s="3">
        <v>43448</v>
      </c>
      <c r="L8906" t="s">
        <v>478</v>
      </c>
      <c r="M8906" s="3">
        <v>43600</v>
      </c>
      <c r="N8906" s="3">
        <v>43622</v>
      </c>
    </row>
    <row r="8907" spans="1:14">
      <c r="A8907">
        <v>8903</v>
      </c>
      <c r="B8907" t="s">
        <v>18071</v>
      </c>
      <c r="C8907" t="s">
        <v>18072</v>
      </c>
      <c r="D8907" t="s">
        <v>38</v>
      </c>
      <c r="E8907" t="s">
        <v>89</v>
      </c>
      <c r="F8907" s="3">
        <v>41671</v>
      </c>
      <c r="G8907" t="s">
        <v>90</v>
      </c>
      <c r="H8907" s="3">
        <v>41681</v>
      </c>
      <c r="L8907" t="s">
        <v>1714</v>
      </c>
      <c r="M8907" s="3">
        <v>42110</v>
      </c>
      <c r="N8907" s="3">
        <v>42123</v>
      </c>
    </row>
    <row r="8908" spans="1:14">
      <c r="A8908">
        <v>8904</v>
      </c>
      <c r="B8908" t="s">
        <v>18073</v>
      </c>
      <c r="C8908" t="s">
        <v>18074</v>
      </c>
      <c r="D8908" t="s">
        <v>38</v>
      </c>
      <c r="E8908" t="s">
        <v>30</v>
      </c>
      <c r="F8908" s="3">
        <v>42736</v>
      </c>
      <c r="G8908" t="s">
        <v>30</v>
      </c>
      <c r="H8908" s="3">
        <v>42754</v>
      </c>
      <c r="L8908" t="s">
        <v>69</v>
      </c>
      <c r="M8908" s="3">
        <v>43158</v>
      </c>
      <c r="N8908" s="3">
        <v>43172</v>
      </c>
    </row>
    <row r="8909" spans="1:14">
      <c r="A8909">
        <v>8905</v>
      </c>
      <c r="B8909" t="s">
        <v>18075</v>
      </c>
      <c r="C8909" t="s">
        <v>18076</v>
      </c>
      <c r="D8909" t="s">
        <v>38</v>
      </c>
      <c r="E8909" t="s">
        <v>245</v>
      </c>
      <c r="F8909" s="3">
        <v>42948</v>
      </c>
      <c r="G8909" t="s">
        <v>245</v>
      </c>
      <c r="H8909" s="3">
        <v>42964</v>
      </c>
      <c r="L8909" t="s">
        <v>176</v>
      </c>
      <c r="M8909" s="3">
        <v>43182</v>
      </c>
      <c r="N8909" s="3">
        <v>43207</v>
      </c>
    </row>
    <row r="8910" spans="1:14">
      <c r="A8910">
        <v>8906</v>
      </c>
      <c r="B8910" t="s">
        <v>18077</v>
      </c>
      <c r="C8910" t="s">
        <v>18078</v>
      </c>
      <c r="D8910" t="s">
        <v>42</v>
      </c>
      <c r="E8910" t="s">
        <v>444</v>
      </c>
      <c r="F8910" s="3">
        <v>43525</v>
      </c>
      <c r="G8910" t="s">
        <v>444</v>
      </c>
      <c r="H8910" s="3">
        <v>43554</v>
      </c>
    </row>
    <row r="8911" spans="1:14">
      <c r="A8911">
        <v>8907</v>
      </c>
      <c r="B8911" t="s">
        <v>18079</v>
      </c>
      <c r="C8911" t="s">
        <v>18080</v>
      </c>
      <c r="D8911" t="s">
        <v>38</v>
      </c>
      <c r="E8911" t="s">
        <v>1219</v>
      </c>
      <c r="F8911" s="3">
        <v>43371</v>
      </c>
      <c r="G8911" t="s">
        <v>1219</v>
      </c>
      <c r="H8911" s="3">
        <v>43389</v>
      </c>
      <c r="L8911" t="s">
        <v>488</v>
      </c>
      <c r="M8911" s="3">
        <v>43511</v>
      </c>
      <c r="N8911" s="3">
        <v>43543</v>
      </c>
    </row>
    <row r="8912" spans="1:14">
      <c r="A8912">
        <v>8908</v>
      </c>
      <c r="B8912" t="s">
        <v>18081</v>
      </c>
      <c r="C8912" t="s">
        <v>18082</v>
      </c>
      <c r="D8912" t="s">
        <v>38</v>
      </c>
      <c r="E8912" t="s">
        <v>110</v>
      </c>
      <c r="F8912" s="3">
        <v>43410</v>
      </c>
      <c r="G8912" t="s">
        <v>110</v>
      </c>
      <c r="H8912" s="3">
        <v>43437</v>
      </c>
      <c r="L8912" t="s">
        <v>1163</v>
      </c>
      <c r="M8912" s="3">
        <v>43641</v>
      </c>
    </row>
    <row r="8913" spans="1:14">
      <c r="A8913">
        <v>8909</v>
      </c>
      <c r="B8913" t="s">
        <v>18083</v>
      </c>
      <c r="C8913" t="s">
        <v>18084</v>
      </c>
      <c r="D8913" t="s">
        <v>42</v>
      </c>
      <c r="E8913" t="s">
        <v>50</v>
      </c>
      <c r="F8913" s="3">
        <v>42887</v>
      </c>
      <c r="G8913" t="s">
        <v>51</v>
      </c>
      <c r="H8913" s="3">
        <v>42898</v>
      </c>
    </row>
    <row r="8914" spans="1:14">
      <c r="A8914">
        <v>8910</v>
      </c>
      <c r="B8914" t="s">
        <v>18085</v>
      </c>
      <c r="C8914" t="s">
        <v>18086</v>
      </c>
      <c r="D8914" t="s">
        <v>38</v>
      </c>
      <c r="E8914" t="s">
        <v>62</v>
      </c>
      <c r="F8914" s="3">
        <v>43221</v>
      </c>
      <c r="G8914" t="s">
        <v>62</v>
      </c>
      <c r="H8914" s="3">
        <v>43242</v>
      </c>
      <c r="L8914" t="s">
        <v>173</v>
      </c>
      <c r="M8914" s="3">
        <v>43511</v>
      </c>
      <c r="N8914" s="3">
        <v>43552</v>
      </c>
    </row>
    <row r="8915" spans="1:14">
      <c r="A8915">
        <v>8911</v>
      </c>
      <c r="B8915" t="s">
        <v>18087</v>
      </c>
      <c r="C8915" t="s">
        <v>18088</v>
      </c>
      <c r="D8915" t="s">
        <v>38</v>
      </c>
      <c r="E8915" t="s">
        <v>212</v>
      </c>
      <c r="F8915" s="3">
        <v>42826</v>
      </c>
      <c r="G8915" t="s">
        <v>212</v>
      </c>
      <c r="H8915" s="3">
        <v>42850</v>
      </c>
      <c r="L8915" t="s">
        <v>207</v>
      </c>
      <c r="M8915" s="3">
        <v>43217</v>
      </c>
      <c r="N8915" s="3">
        <v>43241</v>
      </c>
    </row>
    <row r="8916" spans="1:14">
      <c r="A8916">
        <v>8912</v>
      </c>
      <c r="B8916" t="s">
        <v>18089</v>
      </c>
      <c r="C8916" t="s">
        <v>18090</v>
      </c>
      <c r="D8916" t="s">
        <v>29</v>
      </c>
      <c r="E8916" t="s">
        <v>132</v>
      </c>
      <c r="F8916" s="3">
        <v>43314</v>
      </c>
      <c r="G8916" t="s">
        <v>132</v>
      </c>
      <c r="H8916" s="3">
        <v>43339</v>
      </c>
      <c r="I8916" s="3">
        <v>43553</v>
      </c>
      <c r="J8916" t="s">
        <v>1447</v>
      </c>
      <c r="K8916" s="3">
        <v>43581</v>
      </c>
    </row>
    <row r="8917" spans="1:14">
      <c r="A8917">
        <v>8913</v>
      </c>
      <c r="B8917" t="s">
        <v>18091</v>
      </c>
      <c r="C8917" t="s">
        <v>18092</v>
      </c>
      <c r="D8917" t="s">
        <v>38</v>
      </c>
      <c r="E8917" t="s">
        <v>34</v>
      </c>
      <c r="F8917" s="3">
        <v>43070</v>
      </c>
      <c r="G8917" t="s">
        <v>34</v>
      </c>
      <c r="H8917" s="3">
        <v>43095</v>
      </c>
      <c r="L8917" t="s">
        <v>395</v>
      </c>
      <c r="M8917" s="3">
        <v>43294</v>
      </c>
      <c r="N8917" s="3">
        <v>43335</v>
      </c>
    </row>
    <row r="8918" spans="1:14">
      <c r="A8918">
        <v>8914</v>
      </c>
      <c r="B8918" t="s">
        <v>18093</v>
      </c>
      <c r="C8918" t="s">
        <v>18094</v>
      </c>
      <c r="D8918" t="s">
        <v>38</v>
      </c>
      <c r="E8918" t="s">
        <v>514</v>
      </c>
      <c r="F8918" s="3">
        <v>42491</v>
      </c>
      <c r="G8918" t="s">
        <v>514</v>
      </c>
      <c r="H8918" s="3">
        <v>42507</v>
      </c>
      <c r="L8918" t="s">
        <v>794</v>
      </c>
      <c r="M8918" s="3">
        <v>42690</v>
      </c>
      <c r="N8918" s="3">
        <v>42704</v>
      </c>
    </row>
    <row r="8919" spans="1:14">
      <c r="A8919">
        <v>8915</v>
      </c>
      <c r="B8919" t="s">
        <v>18095</v>
      </c>
      <c r="C8919" t="s">
        <v>18096</v>
      </c>
      <c r="D8919" t="s">
        <v>38</v>
      </c>
      <c r="E8919" t="s">
        <v>212</v>
      </c>
      <c r="F8919" s="3">
        <v>42826</v>
      </c>
      <c r="G8919" t="s">
        <v>212</v>
      </c>
      <c r="H8919" s="3">
        <v>42850</v>
      </c>
      <c r="L8919" t="s">
        <v>229</v>
      </c>
      <c r="M8919" s="3">
        <v>43034</v>
      </c>
      <c r="N8919" s="3">
        <v>43060</v>
      </c>
    </row>
    <row r="8920" spans="1:14">
      <c r="A8920">
        <v>8916</v>
      </c>
      <c r="B8920" t="s">
        <v>18097</v>
      </c>
      <c r="C8920" t="s">
        <v>18098</v>
      </c>
      <c r="D8920" t="s">
        <v>38</v>
      </c>
      <c r="E8920" t="s">
        <v>78</v>
      </c>
      <c r="F8920" s="3">
        <v>42979</v>
      </c>
      <c r="G8920" t="s">
        <v>78</v>
      </c>
      <c r="H8920" s="3">
        <v>42997</v>
      </c>
      <c r="L8920" t="s">
        <v>122</v>
      </c>
      <c r="M8920" s="3">
        <v>43126</v>
      </c>
      <c r="N8920" s="3">
        <v>43157</v>
      </c>
    </row>
    <row r="8921" spans="1:14">
      <c r="A8921">
        <v>8917</v>
      </c>
      <c r="B8921" t="s">
        <v>18099</v>
      </c>
      <c r="C8921" t="s">
        <v>18100</v>
      </c>
      <c r="D8921" t="s">
        <v>38</v>
      </c>
      <c r="E8921" t="s">
        <v>377</v>
      </c>
      <c r="F8921" s="3">
        <v>43101</v>
      </c>
      <c r="G8921" t="s">
        <v>377</v>
      </c>
      <c r="H8921" s="3">
        <v>43129</v>
      </c>
      <c r="L8921" t="s">
        <v>289</v>
      </c>
      <c r="M8921" s="3">
        <v>43277</v>
      </c>
      <c r="N8921" s="3">
        <v>43301</v>
      </c>
    </row>
    <row r="8922" spans="1:14">
      <c r="A8922">
        <v>8918</v>
      </c>
      <c r="B8922" t="s">
        <v>18101</v>
      </c>
      <c r="C8922" t="s">
        <v>18102</v>
      </c>
      <c r="D8922" t="s">
        <v>42</v>
      </c>
      <c r="E8922" t="s">
        <v>1420</v>
      </c>
      <c r="F8922" s="3">
        <v>43410</v>
      </c>
      <c r="G8922" t="s">
        <v>1420</v>
      </c>
      <c r="H8922" s="3">
        <v>43461</v>
      </c>
    </row>
    <row r="8923" spans="1:14">
      <c r="A8923">
        <v>8919</v>
      </c>
      <c r="B8923" t="s">
        <v>18103</v>
      </c>
      <c r="C8923" t="s">
        <v>18104</v>
      </c>
      <c r="D8923" t="s">
        <v>42</v>
      </c>
      <c r="E8923" t="s">
        <v>444</v>
      </c>
      <c r="F8923" s="3">
        <v>43525</v>
      </c>
      <c r="G8923" t="s">
        <v>444</v>
      </c>
      <c r="H8923" s="3">
        <v>43554</v>
      </c>
    </row>
    <row r="8924" spans="1:14">
      <c r="A8924">
        <v>8920</v>
      </c>
      <c r="B8924" t="s">
        <v>18105</v>
      </c>
      <c r="C8924" t="s">
        <v>18106</v>
      </c>
      <c r="D8924" t="s">
        <v>38</v>
      </c>
      <c r="E8924" t="s">
        <v>50</v>
      </c>
      <c r="F8924" s="3">
        <v>42887</v>
      </c>
      <c r="G8924" t="s">
        <v>51</v>
      </c>
      <c r="H8924" s="3">
        <v>42898</v>
      </c>
      <c r="L8924" t="s">
        <v>229</v>
      </c>
      <c r="M8924" s="3">
        <v>43034</v>
      </c>
      <c r="N8924" s="3">
        <v>43060</v>
      </c>
    </row>
    <row r="8925" spans="1:14">
      <c r="A8925">
        <v>8921</v>
      </c>
      <c r="B8925" t="s">
        <v>18107</v>
      </c>
      <c r="C8925" t="s">
        <v>18108</v>
      </c>
      <c r="D8925" t="s">
        <v>38</v>
      </c>
      <c r="E8925" t="s">
        <v>377</v>
      </c>
      <c r="F8925" s="3">
        <v>43101</v>
      </c>
      <c r="G8925" t="s">
        <v>377</v>
      </c>
      <c r="H8925" s="3">
        <v>43129</v>
      </c>
      <c r="L8925" t="s">
        <v>417</v>
      </c>
      <c r="M8925" s="3">
        <v>43402</v>
      </c>
      <c r="N8925" s="3">
        <v>43426</v>
      </c>
    </row>
    <row r="8926" spans="1:14">
      <c r="A8926">
        <v>8922</v>
      </c>
      <c r="B8926" t="s">
        <v>18109</v>
      </c>
      <c r="C8926" t="s">
        <v>18110</v>
      </c>
      <c r="D8926" t="s">
        <v>38</v>
      </c>
      <c r="E8926" t="s">
        <v>372</v>
      </c>
      <c r="F8926" s="3">
        <v>43160</v>
      </c>
      <c r="G8926" t="s">
        <v>372</v>
      </c>
      <c r="H8926" s="3">
        <v>43173</v>
      </c>
      <c r="L8926" t="s">
        <v>63</v>
      </c>
      <c r="M8926" s="3">
        <v>43363</v>
      </c>
      <c r="N8926" s="3">
        <v>43381</v>
      </c>
    </row>
    <row r="8927" spans="1:14">
      <c r="A8927">
        <v>8923</v>
      </c>
      <c r="B8927" t="s">
        <v>18111</v>
      </c>
      <c r="C8927" t="s">
        <v>18112</v>
      </c>
      <c r="D8927" t="s">
        <v>38</v>
      </c>
      <c r="E8927" t="s">
        <v>34</v>
      </c>
      <c r="F8927" s="3">
        <v>43070</v>
      </c>
      <c r="G8927" t="s">
        <v>34</v>
      </c>
      <c r="H8927" s="3">
        <v>43095</v>
      </c>
      <c r="L8927" t="s">
        <v>748</v>
      </c>
      <c r="M8927" s="3">
        <v>43269</v>
      </c>
      <c r="N8927" s="3">
        <v>43298</v>
      </c>
    </row>
    <row r="8928" spans="1:14">
      <c r="A8928">
        <v>8924</v>
      </c>
      <c r="B8928" t="s">
        <v>18113</v>
      </c>
      <c r="C8928" t="s">
        <v>18114</v>
      </c>
      <c r="D8928" t="s">
        <v>42</v>
      </c>
      <c r="E8928" t="s">
        <v>237</v>
      </c>
      <c r="F8928" s="3">
        <v>43501</v>
      </c>
      <c r="G8928" t="s">
        <v>237</v>
      </c>
      <c r="H8928" s="3">
        <v>43538</v>
      </c>
    </row>
    <row r="8929" spans="1:14">
      <c r="A8929">
        <v>8925</v>
      </c>
      <c r="B8929" t="s">
        <v>18115</v>
      </c>
      <c r="C8929" t="s">
        <v>18116</v>
      </c>
      <c r="D8929" t="s">
        <v>38</v>
      </c>
      <c r="E8929" t="s">
        <v>121</v>
      </c>
      <c r="F8929" s="3">
        <v>42917</v>
      </c>
      <c r="G8929" t="s">
        <v>121</v>
      </c>
      <c r="H8929" s="3">
        <v>42929</v>
      </c>
      <c r="L8929" t="s">
        <v>380</v>
      </c>
      <c r="M8929" s="3">
        <v>43091</v>
      </c>
      <c r="N8929" s="3">
        <v>43129</v>
      </c>
    </row>
    <row r="8930" spans="1:14">
      <c r="A8930">
        <v>8926</v>
      </c>
      <c r="B8930" t="s">
        <v>18117</v>
      </c>
      <c r="C8930" t="s">
        <v>18118</v>
      </c>
      <c r="D8930" t="s">
        <v>38</v>
      </c>
      <c r="E8930" t="s">
        <v>372</v>
      </c>
      <c r="F8930" s="3">
        <v>43160</v>
      </c>
      <c r="G8930" t="s">
        <v>372</v>
      </c>
      <c r="H8930" s="3">
        <v>43173</v>
      </c>
      <c r="L8930" t="s">
        <v>187</v>
      </c>
      <c r="M8930" s="3">
        <v>43329</v>
      </c>
      <c r="N8930" s="3">
        <v>43382</v>
      </c>
    </row>
    <row r="8931" spans="1:14">
      <c r="A8931">
        <v>8927</v>
      </c>
      <c r="B8931" t="s">
        <v>18119</v>
      </c>
      <c r="C8931" t="s">
        <v>18120</v>
      </c>
      <c r="D8931" t="s">
        <v>38</v>
      </c>
      <c r="E8931" t="s">
        <v>340</v>
      </c>
      <c r="F8931" s="3">
        <v>43375</v>
      </c>
      <c r="G8931" t="s">
        <v>340</v>
      </c>
      <c r="H8931" s="3">
        <v>43396</v>
      </c>
      <c r="L8931" t="s">
        <v>232</v>
      </c>
      <c r="M8931" s="3">
        <v>43539</v>
      </c>
      <c r="N8931" s="3">
        <v>43571</v>
      </c>
    </row>
    <row r="8932" spans="1:14">
      <c r="A8932">
        <v>8928</v>
      </c>
      <c r="B8932" t="s">
        <v>18121</v>
      </c>
      <c r="C8932" t="s">
        <v>18122</v>
      </c>
      <c r="D8932" t="s">
        <v>38</v>
      </c>
      <c r="E8932" t="s">
        <v>372</v>
      </c>
      <c r="F8932" s="3">
        <v>43160</v>
      </c>
      <c r="G8932" t="s">
        <v>372</v>
      </c>
      <c r="H8932" s="3">
        <v>43173</v>
      </c>
      <c r="L8932" t="s">
        <v>325</v>
      </c>
      <c r="M8932" s="3">
        <v>43294</v>
      </c>
      <c r="N8932" s="3">
        <v>43333</v>
      </c>
    </row>
    <row r="8933" spans="1:14">
      <c r="A8933">
        <v>8929</v>
      </c>
      <c r="B8933" t="s">
        <v>18123</v>
      </c>
      <c r="C8933" t="s">
        <v>18124</v>
      </c>
      <c r="D8933" t="s">
        <v>42</v>
      </c>
      <c r="E8933" t="s">
        <v>441</v>
      </c>
      <c r="F8933" s="3">
        <v>43587</v>
      </c>
      <c r="G8933" t="s">
        <v>441</v>
      </c>
      <c r="H8933" s="3">
        <v>43608</v>
      </c>
    </row>
    <row r="8934" spans="1:14">
      <c r="A8934">
        <v>8930</v>
      </c>
      <c r="B8934" t="s">
        <v>18125</v>
      </c>
      <c r="C8934" t="s">
        <v>18126</v>
      </c>
      <c r="D8934" t="s">
        <v>38</v>
      </c>
      <c r="E8934" t="s">
        <v>372</v>
      </c>
      <c r="F8934" s="3">
        <v>43160</v>
      </c>
      <c r="G8934" t="s">
        <v>372</v>
      </c>
      <c r="H8934" s="3">
        <v>43173</v>
      </c>
      <c r="L8934" t="s">
        <v>417</v>
      </c>
      <c r="M8934" s="3">
        <v>43402</v>
      </c>
      <c r="N8934" s="3">
        <v>43426</v>
      </c>
    </row>
    <row r="8935" spans="1:14">
      <c r="A8935">
        <v>8931</v>
      </c>
      <c r="B8935" t="s">
        <v>18127</v>
      </c>
      <c r="C8935" t="s">
        <v>18128</v>
      </c>
      <c r="D8935" t="s">
        <v>42</v>
      </c>
      <c r="E8935" t="s">
        <v>420</v>
      </c>
      <c r="F8935" s="3">
        <v>43619</v>
      </c>
      <c r="G8935" t="s">
        <v>420</v>
      </c>
      <c r="H8935" s="3">
        <v>43644</v>
      </c>
    </row>
    <row r="8936" spans="1:14">
      <c r="A8936">
        <v>8932</v>
      </c>
      <c r="B8936" t="s">
        <v>18129</v>
      </c>
      <c r="C8936" t="s">
        <v>18130</v>
      </c>
      <c r="D8936" t="s">
        <v>38</v>
      </c>
      <c r="E8936" t="s">
        <v>153</v>
      </c>
      <c r="F8936" s="3">
        <v>41649</v>
      </c>
      <c r="G8936" t="s">
        <v>154</v>
      </c>
      <c r="H8936" s="3">
        <v>41662</v>
      </c>
      <c r="L8936" t="s">
        <v>246</v>
      </c>
      <c r="M8936" s="3">
        <v>43066</v>
      </c>
      <c r="N8936" s="3">
        <v>43083</v>
      </c>
    </row>
    <row r="8937" spans="1:14">
      <c r="A8937">
        <v>8933</v>
      </c>
      <c r="B8937" t="s">
        <v>18131</v>
      </c>
      <c r="C8937" t="s">
        <v>18132</v>
      </c>
      <c r="D8937" t="s">
        <v>42</v>
      </c>
      <c r="E8937" t="s">
        <v>132</v>
      </c>
      <c r="F8937" s="3">
        <v>43314</v>
      </c>
      <c r="G8937" t="s">
        <v>132</v>
      </c>
      <c r="H8937" s="3">
        <v>43339</v>
      </c>
    </row>
    <row r="8938" spans="1:14">
      <c r="A8938">
        <v>8934</v>
      </c>
      <c r="B8938" t="s">
        <v>18133</v>
      </c>
      <c r="C8938" t="s">
        <v>18134</v>
      </c>
      <c r="D8938" t="s">
        <v>38</v>
      </c>
      <c r="E8938" t="s">
        <v>125</v>
      </c>
      <c r="F8938" s="3">
        <v>43132</v>
      </c>
      <c r="G8938" t="s">
        <v>125</v>
      </c>
      <c r="H8938" s="3">
        <v>43146</v>
      </c>
      <c r="L8938" t="s">
        <v>126</v>
      </c>
      <c r="M8938" s="3">
        <v>43399</v>
      </c>
      <c r="N8938" s="3">
        <v>43425</v>
      </c>
    </row>
    <row r="8939" spans="1:14">
      <c r="A8939">
        <v>8935</v>
      </c>
      <c r="B8939" t="s">
        <v>18135</v>
      </c>
      <c r="C8939" t="s">
        <v>18136</v>
      </c>
      <c r="D8939" t="s">
        <v>38</v>
      </c>
      <c r="E8939" t="s">
        <v>245</v>
      </c>
      <c r="F8939" s="3">
        <v>42948</v>
      </c>
      <c r="G8939" t="s">
        <v>245</v>
      </c>
      <c r="H8939" s="3">
        <v>42964</v>
      </c>
      <c r="L8939" t="s">
        <v>341</v>
      </c>
      <c r="M8939" s="3">
        <v>43641</v>
      </c>
    </row>
    <row r="8940" spans="1:14">
      <c r="A8940">
        <v>8936</v>
      </c>
      <c r="B8940" t="s">
        <v>18137</v>
      </c>
      <c r="C8940" t="s">
        <v>18138</v>
      </c>
      <c r="D8940" t="s">
        <v>38</v>
      </c>
      <c r="E8940" t="s">
        <v>228</v>
      </c>
      <c r="F8940" s="3">
        <v>42856</v>
      </c>
      <c r="G8940" t="s">
        <v>228</v>
      </c>
      <c r="H8940" s="3">
        <v>42884</v>
      </c>
      <c r="L8940" t="s">
        <v>129</v>
      </c>
      <c r="M8940" s="3">
        <v>43004</v>
      </c>
      <c r="N8940" s="3">
        <v>43034</v>
      </c>
    </row>
    <row r="8941" spans="1:14">
      <c r="A8941">
        <v>8937</v>
      </c>
      <c r="B8941" t="s">
        <v>18139</v>
      </c>
      <c r="C8941" t="s">
        <v>18140</v>
      </c>
      <c r="D8941" t="s">
        <v>42</v>
      </c>
      <c r="E8941" t="s">
        <v>237</v>
      </c>
      <c r="F8941" s="3">
        <v>43501</v>
      </c>
      <c r="G8941" t="s">
        <v>237</v>
      </c>
      <c r="H8941" s="3">
        <v>43538</v>
      </c>
    </row>
    <row r="8942" spans="1:14">
      <c r="A8942">
        <v>8938</v>
      </c>
      <c r="B8942" t="s">
        <v>18141</v>
      </c>
      <c r="C8942" t="s">
        <v>18142</v>
      </c>
      <c r="D8942" t="s">
        <v>38</v>
      </c>
      <c r="E8942" t="s">
        <v>725</v>
      </c>
      <c r="F8942" s="3">
        <v>41791</v>
      </c>
      <c r="G8942" t="s">
        <v>725</v>
      </c>
      <c r="H8942" s="3">
        <v>41813</v>
      </c>
      <c r="L8942" t="s">
        <v>5486</v>
      </c>
      <c r="M8942" s="3">
        <v>41958</v>
      </c>
      <c r="N8942" s="3">
        <v>41975</v>
      </c>
    </row>
    <row r="8943" spans="1:14">
      <c r="A8943">
        <v>8939</v>
      </c>
      <c r="B8943" t="s">
        <v>18143</v>
      </c>
      <c r="C8943" t="s">
        <v>18144</v>
      </c>
      <c r="D8943" t="s">
        <v>38</v>
      </c>
      <c r="E8943" t="s">
        <v>403</v>
      </c>
      <c r="F8943" s="3">
        <v>42370</v>
      </c>
      <c r="G8943" t="s">
        <v>403</v>
      </c>
      <c r="H8943" s="3">
        <v>42384</v>
      </c>
      <c r="L8943" t="s">
        <v>404</v>
      </c>
      <c r="M8943" s="3">
        <v>42537</v>
      </c>
      <c r="N8943" s="3">
        <v>42569</v>
      </c>
    </row>
    <row r="8944" spans="1:14">
      <c r="A8944">
        <v>8940</v>
      </c>
      <c r="B8944" t="s">
        <v>18145</v>
      </c>
      <c r="C8944" t="s">
        <v>18146</v>
      </c>
      <c r="D8944" t="s">
        <v>38</v>
      </c>
      <c r="E8944" t="s">
        <v>217</v>
      </c>
      <c r="F8944" s="3">
        <v>42675</v>
      </c>
      <c r="G8944" t="s">
        <v>217</v>
      </c>
      <c r="H8944" s="3">
        <v>42690</v>
      </c>
      <c r="L8944" t="s">
        <v>225</v>
      </c>
      <c r="M8944" s="3">
        <v>42879</v>
      </c>
      <c r="N8944" s="3">
        <v>42892</v>
      </c>
    </row>
    <row r="8945" spans="1:14">
      <c r="A8945">
        <v>8941</v>
      </c>
      <c r="B8945" t="s">
        <v>18147</v>
      </c>
      <c r="C8945" t="s">
        <v>18148</v>
      </c>
      <c r="D8945" t="s">
        <v>38</v>
      </c>
      <c r="E8945" t="s">
        <v>121</v>
      </c>
      <c r="F8945" s="3">
        <v>42917</v>
      </c>
      <c r="G8945" t="s">
        <v>121</v>
      </c>
      <c r="H8945" s="3">
        <v>42929</v>
      </c>
      <c r="L8945" t="s">
        <v>246</v>
      </c>
      <c r="M8945" s="3">
        <v>43066</v>
      </c>
      <c r="N8945" s="3">
        <v>43083</v>
      </c>
    </row>
    <row r="8946" spans="1:14">
      <c r="A8946">
        <v>8942</v>
      </c>
      <c r="B8946" t="s">
        <v>18149</v>
      </c>
      <c r="C8946" t="s">
        <v>18150</v>
      </c>
      <c r="D8946" t="s">
        <v>38</v>
      </c>
      <c r="E8946" t="s">
        <v>153</v>
      </c>
      <c r="F8946" s="3">
        <v>41649</v>
      </c>
      <c r="G8946" t="s">
        <v>154</v>
      </c>
      <c r="H8946" s="3">
        <v>41662</v>
      </c>
      <c r="L8946" t="s">
        <v>3038</v>
      </c>
      <c r="M8946" s="3">
        <v>42262</v>
      </c>
      <c r="N8946" s="3">
        <v>42275</v>
      </c>
    </row>
    <row r="8947" spans="1:14">
      <c r="A8947">
        <v>8943</v>
      </c>
      <c r="B8947" t="s">
        <v>18151</v>
      </c>
      <c r="C8947" t="s">
        <v>18152</v>
      </c>
      <c r="D8947" t="s">
        <v>38</v>
      </c>
      <c r="E8947" t="s">
        <v>372</v>
      </c>
      <c r="F8947" s="3">
        <v>43160</v>
      </c>
      <c r="G8947" t="s">
        <v>372</v>
      </c>
      <c r="H8947" s="3">
        <v>43173</v>
      </c>
      <c r="L8947" t="s">
        <v>52</v>
      </c>
      <c r="M8947" s="3">
        <v>43427</v>
      </c>
      <c r="N8947" s="3">
        <v>43465</v>
      </c>
    </row>
    <row r="8948" spans="1:14">
      <c r="A8948">
        <v>8944</v>
      </c>
      <c r="B8948" t="s">
        <v>18153</v>
      </c>
      <c r="C8948" t="s">
        <v>18154</v>
      </c>
      <c r="D8948" t="s">
        <v>38</v>
      </c>
      <c r="E8948" t="s">
        <v>58</v>
      </c>
      <c r="F8948" s="3">
        <v>42644</v>
      </c>
      <c r="G8948" t="s">
        <v>58</v>
      </c>
      <c r="H8948" s="3">
        <v>42655</v>
      </c>
      <c r="L8948" t="s">
        <v>246</v>
      </c>
      <c r="M8948" s="3">
        <v>43066</v>
      </c>
      <c r="N8948" s="3">
        <v>43083</v>
      </c>
    </row>
    <row r="8949" spans="1:14">
      <c r="A8949">
        <v>8945</v>
      </c>
      <c r="B8949" t="s">
        <v>18155</v>
      </c>
      <c r="C8949" t="s">
        <v>18156</v>
      </c>
      <c r="D8949" t="s">
        <v>42</v>
      </c>
      <c r="E8949" t="s">
        <v>237</v>
      </c>
      <c r="F8949" s="3">
        <v>43501</v>
      </c>
      <c r="G8949" t="s">
        <v>237</v>
      </c>
      <c r="H8949" s="3">
        <v>43538</v>
      </c>
    </row>
    <row r="8950" spans="1:14">
      <c r="A8950">
        <v>8946</v>
      </c>
      <c r="B8950" t="s">
        <v>18157</v>
      </c>
      <c r="C8950" t="s">
        <v>18158</v>
      </c>
      <c r="D8950" t="s">
        <v>42</v>
      </c>
      <c r="E8950" t="s">
        <v>62</v>
      </c>
      <c r="F8950" s="3">
        <v>43221</v>
      </c>
      <c r="G8950" t="s">
        <v>62</v>
      </c>
      <c r="H8950" s="3">
        <v>43242</v>
      </c>
    </row>
    <row r="8951" spans="1:14">
      <c r="A8951">
        <v>8947</v>
      </c>
      <c r="B8951" t="s">
        <v>18159</v>
      </c>
      <c r="C8951" t="s">
        <v>18160</v>
      </c>
      <c r="D8951" t="s">
        <v>38</v>
      </c>
      <c r="E8951" t="s">
        <v>245</v>
      </c>
      <c r="F8951" s="3">
        <v>42948</v>
      </c>
      <c r="G8951" t="s">
        <v>245</v>
      </c>
      <c r="H8951" s="3">
        <v>42964</v>
      </c>
      <c r="L8951" t="s">
        <v>2472</v>
      </c>
      <c r="M8951" s="3">
        <v>43116</v>
      </c>
      <c r="N8951" s="3">
        <v>43131</v>
      </c>
    </row>
    <row r="8952" spans="1:14">
      <c r="A8952">
        <v>8948</v>
      </c>
      <c r="B8952" t="s">
        <v>18161</v>
      </c>
      <c r="C8952" t="s">
        <v>18162</v>
      </c>
      <c r="D8952" t="s">
        <v>42</v>
      </c>
      <c r="E8952" t="s">
        <v>237</v>
      </c>
      <c r="F8952" s="3">
        <v>43501</v>
      </c>
      <c r="G8952" t="s">
        <v>237</v>
      </c>
      <c r="H8952" s="3">
        <v>43538</v>
      </c>
    </row>
    <row r="8953" spans="1:14">
      <c r="A8953">
        <v>8949</v>
      </c>
      <c r="B8953" t="s">
        <v>18163</v>
      </c>
      <c r="C8953" t="s">
        <v>18164</v>
      </c>
      <c r="D8953" t="s">
        <v>29</v>
      </c>
      <c r="E8953" t="s">
        <v>212</v>
      </c>
      <c r="F8953" s="3">
        <v>42826</v>
      </c>
      <c r="G8953" t="s">
        <v>212</v>
      </c>
      <c r="H8953" s="3">
        <v>42850</v>
      </c>
      <c r="I8953" s="3">
        <v>43021</v>
      </c>
      <c r="J8953" t="s">
        <v>31</v>
      </c>
      <c r="K8953" s="3">
        <v>43041</v>
      </c>
    </row>
    <row r="8954" spans="1:14">
      <c r="A8954">
        <v>8950</v>
      </c>
      <c r="B8954" t="s">
        <v>18165</v>
      </c>
      <c r="C8954" t="s">
        <v>18166</v>
      </c>
      <c r="D8954" t="s">
        <v>38</v>
      </c>
      <c r="E8954" t="s">
        <v>168</v>
      </c>
      <c r="F8954" s="3">
        <v>42614</v>
      </c>
      <c r="G8954" t="s">
        <v>168</v>
      </c>
      <c r="H8954" s="3">
        <v>42625</v>
      </c>
      <c r="L8954" t="s">
        <v>432</v>
      </c>
      <c r="M8954" s="3">
        <v>43055</v>
      </c>
      <c r="N8954" s="3">
        <v>43070</v>
      </c>
    </row>
    <row r="8955" spans="1:14">
      <c r="A8955">
        <v>8951</v>
      </c>
      <c r="B8955" t="s">
        <v>18167</v>
      </c>
      <c r="C8955" t="s">
        <v>18168</v>
      </c>
      <c r="D8955" t="s">
        <v>38</v>
      </c>
      <c r="E8955" t="s">
        <v>78</v>
      </c>
      <c r="F8955" s="3">
        <v>42979</v>
      </c>
      <c r="G8955" t="s">
        <v>78</v>
      </c>
      <c r="H8955" s="3">
        <v>42997</v>
      </c>
      <c r="L8955" t="s">
        <v>187</v>
      </c>
      <c r="M8955" s="3">
        <v>43329</v>
      </c>
      <c r="N8955" s="3">
        <v>43382</v>
      </c>
    </row>
    <row r="8956" spans="1:14">
      <c r="A8956">
        <v>8952</v>
      </c>
      <c r="B8956" t="s">
        <v>18169</v>
      </c>
      <c r="C8956" t="s">
        <v>18170</v>
      </c>
      <c r="D8956" t="s">
        <v>38</v>
      </c>
      <c r="E8956" t="s">
        <v>217</v>
      </c>
      <c r="F8956" s="3">
        <v>42675</v>
      </c>
      <c r="G8956" t="s">
        <v>217</v>
      </c>
      <c r="H8956" s="3">
        <v>42690</v>
      </c>
      <c r="L8956" t="s">
        <v>578</v>
      </c>
      <c r="M8956" s="3">
        <v>42810</v>
      </c>
      <c r="N8956" s="3">
        <v>42824</v>
      </c>
    </row>
    <row r="8957" spans="1:14">
      <c r="A8957">
        <v>8953</v>
      </c>
      <c r="B8957" t="s">
        <v>18171</v>
      </c>
      <c r="C8957" t="s">
        <v>18172</v>
      </c>
      <c r="D8957" t="s">
        <v>42</v>
      </c>
      <c r="E8957" t="s">
        <v>641</v>
      </c>
      <c r="F8957" s="3">
        <v>43404</v>
      </c>
      <c r="G8957" t="s">
        <v>641</v>
      </c>
      <c r="H8957" s="3">
        <v>43454</v>
      </c>
    </row>
    <row r="8958" spans="1:14">
      <c r="A8958">
        <v>8954</v>
      </c>
      <c r="B8958" t="s">
        <v>18173</v>
      </c>
      <c r="C8958" t="s">
        <v>18174</v>
      </c>
      <c r="D8958" t="s">
        <v>38</v>
      </c>
      <c r="E8958" t="s">
        <v>125</v>
      </c>
      <c r="F8958" s="3">
        <v>43132</v>
      </c>
      <c r="G8958" t="s">
        <v>125</v>
      </c>
      <c r="H8958" s="3">
        <v>43146</v>
      </c>
      <c r="L8958" t="s">
        <v>52</v>
      </c>
      <c r="M8958" s="3">
        <v>43427</v>
      </c>
      <c r="N8958" s="3">
        <v>43465</v>
      </c>
    </row>
    <row r="8959" spans="1:14">
      <c r="A8959">
        <v>8955</v>
      </c>
      <c r="B8959" t="s">
        <v>18175</v>
      </c>
      <c r="C8959" t="s">
        <v>18176</v>
      </c>
      <c r="D8959" t="s">
        <v>38</v>
      </c>
      <c r="E8959" t="s">
        <v>125</v>
      </c>
      <c r="F8959" s="3">
        <v>43132</v>
      </c>
      <c r="G8959" t="s">
        <v>125</v>
      </c>
      <c r="H8959" s="3">
        <v>43146</v>
      </c>
      <c r="L8959" t="s">
        <v>169</v>
      </c>
      <c r="M8959" s="3">
        <v>43447</v>
      </c>
      <c r="N8959" s="3">
        <v>43480</v>
      </c>
    </row>
    <row r="8960" spans="1:14">
      <c r="A8960">
        <v>8956</v>
      </c>
      <c r="B8960" t="s">
        <v>18177</v>
      </c>
      <c r="C8960" t="s">
        <v>18178</v>
      </c>
      <c r="D8960" t="s">
        <v>38</v>
      </c>
      <c r="E8960" t="s">
        <v>121</v>
      </c>
      <c r="F8960" s="3">
        <v>42917</v>
      </c>
      <c r="G8960" t="s">
        <v>121</v>
      </c>
      <c r="H8960" s="3">
        <v>42929</v>
      </c>
      <c r="L8960" t="s">
        <v>380</v>
      </c>
      <c r="M8960" s="3">
        <v>43091</v>
      </c>
      <c r="N8960" s="3">
        <v>43129</v>
      </c>
    </row>
    <row r="8961" spans="1:18">
      <c r="A8961">
        <v>8957</v>
      </c>
      <c r="B8961" t="s">
        <v>18179</v>
      </c>
      <c r="C8961" t="s">
        <v>18180</v>
      </c>
      <c r="D8961" t="s">
        <v>38</v>
      </c>
      <c r="E8961" t="s">
        <v>121</v>
      </c>
      <c r="F8961" s="3">
        <v>42917</v>
      </c>
      <c r="G8961" t="s">
        <v>121</v>
      </c>
      <c r="H8961" s="3">
        <v>42929</v>
      </c>
      <c r="L8961" t="s">
        <v>176</v>
      </c>
      <c r="M8961" s="3">
        <v>43182</v>
      </c>
      <c r="N8961" s="3">
        <v>43207</v>
      </c>
    </row>
    <row r="8962" spans="1:18">
      <c r="A8962">
        <v>8958</v>
      </c>
      <c r="B8962" t="s">
        <v>18181</v>
      </c>
      <c r="C8962" t="s">
        <v>18182</v>
      </c>
      <c r="D8962" t="s">
        <v>23</v>
      </c>
      <c r="E8962" t="s">
        <v>46</v>
      </c>
      <c r="F8962" s="3">
        <v>42996</v>
      </c>
      <c r="G8962" t="s">
        <v>46</v>
      </c>
      <c r="H8962" s="3">
        <v>43028</v>
      </c>
      <c r="L8962" t="s">
        <v>98</v>
      </c>
      <c r="M8962" s="3">
        <v>43236</v>
      </c>
      <c r="N8962" s="3">
        <v>43251</v>
      </c>
      <c r="O8962" t="s">
        <v>9085</v>
      </c>
      <c r="P8962" s="3">
        <v>43560</v>
      </c>
      <c r="Q8962" s="3" t="s">
        <v>9085</v>
      </c>
      <c r="R8962" s="3">
        <v>43599</v>
      </c>
    </row>
    <row r="8963" spans="1:18">
      <c r="A8963">
        <v>8959</v>
      </c>
      <c r="B8963" t="s">
        <v>18183</v>
      </c>
      <c r="C8963" t="s">
        <v>18184</v>
      </c>
      <c r="D8963" t="s">
        <v>38</v>
      </c>
      <c r="E8963" t="s">
        <v>62</v>
      </c>
      <c r="F8963" s="3">
        <v>43221</v>
      </c>
      <c r="G8963" t="s">
        <v>62</v>
      </c>
      <c r="H8963" s="3">
        <v>43242</v>
      </c>
      <c r="L8963" t="s">
        <v>367</v>
      </c>
      <c r="M8963" s="3">
        <v>43432</v>
      </c>
      <c r="N8963" s="3">
        <v>43478</v>
      </c>
    </row>
    <row r="8964" spans="1:18">
      <c r="A8964">
        <v>8960</v>
      </c>
      <c r="B8964" t="s">
        <v>18185</v>
      </c>
      <c r="C8964" t="s">
        <v>18186</v>
      </c>
      <c r="D8964" t="s">
        <v>38</v>
      </c>
      <c r="E8964" t="s">
        <v>81</v>
      </c>
      <c r="F8964" s="3">
        <v>42795</v>
      </c>
      <c r="G8964" t="s">
        <v>81</v>
      </c>
      <c r="H8964" s="3">
        <v>42808</v>
      </c>
      <c r="L8964" t="s">
        <v>517</v>
      </c>
      <c r="M8964" s="3">
        <v>42972</v>
      </c>
      <c r="N8964" s="3">
        <v>42990</v>
      </c>
    </row>
    <row r="8965" spans="1:18">
      <c r="A8965">
        <v>8961</v>
      </c>
      <c r="B8965" t="s">
        <v>18185</v>
      </c>
      <c r="C8965" t="s">
        <v>18186</v>
      </c>
      <c r="D8965" t="s">
        <v>23</v>
      </c>
      <c r="E8965" t="s">
        <v>172</v>
      </c>
      <c r="F8965" s="3">
        <v>43348</v>
      </c>
      <c r="G8965" t="s">
        <v>172</v>
      </c>
      <c r="H8965" s="3">
        <v>43384</v>
      </c>
      <c r="L8965" t="s">
        <v>145</v>
      </c>
      <c r="M8965" s="3">
        <v>43493</v>
      </c>
      <c r="N8965" s="3">
        <v>43516</v>
      </c>
      <c r="O8965" t="s">
        <v>156</v>
      </c>
      <c r="P8965" s="3">
        <v>43383</v>
      </c>
      <c r="Q8965" s="3" t="s">
        <v>156</v>
      </c>
      <c r="R8965" s="3">
        <v>43403</v>
      </c>
    </row>
    <row r="8966" spans="1:18">
      <c r="A8966">
        <v>8962</v>
      </c>
      <c r="B8966" t="s">
        <v>18187</v>
      </c>
      <c r="C8966" t="s">
        <v>18188</v>
      </c>
      <c r="D8966" t="s">
        <v>38</v>
      </c>
      <c r="E8966" t="s">
        <v>212</v>
      </c>
      <c r="F8966" s="3">
        <v>42826</v>
      </c>
      <c r="G8966" t="s">
        <v>212</v>
      </c>
      <c r="H8966" s="3">
        <v>42850</v>
      </c>
      <c r="L8966" t="s">
        <v>246</v>
      </c>
      <c r="M8966" s="3">
        <v>43066</v>
      </c>
      <c r="N8966" s="3">
        <v>43083</v>
      </c>
    </row>
    <row r="8967" spans="1:18">
      <c r="A8967">
        <v>8963</v>
      </c>
      <c r="B8967" t="s">
        <v>18189</v>
      </c>
      <c r="C8967" t="s">
        <v>18190</v>
      </c>
      <c r="D8967" t="s">
        <v>38</v>
      </c>
      <c r="E8967" t="s">
        <v>46</v>
      </c>
      <c r="F8967" s="3">
        <v>42996</v>
      </c>
      <c r="G8967" t="s">
        <v>46</v>
      </c>
      <c r="H8967" s="3">
        <v>43028</v>
      </c>
      <c r="L8967" t="s">
        <v>122</v>
      </c>
      <c r="M8967" s="3">
        <v>43126</v>
      </c>
      <c r="N8967" s="3">
        <v>43157</v>
      </c>
    </row>
    <row r="8968" spans="1:18">
      <c r="A8968">
        <v>8964</v>
      </c>
      <c r="B8968" t="s">
        <v>18191</v>
      </c>
      <c r="C8968" t="s">
        <v>18192</v>
      </c>
      <c r="D8968" t="s">
        <v>38</v>
      </c>
      <c r="E8968" t="s">
        <v>372</v>
      </c>
      <c r="F8968" s="3">
        <v>43160</v>
      </c>
      <c r="G8968" t="s">
        <v>372</v>
      </c>
      <c r="H8968" s="3">
        <v>43173</v>
      </c>
      <c r="L8968" t="s">
        <v>3430</v>
      </c>
      <c r="M8968" s="3">
        <v>43580</v>
      </c>
      <c r="N8968" s="3">
        <v>43599</v>
      </c>
    </row>
    <row r="8969" spans="1:18">
      <c r="A8969">
        <v>8965</v>
      </c>
      <c r="B8969" t="s">
        <v>18193</v>
      </c>
      <c r="C8969" t="s">
        <v>18194</v>
      </c>
      <c r="D8969" t="s">
        <v>38</v>
      </c>
      <c r="E8969" t="s">
        <v>97</v>
      </c>
      <c r="F8969" s="3">
        <v>42767</v>
      </c>
      <c r="G8969" t="s">
        <v>97</v>
      </c>
      <c r="H8969" s="3">
        <v>42782</v>
      </c>
      <c r="L8969" t="s">
        <v>129</v>
      </c>
      <c r="M8969" s="3">
        <v>43004</v>
      </c>
      <c r="N8969" s="3">
        <v>43034</v>
      </c>
    </row>
    <row r="8970" spans="1:18">
      <c r="A8970">
        <v>8966</v>
      </c>
      <c r="B8970" t="s">
        <v>18195</v>
      </c>
      <c r="C8970" t="s">
        <v>18196</v>
      </c>
      <c r="D8970" t="s">
        <v>38</v>
      </c>
      <c r="E8970" t="s">
        <v>163</v>
      </c>
      <c r="F8970" s="3">
        <v>43191</v>
      </c>
      <c r="G8970" t="s">
        <v>163</v>
      </c>
      <c r="H8970" s="3">
        <v>43238</v>
      </c>
      <c r="L8970" t="s">
        <v>63</v>
      </c>
      <c r="M8970" s="3">
        <v>43363</v>
      </c>
      <c r="N8970" s="3">
        <v>43381</v>
      </c>
    </row>
    <row r="8971" spans="1:18">
      <c r="A8971">
        <v>8967</v>
      </c>
      <c r="B8971" t="s">
        <v>18197</v>
      </c>
      <c r="C8971" t="s">
        <v>18198</v>
      </c>
      <c r="D8971" t="s">
        <v>38</v>
      </c>
      <c r="E8971" t="s">
        <v>725</v>
      </c>
      <c r="F8971" s="3">
        <v>41791</v>
      </c>
      <c r="G8971" t="s">
        <v>725</v>
      </c>
      <c r="H8971" s="3">
        <v>41813</v>
      </c>
      <c r="L8971" t="s">
        <v>523</v>
      </c>
      <c r="M8971" s="3">
        <v>42140</v>
      </c>
      <c r="N8971" s="3">
        <v>42156</v>
      </c>
    </row>
    <row r="8972" spans="1:18">
      <c r="A8972">
        <v>8968</v>
      </c>
      <c r="B8972" t="s">
        <v>18199</v>
      </c>
      <c r="C8972" t="s">
        <v>18200</v>
      </c>
      <c r="D8972" t="s">
        <v>38</v>
      </c>
      <c r="E8972" t="s">
        <v>1383</v>
      </c>
      <c r="F8972" s="3">
        <v>42156</v>
      </c>
      <c r="G8972" t="s">
        <v>1383</v>
      </c>
      <c r="H8972" s="3">
        <v>42166</v>
      </c>
      <c r="L8972" t="s">
        <v>4568</v>
      </c>
      <c r="M8972" s="3">
        <v>42423</v>
      </c>
      <c r="N8972" s="3">
        <v>42436</v>
      </c>
    </row>
    <row r="8973" spans="1:18">
      <c r="A8973">
        <v>8969</v>
      </c>
      <c r="B8973" t="s">
        <v>18201</v>
      </c>
      <c r="C8973" t="s">
        <v>18202</v>
      </c>
      <c r="D8973" t="s">
        <v>38</v>
      </c>
      <c r="E8973" t="s">
        <v>212</v>
      </c>
      <c r="F8973" s="3">
        <v>42826</v>
      </c>
      <c r="G8973" t="s">
        <v>212</v>
      </c>
      <c r="H8973" s="3">
        <v>42850</v>
      </c>
      <c r="L8973" t="s">
        <v>69</v>
      </c>
      <c r="M8973" s="3">
        <v>43158</v>
      </c>
      <c r="N8973" s="3">
        <v>43172</v>
      </c>
    </row>
    <row r="8974" spans="1:18">
      <c r="A8974">
        <v>8970</v>
      </c>
      <c r="B8974" t="s">
        <v>18203</v>
      </c>
      <c r="C8974" t="s">
        <v>18204</v>
      </c>
      <c r="D8974" t="s">
        <v>38</v>
      </c>
      <c r="E8974" t="s">
        <v>1091</v>
      </c>
      <c r="F8974" s="3">
        <v>42430</v>
      </c>
      <c r="G8974" t="s">
        <v>1091</v>
      </c>
      <c r="H8974" s="3">
        <v>42439</v>
      </c>
      <c r="L8974" t="s">
        <v>812</v>
      </c>
      <c r="M8974" s="3">
        <v>42629</v>
      </c>
      <c r="N8974" s="3">
        <v>42646</v>
      </c>
    </row>
    <row r="8975" spans="1:18">
      <c r="A8975">
        <v>8971</v>
      </c>
      <c r="B8975" t="s">
        <v>18205</v>
      </c>
      <c r="C8975" t="s">
        <v>18206</v>
      </c>
      <c r="D8975" t="s">
        <v>38</v>
      </c>
      <c r="E8975" t="s">
        <v>212</v>
      </c>
      <c r="F8975" s="3">
        <v>42826</v>
      </c>
      <c r="G8975" t="s">
        <v>212</v>
      </c>
      <c r="H8975" s="3">
        <v>42850</v>
      </c>
      <c r="L8975" t="s">
        <v>380</v>
      </c>
      <c r="M8975" s="3">
        <v>43091</v>
      </c>
      <c r="N8975" s="3">
        <v>43129</v>
      </c>
    </row>
    <row r="8976" spans="1:18">
      <c r="A8976">
        <v>8972</v>
      </c>
      <c r="B8976" t="s">
        <v>18207</v>
      </c>
      <c r="C8976" t="s">
        <v>18208</v>
      </c>
      <c r="D8976" t="s">
        <v>42</v>
      </c>
      <c r="E8976" t="s">
        <v>24</v>
      </c>
      <c r="F8976" s="3">
        <v>43252</v>
      </c>
      <c r="G8976" t="s">
        <v>24</v>
      </c>
      <c r="H8976" s="3">
        <v>43276</v>
      </c>
    </row>
    <row r="8977" spans="1:14">
      <c r="A8977">
        <v>8973</v>
      </c>
      <c r="B8977" t="s">
        <v>18209</v>
      </c>
      <c r="C8977" t="s">
        <v>18210</v>
      </c>
      <c r="D8977" t="s">
        <v>38</v>
      </c>
      <c r="E8977" t="s">
        <v>1018</v>
      </c>
      <c r="F8977" s="3">
        <v>43277</v>
      </c>
      <c r="G8977" t="s">
        <v>1018</v>
      </c>
      <c r="H8977" s="3">
        <v>43300</v>
      </c>
      <c r="L8977" t="s">
        <v>173</v>
      </c>
      <c r="M8977" s="3">
        <v>43511</v>
      </c>
      <c r="N8977" s="3">
        <v>43552</v>
      </c>
    </row>
    <row r="8978" spans="1:14">
      <c r="A8978">
        <v>8974</v>
      </c>
      <c r="B8978" t="s">
        <v>18211</v>
      </c>
      <c r="C8978" t="s">
        <v>18212</v>
      </c>
      <c r="D8978" t="s">
        <v>38</v>
      </c>
      <c r="E8978" t="s">
        <v>24</v>
      </c>
      <c r="F8978" s="3">
        <v>43252</v>
      </c>
      <c r="G8978" t="s">
        <v>24</v>
      </c>
      <c r="H8978" s="3">
        <v>43276</v>
      </c>
      <c r="L8978" t="s">
        <v>145</v>
      </c>
      <c r="M8978" s="3">
        <v>43493</v>
      </c>
      <c r="N8978" s="3">
        <v>43516</v>
      </c>
    </row>
    <row r="8979" spans="1:14">
      <c r="A8979">
        <v>8975</v>
      </c>
      <c r="B8979" t="s">
        <v>18213</v>
      </c>
      <c r="C8979" t="s">
        <v>18214</v>
      </c>
      <c r="D8979" t="s">
        <v>38</v>
      </c>
      <c r="E8979" t="s">
        <v>78</v>
      </c>
      <c r="F8979" s="3">
        <v>42979</v>
      </c>
      <c r="G8979" t="s">
        <v>78</v>
      </c>
      <c r="H8979" s="3">
        <v>42997</v>
      </c>
      <c r="L8979" t="s">
        <v>122</v>
      </c>
      <c r="M8979" s="3">
        <v>43126</v>
      </c>
      <c r="N8979" s="3">
        <v>43157</v>
      </c>
    </row>
    <row r="8980" spans="1:14">
      <c r="A8980">
        <v>8976</v>
      </c>
      <c r="B8980" t="s">
        <v>18215</v>
      </c>
      <c r="C8980" t="s">
        <v>18216</v>
      </c>
      <c r="D8980" t="s">
        <v>38</v>
      </c>
      <c r="E8980" t="s">
        <v>81</v>
      </c>
      <c r="F8980" s="3">
        <v>42795</v>
      </c>
      <c r="G8980" t="s">
        <v>81</v>
      </c>
      <c r="H8980" s="3">
        <v>42808</v>
      </c>
      <c r="L8980" t="s">
        <v>52</v>
      </c>
      <c r="M8980" s="3">
        <v>43427</v>
      </c>
      <c r="N8980" s="3">
        <v>43465</v>
      </c>
    </row>
    <row r="8981" spans="1:14">
      <c r="A8981">
        <v>8977</v>
      </c>
      <c r="B8981" t="s">
        <v>18217</v>
      </c>
      <c r="C8981" t="s">
        <v>18218</v>
      </c>
      <c r="D8981" t="s">
        <v>38</v>
      </c>
      <c r="E8981" t="s">
        <v>1383</v>
      </c>
      <c r="F8981" s="3">
        <v>42156</v>
      </c>
      <c r="G8981" t="s">
        <v>1383</v>
      </c>
      <c r="H8981" s="3">
        <v>42166</v>
      </c>
      <c r="L8981" t="s">
        <v>1908</v>
      </c>
      <c r="M8981" s="3">
        <v>42476</v>
      </c>
      <c r="N8981" s="3">
        <v>42486</v>
      </c>
    </row>
    <row r="8982" spans="1:14">
      <c r="A8982">
        <v>8978</v>
      </c>
      <c r="B8982" t="s">
        <v>18219</v>
      </c>
      <c r="C8982" t="s">
        <v>18220</v>
      </c>
      <c r="D8982" t="s">
        <v>38</v>
      </c>
      <c r="E8982" t="s">
        <v>423</v>
      </c>
      <c r="F8982" s="3">
        <v>42705</v>
      </c>
      <c r="G8982" t="s">
        <v>423</v>
      </c>
      <c r="H8982" s="3">
        <v>42719</v>
      </c>
      <c r="L8982" t="s">
        <v>225</v>
      </c>
      <c r="M8982" s="3">
        <v>42879</v>
      </c>
      <c r="N8982" s="3">
        <v>42892</v>
      </c>
    </row>
    <row r="8983" spans="1:14">
      <c r="A8983">
        <v>8979</v>
      </c>
      <c r="B8983" t="s">
        <v>18221</v>
      </c>
      <c r="C8983" t="s">
        <v>18222</v>
      </c>
      <c r="D8983" t="s">
        <v>38</v>
      </c>
      <c r="E8983" t="s">
        <v>423</v>
      </c>
      <c r="F8983" s="3">
        <v>42705</v>
      </c>
      <c r="G8983" t="s">
        <v>423</v>
      </c>
      <c r="H8983" s="3">
        <v>42719</v>
      </c>
      <c r="L8983" t="s">
        <v>176</v>
      </c>
      <c r="M8983" s="3">
        <v>43182</v>
      </c>
      <c r="N8983" s="3">
        <v>43207</v>
      </c>
    </row>
    <row r="8984" spans="1:14">
      <c r="A8984">
        <v>8980</v>
      </c>
      <c r="B8984" t="s">
        <v>18223</v>
      </c>
      <c r="C8984" t="s">
        <v>18224</v>
      </c>
      <c r="D8984" t="s">
        <v>38</v>
      </c>
      <c r="E8984" t="s">
        <v>132</v>
      </c>
      <c r="F8984" s="3">
        <v>43314</v>
      </c>
      <c r="G8984" t="s">
        <v>132</v>
      </c>
      <c r="H8984" s="3">
        <v>43339</v>
      </c>
      <c r="L8984" t="s">
        <v>173</v>
      </c>
      <c r="M8984" s="3">
        <v>43511</v>
      </c>
      <c r="N8984" s="3">
        <v>43552</v>
      </c>
    </row>
    <row r="8985" spans="1:14">
      <c r="A8985">
        <v>8981</v>
      </c>
      <c r="B8985" t="s">
        <v>18225</v>
      </c>
      <c r="C8985" t="s">
        <v>18226</v>
      </c>
      <c r="D8985" t="s">
        <v>38</v>
      </c>
      <c r="E8985" t="s">
        <v>30</v>
      </c>
      <c r="F8985" s="3">
        <v>42736</v>
      </c>
      <c r="G8985" t="s">
        <v>30</v>
      </c>
      <c r="H8985" s="3">
        <v>42754</v>
      </c>
      <c r="L8985" t="s">
        <v>807</v>
      </c>
      <c r="M8985" s="3">
        <v>42941</v>
      </c>
      <c r="N8985" s="3">
        <v>42963</v>
      </c>
    </row>
    <row r="8986" spans="1:14">
      <c r="A8986">
        <v>8982</v>
      </c>
      <c r="B8986" t="s">
        <v>18227</v>
      </c>
      <c r="C8986" t="s">
        <v>18228</v>
      </c>
      <c r="D8986" t="s">
        <v>38</v>
      </c>
      <c r="E8986" t="s">
        <v>372</v>
      </c>
      <c r="F8986" s="3">
        <v>43160</v>
      </c>
      <c r="G8986" t="s">
        <v>372</v>
      </c>
      <c r="H8986" s="3">
        <v>43173</v>
      </c>
      <c r="L8986" t="s">
        <v>395</v>
      </c>
      <c r="M8986" s="3">
        <v>43294</v>
      </c>
      <c r="N8986" s="3">
        <v>43335</v>
      </c>
    </row>
    <row r="8987" spans="1:14">
      <c r="A8987">
        <v>8983</v>
      </c>
      <c r="B8987" t="s">
        <v>18229</v>
      </c>
      <c r="C8987" t="s">
        <v>18230</v>
      </c>
      <c r="D8987" t="s">
        <v>38</v>
      </c>
      <c r="E8987" t="s">
        <v>138</v>
      </c>
      <c r="F8987" s="3">
        <v>41852</v>
      </c>
      <c r="G8987" t="s">
        <v>138</v>
      </c>
      <c r="H8987" s="3">
        <v>41869</v>
      </c>
      <c r="L8987" t="s">
        <v>3318</v>
      </c>
      <c r="M8987" s="3">
        <v>42300</v>
      </c>
      <c r="N8987" s="3">
        <v>42313</v>
      </c>
    </row>
    <row r="8988" spans="1:14">
      <c r="A8988">
        <v>8984</v>
      </c>
      <c r="B8988" t="s">
        <v>18231</v>
      </c>
      <c r="C8988" t="s">
        <v>18232</v>
      </c>
      <c r="D8988" t="s">
        <v>38</v>
      </c>
      <c r="E8988" t="s">
        <v>725</v>
      </c>
      <c r="F8988" s="3">
        <v>41791</v>
      </c>
      <c r="G8988" t="s">
        <v>725</v>
      </c>
      <c r="H8988" s="3">
        <v>41813</v>
      </c>
      <c r="L8988" t="s">
        <v>139</v>
      </c>
      <c r="M8988" s="3">
        <v>42019</v>
      </c>
      <c r="N8988" s="3">
        <v>42034</v>
      </c>
    </row>
    <row r="8989" spans="1:14">
      <c r="A8989">
        <v>8985</v>
      </c>
      <c r="B8989" t="s">
        <v>18233</v>
      </c>
      <c r="C8989" t="s">
        <v>18234</v>
      </c>
      <c r="D8989" t="s">
        <v>38</v>
      </c>
      <c r="E8989" t="s">
        <v>132</v>
      </c>
      <c r="F8989" s="3">
        <v>43314</v>
      </c>
      <c r="G8989" t="s">
        <v>132</v>
      </c>
      <c r="H8989" s="3">
        <v>43339</v>
      </c>
      <c r="L8989" t="s">
        <v>66</v>
      </c>
      <c r="M8989" s="3">
        <v>43446</v>
      </c>
      <c r="N8989" s="3">
        <v>43479</v>
      </c>
    </row>
    <row r="8990" spans="1:14">
      <c r="A8990">
        <v>8986</v>
      </c>
      <c r="B8990" t="s">
        <v>18235</v>
      </c>
      <c r="C8990" t="s">
        <v>18236</v>
      </c>
      <c r="D8990" t="s">
        <v>38</v>
      </c>
      <c r="E8990" t="s">
        <v>212</v>
      </c>
      <c r="F8990" s="3">
        <v>42826</v>
      </c>
      <c r="G8990" t="s">
        <v>212</v>
      </c>
      <c r="H8990" s="3">
        <v>42850</v>
      </c>
      <c r="L8990" t="s">
        <v>253</v>
      </c>
      <c r="M8990" s="3">
        <v>43024</v>
      </c>
      <c r="N8990" s="3">
        <v>43042</v>
      </c>
    </row>
    <row r="8991" spans="1:14">
      <c r="A8991">
        <v>8987</v>
      </c>
      <c r="B8991" t="s">
        <v>18237</v>
      </c>
      <c r="C8991" t="s">
        <v>18238</v>
      </c>
      <c r="D8991" t="s">
        <v>38</v>
      </c>
      <c r="E8991" t="s">
        <v>228</v>
      </c>
      <c r="F8991" s="3">
        <v>42856</v>
      </c>
      <c r="G8991" t="s">
        <v>228</v>
      </c>
      <c r="H8991" s="3">
        <v>42884</v>
      </c>
      <c r="L8991" t="s">
        <v>229</v>
      </c>
      <c r="M8991" s="3">
        <v>43034</v>
      </c>
      <c r="N8991" s="3">
        <v>43060</v>
      </c>
    </row>
    <row r="8992" spans="1:14">
      <c r="A8992">
        <v>8988</v>
      </c>
      <c r="B8992" t="s">
        <v>18239</v>
      </c>
      <c r="C8992" t="s">
        <v>18240</v>
      </c>
      <c r="D8992" t="s">
        <v>38</v>
      </c>
      <c r="E8992" t="s">
        <v>132</v>
      </c>
      <c r="F8992" s="3">
        <v>43314</v>
      </c>
      <c r="G8992" t="s">
        <v>132</v>
      </c>
      <c r="H8992" s="3">
        <v>43339</v>
      </c>
      <c r="L8992" t="s">
        <v>52</v>
      </c>
      <c r="M8992" s="3">
        <v>43427</v>
      </c>
      <c r="N8992" s="3">
        <v>43465</v>
      </c>
    </row>
    <row r="8993" spans="1:14">
      <c r="A8993">
        <v>8989</v>
      </c>
      <c r="B8993" t="s">
        <v>18241</v>
      </c>
      <c r="C8993" t="s">
        <v>18242</v>
      </c>
      <c r="D8993" t="s">
        <v>42</v>
      </c>
      <c r="E8993" t="s">
        <v>217</v>
      </c>
      <c r="F8993" s="3">
        <v>42675</v>
      </c>
      <c r="G8993" t="s">
        <v>217</v>
      </c>
      <c r="H8993" s="3">
        <v>42690</v>
      </c>
    </row>
    <row r="8994" spans="1:14">
      <c r="A8994">
        <v>8990</v>
      </c>
      <c r="B8994" t="s">
        <v>18243</v>
      </c>
      <c r="C8994" t="s">
        <v>18244</v>
      </c>
      <c r="D8994" t="s">
        <v>38</v>
      </c>
      <c r="E8994" t="s">
        <v>377</v>
      </c>
      <c r="F8994" s="3">
        <v>43101</v>
      </c>
      <c r="G8994" t="s">
        <v>377</v>
      </c>
      <c r="H8994" s="3">
        <v>43129</v>
      </c>
      <c r="L8994" t="s">
        <v>94</v>
      </c>
      <c r="M8994" s="3">
        <v>43391</v>
      </c>
      <c r="N8994" s="3">
        <v>43417</v>
      </c>
    </row>
    <row r="8995" spans="1:14">
      <c r="A8995">
        <v>8991</v>
      </c>
      <c r="B8995" t="s">
        <v>18245</v>
      </c>
      <c r="C8995" t="s">
        <v>18246</v>
      </c>
      <c r="D8995" t="s">
        <v>38</v>
      </c>
      <c r="E8995" t="s">
        <v>398</v>
      </c>
      <c r="F8995" s="3">
        <v>43009</v>
      </c>
      <c r="G8995" t="s">
        <v>398</v>
      </c>
      <c r="H8995" s="3">
        <v>43025</v>
      </c>
      <c r="L8995" t="s">
        <v>289</v>
      </c>
      <c r="M8995" s="3">
        <v>43277</v>
      </c>
      <c r="N8995" s="3">
        <v>43301</v>
      </c>
    </row>
    <row r="8996" spans="1:14">
      <c r="A8996">
        <v>8992</v>
      </c>
      <c r="B8996" t="s">
        <v>18247</v>
      </c>
      <c r="C8996" t="s">
        <v>18248</v>
      </c>
      <c r="D8996" t="s">
        <v>38</v>
      </c>
      <c r="E8996" t="s">
        <v>372</v>
      </c>
      <c r="F8996" s="3">
        <v>43160</v>
      </c>
      <c r="G8996" t="s">
        <v>372</v>
      </c>
      <c r="H8996" s="3">
        <v>43173</v>
      </c>
      <c r="L8996" t="s">
        <v>126</v>
      </c>
      <c r="M8996" s="3">
        <v>43399</v>
      </c>
      <c r="N8996" s="3">
        <v>43425</v>
      </c>
    </row>
    <row r="8997" spans="1:14">
      <c r="A8997">
        <v>8993</v>
      </c>
      <c r="B8997" t="s">
        <v>18249</v>
      </c>
      <c r="C8997" t="s">
        <v>18250</v>
      </c>
      <c r="D8997" t="s">
        <v>42</v>
      </c>
      <c r="E8997" t="s">
        <v>43</v>
      </c>
      <c r="F8997" s="3">
        <v>43556</v>
      </c>
      <c r="G8997" t="s">
        <v>43</v>
      </c>
      <c r="H8997" s="3">
        <v>43581</v>
      </c>
    </row>
    <row r="8998" spans="1:14">
      <c r="A8998">
        <v>8994</v>
      </c>
      <c r="B8998" t="s">
        <v>18251</v>
      </c>
      <c r="C8998" t="s">
        <v>18252</v>
      </c>
      <c r="D8998" t="s">
        <v>38</v>
      </c>
      <c r="E8998" t="s">
        <v>97</v>
      </c>
      <c r="F8998" s="3">
        <v>42767</v>
      </c>
      <c r="G8998" t="s">
        <v>97</v>
      </c>
      <c r="H8998" s="3">
        <v>42782</v>
      </c>
      <c r="L8998" t="s">
        <v>246</v>
      </c>
      <c r="M8998" s="3">
        <v>43066</v>
      </c>
      <c r="N8998" s="3">
        <v>43083</v>
      </c>
    </row>
    <row r="8999" spans="1:14">
      <c r="A8999">
        <v>8995</v>
      </c>
      <c r="B8999" t="s">
        <v>18253</v>
      </c>
      <c r="C8999" t="s">
        <v>18254</v>
      </c>
      <c r="D8999" t="s">
        <v>38</v>
      </c>
      <c r="E8999" t="s">
        <v>34</v>
      </c>
      <c r="F8999" s="3">
        <v>43070</v>
      </c>
      <c r="G8999" t="s">
        <v>34</v>
      </c>
      <c r="H8999" s="3">
        <v>43095</v>
      </c>
      <c r="L8999" t="s">
        <v>63</v>
      </c>
      <c r="M8999" s="3">
        <v>43363</v>
      </c>
      <c r="N8999" s="3">
        <v>43381</v>
      </c>
    </row>
    <row r="9000" spans="1:14">
      <c r="A9000">
        <v>8996</v>
      </c>
      <c r="B9000" t="s">
        <v>18255</v>
      </c>
      <c r="C9000" t="s">
        <v>18256</v>
      </c>
      <c r="D9000" t="s">
        <v>38</v>
      </c>
      <c r="E9000" t="s">
        <v>217</v>
      </c>
      <c r="F9000" s="3">
        <v>42675</v>
      </c>
      <c r="G9000" t="s">
        <v>217</v>
      </c>
      <c r="H9000" s="3">
        <v>42690</v>
      </c>
      <c r="L9000" t="s">
        <v>176</v>
      </c>
      <c r="M9000" s="3">
        <v>43182</v>
      </c>
      <c r="N9000" s="3">
        <v>43207</v>
      </c>
    </row>
    <row r="9001" spans="1:14">
      <c r="A9001">
        <v>8997</v>
      </c>
      <c r="B9001" t="s">
        <v>18257</v>
      </c>
      <c r="C9001" t="s">
        <v>18258</v>
      </c>
      <c r="D9001" t="s">
        <v>38</v>
      </c>
      <c r="E9001" t="s">
        <v>138</v>
      </c>
      <c r="F9001" s="3">
        <v>41852</v>
      </c>
      <c r="G9001" t="s">
        <v>138</v>
      </c>
      <c r="H9001" s="3">
        <v>41869</v>
      </c>
      <c r="L9001" t="s">
        <v>4568</v>
      </c>
      <c r="M9001" s="3">
        <v>42423</v>
      </c>
      <c r="N9001" s="3">
        <v>42436</v>
      </c>
    </row>
    <row r="9002" spans="1:14">
      <c r="A9002">
        <v>8998</v>
      </c>
      <c r="B9002" t="s">
        <v>18259</v>
      </c>
      <c r="C9002" t="s">
        <v>18260</v>
      </c>
      <c r="D9002" t="s">
        <v>38</v>
      </c>
      <c r="E9002" t="s">
        <v>159</v>
      </c>
      <c r="F9002" s="3">
        <v>42186</v>
      </c>
      <c r="G9002" t="s">
        <v>159</v>
      </c>
      <c r="H9002" s="3">
        <v>42201</v>
      </c>
      <c r="L9002" t="s">
        <v>566</v>
      </c>
      <c r="M9002" s="3">
        <v>42482</v>
      </c>
      <c r="N9002" s="3">
        <v>42494</v>
      </c>
    </row>
    <row r="9003" spans="1:14">
      <c r="A9003">
        <v>8999</v>
      </c>
      <c r="B9003" t="s">
        <v>18261</v>
      </c>
      <c r="C9003" t="s">
        <v>18262</v>
      </c>
      <c r="D9003" t="s">
        <v>38</v>
      </c>
      <c r="E9003" t="s">
        <v>55</v>
      </c>
      <c r="F9003" s="3">
        <v>43039</v>
      </c>
      <c r="G9003" t="s">
        <v>55</v>
      </c>
      <c r="H9003" s="3">
        <v>43054</v>
      </c>
      <c r="L9003" t="s">
        <v>176</v>
      </c>
      <c r="M9003" s="3">
        <v>43182</v>
      </c>
      <c r="N9003" s="3">
        <v>43207</v>
      </c>
    </row>
    <row r="9004" spans="1:14">
      <c r="A9004">
        <v>9000</v>
      </c>
      <c r="B9004" t="s">
        <v>18263</v>
      </c>
      <c r="C9004" t="s">
        <v>18264</v>
      </c>
      <c r="D9004" t="s">
        <v>42</v>
      </c>
      <c r="E9004" t="s">
        <v>444</v>
      </c>
      <c r="F9004" s="3">
        <v>43525</v>
      </c>
      <c r="G9004" t="s">
        <v>444</v>
      </c>
      <c r="H9004" s="3">
        <v>43554</v>
      </c>
    </row>
    <row r="9005" spans="1:14">
      <c r="A9005">
        <v>9001</v>
      </c>
      <c r="B9005" t="s">
        <v>18265</v>
      </c>
      <c r="C9005" t="s">
        <v>18266</v>
      </c>
      <c r="D9005" t="s">
        <v>38</v>
      </c>
      <c r="E9005" t="s">
        <v>212</v>
      </c>
      <c r="F9005" s="3">
        <v>42826</v>
      </c>
      <c r="G9005" t="s">
        <v>212</v>
      </c>
      <c r="H9005" s="3">
        <v>42850</v>
      </c>
      <c r="L9005" t="s">
        <v>122</v>
      </c>
      <c r="M9005" s="3">
        <v>43126</v>
      </c>
      <c r="N9005" s="3">
        <v>43157</v>
      </c>
    </row>
    <row r="9006" spans="1:14">
      <c r="A9006">
        <v>9002</v>
      </c>
      <c r="B9006" t="s">
        <v>18267</v>
      </c>
      <c r="C9006" t="s">
        <v>18268</v>
      </c>
      <c r="D9006" t="s">
        <v>38</v>
      </c>
      <c r="E9006" t="s">
        <v>34</v>
      </c>
      <c r="F9006" s="3">
        <v>43070</v>
      </c>
      <c r="G9006" t="s">
        <v>34</v>
      </c>
      <c r="H9006" s="3">
        <v>43095</v>
      </c>
      <c r="L9006" t="s">
        <v>417</v>
      </c>
      <c r="M9006" s="3">
        <v>43402</v>
      </c>
      <c r="N9006" s="3">
        <v>43426</v>
      </c>
    </row>
    <row r="9007" spans="1:14">
      <c r="A9007">
        <v>9003</v>
      </c>
      <c r="B9007" t="s">
        <v>18269</v>
      </c>
      <c r="C9007" t="s">
        <v>18270</v>
      </c>
      <c r="D9007" t="s">
        <v>42</v>
      </c>
      <c r="E9007" t="s">
        <v>641</v>
      </c>
      <c r="F9007" s="3">
        <v>43404</v>
      </c>
      <c r="G9007" t="s">
        <v>641</v>
      </c>
      <c r="H9007" s="3">
        <v>43454</v>
      </c>
    </row>
    <row r="9008" spans="1:14">
      <c r="A9008">
        <v>9004</v>
      </c>
      <c r="B9008" t="s">
        <v>18271</v>
      </c>
      <c r="C9008" t="s">
        <v>18272</v>
      </c>
      <c r="D9008" t="s">
        <v>38</v>
      </c>
      <c r="E9008" t="s">
        <v>423</v>
      </c>
      <c r="F9008" s="3">
        <v>42705</v>
      </c>
      <c r="G9008" t="s">
        <v>423</v>
      </c>
      <c r="H9008" s="3">
        <v>42719</v>
      </c>
      <c r="L9008" t="s">
        <v>807</v>
      </c>
      <c r="M9008" s="3">
        <v>42941</v>
      </c>
      <c r="N9008" s="3">
        <v>42963</v>
      </c>
    </row>
    <row r="9009" spans="1:18">
      <c r="A9009">
        <v>9005</v>
      </c>
      <c r="B9009" t="s">
        <v>18273</v>
      </c>
      <c r="C9009" t="s">
        <v>18274</v>
      </c>
      <c r="D9009" t="s">
        <v>23</v>
      </c>
      <c r="E9009" t="s">
        <v>55</v>
      </c>
      <c r="F9009" s="3">
        <v>43039</v>
      </c>
      <c r="G9009" t="s">
        <v>55</v>
      </c>
      <c r="H9009" s="3">
        <v>43054</v>
      </c>
      <c r="O9009" t="s">
        <v>1927</v>
      </c>
      <c r="P9009" s="3">
        <v>43630</v>
      </c>
      <c r="Q9009" s="3" t="s">
        <v>1927</v>
      </c>
      <c r="R9009" s="3">
        <v>43658</v>
      </c>
    </row>
    <row r="9010" spans="1:18">
      <c r="A9010">
        <v>9006</v>
      </c>
      <c r="B9010" t="s">
        <v>18275</v>
      </c>
      <c r="C9010" t="s">
        <v>18276</v>
      </c>
      <c r="D9010" t="s">
        <v>38</v>
      </c>
      <c r="E9010" t="s">
        <v>132</v>
      </c>
      <c r="F9010" s="3">
        <v>43314</v>
      </c>
      <c r="G9010" t="s">
        <v>132</v>
      </c>
      <c r="H9010" s="3">
        <v>43339</v>
      </c>
      <c r="L9010" t="s">
        <v>66</v>
      </c>
      <c r="M9010" s="3">
        <v>43446</v>
      </c>
      <c r="N9010" s="3">
        <v>43479</v>
      </c>
    </row>
    <row r="9011" spans="1:18">
      <c r="A9011">
        <v>9007</v>
      </c>
      <c r="B9011" t="s">
        <v>18277</v>
      </c>
      <c r="C9011" t="s">
        <v>18278</v>
      </c>
      <c r="D9011" t="s">
        <v>38</v>
      </c>
      <c r="E9011" t="s">
        <v>97</v>
      </c>
      <c r="F9011" s="3">
        <v>42767</v>
      </c>
      <c r="G9011" t="s">
        <v>97</v>
      </c>
      <c r="H9011" s="3">
        <v>42782</v>
      </c>
      <c r="L9011" t="s">
        <v>367</v>
      </c>
      <c r="M9011" s="3">
        <v>43432</v>
      </c>
      <c r="N9011" s="3">
        <v>43478</v>
      </c>
    </row>
    <row r="9012" spans="1:18">
      <c r="A9012">
        <v>9008</v>
      </c>
      <c r="B9012" t="s">
        <v>18279</v>
      </c>
      <c r="C9012" t="s">
        <v>18280</v>
      </c>
      <c r="D9012" t="s">
        <v>38</v>
      </c>
      <c r="E9012" t="s">
        <v>245</v>
      </c>
      <c r="F9012" s="3">
        <v>42948</v>
      </c>
      <c r="G9012" t="s">
        <v>245</v>
      </c>
      <c r="H9012" s="3">
        <v>42964</v>
      </c>
      <c r="L9012" t="s">
        <v>176</v>
      </c>
      <c r="M9012" s="3">
        <v>43182</v>
      </c>
      <c r="N9012" s="3">
        <v>43207</v>
      </c>
    </row>
    <row r="9013" spans="1:18">
      <c r="A9013">
        <v>9009</v>
      </c>
      <c r="B9013" t="s">
        <v>18281</v>
      </c>
      <c r="C9013" t="s">
        <v>18282</v>
      </c>
      <c r="D9013" t="s">
        <v>38</v>
      </c>
      <c r="E9013" t="s">
        <v>50</v>
      </c>
      <c r="F9013" s="3">
        <v>42887</v>
      </c>
      <c r="G9013" t="s">
        <v>51</v>
      </c>
      <c r="H9013" s="3">
        <v>42898</v>
      </c>
      <c r="L9013" t="s">
        <v>187</v>
      </c>
      <c r="M9013" s="3">
        <v>43329</v>
      </c>
      <c r="N9013" s="3">
        <v>43382</v>
      </c>
    </row>
    <row r="9014" spans="1:18">
      <c r="A9014">
        <v>9010</v>
      </c>
      <c r="B9014" t="s">
        <v>18283</v>
      </c>
      <c r="C9014" t="s">
        <v>18284</v>
      </c>
      <c r="D9014" t="s">
        <v>38</v>
      </c>
      <c r="E9014" t="s">
        <v>1383</v>
      </c>
      <c r="F9014" s="3">
        <v>42156</v>
      </c>
      <c r="G9014" t="s">
        <v>1383</v>
      </c>
      <c r="H9014" s="3">
        <v>42166</v>
      </c>
      <c r="L9014" t="s">
        <v>4168</v>
      </c>
      <c r="M9014" s="3">
        <v>42324</v>
      </c>
      <c r="N9014" s="3">
        <v>42338</v>
      </c>
    </row>
    <row r="9015" spans="1:18">
      <c r="A9015">
        <v>9011</v>
      </c>
      <c r="B9015" t="s">
        <v>18285</v>
      </c>
      <c r="C9015" t="s">
        <v>18286</v>
      </c>
      <c r="D9015" t="s">
        <v>38</v>
      </c>
      <c r="E9015" t="s">
        <v>262</v>
      </c>
      <c r="F9015" s="3">
        <v>42552</v>
      </c>
      <c r="G9015" t="s">
        <v>262</v>
      </c>
      <c r="H9015" s="3">
        <v>42586</v>
      </c>
      <c r="L9015" t="s">
        <v>794</v>
      </c>
      <c r="M9015" s="3">
        <v>42690</v>
      </c>
      <c r="N9015" s="3">
        <v>42704</v>
      </c>
    </row>
    <row r="9016" spans="1:18">
      <c r="A9016">
        <v>9012</v>
      </c>
      <c r="B9016" t="s">
        <v>18287</v>
      </c>
      <c r="C9016" t="s">
        <v>18288</v>
      </c>
      <c r="D9016" t="s">
        <v>38</v>
      </c>
      <c r="E9016" t="s">
        <v>377</v>
      </c>
      <c r="F9016" s="3">
        <v>43101</v>
      </c>
      <c r="G9016" t="s">
        <v>377</v>
      </c>
      <c r="H9016" s="3">
        <v>43129</v>
      </c>
      <c r="L9016" t="s">
        <v>25</v>
      </c>
      <c r="M9016" s="3">
        <v>43371</v>
      </c>
      <c r="N9016" s="3">
        <v>43396</v>
      </c>
    </row>
    <row r="9017" spans="1:18">
      <c r="A9017">
        <v>9013</v>
      </c>
      <c r="B9017" t="s">
        <v>18289</v>
      </c>
      <c r="C9017" t="s">
        <v>18290</v>
      </c>
      <c r="D9017" t="s">
        <v>38</v>
      </c>
      <c r="E9017" t="s">
        <v>292</v>
      </c>
      <c r="F9017" s="3">
        <v>43438</v>
      </c>
      <c r="G9017" t="s">
        <v>292</v>
      </c>
      <c r="H9017" s="3">
        <v>43483</v>
      </c>
      <c r="L9017" t="s">
        <v>478</v>
      </c>
      <c r="M9017" s="3">
        <v>43600</v>
      </c>
      <c r="N9017" s="3">
        <v>43622</v>
      </c>
    </row>
    <row r="9018" spans="1:18">
      <c r="A9018">
        <v>9014</v>
      </c>
      <c r="B9018" t="s">
        <v>18291</v>
      </c>
      <c r="C9018" t="s">
        <v>18292</v>
      </c>
      <c r="D9018" t="s">
        <v>42</v>
      </c>
      <c r="E9018" t="s">
        <v>258</v>
      </c>
      <c r="F9018" s="3">
        <v>43404</v>
      </c>
      <c r="G9018" t="s">
        <v>258</v>
      </c>
      <c r="H9018" s="3">
        <v>43448</v>
      </c>
    </row>
    <row r="9019" spans="1:18">
      <c r="A9019">
        <v>9015</v>
      </c>
      <c r="B9019" t="s">
        <v>18293</v>
      </c>
      <c r="C9019" t="s">
        <v>18294</v>
      </c>
      <c r="D9019" t="s">
        <v>38</v>
      </c>
      <c r="E9019" t="s">
        <v>725</v>
      </c>
      <c r="F9019" s="3">
        <v>41791</v>
      </c>
      <c r="G9019" t="s">
        <v>725</v>
      </c>
      <c r="H9019" s="3">
        <v>41813</v>
      </c>
      <c r="L9019" t="s">
        <v>626</v>
      </c>
      <c r="M9019" s="3">
        <v>42174</v>
      </c>
      <c r="N9019" s="3">
        <v>42181</v>
      </c>
    </row>
    <row r="9020" spans="1:18">
      <c r="A9020">
        <v>9016</v>
      </c>
      <c r="B9020" t="s">
        <v>18295</v>
      </c>
      <c r="C9020" t="s">
        <v>18296</v>
      </c>
      <c r="D9020" t="s">
        <v>38</v>
      </c>
      <c r="E9020" t="s">
        <v>55</v>
      </c>
      <c r="F9020" s="3">
        <v>43039</v>
      </c>
      <c r="G9020" t="s">
        <v>55</v>
      </c>
      <c r="H9020" s="3">
        <v>43054</v>
      </c>
      <c r="L9020" t="s">
        <v>98</v>
      </c>
      <c r="M9020" s="3">
        <v>43236</v>
      </c>
      <c r="N9020" s="3">
        <v>43251</v>
      </c>
    </row>
    <row r="9021" spans="1:18">
      <c r="A9021">
        <v>9017</v>
      </c>
      <c r="B9021" t="s">
        <v>18297</v>
      </c>
      <c r="C9021" t="s">
        <v>18298</v>
      </c>
      <c r="D9021" t="s">
        <v>38</v>
      </c>
      <c r="E9021" t="s">
        <v>212</v>
      </c>
      <c r="F9021" s="3">
        <v>42826</v>
      </c>
      <c r="G9021" t="s">
        <v>212</v>
      </c>
      <c r="H9021" s="3">
        <v>42850</v>
      </c>
      <c r="L9021" t="s">
        <v>145</v>
      </c>
      <c r="M9021" s="3">
        <v>43493</v>
      </c>
      <c r="N9021" s="3">
        <v>43516</v>
      </c>
    </row>
    <row r="9022" spans="1:18">
      <c r="A9022">
        <v>9018</v>
      </c>
      <c r="B9022" t="s">
        <v>18299</v>
      </c>
      <c r="C9022" t="s">
        <v>18300</v>
      </c>
      <c r="D9022" t="s">
        <v>38</v>
      </c>
      <c r="E9022" t="s">
        <v>522</v>
      </c>
      <c r="F9022" s="3">
        <v>41944</v>
      </c>
      <c r="G9022" t="s">
        <v>522</v>
      </c>
      <c r="H9022" s="3">
        <v>41954</v>
      </c>
      <c r="L9022" t="s">
        <v>1714</v>
      </c>
      <c r="M9022" s="3">
        <v>42110</v>
      </c>
      <c r="N9022" s="3">
        <v>42123</v>
      </c>
    </row>
    <row r="9023" spans="1:18">
      <c r="A9023">
        <v>9019</v>
      </c>
      <c r="B9023" t="s">
        <v>18301</v>
      </c>
      <c r="C9023" t="s">
        <v>18302</v>
      </c>
      <c r="D9023" t="s">
        <v>38</v>
      </c>
      <c r="E9023" t="s">
        <v>62</v>
      </c>
      <c r="F9023" s="3">
        <v>43221</v>
      </c>
      <c r="G9023" t="s">
        <v>62</v>
      </c>
      <c r="H9023" s="3">
        <v>43242</v>
      </c>
      <c r="L9023" t="s">
        <v>52</v>
      </c>
      <c r="M9023" s="3">
        <v>43427</v>
      </c>
      <c r="N9023" s="3">
        <v>43465</v>
      </c>
    </row>
    <row r="9024" spans="1:18">
      <c r="A9024">
        <v>9020</v>
      </c>
      <c r="B9024" t="s">
        <v>18303</v>
      </c>
      <c r="C9024" t="s">
        <v>18304</v>
      </c>
      <c r="D9024" t="s">
        <v>29</v>
      </c>
      <c r="E9024" t="s">
        <v>526</v>
      </c>
      <c r="F9024" s="3">
        <v>42309</v>
      </c>
      <c r="G9024" t="s">
        <v>526</v>
      </c>
      <c r="H9024" s="3">
        <v>42320</v>
      </c>
      <c r="I9024" s="3">
        <v>42800</v>
      </c>
      <c r="J9024" t="s">
        <v>532</v>
      </c>
      <c r="K9024" s="3">
        <v>42815</v>
      </c>
    </row>
    <row r="9025" spans="1:14">
      <c r="A9025">
        <v>9021</v>
      </c>
      <c r="B9025" t="s">
        <v>18305</v>
      </c>
      <c r="C9025" t="s">
        <v>18306</v>
      </c>
      <c r="D9025" t="s">
        <v>42</v>
      </c>
      <c r="E9025" t="s">
        <v>423</v>
      </c>
      <c r="F9025" s="3">
        <v>42705</v>
      </c>
      <c r="G9025" t="s">
        <v>423</v>
      </c>
      <c r="H9025" s="3">
        <v>42719</v>
      </c>
    </row>
    <row r="9026" spans="1:14">
      <c r="A9026">
        <v>9022</v>
      </c>
      <c r="B9026" t="s">
        <v>18307</v>
      </c>
      <c r="C9026" t="s">
        <v>18308</v>
      </c>
      <c r="D9026" t="s">
        <v>38</v>
      </c>
      <c r="E9026" t="s">
        <v>228</v>
      </c>
      <c r="F9026" s="3">
        <v>42856</v>
      </c>
      <c r="G9026" t="s">
        <v>228</v>
      </c>
      <c r="H9026" s="3">
        <v>42884</v>
      </c>
      <c r="L9026" t="s">
        <v>229</v>
      </c>
      <c r="M9026" s="3">
        <v>43034</v>
      </c>
      <c r="N9026" s="3">
        <v>43060</v>
      </c>
    </row>
    <row r="9027" spans="1:14">
      <c r="A9027">
        <v>9023</v>
      </c>
      <c r="B9027" t="s">
        <v>18309</v>
      </c>
      <c r="C9027" t="s">
        <v>18310</v>
      </c>
      <c r="D9027" t="s">
        <v>38</v>
      </c>
      <c r="E9027" t="s">
        <v>34</v>
      </c>
      <c r="F9027" s="3">
        <v>43070</v>
      </c>
      <c r="G9027" t="s">
        <v>34</v>
      </c>
      <c r="H9027" s="3">
        <v>43095</v>
      </c>
      <c r="L9027" t="s">
        <v>207</v>
      </c>
      <c r="M9027" s="3">
        <v>43217</v>
      </c>
      <c r="N9027" s="3">
        <v>43241</v>
      </c>
    </row>
    <row r="9028" spans="1:14">
      <c r="A9028">
        <v>9024</v>
      </c>
      <c r="B9028" t="s">
        <v>18311</v>
      </c>
      <c r="C9028" t="s">
        <v>18312</v>
      </c>
      <c r="D9028" t="s">
        <v>38</v>
      </c>
      <c r="E9028" t="s">
        <v>889</v>
      </c>
      <c r="F9028" s="3">
        <v>43474</v>
      </c>
      <c r="G9028" t="s">
        <v>889</v>
      </c>
      <c r="H9028" s="3">
        <v>43497</v>
      </c>
      <c r="L9028" t="s">
        <v>478</v>
      </c>
      <c r="M9028" s="3">
        <v>43600</v>
      </c>
      <c r="N9028" s="3">
        <v>43622</v>
      </c>
    </row>
    <row r="9029" spans="1:14">
      <c r="A9029">
        <v>9025</v>
      </c>
      <c r="B9029" t="s">
        <v>18313</v>
      </c>
      <c r="C9029" t="s">
        <v>18314</v>
      </c>
      <c r="D9029" t="s">
        <v>38</v>
      </c>
      <c r="E9029" t="s">
        <v>1018</v>
      </c>
      <c r="F9029" s="3">
        <v>43277</v>
      </c>
      <c r="G9029" t="s">
        <v>1018</v>
      </c>
      <c r="H9029" s="3">
        <v>43300</v>
      </c>
      <c r="L9029" t="s">
        <v>417</v>
      </c>
      <c r="M9029" s="3">
        <v>43402</v>
      </c>
      <c r="N9029" s="3">
        <v>43426</v>
      </c>
    </row>
    <row r="9030" spans="1:14">
      <c r="A9030">
        <v>9026</v>
      </c>
      <c r="B9030" t="s">
        <v>18315</v>
      </c>
      <c r="C9030" t="s">
        <v>18316</v>
      </c>
      <c r="D9030" t="s">
        <v>42</v>
      </c>
      <c r="E9030" t="s">
        <v>237</v>
      </c>
      <c r="F9030" s="3">
        <v>43501</v>
      </c>
      <c r="G9030" t="s">
        <v>237</v>
      </c>
      <c r="H9030" s="3">
        <v>43538</v>
      </c>
    </row>
    <row r="9031" spans="1:14">
      <c r="A9031">
        <v>9027</v>
      </c>
      <c r="B9031" t="s">
        <v>18317</v>
      </c>
      <c r="C9031" t="s">
        <v>18318</v>
      </c>
      <c r="D9031" t="s">
        <v>38</v>
      </c>
      <c r="E9031" t="s">
        <v>30</v>
      </c>
      <c r="F9031" s="3">
        <v>42736</v>
      </c>
      <c r="G9031" t="s">
        <v>30</v>
      </c>
      <c r="H9031" s="3">
        <v>42754</v>
      </c>
      <c r="L9031" t="s">
        <v>82</v>
      </c>
      <c r="M9031" s="3">
        <v>42912</v>
      </c>
      <c r="N9031" s="3">
        <v>42927</v>
      </c>
    </row>
    <row r="9032" spans="1:14">
      <c r="A9032">
        <v>9028</v>
      </c>
      <c r="B9032" t="s">
        <v>18319</v>
      </c>
      <c r="C9032" t="s">
        <v>18320</v>
      </c>
      <c r="D9032" t="s">
        <v>38</v>
      </c>
      <c r="E9032" t="s">
        <v>81</v>
      </c>
      <c r="F9032" s="3">
        <v>42795</v>
      </c>
      <c r="G9032" t="s">
        <v>81</v>
      </c>
      <c r="H9032" s="3">
        <v>42808</v>
      </c>
      <c r="L9032" t="s">
        <v>517</v>
      </c>
      <c r="M9032" s="3">
        <v>42972</v>
      </c>
      <c r="N9032" s="3">
        <v>42990</v>
      </c>
    </row>
    <row r="9033" spans="1:14">
      <c r="A9033">
        <v>9029</v>
      </c>
      <c r="B9033" t="s">
        <v>18321</v>
      </c>
      <c r="C9033" t="s">
        <v>18322</v>
      </c>
      <c r="D9033" t="s">
        <v>38</v>
      </c>
      <c r="E9033" t="s">
        <v>423</v>
      </c>
      <c r="F9033" s="3">
        <v>42705</v>
      </c>
      <c r="G9033" t="s">
        <v>423</v>
      </c>
      <c r="H9033" s="3">
        <v>42719</v>
      </c>
      <c r="L9033" t="s">
        <v>549</v>
      </c>
      <c r="M9033" s="3">
        <v>42821</v>
      </c>
      <c r="N9033" s="3">
        <v>42835</v>
      </c>
    </row>
    <row r="9034" spans="1:14">
      <c r="A9034">
        <v>9030</v>
      </c>
      <c r="B9034" t="s">
        <v>18323</v>
      </c>
      <c r="C9034" t="s">
        <v>18324</v>
      </c>
      <c r="D9034" t="s">
        <v>38</v>
      </c>
      <c r="E9034" t="s">
        <v>97</v>
      </c>
      <c r="F9034" s="3">
        <v>42767</v>
      </c>
      <c r="G9034" t="s">
        <v>97</v>
      </c>
      <c r="H9034" s="3">
        <v>42782</v>
      </c>
      <c r="L9034" t="s">
        <v>652</v>
      </c>
      <c r="M9034" s="3">
        <v>42932</v>
      </c>
      <c r="N9034" s="3">
        <v>42942</v>
      </c>
    </row>
    <row r="9035" spans="1:14">
      <c r="A9035">
        <v>9031</v>
      </c>
      <c r="B9035" t="s">
        <v>18325</v>
      </c>
      <c r="C9035" t="s">
        <v>18326</v>
      </c>
      <c r="D9035" t="s">
        <v>38</v>
      </c>
      <c r="E9035" t="s">
        <v>24</v>
      </c>
      <c r="F9035" s="3">
        <v>43252</v>
      </c>
      <c r="G9035" t="s">
        <v>24</v>
      </c>
      <c r="H9035" s="3">
        <v>43276</v>
      </c>
      <c r="L9035" t="s">
        <v>341</v>
      </c>
      <c r="M9035" s="3">
        <v>43641</v>
      </c>
    </row>
    <row r="9036" spans="1:14">
      <c r="A9036">
        <v>9032</v>
      </c>
      <c r="B9036" t="s">
        <v>18327</v>
      </c>
      <c r="C9036" t="s">
        <v>18328</v>
      </c>
      <c r="D9036" t="s">
        <v>38</v>
      </c>
      <c r="E9036" t="s">
        <v>292</v>
      </c>
      <c r="F9036" s="3">
        <v>43438</v>
      </c>
      <c r="G9036" t="s">
        <v>292</v>
      </c>
      <c r="H9036" s="3">
        <v>43483</v>
      </c>
      <c r="L9036" t="s">
        <v>783</v>
      </c>
      <c r="M9036" s="3">
        <v>43570</v>
      </c>
      <c r="N9036" s="3">
        <v>43599</v>
      </c>
    </row>
    <row r="9037" spans="1:14">
      <c r="A9037">
        <v>9033</v>
      </c>
      <c r="B9037" t="s">
        <v>18329</v>
      </c>
      <c r="C9037" t="s">
        <v>18330</v>
      </c>
      <c r="D9037" t="s">
        <v>38</v>
      </c>
      <c r="E9037" t="s">
        <v>125</v>
      </c>
      <c r="F9037" s="3">
        <v>43132</v>
      </c>
      <c r="G9037" t="s">
        <v>125</v>
      </c>
      <c r="H9037" s="3">
        <v>43146</v>
      </c>
      <c r="L9037" t="s">
        <v>63</v>
      </c>
      <c r="M9037" s="3">
        <v>43363</v>
      </c>
      <c r="N9037" s="3">
        <v>43381</v>
      </c>
    </row>
    <row r="9038" spans="1:14">
      <c r="A9038">
        <v>9034</v>
      </c>
      <c r="B9038" t="s">
        <v>18331</v>
      </c>
      <c r="C9038" t="s">
        <v>18332</v>
      </c>
      <c r="D9038" t="s">
        <v>42</v>
      </c>
      <c r="E9038" t="s">
        <v>444</v>
      </c>
      <c r="F9038" s="3">
        <v>43525</v>
      </c>
      <c r="G9038" t="s">
        <v>444</v>
      </c>
      <c r="H9038" s="3">
        <v>43554</v>
      </c>
    </row>
    <row r="9039" spans="1:14">
      <c r="A9039">
        <v>9035</v>
      </c>
      <c r="B9039" t="s">
        <v>18333</v>
      </c>
      <c r="C9039" t="s">
        <v>18334</v>
      </c>
      <c r="D9039" t="s">
        <v>38</v>
      </c>
      <c r="E9039" t="s">
        <v>153</v>
      </c>
      <c r="F9039" s="3">
        <v>41649</v>
      </c>
      <c r="G9039" t="s">
        <v>154</v>
      </c>
      <c r="H9039" s="3">
        <v>41662</v>
      </c>
      <c r="L9039" t="s">
        <v>69</v>
      </c>
      <c r="M9039" s="3">
        <v>43158</v>
      </c>
      <c r="N9039" s="3">
        <v>43172</v>
      </c>
    </row>
    <row r="9040" spans="1:14">
      <c r="A9040">
        <v>9036</v>
      </c>
      <c r="B9040" t="s">
        <v>18335</v>
      </c>
      <c r="C9040" t="s">
        <v>18336</v>
      </c>
      <c r="D9040" t="s">
        <v>38</v>
      </c>
      <c r="E9040" t="s">
        <v>81</v>
      </c>
      <c r="F9040" s="3">
        <v>42795</v>
      </c>
      <c r="G9040" t="s">
        <v>81</v>
      </c>
      <c r="H9040" s="3">
        <v>42808</v>
      </c>
      <c r="L9040" t="s">
        <v>517</v>
      </c>
      <c r="M9040" s="3">
        <v>42972</v>
      </c>
      <c r="N9040" s="3">
        <v>42990</v>
      </c>
    </row>
    <row r="9041" spans="1:18">
      <c r="A9041">
        <v>9037</v>
      </c>
      <c r="B9041" t="s">
        <v>18337</v>
      </c>
      <c r="C9041" t="s">
        <v>18338</v>
      </c>
      <c r="D9041" t="s">
        <v>38</v>
      </c>
      <c r="E9041" t="s">
        <v>34</v>
      </c>
      <c r="F9041" s="3">
        <v>43070</v>
      </c>
      <c r="G9041" t="s">
        <v>34</v>
      </c>
      <c r="H9041" s="3">
        <v>43095</v>
      </c>
      <c r="L9041" t="s">
        <v>289</v>
      </c>
      <c r="M9041" s="3">
        <v>43277</v>
      </c>
      <c r="N9041" s="3">
        <v>43301</v>
      </c>
    </row>
    <row r="9042" spans="1:18">
      <c r="A9042">
        <v>9038</v>
      </c>
      <c r="B9042" t="s">
        <v>18339</v>
      </c>
      <c r="C9042" t="s">
        <v>18340</v>
      </c>
      <c r="D9042" t="s">
        <v>38</v>
      </c>
      <c r="E9042" t="s">
        <v>125</v>
      </c>
      <c r="F9042" s="3">
        <v>43132</v>
      </c>
      <c r="G9042" t="s">
        <v>125</v>
      </c>
      <c r="H9042" s="3">
        <v>43146</v>
      </c>
      <c r="L9042" t="s">
        <v>232</v>
      </c>
      <c r="M9042" s="3">
        <v>43539</v>
      </c>
      <c r="N9042" s="3">
        <v>43571</v>
      </c>
    </row>
    <row r="9043" spans="1:18">
      <c r="A9043">
        <v>9039</v>
      </c>
      <c r="B9043" t="s">
        <v>18341</v>
      </c>
      <c r="C9043" t="s">
        <v>18342</v>
      </c>
      <c r="D9043" t="s">
        <v>38</v>
      </c>
      <c r="E9043" t="s">
        <v>889</v>
      </c>
      <c r="F9043" s="3">
        <v>43474</v>
      </c>
      <c r="G9043" t="s">
        <v>889</v>
      </c>
      <c r="H9043" s="3">
        <v>43497</v>
      </c>
      <c r="L9043" t="s">
        <v>238</v>
      </c>
      <c r="M9043" s="3">
        <v>43651</v>
      </c>
    </row>
    <row r="9044" spans="1:18">
      <c r="A9044">
        <v>9040</v>
      </c>
      <c r="B9044" t="s">
        <v>18343</v>
      </c>
      <c r="C9044" t="s">
        <v>18344</v>
      </c>
      <c r="D9044" t="s">
        <v>38</v>
      </c>
      <c r="E9044" t="s">
        <v>30</v>
      </c>
      <c r="F9044" s="3">
        <v>42736</v>
      </c>
      <c r="G9044" t="s">
        <v>30</v>
      </c>
      <c r="H9044" s="3">
        <v>42754</v>
      </c>
      <c r="L9044" t="s">
        <v>225</v>
      </c>
      <c r="M9044" s="3">
        <v>42879</v>
      </c>
      <c r="N9044" s="3">
        <v>42892</v>
      </c>
    </row>
    <row r="9045" spans="1:18">
      <c r="A9045">
        <v>9041</v>
      </c>
      <c r="B9045" t="s">
        <v>18345</v>
      </c>
      <c r="C9045" t="s">
        <v>18346</v>
      </c>
      <c r="D9045" t="s">
        <v>38</v>
      </c>
      <c r="E9045" t="s">
        <v>81</v>
      </c>
      <c r="F9045" s="3">
        <v>42795</v>
      </c>
      <c r="G9045" t="s">
        <v>81</v>
      </c>
      <c r="H9045" s="3">
        <v>42808</v>
      </c>
      <c r="L9045" t="s">
        <v>517</v>
      </c>
      <c r="M9045" s="3">
        <v>42972</v>
      </c>
      <c r="N9045" s="3">
        <v>42990</v>
      </c>
    </row>
    <row r="9046" spans="1:18">
      <c r="A9046">
        <v>9042</v>
      </c>
      <c r="B9046" t="s">
        <v>18347</v>
      </c>
      <c r="C9046" t="s">
        <v>18348</v>
      </c>
      <c r="D9046" t="s">
        <v>38</v>
      </c>
      <c r="E9046" t="s">
        <v>1274</v>
      </c>
      <c r="F9046" s="3">
        <v>41974</v>
      </c>
      <c r="G9046" t="s">
        <v>1274</v>
      </c>
      <c r="H9046" s="3">
        <v>41990</v>
      </c>
      <c r="L9046" t="s">
        <v>626</v>
      </c>
      <c r="M9046" s="3">
        <v>42174</v>
      </c>
      <c r="N9046" s="3">
        <v>42181</v>
      </c>
    </row>
    <row r="9047" spans="1:18">
      <c r="A9047">
        <v>9043</v>
      </c>
      <c r="B9047" t="s">
        <v>18349</v>
      </c>
      <c r="C9047" t="s">
        <v>18350</v>
      </c>
      <c r="D9047" t="s">
        <v>38</v>
      </c>
      <c r="E9047" t="s">
        <v>1274</v>
      </c>
      <c r="F9047" s="3">
        <v>41974</v>
      </c>
      <c r="G9047" t="s">
        <v>1274</v>
      </c>
      <c r="H9047" s="3">
        <v>41990</v>
      </c>
      <c r="L9047" t="s">
        <v>1254</v>
      </c>
      <c r="M9047" s="3">
        <v>42237</v>
      </c>
      <c r="N9047" s="3">
        <v>42250</v>
      </c>
    </row>
    <row r="9048" spans="1:18">
      <c r="A9048">
        <v>9044</v>
      </c>
      <c r="B9048" t="s">
        <v>18351</v>
      </c>
      <c r="C9048" t="s">
        <v>18352</v>
      </c>
      <c r="D9048" t="s">
        <v>38</v>
      </c>
      <c r="E9048" t="s">
        <v>81</v>
      </c>
      <c r="F9048" s="3">
        <v>42795</v>
      </c>
      <c r="G9048" t="s">
        <v>81</v>
      </c>
      <c r="H9048" s="3">
        <v>42808</v>
      </c>
      <c r="L9048" t="s">
        <v>66</v>
      </c>
      <c r="M9048" s="3">
        <v>43446</v>
      </c>
      <c r="N9048" s="3">
        <v>43479</v>
      </c>
    </row>
    <row r="9049" spans="1:18">
      <c r="A9049">
        <v>9045</v>
      </c>
      <c r="B9049" t="s">
        <v>18353</v>
      </c>
      <c r="C9049" t="s">
        <v>18354</v>
      </c>
      <c r="D9049" t="s">
        <v>42</v>
      </c>
      <c r="E9049" t="s">
        <v>441</v>
      </c>
      <c r="F9049" s="3">
        <v>43587</v>
      </c>
      <c r="G9049" t="s">
        <v>441</v>
      </c>
      <c r="H9049" s="3">
        <v>43608</v>
      </c>
    </row>
    <row r="9050" spans="1:18">
      <c r="A9050">
        <v>9046</v>
      </c>
      <c r="B9050" t="s">
        <v>18355</v>
      </c>
      <c r="C9050" t="s">
        <v>18356</v>
      </c>
      <c r="D9050" t="s">
        <v>38</v>
      </c>
      <c r="E9050" t="s">
        <v>522</v>
      </c>
      <c r="F9050" s="3">
        <v>41944</v>
      </c>
      <c r="G9050" t="s">
        <v>522</v>
      </c>
      <c r="H9050" s="3">
        <v>41954</v>
      </c>
      <c r="L9050" t="s">
        <v>626</v>
      </c>
      <c r="M9050" s="3">
        <v>42174</v>
      </c>
      <c r="N9050" s="3">
        <v>42181</v>
      </c>
    </row>
    <row r="9051" spans="1:18">
      <c r="A9051">
        <v>9047</v>
      </c>
      <c r="B9051" t="s">
        <v>18357</v>
      </c>
      <c r="C9051" t="s">
        <v>18358</v>
      </c>
      <c r="D9051" t="s">
        <v>38</v>
      </c>
      <c r="E9051" t="s">
        <v>97</v>
      </c>
      <c r="F9051" s="3">
        <v>42767</v>
      </c>
      <c r="G9051" t="s">
        <v>97</v>
      </c>
      <c r="H9051" s="3">
        <v>42782</v>
      </c>
      <c r="L9051" t="s">
        <v>129</v>
      </c>
      <c r="M9051" s="3">
        <v>43004</v>
      </c>
      <c r="N9051" s="3">
        <v>43034</v>
      </c>
    </row>
    <row r="9052" spans="1:18">
      <c r="A9052">
        <v>9048</v>
      </c>
      <c r="B9052" t="s">
        <v>18359</v>
      </c>
      <c r="C9052" t="s">
        <v>18360</v>
      </c>
      <c r="D9052" t="s">
        <v>23</v>
      </c>
      <c r="E9052" t="s">
        <v>212</v>
      </c>
      <c r="F9052" s="3">
        <v>42826</v>
      </c>
      <c r="G9052" t="s">
        <v>212</v>
      </c>
      <c r="H9052" s="3">
        <v>42850</v>
      </c>
      <c r="L9052" t="s">
        <v>126</v>
      </c>
      <c r="M9052" s="3">
        <v>43399</v>
      </c>
      <c r="N9052" s="3">
        <v>43425</v>
      </c>
      <c r="O9052" t="s">
        <v>362</v>
      </c>
      <c r="P9052" s="3">
        <v>43609</v>
      </c>
      <c r="Q9052" s="3" t="s">
        <v>362</v>
      </c>
      <c r="R9052" s="3">
        <v>43647</v>
      </c>
    </row>
    <row r="9053" spans="1:18">
      <c r="A9053">
        <v>9049</v>
      </c>
      <c r="B9053" t="s">
        <v>18361</v>
      </c>
      <c r="C9053" t="s">
        <v>18362</v>
      </c>
      <c r="D9053" t="s">
        <v>38</v>
      </c>
      <c r="E9053" t="s">
        <v>50</v>
      </c>
      <c r="F9053" s="3">
        <v>42887</v>
      </c>
      <c r="G9053" t="s">
        <v>51</v>
      </c>
      <c r="H9053" s="3">
        <v>42898</v>
      </c>
      <c r="L9053" t="s">
        <v>380</v>
      </c>
      <c r="M9053" s="3">
        <v>43091</v>
      </c>
      <c r="N9053" s="3">
        <v>43129</v>
      </c>
    </row>
    <row r="9054" spans="1:18">
      <c r="A9054">
        <v>9050</v>
      </c>
      <c r="B9054" t="s">
        <v>18363</v>
      </c>
      <c r="C9054" t="s">
        <v>18364</v>
      </c>
      <c r="D9054" t="s">
        <v>38</v>
      </c>
      <c r="E9054" t="s">
        <v>121</v>
      </c>
      <c r="F9054" s="3">
        <v>42917</v>
      </c>
      <c r="G9054" t="s">
        <v>121</v>
      </c>
      <c r="H9054" s="3">
        <v>42929</v>
      </c>
      <c r="L9054" t="s">
        <v>380</v>
      </c>
      <c r="M9054" s="3">
        <v>43091</v>
      </c>
      <c r="N9054" s="3">
        <v>43129</v>
      </c>
    </row>
    <row r="9055" spans="1:18">
      <c r="A9055">
        <v>9051</v>
      </c>
      <c r="B9055" t="s">
        <v>18365</v>
      </c>
      <c r="C9055" t="s">
        <v>18366</v>
      </c>
      <c r="D9055" t="s">
        <v>38</v>
      </c>
      <c r="E9055" t="s">
        <v>132</v>
      </c>
      <c r="F9055" s="3">
        <v>43314</v>
      </c>
      <c r="G9055" t="s">
        <v>132</v>
      </c>
      <c r="H9055" s="3">
        <v>43339</v>
      </c>
      <c r="L9055" t="s">
        <v>66</v>
      </c>
      <c r="M9055" s="3">
        <v>43446</v>
      </c>
      <c r="N9055" s="3">
        <v>43479</v>
      </c>
    </row>
    <row r="9056" spans="1:18">
      <c r="A9056">
        <v>9052</v>
      </c>
      <c r="B9056" t="s">
        <v>18367</v>
      </c>
      <c r="C9056" t="s">
        <v>18368</v>
      </c>
      <c r="D9056" t="s">
        <v>38</v>
      </c>
      <c r="E9056" t="s">
        <v>81</v>
      </c>
      <c r="F9056" s="3">
        <v>42795</v>
      </c>
      <c r="G9056" t="s">
        <v>81</v>
      </c>
      <c r="H9056" s="3">
        <v>42808</v>
      </c>
      <c r="L9056" t="s">
        <v>39</v>
      </c>
      <c r="M9056" s="3">
        <v>43245</v>
      </c>
      <c r="N9056" s="3">
        <v>43279</v>
      </c>
    </row>
    <row r="9057" spans="1:14">
      <c r="A9057">
        <v>9053</v>
      </c>
      <c r="B9057" t="s">
        <v>18369</v>
      </c>
      <c r="C9057" t="s">
        <v>18370</v>
      </c>
      <c r="D9057" t="s">
        <v>38</v>
      </c>
      <c r="E9057" t="s">
        <v>24</v>
      </c>
      <c r="F9057" s="3">
        <v>43252</v>
      </c>
      <c r="G9057" t="s">
        <v>24</v>
      </c>
      <c r="H9057" s="3">
        <v>43276</v>
      </c>
      <c r="L9057" t="s">
        <v>66</v>
      </c>
      <c r="M9057" s="3">
        <v>43446</v>
      </c>
      <c r="N9057" s="3">
        <v>43479</v>
      </c>
    </row>
    <row r="9058" spans="1:14">
      <c r="A9058">
        <v>9054</v>
      </c>
      <c r="B9058" t="s">
        <v>18371</v>
      </c>
      <c r="C9058" t="s">
        <v>18372</v>
      </c>
      <c r="D9058" t="s">
        <v>42</v>
      </c>
      <c r="E9058" t="s">
        <v>43</v>
      </c>
      <c r="F9058" s="3">
        <v>43556</v>
      </c>
      <c r="G9058" t="s">
        <v>43</v>
      </c>
      <c r="H9058" s="3">
        <v>43581</v>
      </c>
    </row>
    <row r="9059" spans="1:14">
      <c r="A9059">
        <v>9055</v>
      </c>
      <c r="B9059" t="s">
        <v>18373</v>
      </c>
      <c r="C9059" t="s">
        <v>18374</v>
      </c>
      <c r="D9059" t="s">
        <v>38</v>
      </c>
      <c r="E9059" t="s">
        <v>398</v>
      </c>
      <c r="F9059" s="3">
        <v>43009</v>
      </c>
      <c r="G9059" t="s">
        <v>398</v>
      </c>
      <c r="H9059" s="3">
        <v>43025</v>
      </c>
      <c r="L9059" t="s">
        <v>367</v>
      </c>
      <c r="M9059" s="3">
        <v>43432</v>
      </c>
      <c r="N9059" s="3">
        <v>43478</v>
      </c>
    </row>
    <row r="9060" spans="1:14">
      <c r="A9060">
        <v>9056</v>
      </c>
      <c r="B9060" t="s">
        <v>18375</v>
      </c>
      <c r="C9060" t="s">
        <v>18376</v>
      </c>
      <c r="D9060" t="s">
        <v>38</v>
      </c>
      <c r="E9060" t="s">
        <v>132</v>
      </c>
      <c r="F9060" s="3">
        <v>43314</v>
      </c>
      <c r="G9060" t="s">
        <v>132</v>
      </c>
      <c r="H9060" s="3">
        <v>43339</v>
      </c>
      <c r="L9060" t="s">
        <v>52</v>
      </c>
      <c r="M9060" s="3">
        <v>43427</v>
      </c>
      <c r="N9060" s="3">
        <v>43465</v>
      </c>
    </row>
    <row r="9061" spans="1:14">
      <c r="A9061">
        <v>9057</v>
      </c>
      <c r="B9061" t="s">
        <v>18377</v>
      </c>
      <c r="C9061" t="s">
        <v>18378</v>
      </c>
      <c r="D9061" t="s">
        <v>42</v>
      </c>
      <c r="E9061" t="s">
        <v>43</v>
      </c>
      <c r="F9061" s="3">
        <v>43556</v>
      </c>
      <c r="G9061" t="s">
        <v>43</v>
      </c>
      <c r="H9061" s="3">
        <v>43581</v>
      </c>
    </row>
    <row r="9062" spans="1:14">
      <c r="A9062">
        <v>9058</v>
      </c>
      <c r="B9062" t="s">
        <v>18379</v>
      </c>
      <c r="C9062" t="s">
        <v>18380</v>
      </c>
      <c r="D9062" t="s">
        <v>38</v>
      </c>
      <c r="E9062" t="s">
        <v>423</v>
      </c>
      <c r="F9062" s="3">
        <v>42705</v>
      </c>
      <c r="G9062" t="s">
        <v>423</v>
      </c>
      <c r="H9062" s="3">
        <v>42719</v>
      </c>
      <c r="L9062" t="s">
        <v>176</v>
      </c>
      <c r="M9062" s="3">
        <v>43182</v>
      </c>
      <c r="N9062" s="3">
        <v>43207</v>
      </c>
    </row>
    <row r="9063" spans="1:14">
      <c r="A9063">
        <v>9059</v>
      </c>
      <c r="B9063" t="s">
        <v>18381</v>
      </c>
      <c r="C9063" t="s">
        <v>18382</v>
      </c>
      <c r="D9063" t="s">
        <v>29</v>
      </c>
      <c r="E9063" t="s">
        <v>201</v>
      </c>
      <c r="F9063" s="3">
        <v>43348</v>
      </c>
      <c r="G9063" t="s">
        <v>201</v>
      </c>
      <c r="H9063" s="3">
        <v>43378</v>
      </c>
      <c r="I9063" s="3">
        <v>43553</v>
      </c>
      <c r="J9063" t="s">
        <v>1447</v>
      </c>
      <c r="K9063" s="3">
        <v>43581</v>
      </c>
    </row>
    <row r="9064" spans="1:14">
      <c r="A9064">
        <v>9060</v>
      </c>
      <c r="B9064" t="s">
        <v>18383</v>
      </c>
      <c r="C9064" t="s">
        <v>18384</v>
      </c>
      <c r="D9064" t="s">
        <v>38</v>
      </c>
      <c r="E9064" t="s">
        <v>24</v>
      </c>
      <c r="F9064" s="3">
        <v>43252</v>
      </c>
      <c r="G9064" t="s">
        <v>24</v>
      </c>
      <c r="H9064" s="3">
        <v>43276</v>
      </c>
      <c r="L9064" t="s">
        <v>52</v>
      </c>
      <c r="M9064" s="3">
        <v>43427</v>
      </c>
      <c r="N9064" s="3">
        <v>43465</v>
      </c>
    </row>
    <row r="9065" spans="1:14">
      <c r="A9065">
        <v>9061</v>
      </c>
      <c r="B9065" t="s">
        <v>18385</v>
      </c>
      <c r="C9065" t="s">
        <v>18386</v>
      </c>
      <c r="D9065" t="s">
        <v>38</v>
      </c>
      <c r="E9065" t="s">
        <v>121</v>
      </c>
      <c r="F9065" s="3">
        <v>42917</v>
      </c>
      <c r="G9065" t="s">
        <v>121</v>
      </c>
      <c r="H9065" s="3">
        <v>42929</v>
      </c>
      <c r="L9065" t="s">
        <v>246</v>
      </c>
      <c r="M9065" s="3">
        <v>43066</v>
      </c>
      <c r="N9065" s="3">
        <v>43083</v>
      </c>
    </row>
    <row r="9066" spans="1:14">
      <c r="A9066">
        <v>9062</v>
      </c>
      <c r="B9066" t="s">
        <v>18387</v>
      </c>
      <c r="C9066" t="s">
        <v>18388</v>
      </c>
      <c r="D9066" t="s">
        <v>38</v>
      </c>
      <c r="E9066" t="s">
        <v>217</v>
      </c>
      <c r="F9066" s="3">
        <v>42675</v>
      </c>
      <c r="G9066" t="s">
        <v>217</v>
      </c>
      <c r="H9066" s="3">
        <v>42690</v>
      </c>
      <c r="L9066" t="s">
        <v>94</v>
      </c>
      <c r="M9066" s="3">
        <v>43391</v>
      </c>
      <c r="N9066" s="3">
        <v>43417</v>
      </c>
    </row>
    <row r="9067" spans="1:14">
      <c r="A9067">
        <v>9063</v>
      </c>
      <c r="B9067" t="s">
        <v>18389</v>
      </c>
      <c r="C9067" t="s">
        <v>18390</v>
      </c>
      <c r="D9067" t="s">
        <v>38</v>
      </c>
      <c r="E9067" t="s">
        <v>81</v>
      </c>
      <c r="F9067" s="3">
        <v>42795</v>
      </c>
      <c r="G9067" t="s">
        <v>81</v>
      </c>
      <c r="H9067" s="3">
        <v>42808</v>
      </c>
      <c r="L9067" t="s">
        <v>229</v>
      </c>
      <c r="M9067" s="3">
        <v>43034</v>
      </c>
      <c r="N9067" s="3">
        <v>43060</v>
      </c>
    </row>
    <row r="9068" spans="1:14">
      <c r="A9068">
        <v>9064</v>
      </c>
      <c r="B9068" t="s">
        <v>18391</v>
      </c>
      <c r="C9068" t="s">
        <v>18392</v>
      </c>
      <c r="D9068" t="s">
        <v>38</v>
      </c>
      <c r="E9068" t="s">
        <v>212</v>
      </c>
      <c r="F9068" s="3">
        <v>42826</v>
      </c>
      <c r="G9068" t="s">
        <v>212</v>
      </c>
      <c r="H9068" s="3">
        <v>42850</v>
      </c>
      <c r="L9068" t="s">
        <v>176</v>
      </c>
      <c r="M9068" s="3">
        <v>43182</v>
      </c>
      <c r="N9068" s="3">
        <v>43207</v>
      </c>
    </row>
    <row r="9069" spans="1:14">
      <c r="A9069">
        <v>9065</v>
      </c>
      <c r="B9069" t="s">
        <v>18393</v>
      </c>
      <c r="C9069" t="s">
        <v>18394</v>
      </c>
      <c r="D9069" t="s">
        <v>38</v>
      </c>
      <c r="E9069" t="s">
        <v>97</v>
      </c>
      <c r="F9069" s="3">
        <v>42767</v>
      </c>
      <c r="G9069" t="s">
        <v>97</v>
      </c>
      <c r="H9069" s="3">
        <v>42782</v>
      </c>
      <c r="L9069" t="s">
        <v>807</v>
      </c>
      <c r="M9069" s="3">
        <v>42941</v>
      </c>
      <c r="N9069" s="3">
        <v>42963</v>
      </c>
    </row>
    <row r="9070" spans="1:14">
      <c r="A9070">
        <v>9066</v>
      </c>
      <c r="B9070" t="s">
        <v>18395</v>
      </c>
      <c r="C9070" t="s">
        <v>18396</v>
      </c>
      <c r="D9070" t="s">
        <v>38</v>
      </c>
      <c r="E9070" t="s">
        <v>97</v>
      </c>
      <c r="F9070" s="3">
        <v>42767</v>
      </c>
      <c r="G9070" t="s">
        <v>97</v>
      </c>
      <c r="H9070" s="3">
        <v>42782</v>
      </c>
      <c r="L9070" t="s">
        <v>225</v>
      </c>
      <c r="M9070" s="3">
        <v>42879</v>
      </c>
      <c r="N9070" s="3">
        <v>42892</v>
      </c>
    </row>
    <row r="9071" spans="1:14">
      <c r="A9071">
        <v>9067</v>
      </c>
      <c r="B9071" t="s">
        <v>18397</v>
      </c>
      <c r="C9071" t="s">
        <v>18398</v>
      </c>
      <c r="D9071" t="s">
        <v>38</v>
      </c>
      <c r="E9071" t="s">
        <v>372</v>
      </c>
      <c r="F9071" s="3">
        <v>43160</v>
      </c>
      <c r="G9071" t="s">
        <v>372</v>
      </c>
      <c r="H9071" s="3">
        <v>43173</v>
      </c>
      <c r="L9071" t="s">
        <v>3430</v>
      </c>
      <c r="M9071" s="3">
        <v>43580</v>
      </c>
      <c r="N9071" s="3">
        <v>43599</v>
      </c>
    </row>
    <row r="9072" spans="1:14">
      <c r="A9072">
        <v>9068</v>
      </c>
      <c r="B9072" t="s">
        <v>18399</v>
      </c>
      <c r="C9072" t="s">
        <v>18400</v>
      </c>
      <c r="D9072" t="s">
        <v>38</v>
      </c>
      <c r="E9072" t="s">
        <v>245</v>
      </c>
      <c r="F9072" s="3">
        <v>42948</v>
      </c>
      <c r="G9072" t="s">
        <v>245</v>
      </c>
      <c r="H9072" s="3">
        <v>42964</v>
      </c>
      <c r="L9072" t="s">
        <v>289</v>
      </c>
      <c r="M9072" s="3">
        <v>43277</v>
      </c>
      <c r="N9072" s="3">
        <v>43301</v>
      </c>
    </row>
    <row r="9073" spans="1:14">
      <c r="A9073">
        <v>9069</v>
      </c>
      <c r="B9073" t="s">
        <v>18401</v>
      </c>
      <c r="C9073" t="s">
        <v>18402</v>
      </c>
      <c r="D9073" t="s">
        <v>38</v>
      </c>
      <c r="E9073" t="s">
        <v>50</v>
      </c>
      <c r="F9073" s="3">
        <v>42887</v>
      </c>
      <c r="G9073" t="s">
        <v>51</v>
      </c>
      <c r="H9073" s="3">
        <v>42898</v>
      </c>
      <c r="L9073" t="s">
        <v>748</v>
      </c>
      <c r="M9073" s="3">
        <v>43269</v>
      </c>
      <c r="N9073" s="3">
        <v>43298</v>
      </c>
    </row>
    <row r="9074" spans="1:14">
      <c r="A9074">
        <v>9070</v>
      </c>
      <c r="B9074" t="s">
        <v>18403</v>
      </c>
      <c r="C9074" t="s">
        <v>18404</v>
      </c>
      <c r="D9074" t="s">
        <v>38</v>
      </c>
      <c r="E9074" t="s">
        <v>224</v>
      </c>
      <c r="F9074" s="3">
        <v>42583</v>
      </c>
      <c r="G9074" t="s">
        <v>224</v>
      </c>
      <c r="H9074" s="3">
        <v>42599</v>
      </c>
      <c r="L9074" t="s">
        <v>794</v>
      </c>
      <c r="M9074" s="3">
        <v>42690</v>
      </c>
      <c r="N9074" s="3">
        <v>42704</v>
      </c>
    </row>
    <row r="9075" spans="1:14">
      <c r="A9075">
        <v>9071</v>
      </c>
      <c r="B9075" t="s">
        <v>18405</v>
      </c>
      <c r="C9075" t="s">
        <v>18406</v>
      </c>
      <c r="D9075" t="s">
        <v>38</v>
      </c>
      <c r="E9075" t="s">
        <v>212</v>
      </c>
      <c r="F9075" s="3">
        <v>42826</v>
      </c>
      <c r="G9075" t="s">
        <v>212</v>
      </c>
      <c r="H9075" s="3">
        <v>42850</v>
      </c>
      <c r="L9075" t="s">
        <v>66</v>
      </c>
      <c r="M9075" s="3">
        <v>43446</v>
      </c>
      <c r="N9075" s="3">
        <v>43479</v>
      </c>
    </row>
    <row r="9076" spans="1:14">
      <c r="A9076">
        <v>9072</v>
      </c>
      <c r="B9076" t="s">
        <v>18407</v>
      </c>
      <c r="C9076" t="s">
        <v>18408</v>
      </c>
      <c r="D9076" t="s">
        <v>38</v>
      </c>
      <c r="E9076" t="s">
        <v>228</v>
      </c>
      <c r="F9076" s="3">
        <v>42856</v>
      </c>
      <c r="G9076" t="s">
        <v>228</v>
      </c>
      <c r="H9076" s="3">
        <v>42884</v>
      </c>
      <c r="L9076" t="s">
        <v>229</v>
      </c>
      <c r="M9076" s="3">
        <v>43034</v>
      </c>
      <c r="N9076" s="3">
        <v>43060</v>
      </c>
    </row>
    <row r="9077" spans="1:14">
      <c r="A9077">
        <v>9073</v>
      </c>
      <c r="B9077" t="s">
        <v>18409</v>
      </c>
      <c r="C9077" t="s">
        <v>18410</v>
      </c>
      <c r="D9077" t="s">
        <v>38</v>
      </c>
      <c r="E9077" t="s">
        <v>377</v>
      </c>
      <c r="F9077" s="3">
        <v>43101</v>
      </c>
      <c r="G9077" t="s">
        <v>377</v>
      </c>
      <c r="H9077" s="3">
        <v>43129</v>
      </c>
      <c r="L9077" t="s">
        <v>748</v>
      </c>
      <c r="M9077" s="3">
        <v>43269</v>
      </c>
      <c r="N9077" s="3">
        <v>43298</v>
      </c>
    </row>
    <row r="9078" spans="1:14">
      <c r="A9078">
        <v>9074</v>
      </c>
      <c r="B9078" t="s">
        <v>18411</v>
      </c>
      <c r="C9078" t="s">
        <v>18412</v>
      </c>
      <c r="D9078" t="s">
        <v>38</v>
      </c>
      <c r="E9078" t="s">
        <v>1417</v>
      </c>
      <c r="F9078" s="3">
        <v>42401</v>
      </c>
      <c r="G9078" t="s">
        <v>1417</v>
      </c>
      <c r="H9078" s="3">
        <v>42411</v>
      </c>
      <c r="L9078" t="s">
        <v>575</v>
      </c>
      <c r="M9078" s="3">
        <v>43085</v>
      </c>
      <c r="N9078" s="3">
        <v>43103</v>
      </c>
    </row>
    <row r="9079" spans="1:14">
      <c r="A9079">
        <v>9075</v>
      </c>
      <c r="B9079" t="s">
        <v>18413</v>
      </c>
      <c r="C9079" t="s">
        <v>18414</v>
      </c>
      <c r="D9079" t="s">
        <v>38</v>
      </c>
      <c r="E9079" t="s">
        <v>258</v>
      </c>
      <c r="F9079" s="3">
        <v>43404</v>
      </c>
      <c r="G9079" t="s">
        <v>258</v>
      </c>
      <c r="H9079" s="3">
        <v>43448</v>
      </c>
      <c r="L9079" t="s">
        <v>259</v>
      </c>
      <c r="M9079" s="3">
        <v>43633</v>
      </c>
      <c r="N9079" s="3">
        <v>43661</v>
      </c>
    </row>
    <row r="9080" spans="1:14">
      <c r="A9080">
        <v>9076</v>
      </c>
      <c r="B9080" t="s">
        <v>18415</v>
      </c>
      <c r="C9080" t="s">
        <v>18416</v>
      </c>
      <c r="D9080" t="s">
        <v>38</v>
      </c>
      <c r="E9080" t="s">
        <v>24</v>
      </c>
      <c r="F9080" s="3">
        <v>43252</v>
      </c>
      <c r="G9080" t="s">
        <v>24</v>
      </c>
      <c r="H9080" s="3">
        <v>43276</v>
      </c>
      <c r="L9080" t="s">
        <v>94</v>
      </c>
      <c r="M9080" s="3">
        <v>43391</v>
      </c>
      <c r="N9080" s="3">
        <v>43417</v>
      </c>
    </row>
    <row r="9081" spans="1:14">
      <c r="A9081">
        <v>9077</v>
      </c>
      <c r="B9081" t="s">
        <v>18417</v>
      </c>
      <c r="C9081" t="s">
        <v>18418</v>
      </c>
      <c r="D9081" t="s">
        <v>38</v>
      </c>
      <c r="E9081" t="s">
        <v>423</v>
      </c>
      <c r="F9081" s="3">
        <v>42705</v>
      </c>
      <c r="G9081" t="s">
        <v>423</v>
      </c>
      <c r="H9081" s="3">
        <v>42719</v>
      </c>
      <c r="L9081" t="s">
        <v>517</v>
      </c>
      <c r="M9081" s="3">
        <v>42972</v>
      </c>
      <c r="N9081" s="3">
        <v>42990</v>
      </c>
    </row>
    <row r="9082" spans="1:14">
      <c r="A9082">
        <v>9078</v>
      </c>
      <c r="B9082" t="s">
        <v>18419</v>
      </c>
      <c r="C9082" t="s">
        <v>18420</v>
      </c>
      <c r="D9082" t="s">
        <v>38</v>
      </c>
      <c r="E9082" t="s">
        <v>217</v>
      </c>
      <c r="F9082" s="3">
        <v>42675</v>
      </c>
      <c r="G9082" t="s">
        <v>217</v>
      </c>
      <c r="H9082" s="3">
        <v>42690</v>
      </c>
      <c r="L9082" t="s">
        <v>39</v>
      </c>
      <c r="M9082" s="3">
        <v>43245</v>
      </c>
      <c r="N9082" s="3">
        <v>43279</v>
      </c>
    </row>
    <row r="9083" spans="1:14">
      <c r="A9083">
        <v>9079</v>
      </c>
      <c r="B9083" t="s">
        <v>18421</v>
      </c>
      <c r="C9083" t="s">
        <v>18422</v>
      </c>
      <c r="D9083" t="s">
        <v>38</v>
      </c>
      <c r="E9083" t="s">
        <v>212</v>
      </c>
      <c r="F9083" s="3">
        <v>42826</v>
      </c>
      <c r="G9083" t="s">
        <v>212</v>
      </c>
      <c r="H9083" s="3">
        <v>42850</v>
      </c>
      <c r="L9083" t="s">
        <v>229</v>
      </c>
      <c r="M9083" s="3">
        <v>43034</v>
      </c>
      <c r="N9083" s="3">
        <v>43060</v>
      </c>
    </row>
    <row r="9084" spans="1:14">
      <c r="A9084">
        <v>9080</v>
      </c>
      <c r="B9084" t="s">
        <v>18423</v>
      </c>
      <c r="C9084" t="s">
        <v>18424</v>
      </c>
      <c r="D9084" t="s">
        <v>38</v>
      </c>
      <c r="E9084" t="s">
        <v>81</v>
      </c>
      <c r="F9084" s="3">
        <v>42795</v>
      </c>
      <c r="G9084" t="s">
        <v>81</v>
      </c>
      <c r="H9084" s="3">
        <v>42808</v>
      </c>
      <c r="L9084" t="s">
        <v>187</v>
      </c>
      <c r="M9084" s="3">
        <v>43329</v>
      </c>
      <c r="N9084" s="3">
        <v>43382</v>
      </c>
    </row>
    <row r="9085" spans="1:14">
      <c r="A9085">
        <v>9081</v>
      </c>
      <c r="B9085" t="s">
        <v>18425</v>
      </c>
      <c r="C9085" t="s">
        <v>18426</v>
      </c>
      <c r="D9085" t="s">
        <v>38</v>
      </c>
      <c r="E9085" t="s">
        <v>201</v>
      </c>
      <c r="F9085" s="3">
        <v>43348</v>
      </c>
      <c r="G9085" t="s">
        <v>201</v>
      </c>
      <c r="H9085" s="3">
        <v>43378</v>
      </c>
      <c r="L9085" t="s">
        <v>202</v>
      </c>
      <c r="M9085" s="3">
        <v>43521</v>
      </c>
      <c r="N9085" s="3">
        <v>43554</v>
      </c>
    </row>
    <row r="9086" spans="1:14">
      <c r="A9086">
        <v>9082</v>
      </c>
      <c r="B9086" t="s">
        <v>18427</v>
      </c>
      <c r="C9086" t="s">
        <v>18428</v>
      </c>
      <c r="D9086" t="s">
        <v>38</v>
      </c>
      <c r="E9086" t="s">
        <v>212</v>
      </c>
      <c r="F9086" s="3">
        <v>42826</v>
      </c>
      <c r="G9086" t="s">
        <v>212</v>
      </c>
      <c r="H9086" s="3">
        <v>42850</v>
      </c>
      <c r="L9086" t="s">
        <v>361</v>
      </c>
      <c r="M9086" s="3">
        <v>42963</v>
      </c>
      <c r="N9086" s="3">
        <v>42979</v>
      </c>
    </row>
    <row r="9087" spans="1:14">
      <c r="A9087">
        <v>9083</v>
      </c>
      <c r="B9087" t="s">
        <v>18429</v>
      </c>
      <c r="C9087" t="s">
        <v>18430</v>
      </c>
      <c r="D9087" t="s">
        <v>38</v>
      </c>
      <c r="E9087" t="s">
        <v>30</v>
      </c>
      <c r="F9087" s="3">
        <v>42736</v>
      </c>
      <c r="G9087" t="s">
        <v>30</v>
      </c>
      <c r="H9087" s="3">
        <v>42754</v>
      </c>
      <c r="L9087" t="s">
        <v>129</v>
      </c>
      <c r="M9087" s="3">
        <v>43004</v>
      </c>
      <c r="N9087" s="3">
        <v>43034</v>
      </c>
    </row>
    <row r="9088" spans="1:14">
      <c r="A9088">
        <v>9084</v>
      </c>
      <c r="B9088" t="s">
        <v>18431</v>
      </c>
      <c r="C9088" t="s">
        <v>18432</v>
      </c>
      <c r="D9088" t="s">
        <v>38</v>
      </c>
      <c r="E9088" t="s">
        <v>262</v>
      </c>
      <c r="F9088" s="3">
        <v>42552</v>
      </c>
      <c r="G9088" t="s">
        <v>262</v>
      </c>
      <c r="H9088" s="3">
        <v>42586</v>
      </c>
      <c r="L9088" t="s">
        <v>328</v>
      </c>
      <c r="M9088" s="3">
        <v>42871</v>
      </c>
      <c r="N9088" s="3">
        <v>42884</v>
      </c>
    </row>
    <row r="9089" spans="1:14">
      <c r="A9089">
        <v>9085</v>
      </c>
      <c r="B9089" t="s">
        <v>18433</v>
      </c>
      <c r="C9089" t="s">
        <v>18434</v>
      </c>
      <c r="D9089" t="s">
        <v>38</v>
      </c>
      <c r="E9089" t="s">
        <v>101</v>
      </c>
      <c r="F9089" s="3">
        <v>42217</v>
      </c>
      <c r="G9089" t="s">
        <v>101</v>
      </c>
      <c r="H9089" s="3">
        <v>42227</v>
      </c>
      <c r="L9089" t="s">
        <v>552</v>
      </c>
      <c r="M9089" s="3">
        <v>42416</v>
      </c>
      <c r="N9089" s="3">
        <v>42425</v>
      </c>
    </row>
    <row r="9090" spans="1:14">
      <c r="A9090">
        <v>9086</v>
      </c>
      <c r="B9090" t="s">
        <v>18435</v>
      </c>
      <c r="C9090" t="s">
        <v>18436</v>
      </c>
      <c r="D9090" t="s">
        <v>42</v>
      </c>
      <c r="E9090" t="s">
        <v>142</v>
      </c>
      <c r="F9090" s="3">
        <v>43283</v>
      </c>
      <c r="G9090" t="s">
        <v>142</v>
      </c>
      <c r="H9090" s="3">
        <v>43299</v>
      </c>
    </row>
    <row r="9091" spans="1:14">
      <c r="A9091">
        <v>9087</v>
      </c>
      <c r="B9091" t="s">
        <v>18437</v>
      </c>
      <c r="C9091" t="s">
        <v>18438</v>
      </c>
      <c r="D9091" t="s">
        <v>38</v>
      </c>
      <c r="E9091" t="s">
        <v>81</v>
      </c>
      <c r="F9091" s="3">
        <v>42795</v>
      </c>
      <c r="G9091" t="s">
        <v>81</v>
      </c>
      <c r="H9091" s="3">
        <v>42808</v>
      </c>
      <c r="L9091" t="s">
        <v>187</v>
      </c>
      <c r="M9091" s="3">
        <v>43329</v>
      </c>
      <c r="N9091" s="3">
        <v>43382</v>
      </c>
    </row>
    <row r="9092" spans="1:14">
      <c r="A9092">
        <v>9088</v>
      </c>
      <c r="B9092" t="s">
        <v>18439</v>
      </c>
      <c r="C9092" t="s">
        <v>18440</v>
      </c>
      <c r="D9092" t="s">
        <v>38</v>
      </c>
      <c r="E9092" t="s">
        <v>340</v>
      </c>
      <c r="F9092" s="3">
        <v>43375</v>
      </c>
      <c r="G9092" t="s">
        <v>340</v>
      </c>
      <c r="H9092" s="3">
        <v>43396</v>
      </c>
      <c r="L9092" t="s">
        <v>348</v>
      </c>
      <c r="M9092" s="3">
        <v>43633</v>
      </c>
      <c r="N9092" s="3">
        <v>43658</v>
      </c>
    </row>
    <row r="9093" spans="1:14">
      <c r="A9093">
        <v>9089</v>
      </c>
      <c r="B9093" t="s">
        <v>18441</v>
      </c>
      <c r="C9093" t="s">
        <v>18442</v>
      </c>
      <c r="D9093" t="s">
        <v>38</v>
      </c>
      <c r="E9093" t="s">
        <v>423</v>
      </c>
      <c r="F9093" s="3">
        <v>42705</v>
      </c>
      <c r="G9093" t="s">
        <v>423</v>
      </c>
      <c r="H9093" s="3">
        <v>42719</v>
      </c>
      <c r="L9093" t="s">
        <v>807</v>
      </c>
      <c r="M9093" s="3">
        <v>42941</v>
      </c>
      <c r="N9093" s="3">
        <v>42963</v>
      </c>
    </row>
    <row r="9094" spans="1:14">
      <c r="A9094">
        <v>9090</v>
      </c>
      <c r="B9094" t="s">
        <v>18443</v>
      </c>
      <c r="C9094" t="s">
        <v>18444</v>
      </c>
      <c r="D9094" t="s">
        <v>38</v>
      </c>
      <c r="E9094" t="s">
        <v>1184</v>
      </c>
      <c r="F9094" s="3">
        <v>42461</v>
      </c>
      <c r="G9094" t="s">
        <v>1184</v>
      </c>
      <c r="H9094" s="3">
        <v>42473</v>
      </c>
      <c r="L9094" t="s">
        <v>1487</v>
      </c>
      <c r="M9094" s="3">
        <v>42598</v>
      </c>
      <c r="N9094" s="3">
        <v>42614</v>
      </c>
    </row>
    <row r="9095" spans="1:14">
      <c r="A9095">
        <v>9091</v>
      </c>
      <c r="B9095" t="s">
        <v>18445</v>
      </c>
      <c r="C9095" t="s">
        <v>18446</v>
      </c>
      <c r="D9095" t="s">
        <v>38</v>
      </c>
      <c r="E9095" t="s">
        <v>172</v>
      </c>
      <c r="F9095" s="3">
        <v>43348</v>
      </c>
      <c r="G9095" t="s">
        <v>172</v>
      </c>
      <c r="H9095" s="3">
        <v>43384</v>
      </c>
      <c r="L9095" t="s">
        <v>232</v>
      </c>
      <c r="M9095" s="3">
        <v>43539</v>
      </c>
      <c r="N9095" s="3">
        <v>43571</v>
      </c>
    </row>
    <row r="9096" spans="1:14">
      <c r="A9096">
        <v>9092</v>
      </c>
      <c r="B9096" t="s">
        <v>18447</v>
      </c>
      <c r="C9096" t="s">
        <v>18448</v>
      </c>
      <c r="D9096" t="s">
        <v>42</v>
      </c>
      <c r="E9096" t="s">
        <v>172</v>
      </c>
      <c r="F9096" s="3">
        <v>43348</v>
      </c>
      <c r="G9096" t="s">
        <v>172</v>
      </c>
      <c r="H9096" s="3">
        <v>43384</v>
      </c>
    </row>
    <row r="9097" spans="1:14">
      <c r="A9097">
        <v>9093</v>
      </c>
      <c r="B9097" t="s">
        <v>18449</v>
      </c>
      <c r="C9097" t="s">
        <v>18450</v>
      </c>
      <c r="D9097" t="s">
        <v>38</v>
      </c>
      <c r="E9097" t="s">
        <v>372</v>
      </c>
      <c r="F9097" s="3">
        <v>43160</v>
      </c>
      <c r="G9097" t="s">
        <v>372</v>
      </c>
      <c r="H9097" s="3">
        <v>43173</v>
      </c>
      <c r="L9097" t="s">
        <v>133</v>
      </c>
      <c r="M9097" s="3">
        <v>43486</v>
      </c>
      <c r="N9097" s="3">
        <v>43515</v>
      </c>
    </row>
    <row r="9098" spans="1:14">
      <c r="A9098">
        <v>9094</v>
      </c>
      <c r="B9098" t="s">
        <v>18451</v>
      </c>
      <c r="C9098" t="s">
        <v>18452</v>
      </c>
      <c r="D9098" t="s">
        <v>38</v>
      </c>
      <c r="E9098" t="s">
        <v>163</v>
      </c>
      <c r="F9098" s="3">
        <v>43191</v>
      </c>
      <c r="G9098" t="s">
        <v>163</v>
      </c>
      <c r="H9098" s="3">
        <v>43238</v>
      </c>
      <c r="L9098" t="s">
        <v>94</v>
      </c>
      <c r="M9098" s="3">
        <v>43391</v>
      </c>
      <c r="N9098" s="3">
        <v>43417</v>
      </c>
    </row>
    <row r="9099" spans="1:14">
      <c r="A9099">
        <v>9095</v>
      </c>
      <c r="B9099" t="s">
        <v>18453</v>
      </c>
      <c r="C9099" t="s">
        <v>18454</v>
      </c>
      <c r="D9099" t="s">
        <v>38</v>
      </c>
      <c r="E9099" t="s">
        <v>78</v>
      </c>
      <c r="F9099" s="3">
        <v>42979</v>
      </c>
      <c r="G9099" t="s">
        <v>78</v>
      </c>
      <c r="H9099" s="3">
        <v>42997</v>
      </c>
      <c r="L9099" t="s">
        <v>69</v>
      </c>
      <c r="M9099" s="3">
        <v>43158</v>
      </c>
      <c r="N9099" s="3">
        <v>43172</v>
      </c>
    </row>
    <row r="9100" spans="1:14">
      <c r="A9100">
        <v>9096</v>
      </c>
      <c r="B9100" t="s">
        <v>18455</v>
      </c>
      <c r="C9100" t="s">
        <v>18456</v>
      </c>
      <c r="D9100" t="s">
        <v>38</v>
      </c>
      <c r="E9100" t="s">
        <v>81</v>
      </c>
      <c r="F9100" s="3">
        <v>42795</v>
      </c>
      <c r="G9100" t="s">
        <v>81</v>
      </c>
      <c r="H9100" s="3">
        <v>42808</v>
      </c>
      <c r="L9100" t="s">
        <v>229</v>
      </c>
      <c r="M9100" s="3">
        <v>43034</v>
      </c>
      <c r="N9100" s="3">
        <v>43060</v>
      </c>
    </row>
    <row r="9101" spans="1:14">
      <c r="A9101">
        <v>9097</v>
      </c>
      <c r="B9101" t="s">
        <v>18457</v>
      </c>
      <c r="C9101" t="s">
        <v>18458</v>
      </c>
      <c r="D9101" t="s">
        <v>38</v>
      </c>
      <c r="E9101" t="s">
        <v>217</v>
      </c>
      <c r="F9101" s="3">
        <v>42675</v>
      </c>
      <c r="G9101" t="s">
        <v>217</v>
      </c>
      <c r="H9101" s="3">
        <v>42690</v>
      </c>
      <c r="L9101" t="s">
        <v>66</v>
      </c>
      <c r="M9101" s="3">
        <v>43446</v>
      </c>
      <c r="N9101" s="3">
        <v>43479</v>
      </c>
    </row>
    <row r="9102" spans="1:14">
      <c r="A9102">
        <v>9098</v>
      </c>
      <c r="B9102" t="s">
        <v>18459</v>
      </c>
      <c r="C9102" t="s">
        <v>18460</v>
      </c>
      <c r="D9102" t="s">
        <v>38</v>
      </c>
      <c r="E9102" t="s">
        <v>121</v>
      </c>
      <c r="F9102" s="3">
        <v>42917</v>
      </c>
      <c r="G9102" t="s">
        <v>121</v>
      </c>
      <c r="H9102" s="3">
        <v>42929</v>
      </c>
      <c r="L9102" t="s">
        <v>63</v>
      </c>
      <c r="M9102" s="3">
        <v>43363</v>
      </c>
      <c r="N9102" s="3">
        <v>43381</v>
      </c>
    </row>
    <row r="9103" spans="1:14">
      <c r="A9103">
        <v>9099</v>
      </c>
      <c r="B9103" t="s">
        <v>18461</v>
      </c>
      <c r="C9103" t="s">
        <v>18462</v>
      </c>
      <c r="D9103" t="s">
        <v>38</v>
      </c>
      <c r="E9103" t="s">
        <v>163</v>
      </c>
      <c r="F9103" s="3">
        <v>43191</v>
      </c>
      <c r="G9103" t="s">
        <v>163</v>
      </c>
      <c r="H9103" s="3">
        <v>43238</v>
      </c>
      <c r="L9103" t="s">
        <v>126</v>
      </c>
      <c r="M9103" s="3">
        <v>43399</v>
      </c>
      <c r="N9103" s="3">
        <v>43425</v>
      </c>
    </row>
    <row r="9104" spans="1:14">
      <c r="A9104">
        <v>9100</v>
      </c>
      <c r="B9104" t="s">
        <v>18463</v>
      </c>
      <c r="C9104" t="s">
        <v>18464</v>
      </c>
      <c r="D9104" t="s">
        <v>38</v>
      </c>
      <c r="E9104" t="s">
        <v>237</v>
      </c>
      <c r="F9104" s="3">
        <v>43501</v>
      </c>
      <c r="G9104" t="s">
        <v>237</v>
      </c>
      <c r="H9104" s="3">
        <v>43538</v>
      </c>
      <c r="L9104" t="s">
        <v>259</v>
      </c>
      <c r="M9104" s="3">
        <v>43633</v>
      </c>
      <c r="N9104" s="3">
        <v>43661</v>
      </c>
    </row>
    <row r="9105" spans="1:14">
      <c r="A9105">
        <v>9101</v>
      </c>
      <c r="B9105" t="s">
        <v>18465</v>
      </c>
      <c r="C9105" t="s">
        <v>18466</v>
      </c>
      <c r="D9105" t="s">
        <v>38</v>
      </c>
      <c r="E9105" t="s">
        <v>30</v>
      </c>
      <c r="F9105" s="3">
        <v>42736</v>
      </c>
      <c r="G9105" t="s">
        <v>30</v>
      </c>
      <c r="H9105" s="3">
        <v>42754</v>
      </c>
      <c r="L9105" t="s">
        <v>807</v>
      </c>
      <c r="M9105" s="3">
        <v>42941</v>
      </c>
      <c r="N9105" s="3">
        <v>42963</v>
      </c>
    </row>
    <row r="9106" spans="1:14">
      <c r="A9106">
        <v>9102</v>
      </c>
      <c r="B9106" t="s">
        <v>18467</v>
      </c>
      <c r="C9106" t="s">
        <v>18468</v>
      </c>
      <c r="D9106" t="s">
        <v>42</v>
      </c>
      <c r="E9106" t="s">
        <v>284</v>
      </c>
      <c r="F9106" s="3">
        <v>43647</v>
      </c>
    </row>
    <row r="9107" spans="1:14">
      <c r="A9107">
        <v>9103</v>
      </c>
      <c r="B9107" t="s">
        <v>18469</v>
      </c>
      <c r="C9107" t="s">
        <v>18470</v>
      </c>
      <c r="D9107" t="s">
        <v>38</v>
      </c>
      <c r="E9107" t="s">
        <v>34</v>
      </c>
      <c r="F9107" s="3">
        <v>43070</v>
      </c>
      <c r="G9107" t="s">
        <v>34</v>
      </c>
      <c r="H9107" s="3">
        <v>43095</v>
      </c>
      <c r="L9107" t="s">
        <v>207</v>
      </c>
      <c r="M9107" s="3">
        <v>43217</v>
      </c>
      <c r="N9107" s="3">
        <v>43241</v>
      </c>
    </row>
    <row r="9108" spans="1:14">
      <c r="A9108">
        <v>9104</v>
      </c>
      <c r="B9108" t="s">
        <v>18471</v>
      </c>
      <c r="C9108" t="s">
        <v>18472</v>
      </c>
      <c r="D9108" t="s">
        <v>38</v>
      </c>
      <c r="E9108" t="s">
        <v>423</v>
      </c>
      <c r="F9108" s="3">
        <v>42705</v>
      </c>
      <c r="G9108" t="s">
        <v>423</v>
      </c>
      <c r="H9108" s="3">
        <v>42719</v>
      </c>
      <c r="L9108" t="s">
        <v>748</v>
      </c>
      <c r="M9108" s="3">
        <v>43269</v>
      </c>
      <c r="N9108" s="3">
        <v>43298</v>
      </c>
    </row>
    <row r="9109" spans="1:14">
      <c r="A9109">
        <v>9105</v>
      </c>
      <c r="B9109" t="s">
        <v>18473</v>
      </c>
      <c r="C9109" t="s">
        <v>18474</v>
      </c>
      <c r="D9109" t="s">
        <v>38</v>
      </c>
      <c r="E9109" t="s">
        <v>121</v>
      </c>
      <c r="F9109" s="3">
        <v>42917</v>
      </c>
      <c r="G9109" t="s">
        <v>121</v>
      </c>
      <c r="H9109" s="3">
        <v>42929</v>
      </c>
      <c r="L9109" t="s">
        <v>367</v>
      </c>
      <c r="M9109" s="3">
        <v>43432</v>
      </c>
      <c r="N9109" s="3">
        <v>43478</v>
      </c>
    </row>
    <row r="9110" spans="1:14">
      <c r="A9110">
        <v>9106</v>
      </c>
      <c r="B9110" t="s">
        <v>18475</v>
      </c>
      <c r="C9110" t="s">
        <v>18476</v>
      </c>
      <c r="D9110" t="s">
        <v>38</v>
      </c>
      <c r="E9110" t="s">
        <v>153</v>
      </c>
      <c r="F9110" s="3">
        <v>41649</v>
      </c>
      <c r="G9110" t="s">
        <v>154</v>
      </c>
      <c r="H9110" s="3">
        <v>41662</v>
      </c>
      <c r="L9110" t="s">
        <v>1837</v>
      </c>
      <c r="M9110" s="3">
        <v>41927</v>
      </c>
      <c r="N9110" s="3">
        <v>41934</v>
      </c>
    </row>
    <row r="9111" spans="1:14">
      <c r="A9111">
        <v>9107</v>
      </c>
      <c r="B9111" t="s">
        <v>18477</v>
      </c>
      <c r="C9111" t="s">
        <v>18478</v>
      </c>
      <c r="D9111" t="s">
        <v>38</v>
      </c>
      <c r="E9111" t="s">
        <v>531</v>
      </c>
      <c r="F9111" s="3">
        <v>42095</v>
      </c>
      <c r="G9111" t="s">
        <v>531</v>
      </c>
      <c r="H9111" s="3">
        <v>42109</v>
      </c>
      <c r="L9111" t="s">
        <v>4168</v>
      </c>
      <c r="M9111" s="3">
        <v>42324</v>
      </c>
      <c r="N9111" s="3">
        <v>42338</v>
      </c>
    </row>
    <row r="9112" spans="1:14">
      <c r="A9112">
        <v>9108</v>
      </c>
      <c r="B9112" t="s">
        <v>18479</v>
      </c>
      <c r="C9112" t="s">
        <v>18480</v>
      </c>
      <c r="D9112" t="s">
        <v>38</v>
      </c>
      <c r="E9112" t="s">
        <v>132</v>
      </c>
      <c r="F9112" s="3">
        <v>43314</v>
      </c>
      <c r="G9112" t="s">
        <v>132</v>
      </c>
      <c r="H9112" s="3">
        <v>43339</v>
      </c>
      <c r="L9112" t="s">
        <v>173</v>
      </c>
      <c r="M9112" s="3">
        <v>43511</v>
      </c>
      <c r="N9112" s="3">
        <v>43552</v>
      </c>
    </row>
    <row r="9113" spans="1:14">
      <c r="A9113">
        <v>9109</v>
      </c>
      <c r="B9113" t="s">
        <v>18481</v>
      </c>
      <c r="C9113" t="s">
        <v>18482</v>
      </c>
      <c r="D9113" t="s">
        <v>38</v>
      </c>
      <c r="E9113" t="s">
        <v>563</v>
      </c>
      <c r="F9113" s="3">
        <v>43419</v>
      </c>
      <c r="G9113" t="s">
        <v>563</v>
      </c>
      <c r="H9113" s="3">
        <v>43461</v>
      </c>
      <c r="L9113" t="s">
        <v>478</v>
      </c>
      <c r="M9113" s="3">
        <v>43600</v>
      </c>
      <c r="N9113" s="3">
        <v>43622</v>
      </c>
    </row>
    <row r="9114" spans="1:14">
      <c r="A9114">
        <v>9110</v>
      </c>
      <c r="B9114" t="s">
        <v>18483</v>
      </c>
      <c r="C9114" t="s">
        <v>18484</v>
      </c>
      <c r="D9114" t="s">
        <v>38</v>
      </c>
      <c r="E9114" t="s">
        <v>132</v>
      </c>
      <c r="F9114" s="3">
        <v>43314</v>
      </c>
      <c r="G9114" t="s">
        <v>132</v>
      </c>
      <c r="H9114" s="3">
        <v>43339</v>
      </c>
      <c r="L9114" t="s">
        <v>232</v>
      </c>
      <c r="M9114" s="3">
        <v>43539</v>
      </c>
      <c r="N9114" s="3">
        <v>43571</v>
      </c>
    </row>
    <row r="9115" spans="1:14">
      <c r="A9115">
        <v>9111</v>
      </c>
      <c r="B9115" t="s">
        <v>18485</v>
      </c>
      <c r="C9115" t="s">
        <v>18486</v>
      </c>
      <c r="D9115" t="s">
        <v>38</v>
      </c>
      <c r="E9115" t="s">
        <v>97</v>
      </c>
      <c r="F9115" s="3">
        <v>42767</v>
      </c>
      <c r="G9115" t="s">
        <v>97</v>
      </c>
      <c r="H9115" s="3">
        <v>42782</v>
      </c>
      <c r="L9115" t="s">
        <v>807</v>
      </c>
      <c r="M9115" s="3">
        <v>42941</v>
      </c>
      <c r="N9115" s="3">
        <v>42963</v>
      </c>
    </row>
    <row r="9116" spans="1:14">
      <c r="A9116">
        <v>9112</v>
      </c>
      <c r="B9116" t="s">
        <v>18487</v>
      </c>
      <c r="C9116" t="s">
        <v>18488</v>
      </c>
      <c r="D9116" t="s">
        <v>38</v>
      </c>
      <c r="E9116" t="s">
        <v>377</v>
      </c>
      <c r="F9116" s="3">
        <v>43101</v>
      </c>
      <c r="G9116" t="s">
        <v>377</v>
      </c>
      <c r="H9116" s="3">
        <v>43129</v>
      </c>
      <c r="L9116" t="s">
        <v>98</v>
      </c>
      <c r="M9116" s="3">
        <v>43236</v>
      </c>
      <c r="N9116" s="3">
        <v>43251</v>
      </c>
    </row>
    <row r="9117" spans="1:14">
      <c r="A9117">
        <v>9113</v>
      </c>
      <c r="B9117" t="s">
        <v>18489</v>
      </c>
      <c r="C9117" t="s">
        <v>18490</v>
      </c>
      <c r="D9117" t="s">
        <v>38</v>
      </c>
      <c r="E9117" t="s">
        <v>97</v>
      </c>
      <c r="F9117" s="3">
        <v>42767</v>
      </c>
      <c r="G9117" t="s">
        <v>97</v>
      </c>
      <c r="H9117" s="3">
        <v>42782</v>
      </c>
      <c r="L9117" t="s">
        <v>367</v>
      </c>
      <c r="M9117" s="3">
        <v>43432</v>
      </c>
      <c r="N9117" s="3">
        <v>43478</v>
      </c>
    </row>
    <row r="9118" spans="1:14">
      <c r="A9118">
        <v>9114</v>
      </c>
      <c r="B9118" t="s">
        <v>18491</v>
      </c>
      <c r="C9118" t="s">
        <v>18492</v>
      </c>
      <c r="D9118" t="s">
        <v>38</v>
      </c>
      <c r="E9118" t="s">
        <v>58</v>
      </c>
      <c r="F9118" s="3">
        <v>42644</v>
      </c>
      <c r="G9118" t="s">
        <v>58</v>
      </c>
      <c r="H9118" s="3">
        <v>42655</v>
      </c>
      <c r="L9118" t="s">
        <v>325</v>
      </c>
      <c r="M9118" s="3">
        <v>43294</v>
      </c>
      <c r="N9118" s="3">
        <v>43333</v>
      </c>
    </row>
    <row r="9119" spans="1:14">
      <c r="A9119">
        <v>9115</v>
      </c>
      <c r="B9119" t="s">
        <v>18493</v>
      </c>
      <c r="C9119" t="s">
        <v>18494</v>
      </c>
      <c r="D9119" t="s">
        <v>38</v>
      </c>
      <c r="E9119" t="s">
        <v>1417</v>
      </c>
      <c r="F9119" s="3">
        <v>42401</v>
      </c>
      <c r="G9119" t="s">
        <v>1417</v>
      </c>
      <c r="H9119" s="3">
        <v>42411</v>
      </c>
      <c r="L9119" t="s">
        <v>984</v>
      </c>
      <c r="M9119" s="3">
        <v>42565</v>
      </c>
      <c r="N9119" s="3">
        <v>42577</v>
      </c>
    </row>
    <row r="9120" spans="1:14">
      <c r="A9120">
        <v>9116</v>
      </c>
      <c r="B9120" t="s">
        <v>18495</v>
      </c>
      <c r="C9120" t="s">
        <v>18496</v>
      </c>
      <c r="D9120" t="s">
        <v>38</v>
      </c>
      <c r="E9120" t="s">
        <v>522</v>
      </c>
      <c r="F9120" s="3">
        <v>41944</v>
      </c>
      <c r="G9120" t="s">
        <v>522</v>
      </c>
      <c r="H9120" s="3">
        <v>41954</v>
      </c>
      <c r="L9120" t="s">
        <v>626</v>
      </c>
      <c r="M9120" s="3">
        <v>42174</v>
      </c>
      <c r="N9120" s="3">
        <v>42181</v>
      </c>
    </row>
    <row r="9121" spans="1:18">
      <c r="A9121">
        <v>9117</v>
      </c>
      <c r="B9121" t="s">
        <v>18497</v>
      </c>
      <c r="C9121" t="s">
        <v>18498</v>
      </c>
      <c r="D9121" t="s">
        <v>38</v>
      </c>
      <c r="E9121" t="s">
        <v>125</v>
      </c>
      <c r="F9121" s="3">
        <v>43132</v>
      </c>
      <c r="G9121" t="s">
        <v>125</v>
      </c>
      <c r="H9121" s="3">
        <v>43146</v>
      </c>
      <c r="L9121" t="s">
        <v>202</v>
      </c>
      <c r="M9121" s="3">
        <v>43521</v>
      </c>
      <c r="N9121" s="3">
        <v>43554</v>
      </c>
    </row>
    <row r="9122" spans="1:18">
      <c r="A9122">
        <v>9118</v>
      </c>
      <c r="B9122" t="s">
        <v>18499</v>
      </c>
      <c r="C9122" t="s">
        <v>18500</v>
      </c>
      <c r="D9122" t="s">
        <v>38</v>
      </c>
      <c r="E9122" t="s">
        <v>58</v>
      </c>
      <c r="F9122" s="3">
        <v>42644</v>
      </c>
      <c r="G9122" t="s">
        <v>58</v>
      </c>
      <c r="H9122" s="3">
        <v>42655</v>
      </c>
      <c r="L9122" t="s">
        <v>82</v>
      </c>
      <c r="M9122" s="3">
        <v>42912</v>
      </c>
      <c r="N9122" s="3">
        <v>42927</v>
      </c>
    </row>
    <row r="9123" spans="1:18">
      <c r="A9123">
        <v>9119</v>
      </c>
      <c r="B9123" t="s">
        <v>18501</v>
      </c>
      <c r="C9123" t="s">
        <v>18502</v>
      </c>
      <c r="D9123" t="s">
        <v>42</v>
      </c>
      <c r="E9123" t="s">
        <v>284</v>
      </c>
      <c r="F9123" s="3">
        <v>43647</v>
      </c>
    </row>
    <row r="9124" spans="1:18">
      <c r="A9124">
        <v>9120</v>
      </c>
      <c r="B9124" t="s">
        <v>18503</v>
      </c>
      <c r="C9124" t="s">
        <v>18504</v>
      </c>
      <c r="D9124" t="s">
        <v>38</v>
      </c>
      <c r="E9124" t="s">
        <v>89</v>
      </c>
      <c r="F9124" s="3">
        <v>41671</v>
      </c>
      <c r="G9124" t="s">
        <v>90</v>
      </c>
      <c r="H9124" s="3">
        <v>41681</v>
      </c>
      <c r="L9124" t="s">
        <v>253</v>
      </c>
      <c r="M9124" s="3">
        <v>43024</v>
      </c>
      <c r="N9124" s="3">
        <v>43042</v>
      </c>
    </row>
    <row r="9125" spans="1:18">
      <c r="A9125">
        <v>9121</v>
      </c>
      <c r="B9125" t="s">
        <v>18505</v>
      </c>
      <c r="C9125" t="s">
        <v>18506</v>
      </c>
      <c r="D9125" t="s">
        <v>38</v>
      </c>
      <c r="E9125" t="s">
        <v>201</v>
      </c>
      <c r="F9125" s="3">
        <v>43348</v>
      </c>
      <c r="G9125" t="s">
        <v>201</v>
      </c>
      <c r="H9125" s="3">
        <v>43378</v>
      </c>
      <c r="L9125" t="s">
        <v>2355</v>
      </c>
      <c r="M9125" s="3">
        <v>43657</v>
      </c>
    </row>
    <row r="9126" spans="1:18">
      <c r="A9126">
        <v>9122</v>
      </c>
      <c r="B9126" t="s">
        <v>18507</v>
      </c>
      <c r="C9126" t="s">
        <v>18508</v>
      </c>
      <c r="D9126" t="s">
        <v>38</v>
      </c>
      <c r="E9126" t="s">
        <v>212</v>
      </c>
      <c r="F9126" s="3">
        <v>42826</v>
      </c>
      <c r="G9126" t="s">
        <v>212</v>
      </c>
      <c r="H9126" s="3">
        <v>42850</v>
      </c>
      <c r="L9126" t="s">
        <v>129</v>
      </c>
      <c r="M9126" s="3">
        <v>43004</v>
      </c>
      <c r="N9126" s="3">
        <v>43034</v>
      </c>
    </row>
    <row r="9127" spans="1:18">
      <c r="A9127">
        <v>9123</v>
      </c>
      <c r="B9127" t="s">
        <v>18509</v>
      </c>
      <c r="C9127" t="s">
        <v>18510</v>
      </c>
      <c r="D9127" t="s">
        <v>38</v>
      </c>
      <c r="E9127" t="s">
        <v>423</v>
      </c>
      <c r="F9127" s="3">
        <v>42705</v>
      </c>
      <c r="G9127" t="s">
        <v>423</v>
      </c>
      <c r="H9127" s="3">
        <v>42719</v>
      </c>
      <c r="L9127" t="s">
        <v>595</v>
      </c>
      <c r="M9127" s="3">
        <v>42994</v>
      </c>
      <c r="N9127" s="3">
        <v>43018</v>
      </c>
    </row>
    <row r="9128" spans="1:18">
      <c r="A9128">
        <v>9124</v>
      </c>
      <c r="B9128" t="s">
        <v>18511</v>
      </c>
      <c r="C9128" t="s">
        <v>18512</v>
      </c>
      <c r="D9128" t="s">
        <v>38</v>
      </c>
      <c r="E9128" t="s">
        <v>46</v>
      </c>
      <c r="F9128" s="3">
        <v>42996</v>
      </c>
      <c r="G9128" t="s">
        <v>46</v>
      </c>
      <c r="H9128" s="3">
        <v>43028</v>
      </c>
      <c r="L9128" t="s">
        <v>337</v>
      </c>
      <c r="M9128" s="3">
        <v>43206</v>
      </c>
      <c r="N9128" s="3">
        <v>43222</v>
      </c>
    </row>
    <row r="9129" spans="1:18">
      <c r="A9129">
        <v>9125</v>
      </c>
      <c r="B9129" t="s">
        <v>18513</v>
      </c>
      <c r="C9129" t="s">
        <v>18514</v>
      </c>
      <c r="D9129" t="s">
        <v>38</v>
      </c>
      <c r="E9129" t="s">
        <v>1852</v>
      </c>
      <c r="F9129" s="3">
        <v>41913</v>
      </c>
      <c r="G9129" t="s">
        <v>1852</v>
      </c>
      <c r="H9129" s="3">
        <v>41926</v>
      </c>
      <c r="L9129" t="s">
        <v>3473</v>
      </c>
      <c r="M9129" s="3">
        <v>42090</v>
      </c>
      <c r="N9129" s="3">
        <v>42109</v>
      </c>
    </row>
    <row r="9130" spans="1:18">
      <c r="A9130">
        <v>9126</v>
      </c>
      <c r="B9130" t="s">
        <v>18515</v>
      </c>
      <c r="C9130" t="s">
        <v>18516</v>
      </c>
      <c r="D9130" t="s">
        <v>38</v>
      </c>
      <c r="E9130" t="s">
        <v>1091</v>
      </c>
      <c r="F9130" s="3">
        <v>42430</v>
      </c>
      <c r="G9130" t="s">
        <v>1091</v>
      </c>
      <c r="H9130" s="3">
        <v>42439</v>
      </c>
      <c r="L9130" t="s">
        <v>295</v>
      </c>
      <c r="M9130" s="3">
        <v>42782</v>
      </c>
      <c r="N9130" s="3">
        <v>42796</v>
      </c>
    </row>
    <row r="9131" spans="1:18">
      <c r="A9131">
        <v>9127</v>
      </c>
      <c r="B9131" t="s">
        <v>18517</v>
      </c>
      <c r="C9131" t="s">
        <v>18518</v>
      </c>
      <c r="D9131" t="s">
        <v>38</v>
      </c>
      <c r="E9131" t="s">
        <v>314</v>
      </c>
      <c r="F9131" s="3">
        <v>42248</v>
      </c>
      <c r="G9131" t="s">
        <v>314</v>
      </c>
      <c r="H9131" s="3">
        <v>42256</v>
      </c>
      <c r="L9131" t="s">
        <v>1134</v>
      </c>
      <c r="M9131" s="3">
        <v>42699</v>
      </c>
      <c r="N9131" s="3">
        <v>42711</v>
      </c>
    </row>
    <row r="9132" spans="1:18">
      <c r="A9132">
        <v>9128</v>
      </c>
      <c r="B9132" t="s">
        <v>18519</v>
      </c>
      <c r="C9132" t="s">
        <v>18520</v>
      </c>
      <c r="D9132" t="s">
        <v>42</v>
      </c>
      <c r="E9132" t="s">
        <v>78</v>
      </c>
      <c r="F9132" s="3">
        <v>42979</v>
      </c>
      <c r="G9132" t="s">
        <v>78</v>
      </c>
      <c r="H9132" s="3">
        <v>42997</v>
      </c>
    </row>
    <row r="9133" spans="1:18">
      <c r="A9133">
        <v>9129</v>
      </c>
      <c r="B9133" t="s">
        <v>18521</v>
      </c>
      <c r="C9133" t="s">
        <v>18522</v>
      </c>
      <c r="D9133" t="s">
        <v>38</v>
      </c>
      <c r="E9133" t="s">
        <v>62</v>
      </c>
      <c r="F9133" s="3">
        <v>43221</v>
      </c>
      <c r="G9133" t="s">
        <v>62</v>
      </c>
      <c r="H9133" s="3">
        <v>43242</v>
      </c>
      <c r="L9133" t="s">
        <v>367</v>
      </c>
      <c r="M9133" s="3">
        <v>43432</v>
      </c>
      <c r="N9133" s="3">
        <v>43478</v>
      </c>
    </row>
    <row r="9134" spans="1:18">
      <c r="A9134">
        <v>9130</v>
      </c>
      <c r="B9134" t="s">
        <v>18523</v>
      </c>
      <c r="C9134" t="s">
        <v>18524</v>
      </c>
      <c r="D9134" t="s">
        <v>38</v>
      </c>
      <c r="E9134" t="s">
        <v>30</v>
      </c>
      <c r="F9134" s="3">
        <v>42736</v>
      </c>
      <c r="G9134" t="s">
        <v>30</v>
      </c>
      <c r="H9134" s="3">
        <v>42754</v>
      </c>
      <c r="L9134" t="s">
        <v>517</v>
      </c>
      <c r="M9134" s="3">
        <v>42972</v>
      </c>
      <c r="N9134" s="3">
        <v>42990</v>
      </c>
    </row>
    <row r="9135" spans="1:18">
      <c r="A9135">
        <v>9131</v>
      </c>
      <c r="B9135" t="s">
        <v>18525</v>
      </c>
      <c r="C9135" t="s">
        <v>18526</v>
      </c>
      <c r="D9135" t="s">
        <v>38</v>
      </c>
      <c r="E9135" t="s">
        <v>237</v>
      </c>
      <c r="F9135" s="3">
        <v>43501</v>
      </c>
      <c r="G9135" t="s">
        <v>237</v>
      </c>
      <c r="H9135" s="3">
        <v>43538</v>
      </c>
      <c r="L9135" t="s">
        <v>238</v>
      </c>
      <c r="M9135" s="3">
        <v>43651</v>
      </c>
    </row>
    <row r="9136" spans="1:18">
      <c r="A9136">
        <v>9132</v>
      </c>
      <c r="B9136" t="s">
        <v>18527</v>
      </c>
      <c r="C9136" t="s">
        <v>18528</v>
      </c>
      <c r="D9136" t="s">
        <v>23</v>
      </c>
      <c r="E9136" t="s">
        <v>81</v>
      </c>
      <c r="F9136" s="3">
        <v>42795</v>
      </c>
      <c r="G9136" t="s">
        <v>81</v>
      </c>
      <c r="H9136" s="3">
        <v>42808</v>
      </c>
      <c r="L9136" t="s">
        <v>47</v>
      </c>
      <c r="M9136" s="3">
        <v>43175</v>
      </c>
      <c r="N9136" s="3">
        <v>43206</v>
      </c>
      <c r="O9136" t="s">
        <v>9085</v>
      </c>
      <c r="P9136" s="3">
        <v>43560</v>
      </c>
      <c r="Q9136" s="3" t="s">
        <v>9085</v>
      </c>
      <c r="R9136" s="3">
        <v>43599</v>
      </c>
    </row>
    <row r="9137" spans="1:14">
      <c r="A9137">
        <v>9133</v>
      </c>
      <c r="B9137" t="s">
        <v>18529</v>
      </c>
      <c r="C9137" t="s">
        <v>18530</v>
      </c>
      <c r="D9137" t="s">
        <v>38</v>
      </c>
      <c r="E9137" t="s">
        <v>889</v>
      </c>
      <c r="F9137" s="3">
        <v>43474</v>
      </c>
      <c r="G9137" t="s">
        <v>889</v>
      </c>
      <c r="H9137" s="3">
        <v>43497</v>
      </c>
      <c r="L9137" t="s">
        <v>478</v>
      </c>
      <c r="M9137" s="3">
        <v>43600</v>
      </c>
      <c r="N9137" s="3">
        <v>43622</v>
      </c>
    </row>
    <row r="9138" spans="1:14">
      <c r="A9138">
        <v>9134</v>
      </c>
      <c r="B9138" t="s">
        <v>18531</v>
      </c>
      <c r="C9138" t="s">
        <v>18532</v>
      </c>
      <c r="D9138" t="s">
        <v>38</v>
      </c>
      <c r="E9138" t="s">
        <v>81</v>
      </c>
      <c r="F9138" s="3">
        <v>42795</v>
      </c>
      <c r="G9138" t="s">
        <v>81</v>
      </c>
      <c r="H9138" s="3">
        <v>42808</v>
      </c>
      <c r="L9138" t="s">
        <v>129</v>
      </c>
      <c r="M9138" s="3">
        <v>43004</v>
      </c>
      <c r="N9138" s="3">
        <v>43034</v>
      </c>
    </row>
    <row r="9139" spans="1:14">
      <c r="A9139">
        <v>9135</v>
      </c>
      <c r="B9139" t="s">
        <v>18533</v>
      </c>
      <c r="C9139" t="s">
        <v>18534</v>
      </c>
      <c r="D9139" t="s">
        <v>38</v>
      </c>
      <c r="E9139" t="s">
        <v>168</v>
      </c>
      <c r="F9139" s="3">
        <v>42614</v>
      </c>
      <c r="G9139" t="s">
        <v>168</v>
      </c>
      <c r="H9139" s="3">
        <v>42625</v>
      </c>
      <c r="L9139" t="s">
        <v>432</v>
      </c>
      <c r="M9139" s="3">
        <v>43055</v>
      </c>
      <c r="N9139" s="3">
        <v>43070</v>
      </c>
    </row>
    <row r="9140" spans="1:14">
      <c r="A9140">
        <v>9136</v>
      </c>
      <c r="B9140" t="s">
        <v>18535</v>
      </c>
      <c r="C9140" t="s">
        <v>18536</v>
      </c>
      <c r="D9140" t="s">
        <v>38</v>
      </c>
      <c r="E9140" t="s">
        <v>78</v>
      </c>
      <c r="F9140" s="3">
        <v>42979</v>
      </c>
      <c r="G9140" t="s">
        <v>78</v>
      </c>
      <c r="H9140" s="3">
        <v>42997</v>
      </c>
      <c r="L9140" t="s">
        <v>380</v>
      </c>
      <c r="M9140" s="3">
        <v>43091</v>
      </c>
      <c r="N9140" s="3">
        <v>43129</v>
      </c>
    </row>
    <row r="9141" spans="1:14">
      <c r="A9141">
        <v>9137</v>
      </c>
      <c r="B9141" t="s">
        <v>18537</v>
      </c>
      <c r="C9141" t="s">
        <v>18538</v>
      </c>
      <c r="D9141" t="s">
        <v>42</v>
      </c>
      <c r="E9141" t="s">
        <v>444</v>
      </c>
      <c r="F9141" s="3">
        <v>43525</v>
      </c>
      <c r="G9141" t="s">
        <v>444</v>
      </c>
      <c r="H9141" s="3">
        <v>43554</v>
      </c>
    </row>
    <row r="9142" spans="1:14">
      <c r="A9142">
        <v>9138</v>
      </c>
      <c r="B9142" t="s">
        <v>18539</v>
      </c>
      <c r="C9142" t="s">
        <v>18540</v>
      </c>
      <c r="D9142" t="s">
        <v>38</v>
      </c>
      <c r="E9142" t="s">
        <v>423</v>
      </c>
      <c r="F9142" s="3">
        <v>42705</v>
      </c>
      <c r="G9142" t="s">
        <v>423</v>
      </c>
      <c r="H9142" s="3">
        <v>42719</v>
      </c>
      <c r="L9142" t="s">
        <v>575</v>
      </c>
      <c r="M9142" s="3">
        <v>43085</v>
      </c>
      <c r="N9142" s="3">
        <v>43103</v>
      </c>
    </row>
    <row r="9143" spans="1:14">
      <c r="A9143">
        <v>9139</v>
      </c>
      <c r="B9143" t="s">
        <v>18541</v>
      </c>
      <c r="C9143" t="s">
        <v>18542</v>
      </c>
      <c r="D9143" t="s">
        <v>38</v>
      </c>
      <c r="E9143" t="s">
        <v>258</v>
      </c>
      <c r="F9143" s="3">
        <v>43404</v>
      </c>
      <c r="G9143" t="s">
        <v>258</v>
      </c>
      <c r="H9143" s="3">
        <v>43448</v>
      </c>
      <c r="L9143" t="s">
        <v>473</v>
      </c>
      <c r="M9143" s="3">
        <v>43657</v>
      </c>
    </row>
    <row r="9144" spans="1:14">
      <c r="A9144">
        <v>9140</v>
      </c>
      <c r="B9144" t="s">
        <v>18543</v>
      </c>
      <c r="C9144" t="s">
        <v>18544</v>
      </c>
      <c r="D9144" t="s">
        <v>38</v>
      </c>
      <c r="E9144" t="s">
        <v>58</v>
      </c>
      <c r="F9144" s="3">
        <v>42644</v>
      </c>
      <c r="G9144" t="s">
        <v>58</v>
      </c>
      <c r="H9144" s="3">
        <v>42655</v>
      </c>
      <c r="L9144" t="s">
        <v>505</v>
      </c>
      <c r="M9144" s="3">
        <v>42902</v>
      </c>
      <c r="N9144" s="3">
        <v>42916</v>
      </c>
    </row>
    <row r="9145" spans="1:14">
      <c r="A9145">
        <v>9141</v>
      </c>
      <c r="B9145" t="s">
        <v>18545</v>
      </c>
      <c r="C9145" t="s">
        <v>18546</v>
      </c>
      <c r="D9145" t="s">
        <v>38</v>
      </c>
      <c r="E9145" t="s">
        <v>423</v>
      </c>
      <c r="F9145" s="3">
        <v>42705</v>
      </c>
      <c r="G9145" t="s">
        <v>423</v>
      </c>
      <c r="H9145" s="3">
        <v>42719</v>
      </c>
      <c r="L9145" t="s">
        <v>129</v>
      </c>
      <c r="M9145" s="3">
        <v>43004</v>
      </c>
      <c r="N9145" s="3">
        <v>43034</v>
      </c>
    </row>
    <row r="9146" spans="1:14">
      <c r="A9146">
        <v>9142</v>
      </c>
      <c r="B9146" t="s">
        <v>18547</v>
      </c>
      <c r="C9146" t="s">
        <v>18548</v>
      </c>
      <c r="D9146" t="s">
        <v>38</v>
      </c>
      <c r="E9146" t="s">
        <v>1265</v>
      </c>
      <c r="F9146" s="3">
        <v>42278</v>
      </c>
      <c r="G9146" t="s">
        <v>1265</v>
      </c>
      <c r="H9146" s="3">
        <v>42290</v>
      </c>
      <c r="L9146" t="s">
        <v>1830</v>
      </c>
      <c r="M9146" s="3">
        <v>42445</v>
      </c>
      <c r="N9146" s="3">
        <v>42459</v>
      </c>
    </row>
    <row r="9147" spans="1:14">
      <c r="A9147">
        <v>9143</v>
      </c>
      <c r="B9147" t="s">
        <v>18549</v>
      </c>
      <c r="C9147" t="s">
        <v>18550</v>
      </c>
      <c r="D9147" t="s">
        <v>38</v>
      </c>
      <c r="E9147" t="s">
        <v>81</v>
      </c>
      <c r="F9147" s="3">
        <v>42795</v>
      </c>
      <c r="G9147" t="s">
        <v>81</v>
      </c>
      <c r="H9147" s="3">
        <v>42808</v>
      </c>
      <c r="L9147" t="s">
        <v>39</v>
      </c>
      <c r="M9147" s="3">
        <v>43245</v>
      </c>
      <c r="N9147" s="3">
        <v>43279</v>
      </c>
    </row>
    <row r="9148" spans="1:14">
      <c r="A9148">
        <v>9144</v>
      </c>
      <c r="B9148" t="s">
        <v>18551</v>
      </c>
      <c r="C9148" t="s">
        <v>18552</v>
      </c>
      <c r="D9148" t="s">
        <v>42</v>
      </c>
      <c r="E9148" t="s">
        <v>97</v>
      </c>
      <c r="F9148" s="3">
        <v>42767</v>
      </c>
      <c r="G9148" t="s">
        <v>97</v>
      </c>
      <c r="H9148" s="3">
        <v>42782</v>
      </c>
    </row>
    <row r="9149" spans="1:14">
      <c r="A9149">
        <v>9145</v>
      </c>
      <c r="B9149" t="s">
        <v>18553</v>
      </c>
      <c r="C9149" t="s">
        <v>18554</v>
      </c>
      <c r="D9149" t="s">
        <v>42</v>
      </c>
      <c r="E9149" t="s">
        <v>444</v>
      </c>
      <c r="F9149" s="3">
        <v>43525</v>
      </c>
      <c r="G9149" t="s">
        <v>444</v>
      </c>
      <c r="H9149" s="3">
        <v>43554</v>
      </c>
    </row>
    <row r="9150" spans="1:14">
      <c r="A9150">
        <v>9146</v>
      </c>
      <c r="B9150" t="s">
        <v>18555</v>
      </c>
      <c r="C9150" t="s">
        <v>18556</v>
      </c>
      <c r="D9150" t="s">
        <v>38</v>
      </c>
      <c r="E9150" t="s">
        <v>1139</v>
      </c>
      <c r="F9150" s="3">
        <v>42036</v>
      </c>
      <c r="G9150" t="s">
        <v>1139</v>
      </c>
      <c r="H9150" s="3">
        <v>42055</v>
      </c>
      <c r="L9150" t="s">
        <v>155</v>
      </c>
      <c r="M9150" s="3">
        <v>42636</v>
      </c>
      <c r="N9150" s="3">
        <v>42648</v>
      </c>
    </row>
    <row r="9151" spans="1:14">
      <c r="A9151">
        <v>9147</v>
      </c>
      <c r="B9151" t="s">
        <v>18557</v>
      </c>
      <c r="C9151" t="s">
        <v>18558</v>
      </c>
      <c r="D9151" t="s">
        <v>38</v>
      </c>
      <c r="E9151" t="s">
        <v>245</v>
      </c>
      <c r="F9151" s="3">
        <v>42948</v>
      </c>
      <c r="G9151" t="s">
        <v>245</v>
      </c>
      <c r="H9151" s="3">
        <v>42964</v>
      </c>
      <c r="L9151" t="s">
        <v>246</v>
      </c>
      <c r="M9151" s="3">
        <v>43066</v>
      </c>
      <c r="N9151" s="3">
        <v>43083</v>
      </c>
    </row>
    <row r="9152" spans="1:14">
      <c r="A9152">
        <v>9148</v>
      </c>
      <c r="B9152" t="s">
        <v>18559</v>
      </c>
      <c r="C9152" t="s">
        <v>18560</v>
      </c>
      <c r="D9152" t="s">
        <v>38</v>
      </c>
      <c r="E9152" t="s">
        <v>212</v>
      </c>
      <c r="F9152" s="3">
        <v>42826</v>
      </c>
      <c r="G9152" t="s">
        <v>212</v>
      </c>
      <c r="H9152" s="3">
        <v>42850</v>
      </c>
      <c r="L9152" t="s">
        <v>47</v>
      </c>
      <c r="M9152" s="3">
        <v>43175</v>
      </c>
      <c r="N9152" s="3">
        <v>43206</v>
      </c>
    </row>
    <row r="9153" spans="1:18">
      <c r="A9153">
        <v>9149</v>
      </c>
      <c r="B9153" t="s">
        <v>18561</v>
      </c>
      <c r="C9153" t="s">
        <v>18562</v>
      </c>
      <c r="D9153" t="s">
        <v>38</v>
      </c>
      <c r="E9153" t="s">
        <v>168</v>
      </c>
      <c r="F9153" s="3">
        <v>42614</v>
      </c>
      <c r="G9153" t="s">
        <v>168</v>
      </c>
      <c r="H9153" s="3">
        <v>42625</v>
      </c>
      <c r="L9153" t="s">
        <v>367</v>
      </c>
      <c r="M9153" s="3">
        <v>43432</v>
      </c>
      <c r="N9153" s="3">
        <v>43478</v>
      </c>
    </row>
    <row r="9154" spans="1:18">
      <c r="A9154">
        <v>9150</v>
      </c>
      <c r="B9154" t="s">
        <v>18563</v>
      </c>
      <c r="C9154" t="s">
        <v>18564</v>
      </c>
      <c r="D9154" t="s">
        <v>38</v>
      </c>
      <c r="E9154" t="s">
        <v>563</v>
      </c>
      <c r="F9154" s="3">
        <v>43419</v>
      </c>
      <c r="G9154" t="s">
        <v>563</v>
      </c>
      <c r="H9154" s="3">
        <v>43461</v>
      </c>
      <c r="L9154" t="s">
        <v>478</v>
      </c>
      <c r="M9154" s="3">
        <v>43600</v>
      </c>
      <c r="N9154" s="3">
        <v>43622</v>
      </c>
    </row>
    <row r="9155" spans="1:18">
      <c r="A9155">
        <v>9151</v>
      </c>
      <c r="B9155" t="s">
        <v>18565</v>
      </c>
      <c r="C9155" t="s">
        <v>18566</v>
      </c>
      <c r="D9155" t="s">
        <v>38</v>
      </c>
      <c r="E9155" t="s">
        <v>398</v>
      </c>
      <c r="F9155" s="3">
        <v>43009</v>
      </c>
      <c r="G9155" t="s">
        <v>398</v>
      </c>
      <c r="H9155" s="3">
        <v>43025</v>
      </c>
      <c r="L9155" t="s">
        <v>207</v>
      </c>
      <c r="M9155" s="3">
        <v>43217</v>
      </c>
      <c r="N9155" s="3">
        <v>43241</v>
      </c>
    </row>
    <row r="9156" spans="1:18">
      <c r="A9156">
        <v>9152</v>
      </c>
      <c r="B9156" t="s">
        <v>18567</v>
      </c>
      <c r="C9156" t="s">
        <v>18568</v>
      </c>
      <c r="D9156" t="s">
        <v>38</v>
      </c>
      <c r="E9156" t="s">
        <v>163</v>
      </c>
      <c r="F9156" s="3">
        <v>43191</v>
      </c>
      <c r="G9156" t="s">
        <v>163</v>
      </c>
      <c r="H9156" s="3">
        <v>43238</v>
      </c>
      <c r="L9156" t="s">
        <v>63</v>
      </c>
      <c r="M9156" s="3">
        <v>43363</v>
      </c>
      <c r="N9156" s="3">
        <v>43381</v>
      </c>
    </row>
    <row r="9157" spans="1:18">
      <c r="A9157">
        <v>9153</v>
      </c>
      <c r="B9157" t="s">
        <v>18569</v>
      </c>
      <c r="C9157" t="s">
        <v>18570</v>
      </c>
      <c r="D9157" t="s">
        <v>38</v>
      </c>
      <c r="E9157" t="s">
        <v>212</v>
      </c>
      <c r="F9157" s="3">
        <v>42826</v>
      </c>
      <c r="G9157" t="s">
        <v>212</v>
      </c>
      <c r="H9157" s="3">
        <v>42850</v>
      </c>
      <c r="L9157" t="s">
        <v>229</v>
      </c>
      <c r="M9157" s="3">
        <v>43034</v>
      </c>
      <c r="N9157" s="3">
        <v>43060</v>
      </c>
    </row>
    <row r="9158" spans="1:18">
      <c r="A9158">
        <v>9154</v>
      </c>
      <c r="B9158" t="s">
        <v>18571</v>
      </c>
      <c r="C9158" t="s">
        <v>18572</v>
      </c>
      <c r="D9158" t="s">
        <v>38</v>
      </c>
      <c r="E9158" t="s">
        <v>217</v>
      </c>
      <c r="F9158" s="3">
        <v>42675</v>
      </c>
      <c r="G9158" t="s">
        <v>217</v>
      </c>
      <c r="H9158" s="3">
        <v>42690</v>
      </c>
      <c r="L9158" t="s">
        <v>218</v>
      </c>
      <c r="M9158" s="3">
        <v>42849</v>
      </c>
      <c r="N9158" s="3">
        <v>42865</v>
      </c>
    </row>
    <row r="9159" spans="1:18">
      <c r="A9159">
        <v>9155</v>
      </c>
      <c r="B9159" t="s">
        <v>18573</v>
      </c>
      <c r="C9159" t="s">
        <v>18574</v>
      </c>
      <c r="D9159" t="s">
        <v>38</v>
      </c>
      <c r="E9159" t="s">
        <v>55</v>
      </c>
      <c r="F9159" s="3">
        <v>43039</v>
      </c>
      <c r="G9159" t="s">
        <v>55</v>
      </c>
      <c r="H9159" s="3">
        <v>43054</v>
      </c>
      <c r="L9159" t="s">
        <v>3430</v>
      </c>
      <c r="M9159" s="3">
        <v>43580</v>
      </c>
      <c r="N9159" s="3">
        <v>43599</v>
      </c>
    </row>
    <row r="9160" spans="1:18">
      <c r="A9160">
        <v>9156</v>
      </c>
      <c r="B9160" t="s">
        <v>18575</v>
      </c>
      <c r="C9160" t="s">
        <v>18576</v>
      </c>
      <c r="D9160" t="s">
        <v>38</v>
      </c>
      <c r="E9160" t="s">
        <v>55</v>
      </c>
      <c r="F9160" s="3">
        <v>43039</v>
      </c>
      <c r="G9160" t="s">
        <v>55</v>
      </c>
      <c r="H9160" s="3">
        <v>43054</v>
      </c>
      <c r="L9160" t="s">
        <v>39</v>
      </c>
      <c r="M9160" s="3">
        <v>43245</v>
      </c>
      <c r="N9160" s="3">
        <v>43279</v>
      </c>
    </row>
    <row r="9161" spans="1:18">
      <c r="A9161">
        <v>9157</v>
      </c>
      <c r="B9161" t="s">
        <v>18577</v>
      </c>
      <c r="C9161" t="s">
        <v>18578</v>
      </c>
      <c r="D9161" t="s">
        <v>38</v>
      </c>
      <c r="E9161" t="s">
        <v>81</v>
      </c>
      <c r="F9161" s="3">
        <v>42795</v>
      </c>
      <c r="G9161" t="s">
        <v>81</v>
      </c>
      <c r="H9161" s="3">
        <v>42808</v>
      </c>
      <c r="L9161" t="s">
        <v>361</v>
      </c>
      <c r="M9161" s="3">
        <v>42963</v>
      </c>
      <c r="N9161" s="3">
        <v>42979</v>
      </c>
    </row>
    <row r="9162" spans="1:18">
      <c r="A9162">
        <v>9158</v>
      </c>
      <c r="B9162" t="s">
        <v>18579</v>
      </c>
      <c r="C9162" t="s">
        <v>18580</v>
      </c>
      <c r="D9162" t="s">
        <v>23</v>
      </c>
      <c r="E9162" t="s">
        <v>1417</v>
      </c>
      <c r="F9162" s="3">
        <v>42401</v>
      </c>
      <c r="G9162" t="s">
        <v>1417</v>
      </c>
      <c r="H9162" s="3">
        <v>42411</v>
      </c>
      <c r="L9162" t="s">
        <v>771</v>
      </c>
      <c r="M9162" s="3">
        <v>42841</v>
      </c>
      <c r="N9162" s="3">
        <v>42852</v>
      </c>
      <c r="O9162" t="s">
        <v>107</v>
      </c>
      <c r="P9162" s="3">
        <v>43273</v>
      </c>
      <c r="Q9162" s="3" t="s">
        <v>107</v>
      </c>
      <c r="R9162" s="3">
        <v>43300</v>
      </c>
    </row>
    <row r="9163" spans="1:18">
      <c r="A9163">
        <v>9159</v>
      </c>
      <c r="B9163" t="s">
        <v>18581</v>
      </c>
      <c r="C9163" t="s">
        <v>18582</v>
      </c>
      <c r="D9163" t="s">
        <v>38</v>
      </c>
      <c r="E9163" t="s">
        <v>81</v>
      </c>
      <c r="F9163" s="3">
        <v>42795</v>
      </c>
      <c r="G9163" t="s">
        <v>81</v>
      </c>
      <c r="H9163" s="3">
        <v>42808</v>
      </c>
      <c r="L9163" t="s">
        <v>82</v>
      </c>
      <c r="M9163" s="3">
        <v>42912</v>
      </c>
      <c r="N9163" s="3">
        <v>42927</v>
      </c>
    </row>
    <row r="9164" spans="1:18">
      <c r="A9164">
        <v>9160</v>
      </c>
      <c r="B9164" t="s">
        <v>18583</v>
      </c>
      <c r="C9164" t="s">
        <v>18584</v>
      </c>
      <c r="D9164" t="s">
        <v>42</v>
      </c>
      <c r="E9164" t="s">
        <v>444</v>
      </c>
      <c r="F9164" s="3">
        <v>43525</v>
      </c>
      <c r="G9164" t="s">
        <v>444</v>
      </c>
      <c r="H9164" s="3">
        <v>43554</v>
      </c>
    </row>
    <row r="9165" spans="1:18">
      <c r="A9165">
        <v>9161</v>
      </c>
      <c r="B9165" t="s">
        <v>18585</v>
      </c>
      <c r="C9165" t="s">
        <v>18586</v>
      </c>
      <c r="D9165" t="s">
        <v>38</v>
      </c>
      <c r="E9165" t="s">
        <v>58</v>
      </c>
      <c r="F9165" s="3">
        <v>42644</v>
      </c>
      <c r="G9165" t="s">
        <v>58</v>
      </c>
      <c r="H9165" s="3">
        <v>42655</v>
      </c>
      <c r="L9165" t="s">
        <v>207</v>
      </c>
      <c r="M9165" s="3">
        <v>43217</v>
      </c>
      <c r="N9165" s="3">
        <v>43241</v>
      </c>
    </row>
    <row r="9166" spans="1:18">
      <c r="A9166">
        <v>9162</v>
      </c>
      <c r="B9166" t="s">
        <v>18587</v>
      </c>
      <c r="C9166" t="s">
        <v>18588</v>
      </c>
      <c r="D9166" t="s">
        <v>38</v>
      </c>
      <c r="E9166" t="s">
        <v>1417</v>
      </c>
      <c r="F9166" s="3">
        <v>42401</v>
      </c>
      <c r="G9166" t="s">
        <v>1417</v>
      </c>
      <c r="H9166" s="3">
        <v>42411</v>
      </c>
      <c r="L9166" t="s">
        <v>819</v>
      </c>
      <c r="M9166" s="3">
        <v>42668</v>
      </c>
      <c r="N9166" s="3">
        <v>42681</v>
      </c>
    </row>
    <row r="9167" spans="1:18">
      <c r="A9167">
        <v>9163</v>
      </c>
      <c r="B9167" t="s">
        <v>18589</v>
      </c>
      <c r="C9167" t="s">
        <v>18590</v>
      </c>
      <c r="D9167" t="s">
        <v>38</v>
      </c>
      <c r="E9167" t="s">
        <v>245</v>
      </c>
      <c r="F9167" s="3">
        <v>42948</v>
      </c>
      <c r="G9167" t="s">
        <v>245</v>
      </c>
      <c r="H9167" s="3">
        <v>42964</v>
      </c>
      <c r="L9167" t="s">
        <v>325</v>
      </c>
      <c r="M9167" s="3">
        <v>43294</v>
      </c>
      <c r="N9167" s="3">
        <v>43333</v>
      </c>
    </row>
    <row r="9168" spans="1:18">
      <c r="A9168">
        <v>9164</v>
      </c>
      <c r="B9168" t="s">
        <v>18591</v>
      </c>
      <c r="C9168" t="s">
        <v>18592</v>
      </c>
      <c r="D9168" t="s">
        <v>38</v>
      </c>
      <c r="E9168" t="s">
        <v>889</v>
      </c>
      <c r="F9168" s="3">
        <v>43474</v>
      </c>
      <c r="G9168" t="s">
        <v>889</v>
      </c>
      <c r="H9168" s="3">
        <v>43497</v>
      </c>
      <c r="L9168" t="s">
        <v>1163</v>
      </c>
      <c r="M9168" s="3">
        <v>43641</v>
      </c>
    </row>
    <row r="9169" spans="1:18">
      <c r="A9169">
        <v>9165</v>
      </c>
      <c r="B9169" t="s">
        <v>18593</v>
      </c>
      <c r="C9169" t="s">
        <v>18594</v>
      </c>
      <c r="D9169" t="s">
        <v>38</v>
      </c>
      <c r="E9169" t="s">
        <v>62</v>
      </c>
      <c r="F9169" s="3">
        <v>43221</v>
      </c>
      <c r="G9169" t="s">
        <v>62</v>
      </c>
      <c r="H9169" s="3">
        <v>43242</v>
      </c>
      <c r="L9169" t="s">
        <v>94</v>
      </c>
      <c r="M9169" s="3">
        <v>43391</v>
      </c>
      <c r="N9169" s="3">
        <v>43417</v>
      </c>
    </row>
    <row r="9170" spans="1:18">
      <c r="A9170">
        <v>9166</v>
      </c>
      <c r="B9170" t="s">
        <v>18595</v>
      </c>
      <c r="C9170" t="s">
        <v>18596</v>
      </c>
      <c r="D9170" t="s">
        <v>23</v>
      </c>
      <c r="E9170" t="s">
        <v>30</v>
      </c>
      <c r="F9170" s="3">
        <v>42736</v>
      </c>
      <c r="G9170" t="s">
        <v>30</v>
      </c>
      <c r="H9170" s="3">
        <v>42754</v>
      </c>
      <c r="L9170" t="s">
        <v>328</v>
      </c>
      <c r="M9170" s="3">
        <v>42871</v>
      </c>
      <c r="N9170" s="3">
        <v>42884</v>
      </c>
      <c r="O9170" t="s">
        <v>1927</v>
      </c>
      <c r="P9170" s="3">
        <v>43630</v>
      </c>
      <c r="Q9170" s="3" t="s">
        <v>1927</v>
      </c>
      <c r="R9170" s="3">
        <v>43658</v>
      </c>
    </row>
    <row r="9171" spans="1:18">
      <c r="A9171">
        <v>9167</v>
      </c>
      <c r="B9171" t="s">
        <v>18597</v>
      </c>
      <c r="C9171" t="s">
        <v>18598</v>
      </c>
      <c r="D9171" t="s">
        <v>38</v>
      </c>
      <c r="E9171" t="s">
        <v>487</v>
      </c>
      <c r="F9171" s="3">
        <v>43375</v>
      </c>
      <c r="G9171" t="s">
        <v>487</v>
      </c>
      <c r="H9171" s="3">
        <v>43396</v>
      </c>
      <c r="L9171" t="s">
        <v>1519</v>
      </c>
      <c r="M9171" s="3">
        <v>43609</v>
      </c>
      <c r="N9171" s="3">
        <v>43644</v>
      </c>
    </row>
    <row r="9172" spans="1:18">
      <c r="A9172">
        <v>9168</v>
      </c>
      <c r="B9172" t="s">
        <v>18599</v>
      </c>
      <c r="C9172" t="s">
        <v>18600</v>
      </c>
      <c r="D9172" t="s">
        <v>38</v>
      </c>
      <c r="E9172" t="s">
        <v>110</v>
      </c>
      <c r="F9172" s="3">
        <v>43410</v>
      </c>
      <c r="G9172" t="s">
        <v>110</v>
      </c>
      <c r="H9172" s="3">
        <v>43437</v>
      </c>
      <c r="L9172" t="s">
        <v>473</v>
      </c>
      <c r="M9172" s="3">
        <v>43657</v>
      </c>
    </row>
    <row r="9173" spans="1:18">
      <c r="A9173">
        <v>9169</v>
      </c>
      <c r="B9173" t="s">
        <v>18601</v>
      </c>
      <c r="C9173" t="s">
        <v>18602</v>
      </c>
      <c r="D9173" t="s">
        <v>38</v>
      </c>
      <c r="E9173" t="s">
        <v>423</v>
      </c>
      <c r="F9173" s="3">
        <v>42705</v>
      </c>
      <c r="G9173" t="s">
        <v>423</v>
      </c>
      <c r="H9173" s="3">
        <v>42719</v>
      </c>
      <c r="L9173" t="s">
        <v>218</v>
      </c>
      <c r="M9173" s="3">
        <v>42849</v>
      </c>
      <c r="N9173" s="3">
        <v>42865</v>
      </c>
    </row>
    <row r="9174" spans="1:18">
      <c r="A9174">
        <v>9170</v>
      </c>
      <c r="B9174" t="s">
        <v>18603</v>
      </c>
      <c r="C9174" t="s">
        <v>18604</v>
      </c>
      <c r="D9174" t="s">
        <v>42</v>
      </c>
      <c r="E9174" t="s">
        <v>420</v>
      </c>
      <c r="F9174" s="3">
        <v>43619</v>
      </c>
      <c r="G9174" t="s">
        <v>420</v>
      </c>
      <c r="H9174" s="3">
        <v>43644</v>
      </c>
    </row>
    <row r="9175" spans="1:18">
      <c r="A9175">
        <v>9171</v>
      </c>
      <c r="B9175" t="s">
        <v>18605</v>
      </c>
      <c r="C9175" t="s">
        <v>18606</v>
      </c>
      <c r="D9175" t="s">
        <v>38</v>
      </c>
      <c r="E9175" t="s">
        <v>50</v>
      </c>
      <c r="F9175" s="3">
        <v>42887</v>
      </c>
      <c r="G9175" t="s">
        <v>51</v>
      </c>
      <c r="H9175" s="3">
        <v>42898</v>
      </c>
      <c r="L9175" t="s">
        <v>380</v>
      </c>
      <c r="M9175" s="3">
        <v>43091</v>
      </c>
      <c r="N9175" s="3">
        <v>43129</v>
      </c>
    </row>
    <row r="9176" spans="1:18">
      <c r="A9176">
        <v>9172</v>
      </c>
      <c r="B9176" t="s">
        <v>18607</v>
      </c>
      <c r="C9176" t="s">
        <v>18608</v>
      </c>
      <c r="D9176" t="s">
        <v>38</v>
      </c>
      <c r="E9176" t="s">
        <v>168</v>
      </c>
      <c r="F9176" s="3">
        <v>42614</v>
      </c>
      <c r="G9176" t="s">
        <v>168</v>
      </c>
      <c r="H9176" s="3">
        <v>42625</v>
      </c>
      <c r="L9176" t="s">
        <v>517</v>
      </c>
      <c r="M9176" s="3">
        <v>42972</v>
      </c>
      <c r="N9176" s="3">
        <v>42990</v>
      </c>
    </row>
    <row r="9177" spans="1:18">
      <c r="A9177">
        <v>9173</v>
      </c>
      <c r="B9177" t="s">
        <v>18609</v>
      </c>
      <c r="C9177" t="s">
        <v>18610</v>
      </c>
      <c r="D9177" t="s">
        <v>38</v>
      </c>
      <c r="E9177" t="s">
        <v>97</v>
      </c>
      <c r="F9177" s="3">
        <v>42767</v>
      </c>
      <c r="G9177" t="s">
        <v>97</v>
      </c>
      <c r="H9177" s="3">
        <v>42782</v>
      </c>
      <c r="L9177" t="s">
        <v>691</v>
      </c>
      <c r="M9177" s="3">
        <v>43339</v>
      </c>
      <c r="N9177" s="3">
        <v>43381</v>
      </c>
    </row>
    <row r="9178" spans="1:18">
      <c r="A9178">
        <v>9174</v>
      </c>
      <c r="B9178" t="s">
        <v>18611</v>
      </c>
      <c r="C9178" t="s">
        <v>18612</v>
      </c>
      <c r="D9178" t="s">
        <v>38</v>
      </c>
      <c r="E9178" t="s">
        <v>78</v>
      </c>
      <c r="F9178" s="3">
        <v>42979</v>
      </c>
      <c r="G9178" t="s">
        <v>78</v>
      </c>
      <c r="H9178" s="3">
        <v>42997</v>
      </c>
      <c r="L9178" t="s">
        <v>69</v>
      </c>
      <c r="M9178" s="3">
        <v>43158</v>
      </c>
      <c r="N9178" s="3">
        <v>43172</v>
      </c>
    </row>
    <row r="9179" spans="1:18">
      <c r="A9179">
        <v>9175</v>
      </c>
      <c r="B9179" t="s">
        <v>18613</v>
      </c>
      <c r="C9179" t="s">
        <v>18614</v>
      </c>
      <c r="D9179" t="s">
        <v>38</v>
      </c>
      <c r="E9179" t="s">
        <v>30</v>
      </c>
      <c r="F9179" s="3">
        <v>42736</v>
      </c>
      <c r="G9179" t="s">
        <v>30</v>
      </c>
      <c r="H9179" s="3">
        <v>42754</v>
      </c>
      <c r="L9179" t="s">
        <v>66</v>
      </c>
      <c r="M9179" s="3">
        <v>43446</v>
      </c>
      <c r="N9179" s="3">
        <v>43479</v>
      </c>
    </row>
    <row r="9180" spans="1:18">
      <c r="A9180">
        <v>9176</v>
      </c>
      <c r="B9180" t="s">
        <v>18615</v>
      </c>
      <c r="C9180" t="s">
        <v>18616</v>
      </c>
      <c r="D9180" t="s">
        <v>38</v>
      </c>
      <c r="E9180" t="s">
        <v>78</v>
      </c>
      <c r="F9180" s="3">
        <v>42979</v>
      </c>
      <c r="G9180" t="s">
        <v>78</v>
      </c>
      <c r="H9180" s="3">
        <v>42997</v>
      </c>
      <c r="L9180" t="s">
        <v>380</v>
      </c>
      <c r="M9180" s="3">
        <v>43091</v>
      </c>
      <c r="N9180" s="3">
        <v>43129</v>
      </c>
    </row>
    <row r="9181" spans="1:18">
      <c r="A9181">
        <v>9177</v>
      </c>
      <c r="B9181" t="s">
        <v>18617</v>
      </c>
      <c r="C9181" t="s">
        <v>18618</v>
      </c>
      <c r="D9181" t="s">
        <v>38</v>
      </c>
      <c r="E9181" t="s">
        <v>46</v>
      </c>
      <c r="F9181" s="3">
        <v>42996</v>
      </c>
      <c r="G9181" t="s">
        <v>46</v>
      </c>
      <c r="H9181" s="3">
        <v>43028</v>
      </c>
      <c r="L9181" t="s">
        <v>176</v>
      </c>
      <c r="M9181" s="3">
        <v>43182</v>
      </c>
      <c r="N9181" s="3">
        <v>43207</v>
      </c>
    </row>
    <row r="9182" spans="1:18">
      <c r="A9182">
        <v>9178</v>
      </c>
      <c r="B9182" t="s">
        <v>18619</v>
      </c>
      <c r="C9182" t="s">
        <v>18620</v>
      </c>
      <c r="D9182" t="s">
        <v>38</v>
      </c>
      <c r="E9182" t="s">
        <v>55</v>
      </c>
      <c r="F9182" s="3">
        <v>43039</v>
      </c>
      <c r="G9182" t="s">
        <v>55</v>
      </c>
      <c r="H9182" s="3">
        <v>43054</v>
      </c>
      <c r="L9182" t="s">
        <v>98</v>
      </c>
      <c r="M9182" s="3">
        <v>43236</v>
      </c>
      <c r="N9182" s="3">
        <v>43251</v>
      </c>
    </row>
    <row r="9183" spans="1:18">
      <c r="A9183">
        <v>9179</v>
      </c>
      <c r="B9183" t="s">
        <v>18621</v>
      </c>
      <c r="C9183" t="s">
        <v>18622</v>
      </c>
      <c r="D9183" t="s">
        <v>38</v>
      </c>
      <c r="E9183" t="s">
        <v>132</v>
      </c>
      <c r="F9183" s="3">
        <v>43314</v>
      </c>
      <c r="G9183" t="s">
        <v>132</v>
      </c>
      <c r="H9183" s="3">
        <v>43339</v>
      </c>
      <c r="L9183" t="s">
        <v>173</v>
      </c>
      <c r="M9183" s="3">
        <v>43511</v>
      </c>
      <c r="N9183" s="3">
        <v>43552</v>
      </c>
    </row>
    <row r="9184" spans="1:18">
      <c r="A9184">
        <v>9180</v>
      </c>
      <c r="B9184" t="s">
        <v>18623</v>
      </c>
      <c r="C9184" t="s">
        <v>18624</v>
      </c>
      <c r="D9184" t="s">
        <v>38</v>
      </c>
      <c r="E9184" t="s">
        <v>58</v>
      </c>
      <c r="F9184" s="3">
        <v>42644</v>
      </c>
      <c r="G9184" t="s">
        <v>58</v>
      </c>
      <c r="H9184" s="3">
        <v>42655</v>
      </c>
      <c r="L9184" t="s">
        <v>225</v>
      </c>
      <c r="M9184" s="3">
        <v>42879</v>
      </c>
      <c r="N9184" s="3">
        <v>42892</v>
      </c>
    </row>
    <row r="9185" spans="1:18">
      <c r="A9185">
        <v>9181</v>
      </c>
      <c r="B9185" t="s">
        <v>18625</v>
      </c>
      <c r="C9185" t="s">
        <v>18626</v>
      </c>
      <c r="D9185" t="s">
        <v>23</v>
      </c>
      <c r="E9185" t="s">
        <v>423</v>
      </c>
      <c r="F9185" s="3">
        <v>42705</v>
      </c>
      <c r="G9185" t="s">
        <v>423</v>
      </c>
      <c r="H9185" s="3">
        <v>42719</v>
      </c>
      <c r="O9185" t="s">
        <v>107</v>
      </c>
      <c r="P9185" s="3">
        <v>43273</v>
      </c>
      <c r="Q9185" s="3" t="s">
        <v>107</v>
      </c>
      <c r="R9185" s="3">
        <v>43300</v>
      </c>
    </row>
    <row r="9186" spans="1:18">
      <c r="A9186">
        <v>9182</v>
      </c>
      <c r="B9186" t="s">
        <v>18625</v>
      </c>
      <c r="C9186" t="s">
        <v>18626</v>
      </c>
      <c r="D9186" t="s">
        <v>23</v>
      </c>
      <c r="E9186" t="s">
        <v>641</v>
      </c>
      <c r="F9186" s="3">
        <v>43404</v>
      </c>
      <c r="G9186" t="s">
        <v>641</v>
      </c>
      <c r="H9186" s="3">
        <v>43454</v>
      </c>
      <c r="O9186" t="s">
        <v>362</v>
      </c>
      <c r="P9186" s="3">
        <v>43609</v>
      </c>
      <c r="Q9186" s="3" t="s">
        <v>362</v>
      </c>
      <c r="R9186" s="3">
        <v>43647</v>
      </c>
    </row>
    <row r="9187" spans="1:18">
      <c r="A9187">
        <v>9183</v>
      </c>
      <c r="B9187" t="s">
        <v>18627</v>
      </c>
      <c r="C9187" t="s">
        <v>18628</v>
      </c>
      <c r="D9187" t="s">
        <v>38</v>
      </c>
      <c r="E9187" t="s">
        <v>522</v>
      </c>
      <c r="F9187" s="3">
        <v>41944</v>
      </c>
      <c r="G9187" t="s">
        <v>522</v>
      </c>
      <c r="H9187" s="3">
        <v>41954</v>
      </c>
      <c r="L9187" t="s">
        <v>1714</v>
      </c>
      <c r="M9187" s="3">
        <v>42110</v>
      </c>
      <c r="N9187" s="3">
        <v>42123</v>
      </c>
    </row>
    <row r="9188" spans="1:18">
      <c r="A9188">
        <v>9184</v>
      </c>
      <c r="B9188" t="s">
        <v>18629</v>
      </c>
      <c r="C9188" t="s">
        <v>18630</v>
      </c>
      <c r="D9188" t="s">
        <v>38</v>
      </c>
      <c r="E9188" t="s">
        <v>24</v>
      </c>
      <c r="F9188" s="3">
        <v>43252</v>
      </c>
      <c r="G9188" t="s">
        <v>24</v>
      </c>
      <c r="H9188" s="3">
        <v>43276</v>
      </c>
      <c r="L9188" t="s">
        <v>173</v>
      </c>
      <c r="M9188" s="3">
        <v>43511</v>
      </c>
      <c r="N9188" s="3">
        <v>43552</v>
      </c>
    </row>
    <row r="9189" spans="1:18">
      <c r="A9189">
        <v>9185</v>
      </c>
      <c r="B9189" t="s">
        <v>18631</v>
      </c>
      <c r="C9189" t="s">
        <v>18632</v>
      </c>
      <c r="D9189" t="s">
        <v>42</v>
      </c>
      <c r="E9189" t="s">
        <v>441</v>
      </c>
      <c r="F9189" s="3">
        <v>43587</v>
      </c>
      <c r="G9189" t="s">
        <v>441</v>
      </c>
      <c r="H9189" s="3">
        <v>43608</v>
      </c>
    </row>
    <row r="9190" spans="1:18">
      <c r="A9190">
        <v>9186</v>
      </c>
      <c r="B9190" t="s">
        <v>18633</v>
      </c>
      <c r="C9190" t="s">
        <v>18634</v>
      </c>
      <c r="D9190" t="s">
        <v>38</v>
      </c>
      <c r="E9190" t="s">
        <v>132</v>
      </c>
      <c r="F9190" s="3">
        <v>43314</v>
      </c>
      <c r="G9190" t="s">
        <v>132</v>
      </c>
      <c r="H9190" s="3">
        <v>43339</v>
      </c>
      <c r="L9190" t="s">
        <v>66</v>
      </c>
      <c r="M9190" s="3">
        <v>43446</v>
      </c>
      <c r="N9190" s="3">
        <v>43479</v>
      </c>
    </row>
    <row r="9191" spans="1:18">
      <c r="A9191">
        <v>9187</v>
      </c>
      <c r="B9191" t="s">
        <v>18635</v>
      </c>
      <c r="C9191" t="s">
        <v>18636</v>
      </c>
      <c r="D9191" t="s">
        <v>38</v>
      </c>
      <c r="E9191" t="s">
        <v>1219</v>
      </c>
      <c r="F9191" s="3">
        <v>43371</v>
      </c>
      <c r="G9191" t="s">
        <v>1219</v>
      </c>
      <c r="H9191" s="3">
        <v>43389</v>
      </c>
      <c r="L9191" t="s">
        <v>488</v>
      </c>
      <c r="M9191" s="3">
        <v>43511</v>
      </c>
      <c r="N9191" s="3">
        <v>43543</v>
      </c>
    </row>
    <row r="9192" spans="1:18">
      <c r="A9192">
        <v>9188</v>
      </c>
      <c r="B9192" t="s">
        <v>18637</v>
      </c>
      <c r="C9192" t="s">
        <v>18638</v>
      </c>
      <c r="D9192" t="s">
        <v>38</v>
      </c>
      <c r="E9192" t="s">
        <v>30</v>
      </c>
      <c r="F9192" s="3">
        <v>42736</v>
      </c>
      <c r="G9192" t="s">
        <v>30</v>
      </c>
      <c r="H9192" s="3">
        <v>42754</v>
      </c>
      <c r="L9192" t="s">
        <v>218</v>
      </c>
      <c r="M9192" s="3">
        <v>42849</v>
      </c>
      <c r="N9192" s="3">
        <v>42865</v>
      </c>
    </row>
    <row r="9193" spans="1:18">
      <c r="A9193">
        <v>9189</v>
      </c>
      <c r="B9193" t="s">
        <v>18639</v>
      </c>
      <c r="C9193" t="s">
        <v>18640</v>
      </c>
      <c r="D9193" t="s">
        <v>42</v>
      </c>
      <c r="E9193" t="s">
        <v>237</v>
      </c>
      <c r="F9193" s="3">
        <v>43501</v>
      </c>
      <c r="G9193" t="s">
        <v>237</v>
      </c>
      <c r="H9193" s="3">
        <v>43538</v>
      </c>
    </row>
    <row r="9194" spans="1:18">
      <c r="A9194">
        <v>9190</v>
      </c>
      <c r="B9194" t="s">
        <v>18641</v>
      </c>
      <c r="C9194" t="s">
        <v>18642</v>
      </c>
      <c r="D9194" t="s">
        <v>42</v>
      </c>
      <c r="E9194" t="s">
        <v>43</v>
      </c>
      <c r="F9194" s="3">
        <v>43556</v>
      </c>
      <c r="G9194" t="s">
        <v>43</v>
      </c>
      <c r="H9194" s="3">
        <v>43581</v>
      </c>
    </row>
    <row r="9195" spans="1:18">
      <c r="A9195">
        <v>9191</v>
      </c>
      <c r="B9195" t="s">
        <v>18643</v>
      </c>
      <c r="C9195" t="s">
        <v>18644</v>
      </c>
      <c r="D9195" t="s">
        <v>42</v>
      </c>
      <c r="E9195" t="s">
        <v>420</v>
      </c>
      <c r="F9195" s="3">
        <v>43619</v>
      </c>
      <c r="G9195" t="s">
        <v>420</v>
      </c>
      <c r="H9195" s="3">
        <v>43644</v>
      </c>
    </row>
    <row r="9196" spans="1:18">
      <c r="A9196">
        <v>9192</v>
      </c>
      <c r="B9196" t="s">
        <v>18645</v>
      </c>
      <c r="C9196" t="s">
        <v>18646</v>
      </c>
      <c r="D9196" t="s">
        <v>38</v>
      </c>
      <c r="E9196" t="s">
        <v>372</v>
      </c>
      <c r="F9196" s="3">
        <v>43160</v>
      </c>
      <c r="G9196" t="s">
        <v>372</v>
      </c>
      <c r="H9196" s="3">
        <v>43173</v>
      </c>
      <c r="L9196" t="s">
        <v>1583</v>
      </c>
      <c r="M9196" s="3">
        <v>43549</v>
      </c>
      <c r="N9196" s="3">
        <v>43581</v>
      </c>
    </row>
    <row r="9197" spans="1:18">
      <c r="A9197">
        <v>9193</v>
      </c>
      <c r="B9197" t="s">
        <v>18647</v>
      </c>
      <c r="C9197" t="s">
        <v>18648</v>
      </c>
      <c r="D9197" t="s">
        <v>38</v>
      </c>
      <c r="E9197" t="s">
        <v>372</v>
      </c>
      <c r="F9197" s="3">
        <v>43160</v>
      </c>
      <c r="G9197" t="s">
        <v>372</v>
      </c>
      <c r="H9197" s="3">
        <v>43173</v>
      </c>
      <c r="L9197" t="s">
        <v>1583</v>
      </c>
      <c r="M9197" s="3">
        <v>43549</v>
      </c>
      <c r="N9197" s="3">
        <v>43581</v>
      </c>
    </row>
    <row r="9198" spans="1:18">
      <c r="A9198">
        <v>9194</v>
      </c>
      <c r="B9198" t="s">
        <v>18649</v>
      </c>
      <c r="C9198" t="s">
        <v>18650</v>
      </c>
      <c r="D9198" t="s">
        <v>38</v>
      </c>
      <c r="E9198" t="s">
        <v>55</v>
      </c>
      <c r="F9198" s="3">
        <v>43039</v>
      </c>
      <c r="G9198" t="s">
        <v>55</v>
      </c>
      <c r="H9198" s="3">
        <v>43054</v>
      </c>
      <c r="L9198" t="s">
        <v>173</v>
      </c>
      <c r="M9198" s="3">
        <v>43511</v>
      </c>
      <c r="N9198" s="3">
        <v>43552</v>
      </c>
    </row>
    <row r="9199" spans="1:18">
      <c r="A9199">
        <v>9195</v>
      </c>
      <c r="B9199" t="s">
        <v>18651</v>
      </c>
      <c r="C9199" t="s">
        <v>18652</v>
      </c>
      <c r="D9199" t="s">
        <v>38</v>
      </c>
      <c r="E9199" t="s">
        <v>168</v>
      </c>
      <c r="F9199" s="3">
        <v>42614</v>
      </c>
      <c r="G9199" t="s">
        <v>168</v>
      </c>
      <c r="H9199" s="3">
        <v>42625</v>
      </c>
      <c r="L9199" t="s">
        <v>549</v>
      </c>
      <c r="M9199" s="3">
        <v>42821</v>
      </c>
      <c r="N9199" s="3">
        <v>42835</v>
      </c>
    </row>
    <row r="9200" spans="1:18">
      <c r="A9200">
        <v>9196</v>
      </c>
      <c r="B9200" t="s">
        <v>18653</v>
      </c>
      <c r="C9200" t="s">
        <v>18654</v>
      </c>
      <c r="D9200" t="s">
        <v>38</v>
      </c>
      <c r="E9200" t="s">
        <v>101</v>
      </c>
      <c r="F9200" s="3">
        <v>42217</v>
      </c>
      <c r="G9200" t="s">
        <v>101</v>
      </c>
      <c r="H9200" s="3">
        <v>42227</v>
      </c>
      <c r="L9200" t="s">
        <v>1830</v>
      </c>
      <c r="M9200" s="3">
        <v>42445</v>
      </c>
      <c r="N9200" s="3">
        <v>42459</v>
      </c>
    </row>
    <row r="9201" spans="1:14">
      <c r="A9201">
        <v>9197</v>
      </c>
      <c r="B9201" t="s">
        <v>18655</v>
      </c>
      <c r="C9201" t="s">
        <v>18656</v>
      </c>
      <c r="D9201" t="s">
        <v>38</v>
      </c>
      <c r="E9201" t="s">
        <v>1066</v>
      </c>
      <c r="F9201" s="3">
        <v>42339</v>
      </c>
      <c r="G9201" t="s">
        <v>1066</v>
      </c>
      <c r="H9201" s="3">
        <v>42346</v>
      </c>
      <c r="L9201" t="s">
        <v>404</v>
      </c>
      <c r="M9201" s="3">
        <v>42537</v>
      </c>
      <c r="N9201" s="3">
        <v>42569</v>
      </c>
    </row>
    <row r="9202" spans="1:14">
      <c r="A9202">
        <v>9198</v>
      </c>
      <c r="B9202" t="s">
        <v>18657</v>
      </c>
      <c r="C9202" t="s">
        <v>18658</v>
      </c>
      <c r="D9202" t="s">
        <v>38</v>
      </c>
      <c r="E9202" t="s">
        <v>212</v>
      </c>
      <c r="F9202" s="3">
        <v>42826</v>
      </c>
      <c r="G9202" t="s">
        <v>212</v>
      </c>
      <c r="H9202" s="3">
        <v>42850</v>
      </c>
      <c r="L9202" t="s">
        <v>229</v>
      </c>
      <c r="M9202" s="3">
        <v>43034</v>
      </c>
      <c r="N9202" s="3">
        <v>43060</v>
      </c>
    </row>
    <row r="9203" spans="1:14">
      <c r="A9203">
        <v>9199</v>
      </c>
      <c r="B9203" t="s">
        <v>18659</v>
      </c>
      <c r="C9203" t="s">
        <v>18660</v>
      </c>
      <c r="D9203" t="s">
        <v>38</v>
      </c>
      <c r="E9203" t="s">
        <v>201</v>
      </c>
      <c r="F9203" s="3">
        <v>43348</v>
      </c>
      <c r="G9203" t="s">
        <v>201</v>
      </c>
      <c r="H9203" s="3">
        <v>43378</v>
      </c>
      <c r="L9203" t="s">
        <v>2355</v>
      </c>
      <c r="M9203" s="3">
        <v>43657</v>
      </c>
    </row>
    <row r="9204" spans="1:14">
      <c r="A9204">
        <v>9200</v>
      </c>
      <c r="B9204" t="s">
        <v>18661</v>
      </c>
      <c r="C9204" t="s">
        <v>18662</v>
      </c>
      <c r="D9204" t="s">
        <v>38</v>
      </c>
      <c r="E9204" t="s">
        <v>514</v>
      </c>
      <c r="F9204" s="3">
        <v>42491</v>
      </c>
      <c r="G9204" t="s">
        <v>514</v>
      </c>
      <c r="H9204" s="3">
        <v>42507</v>
      </c>
      <c r="L9204" t="s">
        <v>505</v>
      </c>
      <c r="M9204" s="3">
        <v>42902</v>
      </c>
      <c r="N9204" s="3">
        <v>42916</v>
      </c>
    </row>
    <row r="9205" spans="1:14">
      <c r="A9205">
        <v>9201</v>
      </c>
      <c r="B9205" t="s">
        <v>18663</v>
      </c>
      <c r="C9205" t="s">
        <v>18664</v>
      </c>
      <c r="D9205" t="s">
        <v>38</v>
      </c>
      <c r="E9205" t="s">
        <v>1881</v>
      </c>
      <c r="F9205" s="3">
        <v>42522</v>
      </c>
      <c r="G9205" t="s">
        <v>1881</v>
      </c>
      <c r="H9205" s="3">
        <v>42535</v>
      </c>
      <c r="L9205" t="s">
        <v>794</v>
      </c>
      <c r="M9205" s="3">
        <v>42690</v>
      </c>
      <c r="N9205" s="3">
        <v>42704</v>
      </c>
    </row>
    <row r="9206" spans="1:14">
      <c r="A9206">
        <v>9202</v>
      </c>
      <c r="B9206" t="s">
        <v>18665</v>
      </c>
      <c r="C9206" t="s">
        <v>18666</v>
      </c>
      <c r="D9206" t="s">
        <v>38</v>
      </c>
      <c r="E9206" t="s">
        <v>1018</v>
      </c>
      <c r="F9206" s="3">
        <v>43277</v>
      </c>
      <c r="G9206" t="s">
        <v>1018</v>
      </c>
      <c r="H9206" s="3">
        <v>43300</v>
      </c>
      <c r="L9206" t="s">
        <v>173</v>
      </c>
      <c r="M9206" s="3">
        <v>43511</v>
      </c>
      <c r="N9206" s="3">
        <v>43552</v>
      </c>
    </row>
    <row r="9207" spans="1:14">
      <c r="A9207">
        <v>9203</v>
      </c>
      <c r="B9207" t="s">
        <v>18667</v>
      </c>
      <c r="C9207" t="s">
        <v>18668</v>
      </c>
      <c r="D9207" t="s">
        <v>38</v>
      </c>
      <c r="E9207" t="s">
        <v>97</v>
      </c>
      <c r="F9207" s="3">
        <v>42767</v>
      </c>
      <c r="G9207" t="s">
        <v>97</v>
      </c>
      <c r="H9207" s="3">
        <v>42782</v>
      </c>
      <c r="L9207" t="s">
        <v>202</v>
      </c>
      <c r="M9207" s="3">
        <v>43521</v>
      </c>
      <c r="N9207" s="3">
        <v>43554</v>
      </c>
    </row>
    <row r="9208" spans="1:14">
      <c r="A9208">
        <v>9204</v>
      </c>
      <c r="B9208" t="s">
        <v>18669</v>
      </c>
      <c r="C9208" t="s">
        <v>18670</v>
      </c>
      <c r="D9208" t="s">
        <v>42</v>
      </c>
      <c r="E9208" t="s">
        <v>110</v>
      </c>
      <c r="F9208" s="3">
        <v>43410</v>
      </c>
      <c r="G9208" t="s">
        <v>110</v>
      </c>
      <c r="H9208" s="3">
        <v>43437</v>
      </c>
    </row>
    <row r="9209" spans="1:14">
      <c r="A9209">
        <v>9205</v>
      </c>
      <c r="B9209" t="s">
        <v>18671</v>
      </c>
      <c r="C9209" t="s">
        <v>18672</v>
      </c>
      <c r="D9209" t="s">
        <v>38</v>
      </c>
      <c r="E9209" t="s">
        <v>121</v>
      </c>
      <c r="F9209" s="3">
        <v>42917</v>
      </c>
      <c r="G9209" t="s">
        <v>121</v>
      </c>
      <c r="H9209" s="3">
        <v>42929</v>
      </c>
      <c r="L9209" t="s">
        <v>122</v>
      </c>
      <c r="M9209" s="3">
        <v>43126</v>
      </c>
      <c r="N9209" s="3">
        <v>43157</v>
      </c>
    </row>
    <row r="9210" spans="1:14">
      <c r="A9210">
        <v>9206</v>
      </c>
      <c r="B9210" t="s">
        <v>18673</v>
      </c>
      <c r="C9210" t="s">
        <v>18674</v>
      </c>
      <c r="D9210" t="s">
        <v>38</v>
      </c>
      <c r="E9210" t="s">
        <v>228</v>
      </c>
      <c r="F9210" s="3">
        <v>42856</v>
      </c>
      <c r="G9210" t="s">
        <v>228</v>
      </c>
      <c r="H9210" s="3">
        <v>42884</v>
      </c>
      <c r="L9210" t="s">
        <v>69</v>
      </c>
      <c r="M9210" s="3">
        <v>43158</v>
      </c>
      <c r="N9210" s="3">
        <v>43172</v>
      </c>
    </row>
    <row r="9211" spans="1:14">
      <c r="A9211">
        <v>9207</v>
      </c>
      <c r="B9211" t="s">
        <v>18675</v>
      </c>
      <c r="C9211" t="s">
        <v>18676</v>
      </c>
      <c r="D9211" t="s">
        <v>38</v>
      </c>
      <c r="E9211" t="s">
        <v>258</v>
      </c>
      <c r="F9211" s="3">
        <v>43404</v>
      </c>
      <c r="G9211" t="s">
        <v>258</v>
      </c>
      <c r="H9211" s="3">
        <v>43448</v>
      </c>
      <c r="L9211" t="s">
        <v>783</v>
      </c>
      <c r="M9211" s="3">
        <v>43570</v>
      </c>
      <c r="N9211" s="3">
        <v>43599</v>
      </c>
    </row>
    <row r="9212" spans="1:14">
      <c r="A9212">
        <v>9208</v>
      </c>
      <c r="B9212" t="s">
        <v>18677</v>
      </c>
      <c r="C9212" t="s">
        <v>18678</v>
      </c>
      <c r="D9212" t="s">
        <v>42</v>
      </c>
      <c r="E9212" t="s">
        <v>132</v>
      </c>
      <c r="F9212" s="3">
        <v>43314</v>
      </c>
      <c r="G9212" t="s">
        <v>132</v>
      </c>
      <c r="H9212" s="3">
        <v>43339</v>
      </c>
    </row>
    <row r="9213" spans="1:14">
      <c r="A9213">
        <v>9209</v>
      </c>
      <c r="B9213" t="s">
        <v>18679</v>
      </c>
      <c r="C9213" t="s">
        <v>18680</v>
      </c>
      <c r="D9213" t="s">
        <v>38</v>
      </c>
      <c r="E9213" t="s">
        <v>292</v>
      </c>
      <c r="F9213" s="3">
        <v>43438</v>
      </c>
      <c r="G9213" t="s">
        <v>292</v>
      </c>
      <c r="H9213" s="3">
        <v>43483</v>
      </c>
      <c r="L9213" t="s">
        <v>783</v>
      </c>
      <c r="M9213" s="3">
        <v>43570</v>
      </c>
      <c r="N9213" s="3">
        <v>43599</v>
      </c>
    </row>
    <row r="9214" spans="1:14">
      <c r="A9214">
        <v>9210</v>
      </c>
      <c r="B9214" t="s">
        <v>18681</v>
      </c>
      <c r="C9214" t="s">
        <v>18682</v>
      </c>
      <c r="D9214" t="s">
        <v>38</v>
      </c>
      <c r="E9214" t="s">
        <v>78</v>
      </c>
      <c r="F9214" s="3">
        <v>42979</v>
      </c>
      <c r="G9214" t="s">
        <v>78</v>
      </c>
      <c r="H9214" s="3">
        <v>42997</v>
      </c>
      <c r="L9214" t="s">
        <v>583</v>
      </c>
      <c r="M9214" s="3">
        <v>43147</v>
      </c>
      <c r="N9214" s="3">
        <v>43157</v>
      </c>
    </row>
    <row r="9215" spans="1:14">
      <c r="A9215">
        <v>9211</v>
      </c>
      <c r="B9215" t="s">
        <v>18683</v>
      </c>
      <c r="C9215" t="s">
        <v>18684</v>
      </c>
      <c r="D9215" t="s">
        <v>38</v>
      </c>
      <c r="E9215" t="s">
        <v>62</v>
      </c>
      <c r="F9215" s="3">
        <v>43221</v>
      </c>
      <c r="G9215" t="s">
        <v>62</v>
      </c>
      <c r="H9215" s="3">
        <v>43242</v>
      </c>
      <c r="L9215" t="s">
        <v>94</v>
      </c>
      <c r="M9215" s="3">
        <v>43391</v>
      </c>
      <c r="N9215" s="3">
        <v>43417</v>
      </c>
    </row>
    <row r="9216" spans="1:14">
      <c r="A9216">
        <v>9212</v>
      </c>
      <c r="B9216" t="s">
        <v>18685</v>
      </c>
      <c r="C9216" t="s">
        <v>18686</v>
      </c>
      <c r="D9216" t="s">
        <v>38</v>
      </c>
      <c r="E9216" t="s">
        <v>24</v>
      </c>
      <c r="F9216" s="3">
        <v>43252</v>
      </c>
      <c r="G9216" t="s">
        <v>24</v>
      </c>
      <c r="H9216" s="3">
        <v>43276</v>
      </c>
      <c r="L9216" t="s">
        <v>52</v>
      </c>
      <c r="M9216" s="3">
        <v>43427</v>
      </c>
      <c r="N9216" s="3">
        <v>43465</v>
      </c>
    </row>
    <row r="9217" spans="1:14">
      <c r="A9217">
        <v>9213</v>
      </c>
      <c r="B9217" t="s">
        <v>18687</v>
      </c>
      <c r="C9217" t="s">
        <v>18688</v>
      </c>
      <c r="D9217" t="s">
        <v>38</v>
      </c>
      <c r="E9217" t="s">
        <v>62</v>
      </c>
      <c r="F9217" s="3">
        <v>43221</v>
      </c>
      <c r="G9217" t="s">
        <v>62</v>
      </c>
      <c r="H9217" s="3">
        <v>43242</v>
      </c>
      <c r="L9217" t="s">
        <v>94</v>
      </c>
      <c r="M9217" s="3">
        <v>43391</v>
      </c>
      <c r="N9217" s="3">
        <v>43417</v>
      </c>
    </row>
    <row r="9218" spans="1:14">
      <c r="A9218">
        <v>9214</v>
      </c>
      <c r="B9218" t="s">
        <v>18689</v>
      </c>
      <c r="C9218" t="s">
        <v>18690</v>
      </c>
      <c r="D9218" t="s">
        <v>38</v>
      </c>
      <c r="E9218" t="s">
        <v>121</v>
      </c>
      <c r="F9218" s="3">
        <v>42917</v>
      </c>
      <c r="G9218" t="s">
        <v>121</v>
      </c>
      <c r="H9218" s="3">
        <v>42929</v>
      </c>
      <c r="L9218" t="s">
        <v>69</v>
      </c>
      <c r="M9218" s="3">
        <v>43158</v>
      </c>
      <c r="N9218" s="3">
        <v>43172</v>
      </c>
    </row>
    <row r="9219" spans="1:14">
      <c r="A9219">
        <v>9215</v>
      </c>
      <c r="B9219" t="s">
        <v>18691</v>
      </c>
      <c r="C9219" t="s">
        <v>18692</v>
      </c>
      <c r="D9219" t="s">
        <v>38</v>
      </c>
      <c r="E9219" t="s">
        <v>258</v>
      </c>
      <c r="F9219" s="3">
        <v>43404</v>
      </c>
      <c r="G9219" t="s">
        <v>258</v>
      </c>
      <c r="H9219" s="3">
        <v>43448</v>
      </c>
      <c r="L9219" t="s">
        <v>259</v>
      </c>
      <c r="M9219" s="3">
        <v>43633</v>
      </c>
      <c r="N9219" s="3">
        <v>43661</v>
      </c>
    </row>
    <row r="9220" spans="1:14">
      <c r="A9220">
        <v>9216</v>
      </c>
      <c r="B9220" t="s">
        <v>18693</v>
      </c>
      <c r="C9220" t="s">
        <v>18694</v>
      </c>
      <c r="D9220" t="s">
        <v>38</v>
      </c>
      <c r="E9220" t="s">
        <v>163</v>
      </c>
      <c r="F9220" s="3">
        <v>43191</v>
      </c>
      <c r="G9220" t="s">
        <v>163</v>
      </c>
      <c r="H9220" s="3">
        <v>43238</v>
      </c>
      <c r="L9220" t="s">
        <v>94</v>
      </c>
      <c r="M9220" s="3">
        <v>43391</v>
      </c>
      <c r="N9220" s="3">
        <v>43417</v>
      </c>
    </row>
    <row r="9221" spans="1:14">
      <c r="A9221">
        <v>9217</v>
      </c>
      <c r="B9221" t="s">
        <v>18695</v>
      </c>
      <c r="C9221" t="s">
        <v>18696</v>
      </c>
      <c r="D9221" t="s">
        <v>38</v>
      </c>
      <c r="E9221" t="s">
        <v>217</v>
      </c>
      <c r="F9221" s="3">
        <v>42675</v>
      </c>
      <c r="G9221" t="s">
        <v>217</v>
      </c>
      <c r="H9221" s="3">
        <v>42690</v>
      </c>
      <c r="L9221" t="s">
        <v>82</v>
      </c>
      <c r="M9221" s="3">
        <v>42912</v>
      </c>
      <c r="N9221" s="3">
        <v>42927</v>
      </c>
    </row>
    <row r="9222" spans="1:14">
      <c r="A9222">
        <v>9218</v>
      </c>
      <c r="B9222" t="s">
        <v>18697</v>
      </c>
      <c r="C9222" t="s">
        <v>18698</v>
      </c>
      <c r="D9222" t="s">
        <v>38</v>
      </c>
      <c r="E9222" t="s">
        <v>217</v>
      </c>
      <c r="F9222" s="3">
        <v>42675</v>
      </c>
      <c r="G9222" t="s">
        <v>217</v>
      </c>
      <c r="H9222" s="3">
        <v>42690</v>
      </c>
      <c r="L9222" t="s">
        <v>225</v>
      </c>
      <c r="M9222" s="3">
        <v>42879</v>
      </c>
      <c r="N9222" s="3">
        <v>42892</v>
      </c>
    </row>
    <row r="9223" spans="1:14">
      <c r="A9223">
        <v>9219</v>
      </c>
      <c r="B9223" t="s">
        <v>18699</v>
      </c>
      <c r="C9223" t="s">
        <v>18700</v>
      </c>
      <c r="D9223" t="s">
        <v>38</v>
      </c>
      <c r="E9223" t="s">
        <v>212</v>
      </c>
      <c r="F9223" s="3">
        <v>42826</v>
      </c>
      <c r="G9223" t="s">
        <v>212</v>
      </c>
      <c r="H9223" s="3">
        <v>42850</v>
      </c>
      <c r="L9223" t="s">
        <v>229</v>
      </c>
      <c r="M9223" s="3">
        <v>43034</v>
      </c>
      <c r="N9223" s="3">
        <v>43060</v>
      </c>
    </row>
    <row r="9224" spans="1:14">
      <c r="A9224">
        <v>9220</v>
      </c>
      <c r="B9224" t="s">
        <v>18701</v>
      </c>
      <c r="C9224" t="s">
        <v>18702</v>
      </c>
      <c r="D9224" t="s">
        <v>38</v>
      </c>
      <c r="E9224" t="s">
        <v>262</v>
      </c>
      <c r="F9224" s="3">
        <v>42552</v>
      </c>
      <c r="G9224" t="s">
        <v>262</v>
      </c>
      <c r="H9224" s="3">
        <v>42586</v>
      </c>
      <c r="L9224" t="s">
        <v>819</v>
      </c>
      <c r="M9224" s="3">
        <v>42668</v>
      </c>
      <c r="N9224" s="3">
        <v>42681</v>
      </c>
    </row>
    <row r="9225" spans="1:14">
      <c r="A9225">
        <v>9221</v>
      </c>
      <c r="B9225" t="s">
        <v>18703</v>
      </c>
      <c r="C9225" t="s">
        <v>18704</v>
      </c>
      <c r="D9225" t="s">
        <v>38</v>
      </c>
      <c r="E9225" t="s">
        <v>125</v>
      </c>
      <c r="F9225" s="3">
        <v>43132</v>
      </c>
      <c r="G9225" t="s">
        <v>125</v>
      </c>
      <c r="H9225" s="3">
        <v>43146</v>
      </c>
      <c r="L9225" t="s">
        <v>39</v>
      </c>
      <c r="M9225" s="3">
        <v>43245</v>
      </c>
      <c r="N9225" s="3">
        <v>43279</v>
      </c>
    </row>
    <row r="9226" spans="1:14">
      <c r="A9226">
        <v>9222</v>
      </c>
      <c r="B9226" t="s">
        <v>18705</v>
      </c>
      <c r="C9226" t="s">
        <v>18706</v>
      </c>
      <c r="D9226" t="s">
        <v>29</v>
      </c>
      <c r="E9226" t="s">
        <v>526</v>
      </c>
      <c r="F9226" s="3">
        <v>42309</v>
      </c>
      <c r="G9226" t="s">
        <v>526</v>
      </c>
      <c r="H9226" s="3">
        <v>42320</v>
      </c>
      <c r="I9226" s="3">
        <v>42800</v>
      </c>
      <c r="J9226" t="s">
        <v>532</v>
      </c>
      <c r="K9226" s="3">
        <v>42815</v>
      </c>
    </row>
    <row r="9227" spans="1:14">
      <c r="A9227">
        <v>9223</v>
      </c>
      <c r="B9227" t="s">
        <v>18707</v>
      </c>
      <c r="C9227" t="s">
        <v>18708</v>
      </c>
      <c r="D9227" t="s">
        <v>38</v>
      </c>
      <c r="E9227" t="s">
        <v>24</v>
      </c>
      <c r="F9227" s="3">
        <v>43252</v>
      </c>
      <c r="G9227" t="s">
        <v>24</v>
      </c>
      <c r="H9227" s="3">
        <v>43276</v>
      </c>
      <c r="L9227" t="s">
        <v>173</v>
      </c>
      <c r="M9227" s="3">
        <v>43511</v>
      </c>
      <c r="N9227" s="3">
        <v>43552</v>
      </c>
    </row>
    <row r="9228" spans="1:14">
      <c r="A9228">
        <v>9224</v>
      </c>
      <c r="B9228" t="s">
        <v>18709</v>
      </c>
      <c r="C9228" t="s">
        <v>18710</v>
      </c>
      <c r="D9228" t="s">
        <v>38</v>
      </c>
      <c r="E9228" t="s">
        <v>24</v>
      </c>
      <c r="F9228" s="3">
        <v>43252</v>
      </c>
      <c r="G9228" t="s">
        <v>24</v>
      </c>
      <c r="H9228" s="3">
        <v>43276</v>
      </c>
      <c r="L9228" t="s">
        <v>417</v>
      </c>
      <c r="M9228" s="3">
        <v>43402</v>
      </c>
      <c r="N9228" s="3">
        <v>43426</v>
      </c>
    </row>
    <row r="9229" spans="1:14">
      <c r="A9229">
        <v>9225</v>
      </c>
      <c r="B9229" t="s">
        <v>18711</v>
      </c>
      <c r="C9229" t="s">
        <v>18712</v>
      </c>
      <c r="D9229" t="s">
        <v>38</v>
      </c>
      <c r="E9229" t="s">
        <v>224</v>
      </c>
      <c r="F9229" s="3">
        <v>42583</v>
      </c>
      <c r="G9229" t="s">
        <v>224</v>
      </c>
      <c r="H9229" s="3">
        <v>42599</v>
      </c>
      <c r="L9229" t="s">
        <v>263</v>
      </c>
      <c r="M9229" s="3">
        <v>42720</v>
      </c>
      <c r="N9229" s="3">
        <v>42746</v>
      </c>
    </row>
    <row r="9230" spans="1:14">
      <c r="A9230">
        <v>9226</v>
      </c>
      <c r="B9230" t="s">
        <v>18713</v>
      </c>
      <c r="C9230" t="s">
        <v>18714</v>
      </c>
      <c r="D9230" t="s">
        <v>38</v>
      </c>
      <c r="E9230" t="s">
        <v>228</v>
      </c>
      <c r="F9230" s="3">
        <v>42856</v>
      </c>
      <c r="G9230" t="s">
        <v>228</v>
      </c>
      <c r="H9230" s="3">
        <v>42884</v>
      </c>
      <c r="L9230" t="s">
        <v>69</v>
      </c>
      <c r="M9230" s="3">
        <v>43158</v>
      </c>
      <c r="N9230" s="3">
        <v>43172</v>
      </c>
    </row>
    <row r="9231" spans="1:14">
      <c r="A9231">
        <v>9227</v>
      </c>
      <c r="B9231" t="s">
        <v>18715</v>
      </c>
      <c r="C9231" t="s">
        <v>18716</v>
      </c>
      <c r="D9231" t="s">
        <v>38</v>
      </c>
      <c r="E9231" t="s">
        <v>24</v>
      </c>
      <c r="F9231" s="3">
        <v>43252</v>
      </c>
      <c r="G9231" t="s">
        <v>24</v>
      </c>
      <c r="H9231" s="3">
        <v>43276</v>
      </c>
      <c r="L9231" t="s">
        <v>417</v>
      </c>
      <c r="M9231" s="3">
        <v>43402</v>
      </c>
      <c r="N9231" s="3">
        <v>43426</v>
      </c>
    </row>
    <row r="9232" spans="1:14">
      <c r="A9232">
        <v>9228</v>
      </c>
      <c r="B9232" t="s">
        <v>18717</v>
      </c>
      <c r="C9232" t="s">
        <v>18718</v>
      </c>
      <c r="D9232" t="s">
        <v>42</v>
      </c>
      <c r="E9232" t="s">
        <v>420</v>
      </c>
      <c r="F9232" s="3">
        <v>43619</v>
      </c>
      <c r="G9232" t="s">
        <v>420</v>
      </c>
      <c r="H9232" s="3">
        <v>43644</v>
      </c>
    </row>
    <row r="9233" spans="1:14">
      <c r="A9233">
        <v>9229</v>
      </c>
      <c r="B9233" t="s">
        <v>18719</v>
      </c>
      <c r="C9233" t="s">
        <v>18720</v>
      </c>
      <c r="D9233" t="s">
        <v>38</v>
      </c>
      <c r="E9233" t="s">
        <v>50</v>
      </c>
      <c r="F9233" s="3">
        <v>42887</v>
      </c>
      <c r="G9233" t="s">
        <v>51</v>
      </c>
      <c r="H9233" s="3">
        <v>42898</v>
      </c>
      <c r="L9233" t="s">
        <v>229</v>
      </c>
      <c r="M9233" s="3">
        <v>43034</v>
      </c>
      <c r="N9233" s="3">
        <v>43060</v>
      </c>
    </row>
    <row r="9234" spans="1:14">
      <c r="A9234">
        <v>9230</v>
      </c>
      <c r="B9234" t="s">
        <v>18721</v>
      </c>
      <c r="C9234" t="s">
        <v>18722</v>
      </c>
      <c r="D9234" t="s">
        <v>42</v>
      </c>
      <c r="E9234" t="s">
        <v>132</v>
      </c>
      <c r="F9234" s="3">
        <v>43314</v>
      </c>
      <c r="G9234" t="s">
        <v>132</v>
      </c>
      <c r="H9234" s="3">
        <v>43339</v>
      </c>
    </row>
    <row r="9235" spans="1:14">
      <c r="A9235">
        <v>9231</v>
      </c>
      <c r="B9235" t="s">
        <v>18723</v>
      </c>
      <c r="C9235" t="s">
        <v>18724</v>
      </c>
      <c r="D9235" t="s">
        <v>42</v>
      </c>
      <c r="E9235" t="s">
        <v>284</v>
      </c>
      <c r="F9235" s="3">
        <v>43647</v>
      </c>
    </row>
    <row r="9236" spans="1:14">
      <c r="A9236">
        <v>9232</v>
      </c>
      <c r="B9236" t="s">
        <v>18725</v>
      </c>
      <c r="C9236" t="s">
        <v>18726</v>
      </c>
      <c r="D9236" t="s">
        <v>42</v>
      </c>
      <c r="E9236" t="s">
        <v>444</v>
      </c>
      <c r="F9236" s="3">
        <v>43525</v>
      </c>
      <c r="G9236" t="s">
        <v>444</v>
      </c>
      <c r="H9236" s="3">
        <v>43554</v>
      </c>
    </row>
    <row r="9237" spans="1:14">
      <c r="A9237">
        <v>9233</v>
      </c>
      <c r="B9237" t="s">
        <v>18727</v>
      </c>
      <c r="C9237" t="s">
        <v>18728</v>
      </c>
      <c r="D9237" t="s">
        <v>38</v>
      </c>
      <c r="E9237" t="s">
        <v>62</v>
      </c>
      <c r="F9237" s="3">
        <v>43221</v>
      </c>
      <c r="G9237" t="s">
        <v>62</v>
      </c>
      <c r="H9237" s="3">
        <v>43242</v>
      </c>
      <c r="L9237" t="s">
        <v>66</v>
      </c>
      <c r="M9237" s="3">
        <v>43446</v>
      </c>
      <c r="N9237" s="3">
        <v>43479</v>
      </c>
    </row>
    <row r="9238" spans="1:14">
      <c r="A9238">
        <v>9234</v>
      </c>
      <c r="B9238" t="s">
        <v>18729</v>
      </c>
      <c r="C9238" t="s">
        <v>18730</v>
      </c>
      <c r="D9238" t="s">
        <v>38</v>
      </c>
      <c r="E9238" t="s">
        <v>97</v>
      </c>
      <c r="F9238" s="3">
        <v>42767</v>
      </c>
      <c r="G9238" t="s">
        <v>97</v>
      </c>
      <c r="H9238" s="3">
        <v>42782</v>
      </c>
      <c r="L9238" t="s">
        <v>82</v>
      </c>
      <c r="M9238" s="3">
        <v>42912</v>
      </c>
      <c r="N9238" s="3">
        <v>42927</v>
      </c>
    </row>
    <row r="9239" spans="1:14">
      <c r="A9239">
        <v>9235</v>
      </c>
      <c r="B9239" t="s">
        <v>18731</v>
      </c>
      <c r="C9239" t="s">
        <v>18732</v>
      </c>
      <c r="D9239" t="s">
        <v>38</v>
      </c>
      <c r="E9239" t="s">
        <v>24</v>
      </c>
      <c r="F9239" s="3">
        <v>43252</v>
      </c>
      <c r="G9239" t="s">
        <v>24</v>
      </c>
      <c r="H9239" s="3">
        <v>43276</v>
      </c>
      <c r="L9239" t="s">
        <v>169</v>
      </c>
      <c r="M9239" s="3">
        <v>43447</v>
      </c>
      <c r="N9239" s="3">
        <v>43480</v>
      </c>
    </row>
    <row r="9240" spans="1:14">
      <c r="A9240">
        <v>9236</v>
      </c>
      <c r="B9240" t="s">
        <v>18733</v>
      </c>
      <c r="C9240" t="s">
        <v>18734</v>
      </c>
      <c r="D9240" t="s">
        <v>38</v>
      </c>
      <c r="E9240" t="s">
        <v>237</v>
      </c>
      <c r="F9240" s="3">
        <v>43501</v>
      </c>
      <c r="G9240" t="s">
        <v>237</v>
      </c>
      <c r="H9240" s="3">
        <v>43538</v>
      </c>
      <c r="L9240" t="s">
        <v>238</v>
      </c>
      <c r="M9240" s="3">
        <v>43651</v>
      </c>
    </row>
    <row r="9241" spans="1:14">
      <c r="A9241">
        <v>9237</v>
      </c>
      <c r="B9241" t="s">
        <v>18735</v>
      </c>
      <c r="C9241" t="s">
        <v>18736</v>
      </c>
      <c r="D9241" t="s">
        <v>38</v>
      </c>
      <c r="E9241" t="s">
        <v>62</v>
      </c>
      <c r="F9241" s="3">
        <v>43221</v>
      </c>
      <c r="G9241" t="s">
        <v>62</v>
      </c>
      <c r="H9241" s="3">
        <v>43242</v>
      </c>
      <c r="L9241" t="s">
        <v>94</v>
      </c>
      <c r="M9241" s="3">
        <v>43391</v>
      </c>
      <c r="N9241" s="3">
        <v>43417</v>
      </c>
    </row>
    <row r="9242" spans="1:14">
      <c r="A9242">
        <v>9238</v>
      </c>
      <c r="B9242" t="s">
        <v>18737</v>
      </c>
      <c r="C9242" t="s">
        <v>18738</v>
      </c>
      <c r="D9242" t="s">
        <v>38</v>
      </c>
      <c r="E9242" t="s">
        <v>262</v>
      </c>
      <c r="F9242" s="3">
        <v>42552</v>
      </c>
      <c r="G9242" t="s">
        <v>262</v>
      </c>
      <c r="H9242" s="3">
        <v>42586</v>
      </c>
      <c r="L9242" t="s">
        <v>688</v>
      </c>
      <c r="M9242" s="3">
        <v>42758</v>
      </c>
      <c r="N9242" s="3">
        <v>42773</v>
      </c>
    </row>
    <row r="9243" spans="1:14">
      <c r="A9243">
        <v>9239</v>
      </c>
      <c r="B9243" t="s">
        <v>18739</v>
      </c>
      <c r="C9243" t="s">
        <v>18740</v>
      </c>
      <c r="D9243" t="s">
        <v>38</v>
      </c>
      <c r="E9243" t="s">
        <v>514</v>
      </c>
      <c r="F9243" s="3">
        <v>42491</v>
      </c>
      <c r="G9243" t="s">
        <v>514</v>
      </c>
      <c r="H9243" s="3">
        <v>42507</v>
      </c>
      <c r="L9243" t="s">
        <v>812</v>
      </c>
      <c r="M9243" s="3">
        <v>42629</v>
      </c>
      <c r="N9243" s="3">
        <v>42646</v>
      </c>
    </row>
    <row r="9244" spans="1:14">
      <c r="A9244">
        <v>9240</v>
      </c>
      <c r="B9244" t="s">
        <v>18741</v>
      </c>
      <c r="C9244" t="s">
        <v>18742</v>
      </c>
      <c r="D9244" t="s">
        <v>38</v>
      </c>
      <c r="E9244" t="s">
        <v>30</v>
      </c>
      <c r="F9244" s="3">
        <v>42736</v>
      </c>
      <c r="G9244" t="s">
        <v>30</v>
      </c>
      <c r="H9244" s="3">
        <v>42754</v>
      </c>
      <c r="L9244" t="s">
        <v>380</v>
      </c>
      <c r="M9244" s="3">
        <v>43091</v>
      </c>
      <c r="N9244" s="3">
        <v>43129</v>
      </c>
    </row>
    <row r="9245" spans="1:14">
      <c r="A9245">
        <v>9241</v>
      </c>
      <c r="B9245" t="s">
        <v>18743</v>
      </c>
      <c r="C9245" t="s">
        <v>18744</v>
      </c>
      <c r="D9245" t="s">
        <v>38</v>
      </c>
      <c r="E9245" t="s">
        <v>201</v>
      </c>
      <c r="F9245" s="3">
        <v>43348</v>
      </c>
      <c r="G9245" t="s">
        <v>201</v>
      </c>
      <c r="H9245" s="3">
        <v>43378</v>
      </c>
      <c r="L9245" t="s">
        <v>202</v>
      </c>
      <c r="M9245" s="3">
        <v>43521</v>
      </c>
      <c r="N9245" s="3">
        <v>43554</v>
      </c>
    </row>
    <row r="9246" spans="1:14">
      <c r="A9246">
        <v>9242</v>
      </c>
      <c r="B9246" t="s">
        <v>18745</v>
      </c>
      <c r="C9246" t="s">
        <v>18746</v>
      </c>
      <c r="D9246" t="s">
        <v>38</v>
      </c>
      <c r="E9246" t="s">
        <v>201</v>
      </c>
      <c r="F9246" s="3">
        <v>43348</v>
      </c>
      <c r="G9246" t="s">
        <v>201</v>
      </c>
      <c r="H9246" s="3">
        <v>43378</v>
      </c>
      <c r="L9246" t="s">
        <v>173</v>
      </c>
      <c r="M9246" s="3">
        <v>43511</v>
      </c>
      <c r="N9246" s="3">
        <v>43552</v>
      </c>
    </row>
    <row r="9247" spans="1:14">
      <c r="A9247">
        <v>9243</v>
      </c>
      <c r="B9247" t="s">
        <v>18747</v>
      </c>
      <c r="C9247" t="s">
        <v>18748</v>
      </c>
      <c r="D9247" t="s">
        <v>38</v>
      </c>
      <c r="E9247" t="s">
        <v>34</v>
      </c>
      <c r="F9247" s="3">
        <v>43070</v>
      </c>
      <c r="G9247" t="s">
        <v>34</v>
      </c>
      <c r="H9247" s="3">
        <v>43095</v>
      </c>
      <c r="L9247" t="s">
        <v>52</v>
      </c>
      <c r="M9247" s="3">
        <v>43427</v>
      </c>
      <c r="N9247" s="3">
        <v>43465</v>
      </c>
    </row>
    <row r="9248" spans="1:14">
      <c r="A9248">
        <v>9244</v>
      </c>
      <c r="B9248" t="s">
        <v>18749</v>
      </c>
      <c r="C9248" t="s">
        <v>18750</v>
      </c>
      <c r="D9248" t="s">
        <v>42</v>
      </c>
      <c r="E9248" t="s">
        <v>24</v>
      </c>
      <c r="F9248" s="3">
        <v>43252</v>
      </c>
      <c r="G9248" t="s">
        <v>24</v>
      </c>
      <c r="H9248" s="3">
        <v>43276</v>
      </c>
    </row>
    <row r="9249" spans="1:14">
      <c r="A9249">
        <v>9245</v>
      </c>
      <c r="B9249" t="s">
        <v>18751</v>
      </c>
      <c r="C9249" t="s">
        <v>18752</v>
      </c>
      <c r="D9249" t="s">
        <v>38</v>
      </c>
      <c r="E9249" t="s">
        <v>24</v>
      </c>
      <c r="F9249" s="3">
        <v>43252</v>
      </c>
      <c r="G9249" t="s">
        <v>24</v>
      </c>
      <c r="H9249" s="3">
        <v>43276</v>
      </c>
      <c r="L9249" t="s">
        <v>94</v>
      </c>
      <c r="M9249" s="3">
        <v>43391</v>
      </c>
      <c r="N9249" s="3">
        <v>43417</v>
      </c>
    </row>
    <row r="9250" spans="1:14">
      <c r="A9250">
        <v>9246</v>
      </c>
      <c r="B9250" t="s">
        <v>18753</v>
      </c>
      <c r="C9250" t="s">
        <v>18754</v>
      </c>
      <c r="D9250" t="s">
        <v>38</v>
      </c>
      <c r="E9250" t="s">
        <v>372</v>
      </c>
      <c r="F9250" s="3">
        <v>43160</v>
      </c>
      <c r="G9250" t="s">
        <v>372</v>
      </c>
      <c r="H9250" s="3">
        <v>43173</v>
      </c>
      <c r="L9250" t="s">
        <v>691</v>
      </c>
      <c r="M9250" s="3">
        <v>43339</v>
      </c>
      <c r="N9250" s="3">
        <v>43381</v>
      </c>
    </row>
    <row r="9251" spans="1:14">
      <c r="A9251">
        <v>9247</v>
      </c>
      <c r="B9251" t="s">
        <v>18755</v>
      </c>
      <c r="C9251" t="s">
        <v>18756</v>
      </c>
      <c r="D9251" t="s">
        <v>38</v>
      </c>
      <c r="E9251" t="s">
        <v>172</v>
      </c>
      <c r="F9251" s="3">
        <v>43348</v>
      </c>
      <c r="G9251" t="s">
        <v>172</v>
      </c>
      <c r="H9251" s="3">
        <v>43384</v>
      </c>
      <c r="L9251" t="s">
        <v>232</v>
      </c>
      <c r="M9251" s="3">
        <v>43539</v>
      </c>
      <c r="N9251" s="3">
        <v>43571</v>
      </c>
    </row>
    <row r="9252" spans="1:14">
      <c r="A9252">
        <v>9248</v>
      </c>
      <c r="B9252" t="s">
        <v>18757</v>
      </c>
      <c r="C9252" t="s">
        <v>18758</v>
      </c>
      <c r="D9252" t="s">
        <v>38</v>
      </c>
      <c r="E9252" t="s">
        <v>24</v>
      </c>
      <c r="F9252" s="3">
        <v>43252</v>
      </c>
      <c r="G9252" t="s">
        <v>24</v>
      </c>
      <c r="H9252" s="3">
        <v>43276</v>
      </c>
      <c r="L9252" t="s">
        <v>52</v>
      </c>
      <c r="M9252" s="3">
        <v>43427</v>
      </c>
      <c r="N9252" s="3">
        <v>43465</v>
      </c>
    </row>
    <row r="9253" spans="1:14">
      <c r="A9253">
        <v>9249</v>
      </c>
      <c r="B9253" t="s">
        <v>18759</v>
      </c>
      <c r="C9253" t="s">
        <v>18760</v>
      </c>
      <c r="D9253" t="s">
        <v>38</v>
      </c>
      <c r="E9253" t="s">
        <v>212</v>
      </c>
      <c r="F9253" s="3">
        <v>42826</v>
      </c>
      <c r="G9253" t="s">
        <v>212</v>
      </c>
      <c r="H9253" s="3">
        <v>42850</v>
      </c>
      <c r="L9253" t="s">
        <v>432</v>
      </c>
      <c r="M9253" s="3">
        <v>43055</v>
      </c>
      <c r="N9253" s="3">
        <v>43070</v>
      </c>
    </row>
    <row r="9254" spans="1:14">
      <c r="A9254">
        <v>9250</v>
      </c>
      <c r="B9254" t="s">
        <v>18761</v>
      </c>
      <c r="C9254" t="s">
        <v>18762</v>
      </c>
      <c r="D9254" t="s">
        <v>38</v>
      </c>
      <c r="E9254" t="s">
        <v>24</v>
      </c>
      <c r="F9254" s="3">
        <v>43252</v>
      </c>
      <c r="G9254" t="s">
        <v>24</v>
      </c>
      <c r="H9254" s="3">
        <v>43276</v>
      </c>
      <c r="L9254" t="s">
        <v>417</v>
      </c>
      <c r="M9254" s="3">
        <v>43402</v>
      </c>
      <c r="N9254" s="3">
        <v>43426</v>
      </c>
    </row>
    <row r="9255" spans="1:14">
      <c r="A9255">
        <v>9251</v>
      </c>
      <c r="B9255" t="s">
        <v>18763</v>
      </c>
      <c r="C9255" t="s">
        <v>18764</v>
      </c>
      <c r="D9255" t="s">
        <v>38</v>
      </c>
      <c r="E9255" t="s">
        <v>163</v>
      </c>
      <c r="F9255" s="3">
        <v>43191</v>
      </c>
      <c r="G9255" t="s">
        <v>163</v>
      </c>
      <c r="H9255" s="3">
        <v>43238</v>
      </c>
      <c r="L9255" t="s">
        <v>63</v>
      </c>
      <c r="M9255" s="3">
        <v>43363</v>
      </c>
      <c r="N9255" s="3">
        <v>43381</v>
      </c>
    </row>
    <row r="9256" spans="1:14">
      <c r="A9256">
        <v>9252</v>
      </c>
      <c r="B9256" t="s">
        <v>18765</v>
      </c>
      <c r="C9256" t="s">
        <v>18766</v>
      </c>
      <c r="D9256" t="s">
        <v>38</v>
      </c>
      <c r="E9256" t="s">
        <v>81</v>
      </c>
      <c r="F9256" s="3">
        <v>42795</v>
      </c>
      <c r="G9256" t="s">
        <v>81</v>
      </c>
      <c r="H9256" s="3">
        <v>42808</v>
      </c>
      <c r="L9256" t="s">
        <v>517</v>
      </c>
      <c r="M9256" s="3">
        <v>42972</v>
      </c>
      <c r="N9256" s="3">
        <v>42990</v>
      </c>
    </row>
    <row r="9257" spans="1:14">
      <c r="A9257">
        <v>9253</v>
      </c>
      <c r="B9257" t="s">
        <v>18767</v>
      </c>
      <c r="C9257" t="s">
        <v>18768</v>
      </c>
      <c r="D9257" t="s">
        <v>42</v>
      </c>
      <c r="E9257" t="s">
        <v>889</v>
      </c>
      <c r="F9257" s="3">
        <v>43474</v>
      </c>
      <c r="G9257" t="s">
        <v>889</v>
      </c>
      <c r="H9257" s="3">
        <v>43497</v>
      </c>
    </row>
    <row r="9258" spans="1:14">
      <c r="A9258">
        <v>9254</v>
      </c>
      <c r="B9258" t="s">
        <v>18769</v>
      </c>
      <c r="C9258" t="s">
        <v>18770</v>
      </c>
      <c r="D9258" t="s">
        <v>38</v>
      </c>
      <c r="E9258" t="s">
        <v>228</v>
      </c>
      <c r="F9258" s="3">
        <v>42856</v>
      </c>
      <c r="G9258" t="s">
        <v>228</v>
      </c>
      <c r="H9258" s="3">
        <v>42884</v>
      </c>
      <c r="L9258" t="s">
        <v>246</v>
      </c>
      <c r="M9258" s="3">
        <v>43066</v>
      </c>
      <c r="N9258" s="3">
        <v>43083</v>
      </c>
    </row>
    <row r="9259" spans="1:14">
      <c r="A9259">
        <v>9255</v>
      </c>
      <c r="B9259" t="s">
        <v>18771</v>
      </c>
      <c r="C9259" t="s">
        <v>18772</v>
      </c>
      <c r="D9259" t="s">
        <v>38</v>
      </c>
      <c r="E9259" t="s">
        <v>163</v>
      </c>
      <c r="F9259" s="3">
        <v>43191</v>
      </c>
      <c r="G9259" t="s">
        <v>163</v>
      </c>
      <c r="H9259" s="3">
        <v>43238</v>
      </c>
      <c r="L9259" t="s">
        <v>52</v>
      </c>
      <c r="M9259" s="3">
        <v>43427</v>
      </c>
      <c r="N9259" s="3">
        <v>43465</v>
      </c>
    </row>
    <row r="9260" spans="1:14">
      <c r="A9260">
        <v>9256</v>
      </c>
      <c r="B9260" t="s">
        <v>18773</v>
      </c>
      <c r="C9260" t="s">
        <v>18774</v>
      </c>
      <c r="D9260" t="s">
        <v>38</v>
      </c>
      <c r="E9260" t="s">
        <v>163</v>
      </c>
      <c r="F9260" s="3">
        <v>43191</v>
      </c>
      <c r="G9260" t="s">
        <v>163</v>
      </c>
      <c r="H9260" s="3">
        <v>43238</v>
      </c>
      <c r="L9260" t="s">
        <v>66</v>
      </c>
      <c r="M9260" s="3">
        <v>43446</v>
      </c>
      <c r="N9260" s="3">
        <v>43479</v>
      </c>
    </row>
    <row r="9261" spans="1:14">
      <c r="A9261">
        <v>9257</v>
      </c>
      <c r="B9261" t="s">
        <v>18775</v>
      </c>
      <c r="C9261" t="s">
        <v>18776</v>
      </c>
      <c r="D9261" t="s">
        <v>42</v>
      </c>
      <c r="E9261" t="s">
        <v>292</v>
      </c>
      <c r="F9261" s="3">
        <v>43438</v>
      </c>
      <c r="G9261" t="s">
        <v>292</v>
      </c>
      <c r="H9261" s="3">
        <v>43483</v>
      </c>
    </row>
    <row r="9262" spans="1:14">
      <c r="A9262">
        <v>9258</v>
      </c>
      <c r="B9262" t="s">
        <v>18777</v>
      </c>
      <c r="C9262" t="s">
        <v>18778</v>
      </c>
      <c r="D9262" t="s">
        <v>38</v>
      </c>
      <c r="E9262" t="s">
        <v>62</v>
      </c>
      <c r="F9262" s="3">
        <v>43221</v>
      </c>
      <c r="G9262" t="s">
        <v>62</v>
      </c>
      <c r="H9262" s="3">
        <v>43242</v>
      </c>
      <c r="L9262" t="s">
        <v>94</v>
      </c>
      <c r="M9262" s="3">
        <v>43391</v>
      </c>
      <c r="N9262" s="3">
        <v>43417</v>
      </c>
    </row>
    <row r="9263" spans="1:14">
      <c r="A9263">
        <v>9259</v>
      </c>
      <c r="B9263" t="s">
        <v>18779</v>
      </c>
      <c r="C9263" t="s">
        <v>18780</v>
      </c>
      <c r="D9263" t="s">
        <v>29</v>
      </c>
      <c r="E9263" t="s">
        <v>1018</v>
      </c>
      <c r="F9263" s="3">
        <v>43277</v>
      </c>
      <c r="G9263" t="s">
        <v>1018</v>
      </c>
      <c r="H9263" s="3">
        <v>43300</v>
      </c>
      <c r="I9263" s="3">
        <v>43385</v>
      </c>
      <c r="J9263" t="s">
        <v>7887</v>
      </c>
      <c r="K9263" s="3">
        <v>43403</v>
      </c>
    </row>
    <row r="9264" spans="1:14">
      <c r="A9264">
        <v>9260</v>
      </c>
      <c r="B9264" t="s">
        <v>18781</v>
      </c>
      <c r="C9264" t="s">
        <v>18782</v>
      </c>
      <c r="D9264" t="s">
        <v>38</v>
      </c>
      <c r="E9264" t="s">
        <v>97</v>
      </c>
      <c r="F9264" s="3">
        <v>42767</v>
      </c>
      <c r="G9264" t="s">
        <v>97</v>
      </c>
      <c r="H9264" s="3">
        <v>42782</v>
      </c>
      <c r="L9264" t="s">
        <v>225</v>
      </c>
      <c r="M9264" s="3">
        <v>42879</v>
      </c>
      <c r="N9264" s="3">
        <v>42892</v>
      </c>
    </row>
    <row r="9265" spans="1:18">
      <c r="A9265">
        <v>9261</v>
      </c>
      <c r="B9265" t="s">
        <v>18781</v>
      </c>
      <c r="C9265" t="s">
        <v>18783</v>
      </c>
      <c r="D9265" t="s">
        <v>23</v>
      </c>
      <c r="E9265" t="s">
        <v>89</v>
      </c>
      <c r="F9265" s="3">
        <v>41671</v>
      </c>
      <c r="G9265" t="s">
        <v>90</v>
      </c>
      <c r="H9265" s="3">
        <v>41681</v>
      </c>
      <c r="L9265" t="s">
        <v>3473</v>
      </c>
      <c r="M9265" s="3">
        <v>42090</v>
      </c>
      <c r="N9265" s="3">
        <v>42109</v>
      </c>
      <c r="O9265" t="s">
        <v>18784</v>
      </c>
      <c r="P9265" s="3">
        <v>43140</v>
      </c>
      <c r="Q9265" s="3" t="s">
        <v>18785</v>
      </c>
      <c r="R9265" s="3">
        <v>43157</v>
      </c>
    </row>
    <row r="9266" spans="1:18">
      <c r="A9266">
        <v>9262</v>
      </c>
      <c r="B9266" t="s">
        <v>18786</v>
      </c>
      <c r="C9266" t="s">
        <v>18787</v>
      </c>
      <c r="D9266" t="s">
        <v>38</v>
      </c>
      <c r="E9266" t="s">
        <v>153</v>
      </c>
      <c r="F9266" s="3">
        <v>41649</v>
      </c>
      <c r="G9266" t="s">
        <v>154</v>
      </c>
      <c r="H9266" s="3">
        <v>41662</v>
      </c>
      <c r="L9266" t="s">
        <v>566</v>
      </c>
      <c r="M9266" s="3">
        <v>42482</v>
      </c>
      <c r="N9266" s="3">
        <v>42494</v>
      </c>
    </row>
    <row r="9267" spans="1:18">
      <c r="A9267">
        <v>9263</v>
      </c>
      <c r="B9267" t="s">
        <v>18788</v>
      </c>
      <c r="C9267" t="s">
        <v>18789</v>
      </c>
      <c r="D9267" t="s">
        <v>38</v>
      </c>
      <c r="E9267" t="s">
        <v>97</v>
      </c>
      <c r="F9267" s="3">
        <v>42767</v>
      </c>
      <c r="G9267" t="s">
        <v>97</v>
      </c>
      <c r="H9267" s="3">
        <v>42782</v>
      </c>
      <c r="L9267" t="s">
        <v>129</v>
      </c>
      <c r="M9267" s="3">
        <v>43004</v>
      </c>
      <c r="N9267" s="3">
        <v>43034</v>
      </c>
    </row>
    <row r="9268" spans="1:18">
      <c r="A9268">
        <v>9264</v>
      </c>
      <c r="B9268" t="s">
        <v>18790</v>
      </c>
      <c r="C9268" t="s">
        <v>18791</v>
      </c>
      <c r="D9268" t="s">
        <v>42</v>
      </c>
      <c r="E9268" t="s">
        <v>718</v>
      </c>
      <c r="F9268" s="3">
        <v>43410</v>
      </c>
      <c r="G9268" t="s">
        <v>718</v>
      </c>
      <c r="H9268" s="3">
        <v>43454</v>
      </c>
    </row>
    <row r="9269" spans="1:18">
      <c r="A9269">
        <v>9265</v>
      </c>
      <c r="B9269" t="s">
        <v>18792</v>
      </c>
      <c r="C9269" t="s">
        <v>18793</v>
      </c>
      <c r="D9269" t="s">
        <v>38</v>
      </c>
      <c r="E9269" t="s">
        <v>121</v>
      </c>
      <c r="F9269" s="3">
        <v>42917</v>
      </c>
      <c r="G9269" t="s">
        <v>121</v>
      </c>
      <c r="H9269" s="3">
        <v>42929</v>
      </c>
      <c r="L9269" t="s">
        <v>583</v>
      </c>
      <c r="M9269" s="3">
        <v>43147</v>
      </c>
      <c r="N9269" s="3">
        <v>43157</v>
      </c>
    </row>
    <row r="9270" spans="1:18">
      <c r="A9270">
        <v>9266</v>
      </c>
      <c r="B9270" t="s">
        <v>18794</v>
      </c>
      <c r="C9270" t="s">
        <v>18795</v>
      </c>
      <c r="D9270" t="s">
        <v>42</v>
      </c>
      <c r="E9270" t="s">
        <v>537</v>
      </c>
      <c r="F9270" s="3">
        <v>43525</v>
      </c>
      <c r="G9270" t="s">
        <v>537</v>
      </c>
      <c r="H9270" s="3">
        <v>43552</v>
      </c>
    </row>
    <row r="9271" spans="1:18">
      <c r="A9271">
        <v>9267</v>
      </c>
      <c r="B9271" t="s">
        <v>18796</v>
      </c>
      <c r="C9271" t="s">
        <v>18797</v>
      </c>
      <c r="D9271" t="s">
        <v>38</v>
      </c>
      <c r="E9271" t="s">
        <v>423</v>
      </c>
      <c r="F9271" s="3">
        <v>42705</v>
      </c>
      <c r="G9271" t="s">
        <v>423</v>
      </c>
      <c r="H9271" s="3">
        <v>42719</v>
      </c>
      <c r="L9271" t="s">
        <v>82</v>
      </c>
      <c r="M9271" s="3">
        <v>42912</v>
      </c>
      <c r="N9271" s="3">
        <v>42927</v>
      </c>
    </row>
    <row r="9272" spans="1:18">
      <c r="A9272">
        <v>9268</v>
      </c>
      <c r="B9272" t="s">
        <v>18798</v>
      </c>
      <c r="C9272" t="s">
        <v>18799</v>
      </c>
      <c r="D9272" t="s">
        <v>38</v>
      </c>
      <c r="E9272" t="s">
        <v>50</v>
      </c>
      <c r="F9272" s="3">
        <v>42887</v>
      </c>
      <c r="G9272" t="s">
        <v>51</v>
      </c>
      <c r="H9272" s="3">
        <v>42898</v>
      </c>
      <c r="L9272" t="s">
        <v>229</v>
      </c>
      <c r="M9272" s="3">
        <v>43034</v>
      </c>
      <c r="N9272" s="3">
        <v>43060</v>
      </c>
    </row>
    <row r="9273" spans="1:18">
      <c r="A9273">
        <v>9269</v>
      </c>
      <c r="B9273" t="s">
        <v>18800</v>
      </c>
      <c r="C9273" t="s">
        <v>18801</v>
      </c>
      <c r="D9273" t="s">
        <v>38</v>
      </c>
      <c r="E9273" t="s">
        <v>132</v>
      </c>
      <c r="F9273" s="3">
        <v>43314</v>
      </c>
      <c r="G9273" t="s">
        <v>132</v>
      </c>
      <c r="H9273" s="3">
        <v>43339</v>
      </c>
      <c r="L9273" t="s">
        <v>232</v>
      </c>
      <c r="M9273" s="3">
        <v>43539</v>
      </c>
      <c r="N9273" s="3">
        <v>43571</v>
      </c>
    </row>
    <row r="9274" spans="1:18">
      <c r="A9274">
        <v>9270</v>
      </c>
      <c r="B9274" t="s">
        <v>18802</v>
      </c>
      <c r="C9274" t="s">
        <v>18803</v>
      </c>
      <c r="D9274" t="s">
        <v>38</v>
      </c>
      <c r="E9274" t="s">
        <v>163</v>
      </c>
      <c r="F9274" s="3">
        <v>43191</v>
      </c>
      <c r="G9274" t="s">
        <v>163</v>
      </c>
      <c r="H9274" s="3">
        <v>43238</v>
      </c>
      <c r="L9274" t="s">
        <v>126</v>
      </c>
      <c r="M9274" s="3">
        <v>43399</v>
      </c>
      <c r="N9274" s="3">
        <v>43425</v>
      </c>
    </row>
    <row r="9275" spans="1:18">
      <c r="A9275">
        <v>9271</v>
      </c>
      <c r="B9275" t="s">
        <v>18804</v>
      </c>
      <c r="C9275" t="s">
        <v>18805</v>
      </c>
      <c r="D9275" t="s">
        <v>42</v>
      </c>
      <c r="E9275" t="s">
        <v>420</v>
      </c>
      <c r="F9275" s="3">
        <v>43619</v>
      </c>
      <c r="G9275" t="s">
        <v>420</v>
      </c>
      <c r="H9275" s="3">
        <v>43644</v>
      </c>
    </row>
    <row r="9276" spans="1:18">
      <c r="A9276">
        <v>9272</v>
      </c>
      <c r="B9276" t="s">
        <v>18806</v>
      </c>
      <c r="C9276" t="s">
        <v>18807</v>
      </c>
      <c r="D9276" t="s">
        <v>38</v>
      </c>
      <c r="E9276" t="s">
        <v>423</v>
      </c>
      <c r="F9276" s="3">
        <v>42705</v>
      </c>
      <c r="G9276" t="s">
        <v>423</v>
      </c>
      <c r="H9276" s="3">
        <v>42719</v>
      </c>
      <c r="L9276" t="s">
        <v>517</v>
      </c>
      <c r="M9276" s="3">
        <v>42972</v>
      </c>
      <c r="N9276" s="3">
        <v>42990</v>
      </c>
    </row>
    <row r="9277" spans="1:18">
      <c r="A9277">
        <v>9273</v>
      </c>
      <c r="B9277" t="s">
        <v>18808</v>
      </c>
      <c r="C9277" t="s">
        <v>18809</v>
      </c>
      <c r="D9277" t="s">
        <v>42</v>
      </c>
      <c r="E9277" t="s">
        <v>444</v>
      </c>
      <c r="F9277" s="3">
        <v>43525</v>
      </c>
      <c r="G9277" t="s">
        <v>444</v>
      </c>
      <c r="H9277" s="3">
        <v>43554</v>
      </c>
    </row>
    <row r="9278" spans="1:18">
      <c r="A9278">
        <v>9274</v>
      </c>
      <c r="B9278" t="s">
        <v>18810</v>
      </c>
      <c r="C9278" t="s">
        <v>18811</v>
      </c>
      <c r="D9278" t="s">
        <v>42</v>
      </c>
      <c r="E9278" t="s">
        <v>444</v>
      </c>
      <c r="F9278" s="3">
        <v>43525</v>
      </c>
      <c r="G9278" t="s">
        <v>444</v>
      </c>
      <c r="H9278" s="3">
        <v>43554</v>
      </c>
    </row>
    <row r="9279" spans="1:18">
      <c r="A9279">
        <v>9275</v>
      </c>
      <c r="B9279" t="s">
        <v>18812</v>
      </c>
      <c r="C9279" t="s">
        <v>18813</v>
      </c>
      <c r="D9279" t="s">
        <v>38</v>
      </c>
      <c r="E9279" t="s">
        <v>1139</v>
      </c>
      <c r="F9279" s="3">
        <v>42036</v>
      </c>
      <c r="G9279" t="s">
        <v>1139</v>
      </c>
      <c r="H9279" s="3">
        <v>42055</v>
      </c>
      <c r="L9279" t="s">
        <v>1117</v>
      </c>
      <c r="M9279" s="3">
        <v>42659</v>
      </c>
      <c r="N9279" s="3">
        <v>42675</v>
      </c>
    </row>
    <row r="9280" spans="1:18">
      <c r="A9280">
        <v>9276</v>
      </c>
      <c r="B9280" t="s">
        <v>18814</v>
      </c>
      <c r="C9280" t="s">
        <v>18815</v>
      </c>
      <c r="D9280" t="s">
        <v>38</v>
      </c>
      <c r="E9280" t="s">
        <v>487</v>
      </c>
      <c r="F9280" s="3">
        <v>43375</v>
      </c>
      <c r="G9280" t="s">
        <v>487</v>
      </c>
      <c r="H9280" s="3">
        <v>43396</v>
      </c>
      <c r="L9280" t="s">
        <v>488</v>
      </c>
      <c r="M9280" s="3">
        <v>43511</v>
      </c>
      <c r="N9280" s="3">
        <v>43543</v>
      </c>
    </row>
    <row r="9281" spans="1:14">
      <c r="A9281">
        <v>9277</v>
      </c>
      <c r="B9281" t="s">
        <v>18816</v>
      </c>
      <c r="C9281" t="s">
        <v>18817</v>
      </c>
      <c r="D9281" t="s">
        <v>42</v>
      </c>
      <c r="E9281" t="s">
        <v>110</v>
      </c>
      <c r="F9281" s="3">
        <v>43410</v>
      </c>
      <c r="G9281" t="s">
        <v>110</v>
      </c>
      <c r="H9281" s="3">
        <v>43437</v>
      </c>
    </row>
    <row r="9282" spans="1:14">
      <c r="A9282">
        <v>9278</v>
      </c>
      <c r="B9282" t="s">
        <v>18818</v>
      </c>
      <c r="C9282" t="s">
        <v>18819</v>
      </c>
      <c r="D9282" t="s">
        <v>38</v>
      </c>
      <c r="E9282" t="s">
        <v>163</v>
      </c>
      <c r="F9282" s="3">
        <v>43191</v>
      </c>
      <c r="G9282" t="s">
        <v>163</v>
      </c>
      <c r="H9282" s="3">
        <v>43238</v>
      </c>
      <c r="L9282" t="s">
        <v>126</v>
      </c>
      <c r="M9282" s="3">
        <v>43399</v>
      </c>
      <c r="N9282" s="3">
        <v>43425</v>
      </c>
    </row>
    <row r="9283" spans="1:14">
      <c r="A9283">
        <v>9279</v>
      </c>
      <c r="B9283" t="s">
        <v>18820</v>
      </c>
      <c r="C9283" t="s">
        <v>18821</v>
      </c>
      <c r="D9283" t="s">
        <v>38</v>
      </c>
      <c r="E9283" t="s">
        <v>30</v>
      </c>
      <c r="F9283" s="3">
        <v>42736</v>
      </c>
      <c r="G9283" t="s">
        <v>30</v>
      </c>
      <c r="H9283" s="3">
        <v>42754</v>
      </c>
      <c r="L9283" t="s">
        <v>225</v>
      </c>
      <c r="M9283" s="3">
        <v>42879</v>
      </c>
      <c r="N9283" s="3">
        <v>42892</v>
      </c>
    </row>
    <row r="9284" spans="1:14">
      <c r="A9284">
        <v>9280</v>
      </c>
      <c r="B9284" t="s">
        <v>18822</v>
      </c>
      <c r="C9284" t="s">
        <v>18823</v>
      </c>
      <c r="D9284" t="s">
        <v>42</v>
      </c>
      <c r="E9284" t="s">
        <v>284</v>
      </c>
      <c r="F9284" s="3">
        <v>43647</v>
      </c>
    </row>
    <row r="9285" spans="1:14">
      <c r="A9285">
        <v>9281</v>
      </c>
      <c r="B9285" t="s">
        <v>18824</v>
      </c>
      <c r="C9285" t="s">
        <v>18825</v>
      </c>
      <c r="D9285" t="s">
        <v>38</v>
      </c>
      <c r="E9285" t="s">
        <v>78</v>
      </c>
      <c r="F9285" s="3">
        <v>42979</v>
      </c>
      <c r="G9285" t="s">
        <v>78</v>
      </c>
      <c r="H9285" s="3">
        <v>42997</v>
      </c>
      <c r="L9285" t="s">
        <v>691</v>
      </c>
      <c r="M9285" s="3">
        <v>43339</v>
      </c>
      <c r="N9285" s="3">
        <v>43381</v>
      </c>
    </row>
    <row r="9286" spans="1:14">
      <c r="A9286">
        <v>9282</v>
      </c>
      <c r="B9286" t="s">
        <v>18826</v>
      </c>
      <c r="C9286" t="s">
        <v>18827</v>
      </c>
      <c r="D9286" t="s">
        <v>29</v>
      </c>
      <c r="E9286" t="s">
        <v>423</v>
      </c>
      <c r="F9286" s="3">
        <v>42705</v>
      </c>
      <c r="G9286" t="s">
        <v>423</v>
      </c>
      <c r="H9286" s="3">
        <v>42719</v>
      </c>
      <c r="I9286" s="3">
        <v>43076</v>
      </c>
      <c r="J9286" t="s">
        <v>2509</v>
      </c>
      <c r="K9286" s="3">
        <v>43095</v>
      </c>
    </row>
    <row r="9287" spans="1:14">
      <c r="A9287">
        <v>9283</v>
      </c>
      <c r="B9287" t="s">
        <v>18828</v>
      </c>
      <c r="C9287" t="s">
        <v>18829</v>
      </c>
      <c r="D9287" t="s">
        <v>38</v>
      </c>
      <c r="E9287" t="s">
        <v>1091</v>
      </c>
      <c r="F9287" s="3">
        <v>42430</v>
      </c>
      <c r="G9287" t="s">
        <v>1091</v>
      </c>
      <c r="H9287" s="3">
        <v>42439</v>
      </c>
      <c r="L9287" t="s">
        <v>984</v>
      </c>
      <c r="M9287" s="3">
        <v>42565</v>
      </c>
      <c r="N9287" s="3">
        <v>42577</v>
      </c>
    </row>
    <row r="9288" spans="1:14">
      <c r="A9288">
        <v>9284</v>
      </c>
      <c r="B9288" t="s">
        <v>18830</v>
      </c>
      <c r="C9288" t="s">
        <v>18831</v>
      </c>
      <c r="D9288" t="s">
        <v>38</v>
      </c>
      <c r="E9288" t="s">
        <v>212</v>
      </c>
      <c r="F9288" s="3">
        <v>42826</v>
      </c>
      <c r="G9288" t="s">
        <v>212</v>
      </c>
      <c r="H9288" s="3">
        <v>42850</v>
      </c>
      <c r="L9288" t="s">
        <v>517</v>
      </c>
      <c r="M9288" s="3">
        <v>42972</v>
      </c>
      <c r="N9288" s="3">
        <v>42990</v>
      </c>
    </row>
    <row r="9289" spans="1:14">
      <c r="A9289">
        <v>9285</v>
      </c>
      <c r="B9289" t="s">
        <v>18832</v>
      </c>
      <c r="C9289" t="s">
        <v>18833</v>
      </c>
      <c r="D9289" t="s">
        <v>42</v>
      </c>
      <c r="E9289" t="s">
        <v>78</v>
      </c>
      <c r="F9289" s="3">
        <v>42979</v>
      </c>
      <c r="G9289" t="s">
        <v>78</v>
      </c>
      <c r="H9289" s="3">
        <v>42997</v>
      </c>
    </row>
    <row r="9290" spans="1:14">
      <c r="A9290">
        <v>9286</v>
      </c>
      <c r="B9290" t="s">
        <v>18834</v>
      </c>
      <c r="C9290" t="s">
        <v>18835</v>
      </c>
      <c r="D9290" t="s">
        <v>42</v>
      </c>
      <c r="E9290" t="s">
        <v>444</v>
      </c>
      <c r="F9290" s="3">
        <v>43525</v>
      </c>
      <c r="G9290" t="s">
        <v>444</v>
      </c>
      <c r="H9290" s="3">
        <v>43554</v>
      </c>
    </row>
    <row r="9291" spans="1:14">
      <c r="A9291">
        <v>9287</v>
      </c>
      <c r="B9291" t="s">
        <v>18836</v>
      </c>
      <c r="C9291" t="s">
        <v>18837</v>
      </c>
      <c r="D9291" t="s">
        <v>42</v>
      </c>
      <c r="E9291" t="s">
        <v>444</v>
      </c>
      <c r="F9291" s="3">
        <v>43525</v>
      </c>
      <c r="G9291" t="s">
        <v>444</v>
      </c>
      <c r="H9291" s="3">
        <v>43554</v>
      </c>
    </row>
    <row r="9292" spans="1:14">
      <c r="A9292">
        <v>9288</v>
      </c>
      <c r="B9292" t="s">
        <v>18838</v>
      </c>
      <c r="C9292" t="s">
        <v>18839</v>
      </c>
      <c r="D9292" t="s">
        <v>42</v>
      </c>
      <c r="E9292" t="s">
        <v>284</v>
      </c>
      <c r="F9292" s="3">
        <v>43647</v>
      </c>
    </row>
    <row r="9293" spans="1:14">
      <c r="A9293">
        <v>9289</v>
      </c>
      <c r="B9293" t="s">
        <v>18840</v>
      </c>
      <c r="C9293" t="s">
        <v>18841</v>
      </c>
      <c r="D9293" t="s">
        <v>38</v>
      </c>
      <c r="E9293" t="s">
        <v>212</v>
      </c>
      <c r="F9293" s="3">
        <v>42826</v>
      </c>
      <c r="G9293" t="s">
        <v>212</v>
      </c>
      <c r="H9293" s="3">
        <v>42850</v>
      </c>
      <c r="L9293" t="s">
        <v>145</v>
      </c>
      <c r="M9293" s="3">
        <v>43493</v>
      </c>
      <c r="N9293" s="3">
        <v>43516</v>
      </c>
    </row>
    <row r="9294" spans="1:14">
      <c r="A9294">
        <v>9290</v>
      </c>
      <c r="B9294" t="s">
        <v>18842</v>
      </c>
      <c r="C9294" t="s">
        <v>18843</v>
      </c>
      <c r="D9294" t="s">
        <v>38</v>
      </c>
      <c r="E9294" t="s">
        <v>142</v>
      </c>
      <c r="F9294" s="3">
        <v>43283</v>
      </c>
      <c r="G9294" t="s">
        <v>142</v>
      </c>
      <c r="H9294" s="3">
        <v>43299</v>
      </c>
      <c r="L9294" t="s">
        <v>348</v>
      </c>
      <c r="M9294" s="3">
        <v>43633</v>
      </c>
      <c r="N9294" s="3">
        <v>43658</v>
      </c>
    </row>
    <row r="9295" spans="1:14">
      <c r="A9295">
        <v>9291</v>
      </c>
      <c r="B9295" t="s">
        <v>18844</v>
      </c>
      <c r="C9295" t="s">
        <v>18845</v>
      </c>
      <c r="D9295" t="s">
        <v>38</v>
      </c>
      <c r="E9295" t="s">
        <v>58</v>
      </c>
      <c r="F9295" s="3">
        <v>42644</v>
      </c>
      <c r="G9295" t="s">
        <v>58</v>
      </c>
      <c r="H9295" s="3">
        <v>42655</v>
      </c>
      <c r="L9295" t="s">
        <v>549</v>
      </c>
      <c r="M9295" s="3">
        <v>42821</v>
      </c>
      <c r="N9295" s="3">
        <v>42835</v>
      </c>
    </row>
    <row r="9296" spans="1:14">
      <c r="A9296">
        <v>9292</v>
      </c>
      <c r="B9296" t="s">
        <v>18846</v>
      </c>
      <c r="C9296" t="s">
        <v>18847</v>
      </c>
      <c r="D9296" t="s">
        <v>38</v>
      </c>
      <c r="E9296" t="s">
        <v>30</v>
      </c>
      <c r="F9296" s="3">
        <v>42736</v>
      </c>
      <c r="G9296" t="s">
        <v>30</v>
      </c>
      <c r="H9296" s="3">
        <v>42754</v>
      </c>
      <c r="L9296" t="s">
        <v>652</v>
      </c>
      <c r="M9296" s="3">
        <v>42932</v>
      </c>
      <c r="N9296" s="3">
        <v>42942</v>
      </c>
    </row>
    <row r="9297" spans="1:14">
      <c r="A9297">
        <v>9293</v>
      </c>
      <c r="B9297" t="s">
        <v>18848</v>
      </c>
      <c r="C9297" t="s">
        <v>18849</v>
      </c>
      <c r="D9297" t="s">
        <v>42</v>
      </c>
      <c r="E9297" t="s">
        <v>24</v>
      </c>
      <c r="F9297" s="3">
        <v>43252</v>
      </c>
      <c r="G9297" t="s">
        <v>24</v>
      </c>
      <c r="H9297" s="3">
        <v>43276</v>
      </c>
    </row>
    <row r="9298" spans="1:14">
      <c r="A9298">
        <v>9294</v>
      </c>
      <c r="B9298" t="s">
        <v>18850</v>
      </c>
      <c r="C9298" t="s">
        <v>18851</v>
      </c>
      <c r="D9298" t="s">
        <v>38</v>
      </c>
      <c r="E9298" t="s">
        <v>172</v>
      </c>
      <c r="F9298" s="3">
        <v>43348</v>
      </c>
      <c r="G9298" t="s">
        <v>172</v>
      </c>
      <c r="H9298" s="3">
        <v>43384</v>
      </c>
      <c r="L9298" t="s">
        <v>232</v>
      </c>
      <c r="M9298" s="3">
        <v>43539</v>
      </c>
      <c r="N9298" s="3">
        <v>43571</v>
      </c>
    </row>
    <row r="9299" spans="1:14">
      <c r="A9299">
        <v>9295</v>
      </c>
      <c r="B9299" t="s">
        <v>18852</v>
      </c>
      <c r="C9299" t="s">
        <v>18853</v>
      </c>
      <c r="D9299" t="s">
        <v>42</v>
      </c>
      <c r="E9299" t="s">
        <v>441</v>
      </c>
      <c r="F9299" s="3">
        <v>43587</v>
      </c>
      <c r="G9299" t="s">
        <v>441</v>
      </c>
      <c r="H9299" s="3">
        <v>43608</v>
      </c>
    </row>
    <row r="9300" spans="1:14">
      <c r="A9300">
        <v>9296</v>
      </c>
      <c r="B9300" t="s">
        <v>18854</v>
      </c>
      <c r="C9300" t="s">
        <v>18855</v>
      </c>
      <c r="D9300" t="s">
        <v>42</v>
      </c>
      <c r="E9300" t="s">
        <v>24</v>
      </c>
      <c r="F9300" s="3">
        <v>43252</v>
      </c>
      <c r="G9300" t="s">
        <v>24</v>
      </c>
      <c r="H9300" s="3">
        <v>43276</v>
      </c>
    </row>
    <row r="9301" spans="1:14">
      <c r="A9301">
        <v>9297</v>
      </c>
      <c r="B9301" t="s">
        <v>18856</v>
      </c>
      <c r="C9301" t="s">
        <v>18857</v>
      </c>
      <c r="D9301" t="s">
        <v>38</v>
      </c>
      <c r="E9301" t="s">
        <v>58</v>
      </c>
      <c r="F9301" s="3">
        <v>42644</v>
      </c>
      <c r="G9301" t="s">
        <v>58</v>
      </c>
      <c r="H9301" s="3">
        <v>42655</v>
      </c>
      <c r="L9301" t="s">
        <v>549</v>
      </c>
      <c r="M9301" s="3">
        <v>42821</v>
      </c>
      <c r="N9301" s="3">
        <v>42835</v>
      </c>
    </row>
    <row r="9302" spans="1:14">
      <c r="A9302">
        <v>9298</v>
      </c>
      <c r="B9302" t="s">
        <v>18858</v>
      </c>
      <c r="C9302" t="s">
        <v>18859</v>
      </c>
      <c r="D9302" t="s">
        <v>42</v>
      </c>
      <c r="E9302" t="s">
        <v>284</v>
      </c>
      <c r="F9302" s="3">
        <v>43647</v>
      </c>
    </row>
    <row r="9303" spans="1:14">
      <c r="A9303">
        <v>9299</v>
      </c>
      <c r="B9303" t="s">
        <v>18860</v>
      </c>
      <c r="C9303" t="s">
        <v>18861</v>
      </c>
      <c r="D9303" t="s">
        <v>38</v>
      </c>
      <c r="E9303" t="s">
        <v>132</v>
      </c>
      <c r="F9303" s="3">
        <v>43314</v>
      </c>
      <c r="G9303" t="s">
        <v>132</v>
      </c>
      <c r="H9303" s="3">
        <v>43339</v>
      </c>
      <c r="L9303" t="s">
        <v>66</v>
      </c>
      <c r="M9303" s="3">
        <v>43446</v>
      </c>
      <c r="N9303" s="3">
        <v>43479</v>
      </c>
    </row>
    <row r="9304" spans="1:14">
      <c r="A9304">
        <v>9300</v>
      </c>
      <c r="B9304" t="s">
        <v>18862</v>
      </c>
      <c r="C9304" t="s">
        <v>18863</v>
      </c>
      <c r="D9304" t="s">
        <v>38</v>
      </c>
      <c r="E9304" t="s">
        <v>34</v>
      </c>
      <c r="F9304" s="3">
        <v>43070</v>
      </c>
      <c r="G9304" t="s">
        <v>34</v>
      </c>
      <c r="H9304" s="3">
        <v>43095</v>
      </c>
      <c r="L9304" t="s">
        <v>320</v>
      </c>
      <c r="M9304" s="3">
        <v>43600</v>
      </c>
      <c r="N9304" s="3">
        <v>43616</v>
      </c>
    </row>
    <row r="9305" spans="1:14">
      <c r="A9305">
        <v>9301</v>
      </c>
      <c r="B9305" t="s">
        <v>18864</v>
      </c>
      <c r="C9305" t="s">
        <v>18865</v>
      </c>
      <c r="D9305" t="s">
        <v>38</v>
      </c>
      <c r="E9305" t="s">
        <v>138</v>
      </c>
      <c r="F9305" s="3">
        <v>41852</v>
      </c>
      <c r="G9305" t="s">
        <v>138</v>
      </c>
      <c r="H9305" s="3">
        <v>41869</v>
      </c>
      <c r="L9305" t="s">
        <v>139</v>
      </c>
      <c r="M9305" s="3">
        <v>42019</v>
      </c>
      <c r="N9305" s="3">
        <v>42034</v>
      </c>
    </row>
    <row r="9306" spans="1:14">
      <c r="A9306">
        <v>9302</v>
      </c>
      <c r="B9306" t="s">
        <v>18866</v>
      </c>
      <c r="C9306" t="s">
        <v>18867</v>
      </c>
      <c r="D9306" t="s">
        <v>38</v>
      </c>
      <c r="E9306" t="s">
        <v>423</v>
      </c>
      <c r="F9306" s="3">
        <v>42705</v>
      </c>
      <c r="G9306" t="s">
        <v>423</v>
      </c>
      <c r="H9306" s="3">
        <v>42719</v>
      </c>
      <c r="L9306" t="s">
        <v>807</v>
      </c>
      <c r="M9306" s="3">
        <v>42941</v>
      </c>
      <c r="N9306" s="3">
        <v>42963</v>
      </c>
    </row>
    <row r="9307" spans="1:14">
      <c r="A9307">
        <v>9303</v>
      </c>
      <c r="B9307" t="s">
        <v>18868</v>
      </c>
      <c r="C9307" t="s">
        <v>18869</v>
      </c>
      <c r="D9307" t="s">
        <v>38</v>
      </c>
      <c r="E9307" t="s">
        <v>423</v>
      </c>
      <c r="F9307" s="3">
        <v>42705</v>
      </c>
      <c r="G9307" t="s">
        <v>423</v>
      </c>
      <c r="H9307" s="3">
        <v>42719</v>
      </c>
      <c r="L9307" t="s">
        <v>225</v>
      </c>
      <c r="M9307" s="3">
        <v>42879</v>
      </c>
      <c r="N9307" s="3">
        <v>42892</v>
      </c>
    </row>
    <row r="9308" spans="1:14">
      <c r="A9308">
        <v>9304</v>
      </c>
      <c r="B9308" t="s">
        <v>18870</v>
      </c>
      <c r="C9308" t="s">
        <v>18871</v>
      </c>
      <c r="D9308" t="s">
        <v>38</v>
      </c>
      <c r="E9308" t="s">
        <v>125</v>
      </c>
      <c r="F9308" s="3">
        <v>43132</v>
      </c>
      <c r="G9308" t="s">
        <v>125</v>
      </c>
      <c r="H9308" s="3">
        <v>43146</v>
      </c>
      <c r="L9308" t="s">
        <v>63</v>
      </c>
      <c r="M9308" s="3">
        <v>43363</v>
      </c>
      <c r="N9308" s="3">
        <v>43381</v>
      </c>
    </row>
    <row r="9309" spans="1:14">
      <c r="A9309">
        <v>9305</v>
      </c>
      <c r="B9309" t="s">
        <v>18872</v>
      </c>
      <c r="C9309" t="s">
        <v>18873</v>
      </c>
      <c r="D9309" t="s">
        <v>38</v>
      </c>
      <c r="E9309" t="s">
        <v>50</v>
      </c>
      <c r="F9309" s="3">
        <v>42887</v>
      </c>
      <c r="G9309" t="s">
        <v>51</v>
      </c>
      <c r="H9309" s="3">
        <v>42898</v>
      </c>
      <c r="L9309" t="s">
        <v>253</v>
      </c>
      <c r="M9309" s="3">
        <v>43024</v>
      </c>
      <c r="N9309" s="3">
        <v>43042</v>
      </c>
    </row>
    <row r="9310" spans="1:14">
      <c r="A9310">
        <v>9306</v>
      </c>
      <c r="B9310" t="s">
        <v>18874</v>
      </c>
      <c r="C9310" t="s">
        <v>18875</v>
      </c>
      <c r="D9310" t="s">
        <v>38</v>
      </c>
      <c r="E9310" t="s">
        <v>153</v>
      </c>
      <c r="F9310" s="3">
        <v>41649</v>
      </c>
      <c r="G9310" t="s">
        <v>154</v>
      </c>
      <c r="H9310" s="3">
        <v>41662</v>
      </c>
      <c r="L9310" t="s">
        <v>1837</v>
      </c>
      <c r="M9310" s="3">
        <v>41927</v>
      </c>
      <c r="N9310" s="3">
        <v>41934</v>
      </c>
    </row>
    <row r="9311" spans="1:14">
      <c r="A9311">
        <v>9307</v>
      </c>
      <c r="B9311" t="s">
        <v>18876</v>
      </c>
      <c r="C9311" t="s">
        <v>18877</v>
      </c>
      <c r="D9311" t="s">
        <v>38</v>
      </c>
      <c r="E9311" t="s">
        <v>121</v>
      </c>
      <c r="F9311" s="3">
        <v>42917</v>
      </c>
      <c r="G9311" t="s">
        <v>121</v>
      </c>
      <c r="H9311" s="3">
        <v>42929</v>
      </c>
      <c r="L9311" t="s">
        <v>748</v>
      </c>
      <c r="M9311" s="3">
        <v>43269</v>
      </c>
      <c r="N9311" s="3">
        <v>43298</v>
      </c>
    </row>
    <row r="9312" spans="1:14">
      <c r="A9312">
        <v>9308</v>
      </c>
      <c r="B9312" t="s">
        <v>18878</v>
      </c>
      <c r="C9312" t="s">
        <v>18879</v>
      </c>
      <c r="D9312" t="s">
        <v>38</v>
      </c>
      <c r="E9312" t="s">
        <v>24</v>
      </c>
      <c r="F9312" s="3">
        <v>43252</v>
      </c>
      <c r="G9312" t="s">
        <v>24</v>
      </c>
      <c r="H9312" s="3">
        <v>43276</v>
      </c>
      <c r="L9312" t="s">
        <v>66</v>
      </c>
      <c r="M9312" s="3">
        <v>43446</v>
      </c>
      <c r="N9312" s="3">
        <v>43479</v>
      </c>
    </row>
    <row r="9313" spans="1:14">
      <c r="A9313">
        <v>9309</v>
      </c>
      <c r="B9313" t="s">
        <v>18880</v>
      </c>
      <c r="C9313" t="s">
        <v>18881</v>
      </c>
      <c r="D9313" t="s">
        <v>38</v>
      </c>
      <c r="E9313" t="s">
        <v>58</v>
      </c>
      <c r="F9313" s="3">
        <v>42644</v>
      </c>
      <c r="G9313" t="s">
        <v>58</v>
      </c>
      <c r="H9313" s="3">
        <v>42655</v>
      </c>
      <c r="L9313" t="s">
        <v>549</v>
      </c>
      <c r="M9313" s="3">
        <v>42821</v>
      </c>
      <c r="N9313" s="3">
        <v>42835</v>
      </c>
    </row>
    <row r="9314" spans="1:14">
      <c r="A9314">
        <v>9310</v>
      </c>
      <c r="B9314" t="s">
        <v>18882</v>
      </c>
      <c r="C9314" t="s">
        <v>18883</v>
      </c>
      <c r="D9314" t="s">
        <v>38</v>
      </c>
      <c r="E9314" t="s">
        <v>34</v>
      </c>
      <c r="F9314" s="3">
        <v>43070</v>
      </c>
      <c r="G9314" t="s">
        <v>34</v>
      </c>
      <c r="H9314" s="3">
        <v>43095</v>
      </c>
      <c r="L9314" t="s">
        <v>126</v>
      </c>
      <c r="M9314" s="3">
        <v>43399</v>
      </c>
      <c r="N9314" s="3">
        <v>43425</v>
      </c>
    </row>
    <row r="9315" spans="1:14">
      <c r="A9315">
        <v>9311</v>
      </c>
      <c r="B9315" t="s">
        <v>18884</v>
      </c>
      <c r="C9315" t="s">
        <v>18885</v>
      </c>
      <c r="D9315" t="s">
        <v>42</v>
      </c>
      <c r="E9315" t="s">
        <v>284</v>
      </c>
      <c r="F9315" s="3">
        <v>43647</v>
      </c>
    </row>
    <row r="9316" spans="1:14">
      <c r="A9316">
        <v>9312</v>
      </c>
      <c r="B9316" t="s">
        <v>18886</v>
      </c>
      <c r="C9316" t="s">
        <v>18887</v>
      </c>
      <c r="D9316" t="s">
        <v>38</v>
      </c>
      <c r="E9316" t="s">
        <v>55</v>
      </c>
      <c r="F9316" s="3">
        <v>43039</v>
      </c>
      <c r="G9316" t="s">
        <v>55</v>
      </c>
      <c r="H9316" s="3">
        <v>43054</v>
      </c>
      <c r="L9316" t="s">
        <v>39</v>
      </c>
      <c r="M9316" s="3">
        <v>43245</v>
      </c>
      <c r="N9316" s="3">
        <v>43279</v>
      </c>
    </row>
    <row r="9317" spans="1:14">
      <c r="A9317">
        <v>9313</v>
      </c>
      <c r="B9317" t="s">
        <v>18888</v>
      </c>
      <c r="C9317" t="s">
        <v>18889</v>
      </c>
      <c r="D9317" t="s">
        <v>38</v>
      </c>
      <c r="E9317" t="s">
        <v>110</v>
      </c>
      <c r="F9317" s="3">
        <v>43410</v>
      </c>
      <c r="G9317" t="s">
        <v>110</v>
      </c>
      <c r="H9317" s="3">
        <v>43437</v>
      </c>
      <c r="L9317" t="s">
        <v>259</v>
      </c>
      <c r="M9317" s="3">
        <v>43633</v>
      </c>
      <c r="N9317" s="3">
        <v>43661</v>
      </c>
    </row>
    <row r="9318" spans="1:14">
      <c r="A9318">
        <v>9314</v>
      </c>
      <c r="B9318" t="s">
        <v>18890</v>
      </c>
      <c r="C9318" t="s">
        <v>18891</v>
      </c>
      <c r="D9318" t="s">
        <v>38</v>
      </c>
      <c r="E9318" t="s">
        <v>372</v>
      </c>
      <c r="F9318" s="3">
        <v>43160</v>
      </c>
      <c r="G9318" t="s">
        <v>372</v>
      </c>
      <c r="H9318" s="3">
        <v>43173</v>
      </c>
      <c r="L9318" t="s">
        <v>126</v>
      </c>
      <c r="M9318" s="3">
        <v>43399</v>
      </c>
      <c r="N9318" s="3">
        <v>43425</v>
      </c>
    </row>
    <row r="9319" spans="1:14">
      <c r="A9319">
        <v>9315</v>
      </c>
      <c r="B9319" t="s">
        <v>18892</v>
      </c>
      <c r="C9319" t="s">
        <v>18893</v>
      </c>
      <c r="D9319" t="s">
        <v>38</v>
      </c>
      <c r="E9319" t="s">
        <v>245</v>
      </c>
      <c r="F9319" s="3">
        <v>42948</v>
      </c>
      <c r="G9319" t="s">
        <v>245</v>
      </c>
      <c r="H9319" s="3">
        <v>42964</v>
      </c>
      <c r="L9319" t="s">
        <v>69</v>
      </c>
      <c r="M9319" s="3">
        <v>43158</v>
      </c>
      <c r="N9319" s="3">
        <v>43172</v>
      </c>
    </row>
    <row r="9320" spans="1:14">
      <c r="A9320">
        <v>9316</v>
      </c>
      <c r="B9320" t="s">
        <v>18894</v>
      </c>
      <c r="C9320" t="s">
        <v>18895</v>
      </c>
      <c r="D9320" t="s">
        <v>38</v>
      </c>
      <c r="E9320" t="s">
        <v>163</v>
      </c>
      <c r="F9320" s="3">
        <v>43191</v>
      </c>
      <c r="G9320" t="s">
        <v>163</v>
      </c>
      <c r="H9320" s="3">
        <v>43238</v>
      </c>
      <c r="L9320" t="s">
        <v>66</v>
      </c>
      <c r="M9320" s="3">
        <v>43446</v>
      </c>
      <c r="N9320" s="3">
        <v>43479</v>
      </c>
    </row>
    <row r="9321" spans="1:14">
      <c r="A9321">
        <v>9317</v>
      </c>
      <c r="B9321" t="s">
        <v>18896</v>
      </c>
      <c r="C9321" t="s">
        <v>18897</v>
      </c>
      <c r="D9321" t="s">
        <v>38</v>
      </c>
      <c r="E9321" t="s">
        <v>30</v>
      </c>
      <c r="F9321" s="3">
        <v>42736</v>
      </c>
      <c r="G9321" t="s">
        <v>30</v>
      </c>
      <c r="H9321" s="3">
        <v>42754</v>
      </c>
      <c r="L9321" t="s">
        <v>225</v>
      </c>
      <c r="M9321" s="3">
        <v>42879</v>
      </c>
      <c r="N9321" s="3">
        <v>42892</v>
      </c>
    </row>
    <row r="9322" spans="1:14">
      <c r="A9322">
        <v>9318</v>
      </c>
      <c r="B9322" t="s">
        <v>18898</v>
      </c>
      <c r="C9322" t="s">
        <v>18899</v>
      </c>
      <c r="D9322" t="s">
        <v>38</v>
      </c>
      <c r="E9322" t="s">
        <v>78</v>
      </c>
      <c r="F9322" s="3">
        <v>42979</v>
      </c>
      <c r="G9322" t="s">
        <v>78</v>
      </c>
      <c r="H9322" s="3">
        <v>42997</v>
      </c>
      <c r="L9322" t="s">
        <v>583</v>
      </c>
      <c r="M9322" s="3">
        <v>43147</v>
      </c>
      <c r="N9322" s="3">
        <v>43157</v>
      </c>
    </row>
    <row r="9323" spans="1:14">
      <c r="A9323">
        <v>9319</v>
      </c>
      <c r="B9323" t="s">
        <v>18900</v>
      </c>
      <c r="C9323" t="s">
        <v>18901</v>
      </c>
      <c r="D9323" t="s">
        <v>38</v>
      </c>
      <c r="E9323" t="s">
        <v>62</v>
      </c>
      <c r="F9323" s="3">
        <v>43221</v>
      </c>
      <c r="G9323" t="s">
        <v>62</v>
      </c>
      <c r="H9323" s="3">
        <v>43242</v>
      </c>
      <c r="L9323" t="s">
        <v>63</v>
      </c>
      <c r="M9323" s="3">
        <v>43363</v>
      </c>
      <c r="N9323" s="3">
        <v>43381</v>
      </c>
    </row>
    <row r="9324" spans="1:14">
      <c r="A9324">
        <v>9320</v>
      </c>
      <c r="B9324" t="s">
        <v>18902</v>
      </c>
      <c r="C9324" t="s">
        <v>18903</v>
      </c>
      <c r="D9324" t="s">
        <v>38</v>
      </c>
      <c r="E9324" t="s">
        <v>423</v>
      </c>
      <c r="F9324" s="3">
        <v>42705</v>
      </c>
      <c r="G9324" t="s">
        <v>423</v>
      </c>
      <c r="H9324" s="3">
        <v>42719</v>
      </c>
      <c r="L9324" t="s">
        <v>69</v>
      </c>
      <c r="M9324" s="3">
        <v>43158</v>
      </c>
      <c r="N9324" s="3">
        <v>43172</v>
      </c>
    </row>
    <row r="9325" spans="1:14">
      <c r="A9325">
        <v>9321</v>
      </c>
      <c r="B9325" t="s">
        <v>18904</v>
      </c>
      <c r="C9325" t="s">
        <v>18905</v>
      </c>
      <c r="D9325" t="s">
        <v>42</v>
      </c>
      <c r="E9325" t="s">
        <v>43</v>
      </c>
      <c r="F9325" s="3">
        <v>43556</v>
      </c>
      <c r="G9325" t="s">
        <v>43</v>
      </c>
      <c r="H9325" s="3">
        <v>43581</v>
      </c>
    </row>
    <row r="9326" spans="1:14">
      <c r="A9326">
        <v>9322</v>
      </c>
      <c r="B9326" t="s">
        <v>18906</v>
      </c>
      <c r="C9326" t="s">
        <v>18907</v>
      </c>
      <c r="D9326" t="s">
        <v>38</v>
      </c>
      <c r="E9326" t="s">
        <v>237</v>
      </c>
      <c r="F9326" s="3">
        <v>43501</v>
      </c>
      <c r="G9326" t="s">
        <v>237</v>
      </c>
      <c r="H9326" s="3">
        <v>43538</v>
      </c>
      <c r="L9326" t="s">
        <v>259</v>
      </c>
      <c r="M9326" s="3">
        <v>43633</v>
      </c>
      <c r="N9326" s="3">
        <v>43661</v>
      </c>
    </row>
    <row r="9327" spans="1:14">
      <c r="A9327">
        <v>9323</v>
      </c>
      <c r="B9327" t="s">
        <v>18908</v>
      </c>
      <c r="C9327" t="s">
        <v>18909</v>
      </c>
      <c r="D9327" t="s">
        <v>38</v>
      </c>
      <c r="E9327" t="s">
        <v>224</v>
      </c>
      <c r="F9327" s="3">
        <v>42583</v>
      </c>
      <c r="G9327" t="s">
        <v>224</v>
      </c>
      <c r="H9327" s="3">
        <v>42599</v>
      </c>
      <c r="L9327" t="s">
        <v>263</v>
      </c>
      <c r="M9327" s="3">
        <v>42720</v>
      </c>
      <c r="N9327" s="3">
        <v>42746</v>
      </c>
    </row>
    <row r="9328" spans="1:14">
      <c r="A9328">
        <v>9324</v>
      </c>
      <c r="B9328" t="s">
        <v>18910</v>
      </c>
      <c r="C9328" t="s">
        <v>18911</v>
      </c>
      <c r="D9328" t="s">
        <v>38</v>
      </c>
      <c r="E9328" t="s">
        <v>1881</v>
      </c>
      <c r="F9328" s="3">
        <v>42522</v>
      </c>
      <c r="G9328" t="s">
        <v>1881</v>
      </c>
      <c r="H9328" s="3">
        <v>42535</v>
      </c>
      <c r="L9328" t="s">
        <v>819</v>
      </c>
      <c r="M9328" s="3">
        <v>42668</v>
      </c>
      <c r="N9328" s="3">
        <v>42681</v>
      </c>
    </row>
    <row r="9329" spans="1:14">
      <c r="A9329">
        <v>9325</v>
      </c>
      <c r="B9329" t="s">
        <v>18912</v>
      </c>
      <c r="C9329" t="s">
        <v>18913</v>
      </c>
      <c r="D9329" t="s">
        <v>38</v>
      </c>
      <c r="E9329" t="s">
        <v>81</v>
      </c>
      <c r="F9329" s="3">
        <v>42795</v>
      </c>
      <c r="G9329" t="s">
        <v>81</v>
      </c>
      <c r="H9329" s="3">
        <v>42808</v>
      </c>
      <c r="L9329" t="s">
        <v>47</v>
      </c>
      <c r="M9329" s="3">
        <v>43175</v>
      </c>
      <c r="N9329" s="3">
        <v>43206</v>
      </c>
    </row>
    <row r="9330" spans="1:14">
      <c r="A9330">
        <v>9326</v>
      </c>
      <c r="B9330" t="s">
        <v>18914</v>
      </c>
      <c r="C9330" t="s">
        <v>18915</v>
      </c>
      <c r="D9330" t="s">
        <v>38</v>
      </c>
      <c r="E9330" t="s">
        <v>372</v>
      </c>
      <c r="F9330" s="3">
        <v>43160</v>
      </c>
      <c r="G9330" t="s">
        <v>372</v>
      </c>
      <c r="H9330" s="3">
        <v>43173</v>
      </c>
      <c r="L9330" t="s">
        <v>417</v>
      </c>
      <c r="M9330" s="3">
        <v>43402</v>
      </c>
      <c r="N9330" s="3">
        <v>43426</v>
      </c>
    </row>
    <row r="9331" spans="1:14">
      <c r="A9331">
        <v>9327</v>
      </c>
      <c r="B9331" t="s">
        <v>18916</v>
      </c>
      <c r="C9331" t="s">
        <v>18917</v>
      </c>
      <c r="D9331" t="s">
        <v>38</v>
      </c>
      <c r="E9331" t="s">
        <v>78</v>
      </c>
      <c r="F9331" s="3">
        <v>42979</v>
      </c>
      <c r="G9331" t="s">
        <v>78</v>
      </c>
      <c r="H9331" s="3">
        <v>42997</v>
      </c>
      <c r="L9331" t="s">
        <v>207</v>
      </c>
      <c r="M9331" s="3">
        <v>43217</v>
      </c>
      <c r="N9331" s="3">
        <v>43241</v>
      </c>
    </row>
    <row r="9332" spans="1:14">
      <c r="A9332">
        <v>9328</v>
      </c>
      <c r="B9332" t="s">
        <v>18918</v>
      </c>
      <c r="C9332" t="s">
        <v>18919</v>
      </c>
      <c r="D9332" t="s">
        <v>38</v>
      </c>
      <c r="E9332" t="s">
        <v>212</v>
      </c>
      <c r="F9332" s="3">
        <v>42826</v>
      </c>
      <c r="G9332" t="s">
        <v>212</v>
      </c>
      <c r="H9332" s="3">
        <v>42850</v>
      </c>
      <c r="L9332" t="s">
        <v>380</v>
      </c>
      <c r="M9332" s="3">
        <v>43091</v>
      </c>
      <c r="N9332" s="3">
        <v>43129</v>
      </c>
    </row>
    <row r="9333" spans="1:14">
      <c r="A9333">
        <v>9329</v>
      </c>
      <c r="B9333" t="s">
        <v>18920</v>
      </c>
      <c r="C9333" t="s">
        <v>18921</v>
      </c>
      <c r="D9333" t="s">
        <v>38</v>
      </c>
      <c r="E9333" t="s">
        <v>62</v>
      </c>
      <c r="F9333" s="3">
        <v>43221</v>
      </c>
      <c r="G9333" t="s">
        <v>62</v>
      </c>
      <c r="H9333" s="3">
        <v>43242</v>
      </c>
      <c r="L9333" t="s">
        <v>63</v>
      </c>
      <c r="M9333" s="3">
        <v>43363</v>
      </c>
      <c r="N9333" s="3">
        <v>43381</v>
      </c>
    </row>
    <row r="9334" spans="1:14">
      <c r="A9334">
        <v>9330</v>
      </c>
      <c r="B9334" t="s">
        <v>18922</v>
      </c>
      <c r="C9334" t="s">
        <v>18923</v>
      </c>
      <c r="D9334" t="s">
        <v>38</v>
      </c>
      <c r="E9334" t="s">
        <v>34</v>
      </c>
      <c r="F9334" s="3">
        <v>43070</v>
      </c>
      <c r="G9334" t="s">
        <v>34</v>
      </c>
      <c r="H9334" s="3">
        <v>43095</v>
      </c>
      <c r="L9334" t="s">
        <v>187</v>
      </c>
      <c r="M9334" s="3">
        <v>43329</v>
      </c>
      <c r="N9334" s="3">
        <v>43382</v>
      </c>
    </row>
    <row r="9335" spans="1:14">
      <c r="A9335">
        <v>9331</v>
      </c>
      <c r="B9335" t="s">
        <v>18924</v>
      </c>
      <c r="C9335" t="s">
        <v>18925</v>
      </c>
      <c r="D9335" t="s">
        <v>38</v>
      </c>
      <c r="E9335" t="s">
        <v>58</v>
      </c>
      <c r="F9335" s="3">
        <v>42644</v>
      </c>
      <c r="G9335" t="s">
        <v>58</v>
      </c>
      <c r="H9335" s="3">
        <v>42655</v>
      </c>
      <c r="L9335" t="s">
        <v>505</v>
      </c>
      <c r="M9335" s="3">
        <v>42902</v>
      </c>
      <c r="N9335" s="3">
        <v>42916</v>
      </c>
    </row>
    <row r="9336" spans="1:14">
      <c r="A9336">
        <v>9332</v>
      </c>
      <c r="B9336" t="s">
        <v>18926</v>
      </c>
      <c r="C9336" t="s">
        <v>18927</v>
      </c>
      <c r="D9336" t="s">
        <v>38</v>
      </c>
      <c r="E9336" t="s">
        <v>78</v>
      </c>
      <c r="F9336" s="3">
        <v>42979</v>
      </c>
      <c r="G9336" t="s">
        <v>78</v>
      </c>
      <c r="H9336" s="3">
        <v>42997</v>
      </c>
      <c r="L9336" t="s">
        <v>176</v>
      </c>
      <c r="M9336" s="3">
        <v>43182</v>
      </c>
      <c r="N9336" s="3">
        <v>43207</v>
      </c>
    </row>
    <row r="9337" spans="1:14">
      <c r="A9337">
        <v>9333</v>
      </c>
      <c r="B9337" t="s">
        <v>18928</v>
      </c>
      <c r="C9337" t="s">
        <v>18929</v>
      </c>
      <c r="D9337" t="s">
        <v>38</v>
      </c>
      <c r="E9337" t="s">
        <v>81</v>
      </c>
      <c r="F9337" s="3">
        <v>42795</v>
      </c>
      <c r="G9337" t="s">
        <v>81</v>
      </c>
      <c r="H9337" s="3">
        <v>42808</v>
      </c>
      <c r="L9337" t="s">
        <v>652</v>
      </c>
      <c r="M9337" s="3">
        <v>42932</v>
      </c>
      <c r="N9337" s="3">
        <v>42942</v>
      </c>
    </row>
    <row r="9338" spans="1:14">
      <c r="A9338">
        <v>9334</v>
      </c>
      <c r="B9338" t="s">
        <v>18930</v>
      </c>
      <c r="C9338" t="s">
        <v>18931</v>
      </c>
      <c r="D9338" t="s">
        <v>38</v>
      </c>
      <c r="E9338" t="s">
        <v>62</v>
      </c>
      <c r="F9338" s="3">
        <v>43221</v>
      </c>
      <c r="G9338" t="s">
        <v>62</v>
      </c>
      <c r="H9338" s="3">
        <v>43242</v>
      </c>
      <c r="L9338" t="s">
        <v>63</v>
      </c>
      <c r="M9338" s="3">
        <v>43363</v>
      </c>
      <c r="N9338" s="3">
        <v>43381</v>
      </c>
    </row>
    <row r="9339" spans="1:14">
      <c r="A9339">
        <v>9335</v>
      </c>
      <c r="B9339" t="s">
        <v>18932</v>
      </c>
      <c r="C9339" t="s">
        <v>18933</v>
      </c>
      <c r="D9339" t="s">
        <v>38</v>
      </c>
      <c r="E9339" t="s">
        <v>423</v>
      </c>
      <c r="F9339" s="3">
        <v>42705</v>
      </c>
      <c r="G9339" t="s">
        <v>423</v>
      </c>
      <c r="H9339" s="3">
        <v>42719</v>
      </c>
      <c r="L9339" t="s">
        <v>652</v>
      </c>
      <c r="M9339" s="3">
        <v>42932</v>
      </c>
      <c r="N9339" s="3">
        <v>42942</v>
      </c>
    </row>
    <row r="9340" spans="1:14">
      <c r="A9340">
        <v>9336</v>
      </c>
      <c r="B9340" t="s">
        <v>18934</v>
      </c>
      <c r="C9340" t="s">
        <v>18935</v>
      </c>
      <c r="D9340" t="s">
        <v>38</v>
      </c>
      <c r="E9340" t="s">
        <v>423</v>
      </c>
      <c r="F9340" s="3">
        <v>42705</v>
      </c>
      <c r="G9340" t="s">
        <v>423</v>
      </c>
      <c r="H9340" s="3">
        <v>42719</v>
      </c>
      <c r="L9340" t="s">
        <v>771</v>
      </c>
      <c r="M9340" s="3">
        <v>42841</v>
      </c>
      <c r="N9340" s="3">
        <v>42852</v>
      </c>
    </row>
    <row r="9341" spans="1:14">
      <c r="A9341">
        <v>9337</v>
      </c>
      <c r="B9341" t="s">
        <v>18936</v>
      </c>
      <c r="C9341" t="s">
        <v>18937</v>
      </c>
      <c r="D9341" t="s">
        <v>38</v>
      </c>
      <c r="E9341" t="s">
        <v>372</v>
      </c>
      <c r="F9341" s="3">
        <v>43160</v>
      </c>
      <c r="G9341" t="s">
        <v>372</v>
      </c>
      <c r="H9341" s="3">
        <v>43173</v>
      </c>
      <c r="L9341" t="s">
        <v>63</v>
      </c>
      <c r="M9341" s="3">
        <v>43363</v>
      </c>
      <c r="N9341" s="3">
        <v>43381</v>
      </c>
    </row>
    <row r="9342" spans="1:14">
      <c r="A9342">
        <v>9338</v>
      </c>
      <c r="B9342" t="s">
        <v>18938</v>
      </c>
      <c r="C9342" t="s">
        <v>18939</v>
      </c>
      <c r="D9342" t="s">
        <v>38</v>
      </c>
      <c r="E9342" t="s">
        <v>125</v>
      </c>
      <c r="F9342" s="3">
        <v>43132</v>
      </c>
      <c r="G9342" t="s">
        <v>125</v>
      </c>
      <c r="H9342" s="3">
        <v>43146</v>
      </c>
      <c r="L9342" t="s">
        <v>691</v>
      </c>
      <c r="M9342" s="3">
        <v>43339</v>
      </c>
      <c r="N9342" s="3">
        <v>43381</v>
      </c>
    </row>
    <row r="9343" spans="1:14">
      <c r="A9343">
        <v>9339</v>
      </c>
      <c r="B9343" t="s">
        <v>18940</v>
      </c>
      <c r="C9343" t="s">
        <v>18941</v>
      </c>
      <c r="D9343" t="s">
        <v>38</v>
      </c>
      <c r="E9343" t="s">
        <v>55</v>
      </c>
      <c r="F9343" s="3">
        <v>43039</v>
      </c>
      <c r="G9343" t="s">
        <v>55</v>
      </c>
      <c r="H9343" s="3">
        <v>43054</v>
      </c>
      <c r="L9343" t="s">
        <v>289</v>
      </c>
      <c r="M9343" s="3">
        <v>43277</v>
      </c>
      <c r="N9343" s="3">
        <v>43301</v>
      </c>
    </row>
    <row r="9344" spans="1:14">
      <c r="A9344">
        <v>9340</v>
      </c>
      <c r="B9344" t="s">
        <v>18942</v>
      </c>
      <c r="C9344" t="s">
        <v>18943</v>
      </c>
      <c r="D9344" t="s">
        <v>38</v>
      </c>
      <c r="E9344" t="s">
        <v>30</v>
      </c>
      <c r="F9344" s="3">
        <v>42736</v>
      </c>
      <c r="G9344" t="s">
        <v>30</v>
      </c>
      <c r="H9344" s="3">
        <v>42754</v>
      </c>
      <c r="L9344" t="s">
        <v>517</v>
      </c>
      <c r="M9344" s="3">
        <v>42972</v>
      </c>
      <c r="N9344" s="3">
        <v>42990</v>
      </c>
    </row>
    <row r="9345" spans="1:14">
      <c r="A9345">
        <v>9341</v>
      </c>
      <c r="B9345" t="s">
        <v>18944</v>
      </c>
      <c r="C9345" t="s">
        <v>18945</v>
      </c>
      <c r="D9345" t="s">
        <v>38</v>
      </c>
      <c r="E9345" t="s">
        <v>50</v>
      </c>
      <c r="F9345" s="3">
        <v>42887</v>
      </c>
      <c r="G9345" t="s">
        <v>51</v>
      </c>
      <c r="H9345" s="3">
        <v>42898</v>
      </c>
      <c r="L9345" t="s">
        <v>289</v>
      </c>
      <c r="M9345" s="3">
        <v>43277</v>
      </c>
      <c r="N9345" s="3">
        <v>43301</v>
      </c>
    </row>
    <row r="9346" spans="1:14">
      <c r="A9346">
        <v>9342</v>
      </c>
      <c r="B9346" t="s">
        <v>18946</v>
      </c>
      <c r="C9346" t="s">
        <v>18947</v>
      </c>
      <c r="D9346" t="s">
        <v>38</v>
      </c>
      <c r="E9346" t="s">
        <v>24</v>
      </c>
      <c r="F9346" s="3">
        <v>43252</v>
      </c>
      <c r="G9346" t="s">
        <v>24</v>
      </c>
      <c r="H9346" s="3">
        <v>43276</v>
      </c>
      <c r="L9346" t="s">
        <v>66</v>
      </c>
      <c r="M9346" s="3">
        <v>43446</v>
      </c>
      <c r="N9346" s="3">
        <v>43479</v>
      </c>
    </row>
    <row r="9347" spans="1:14">
      <c r="A9347">
        <v>9343</v>
      </c>
      <c r="B9347" t="s">
        <v>18948</v>
      </c>
      <c r="C9347" t="s">
        <v>18949</v>
      </c>
      <c r="D9347" t="s">
        <v>38</v>
      </c>
      <c r="E9347" t="s">
        <v>531</v>
      </c>
      <c r="F9347" s="3">
        <v>42095</v>
      </c>
      <c r="G9347" t="s">
        <v>531</v>
      </c>
      <c r="H9347" s="3">
        <v>42109</v>
      </c>
      <c r="L9347" t="s">
        <v>160</v>
      </c>
      <c r="M9347" s="3">
        <v>42354</v>
      </c>
      <c r="N9347" s="3">
        <v>42366</v>
      </c>
    </row>
    <row r="9348" spans="1:14">
      <c r="A9348">
        <v>9344</v>
      </c>
      <c r="B9348" t="s">
        <v>18950</v>
      </c>
      <c r="C9348" t="s">
        <v>18951</v>
      </c>
      <c r="D9348" t="s">
        <v>29</v>
      </c>
      <c r="E9348" t="s">
        <v>62</v>
      </c>
      <c r="F9348" s="3">
        <v>43221</v>
      </c>
      <c r="G9348" t="s">
        <v>62</v>
      </c>
      <c r="H9348" s="3">
        <v>43242</v>
      </c>
      <c r="I9348" s="3">
        <v>43342</v>
      </c>
      <c r="J9348" t="s">
        <v>2975</v>
      </c>
      <c r="K9348" s="3">
        <v>43388</v>
      </c>
    </row>
    <row r="9349" spans="1:14">
      <c r="A9349">
        <v>9345</v>
      </c>
      <c r="B9349" t="s">
        <v>18952</v>
      </c>
      <c r="C9349" t="s">
        <v>18953</v>
      </c>
      <c r="D9349" t="s">
        <v>38</v>
      </c>
      <c r="E9349" t="s">
        <v>50</v>
      </c>
      <c r="F9349" s="3">
        <v>42887</v>
      </c>
      <c r="G9349" t="s">
        <v>51</v>
      </c>
      <c r="H9349" s="3">
        <v>42898</v>
      </c>
      <c r="L9349" t="s">
        <v>595</v>
      </c>
      <c r="M9349" s="3">
        <v>42994</v>
      </c>
      <c r="N9349" s="3">
        <v>43018</v>
      </c>
    </row>
    <row r="9350" spans="1:14">
      <c r="A9350">
        <v>9346</v>
      </c>
      <c r="B9350" t="s">
        <v>18954</v>
      </c>
      <c r="C9350" t="s">
        <v>18955</v>
      </c>
      <c r="D9350" t="s">
        <v>38</v>
      </c>
      <c r="E9350" t="s">
        <v>423</v>
      </c>
      <c r="F9350" s="3">
        <v>42705</v>
      </c>
      <c r="G9350" t="s">
        <v>423</v>
      </c>
      <c r="H9350" s="3">
        <v>42719</v>
      </c>
      <c r="L9350" t="s">
        <v>176</v>
      </c>
      <c r="M9350" s="3">
        <v>43182</v>
      </c>
      <c r="N9350" s="3">
        <v>43207</v>
      </c>
    </row>
    <row r="9351" spans="1:14">
      <c r="A9351">
        <v>9347</v>
      </c>
      <c r="B9351" t="s">
        <v>18956</v>
      </c>
      <c r="C9351" t="s">
        <v>18957</v>
      </c>
      <c r="D9351" t="s">
        <v>42</v>
      </c>
      <c r="E9351" t="s">
        <v>58</v>
      </c>
      <c r="F9351" s="3">
        <v>42644</v>
      </c>
      <c r="G9351" t="s">
        <v>58</v>
      </c>
      <c r="H9351" s="3">
        <v>42655</v>
      </c>
    </row>
    <row r="9352" spans="1:14">
      <c r="A9352">
        <v>9348</v>
      </c>
      <c r="B9352" t="s">
        <v>18958</v>
      </c>
      <c r="C9352" t="s">
        <v>18959</v>
      </c>
      <c r="D9352" t="s">
        <v>38</v>
      </c>
      <c r="E9352" t="s">
        <v>24</v>
      </c>
      <c r="F9352" s="3">
        <v>43252</v>
      </c>
      <c r="G9352" t="s">
        <v>24</v>
      </c>
      <c r="H9352" s="3">
        <v>43276</v>
      </c>
      <c r="L9352" t="s">
        <v>133</v>
      </c>
      <c r="M9352" s="3">
        <v>43486</v>
      </c>
      <c r="N9352" s="3">
        <v>43515</v>
      </c>
    </row>
    <row r="9353" spans="1:14">
      <c r="A9353">
        <v>9349</v>
      </c>
      <c r="B9353" t="s">
        <v>18960</v>
      </c>
      <c r="C9353" t="s">
        <v>18961</v>
      </c>
      <c r="D9353" t="s">
        <v>38</v>
      </c>
      <c r="E9353" t="s">
        <v>30</v>
      </c>
      <c r="F9353" s="3">
        <v>42736</v>
      </c>
      <c r="G9353" t="s">
        <v>30</v>
      </c>
      <c r="H9353" s="3">
        <v>42754</v>
      </c>
      <c r="L9353" t="s">
        <v>82</v>
      </c>
      <c r="M9353" s="3">
        <v>42912</v>
      </c>
      <c r="N9353" s="3">
        <v>42927</v>
      </c>
    </row>
    <row r="9354" spans="1:14">
      <c r="A9354">
        <v>9350</v>
      </c>
      <c r="B9354" t="s">
        <v>18962</v>
      </c>
      <c r="C9354" t="s">
        <v>18963</v>
      </c>
      <c r="D9354" t="s">
        <v>38</v>
      </c>
      <c r="E9354" t="s">
        <v>245</v>
      </c>
      <c r="F9354" s="3">
        <v>42948</v>
      </c>
      <c r="G9354" t="s">
        <v>245</v>
      </c>
      <c r="H9354" s="3">
        <v>42964</v>
      </c>
      <c r="L9354" t="s">
        <v>246</v>
      </c>
      <c r="M9354" s="3">
        <v>43066</v>
      </c>
      <c r="N9354" s="3">
        <v>43083</v>
      </c>
    </row>
    <row r="9355" spans="1:14">
      <c r="A9355">
        <v>9351</v>
      </c>
      <c r="B9355" t="s">
        <v>18964</v>
      </c>
      <c r="C9355" t="s">
        <v>18965</v>
      </c>
      <c r="D9355" t="s">
        <v>38</v>
      </c>
      <c r="E9355" t="s">
        <v>398</v>
      </c>
      <c r="F9355" s="3">
        <v>43009</v>
      </c>
      <c r="G9355" t="s">
        <v>398</v>
      </c>
      <c r="H9355" s="3">
        <v>43025</v>
      </c>
      <c r="L9355" t="s">
        <v>122</v>
      </c>
      <c r="M9355" s="3">
        <v>43126</v>
      </c>
      <c r="N9355" s="3">
        <v>43157</v>
      </c>
    </row>
    <row r="9356" spans="1:14">
      <c r="A9356">
        <v>9352</v>
      </c>
      <c r="B9356" t="s">
        <v>18966</v>
      </c>
      <c r="C9356" t="s">
        <v>18967</v>
      </c>
      <c r="D9356" t="s">
        <v>38</v>
      </c>
      <c r="E9356" t="s">
        <v>30</v>
      </c>
      <c r="F9356" s="3">
        <v>42736</v>
      </c>
      <c r="G9356" t="s">
        <v>30</v>
      </c>
      <c r="H9356" s="3">
        <v>42754</v>
      </c>
      <c r="L9356" t="s">
        <v>39</v>
      </c>
      <c r="M9356" s="3">
        <v>43245</v>
      </c>
      <c r="N9356" s="3">
        <v>43279</v>
      </c>
    </row>
    <row r="9357" spans="1:14">
      <c r="A9357">
        <v>9353</v>
      </c>
      <c r="B9357" t="s">
        <v>18968</v>
      </c>
      <c r="C9357" t="s">
        <v>18969</v>
      </c>
      <c r="D9357" t="s">
        <v>38</v>
      </c>
      <c r="E9357" t="s">
        <v>138</v>
      </c>
      <c r="F9357" s="3">
        <v>41852</v>
      </c>
      <c r="G9357" t="s">
        <v>138</v>
      </c>
      <c r="H9357" s="3">
        <v>41869</v>
      </c>
      <c r="L9357" t="s">
        <v>139</v>
      </c>
      <c r="M9357" s="3">
        <v>42019</v>
      </c>
      <c r="N9357" s="3">
        <v>42034</v>
      </c>
    </row>
    <row r="9358" spans="1:14">
      <c r="A9358">
        <v>9354</v>
      </c>
      <c r="B9358" t="s">
        <v>18970</v>
      </c>
      <c r="C9358" t="s">
        <v>18971</v>
      </c>
      <c r="D9358" t="s">
        <v>38</v>
      </c>
      <c r="E9358" t="s">
        <v>153</v>
      </c>
      <c r="F9358" s="3">
        <v>41649</v>
      </c>
      <c r="G9358" t="s">
        <v>154</v>
      </c>
      <c r="H9358" s="3">
        <v>41662</v>
      </c>
      <c r="L9358" t="s">
        <v>229</v>
      </c>
      <c r="M9358" s="3">
        <v>43034</v>
      </c>
      <c r="N9358" s="3">
        <v>43060</v>
      </c>
    </row>
    <row r="9359" spans="1:14">
      <c r="A9359">
        <v>9355</v>
      </c>
      <c r="B9359" t="s">
        <v>18972</v>
      </c>
      <c r="C9359" t="s">
        <v>18973</v>
      </c>
      <c r="D9359" t="s">
        <v>42</v>
      </c>
      <c r="E9359" t="s">
        <v>292</v>
      </c>
      <c r="F9359" s="3">
        <v>43438</v>
      </c>
      <c r="G9359" t="s">
        <v>292</v>
      </c>
      <c r="H9359" s="3">
        <v>43483</v>
      </c>
    </row>
    <row r="9360" spans="1:14">
      <c r="A9360">
        <v>9356</v>
      </c>
      <c r="B9360" t="s">
        <v>18974</v>
      </c>
      <c r="C9360" t="s">
        <v>18975</v>
      </c>
      <c r="D9360" t="s">
        <v>38</v>
      </c>
      <c r="E9360" t="s">
        <v>217</v>
      </c>
      <c r="F9360" s="3">
        <v>42675</v>
      </c>
      <c r="G9360" t="s">
        <v>217</v>
      </c>
      <c r="H9360" s="3">
        <v>42690</v>
      </c>
      <c r="L9360" t="s">
        <v>218</v>
      </c>
      <c r="M9360" s="3">
        <v>42849</v>
      </c>
      <c r="N9360" s="3">
        <v>42865</v>
      </c>
    </row>
    <row r="9361" spans="1:14">
      <c r="A9361">
        <v>9357</v>
      </c>
      <c r="B9361" t="s">
        <v>18976</v>
      </c>
      <c r="C9361" t="s">
        <v>18977</v>
      </c>
      <c r="D9361" t="s">
        <v>38</v>
      </c>
      <c r="E9361" t="s">
        <v>30</v>
      </c>
      <c r="F9361" s="3">
        <v>42736</v>
      </c>
      <c r="G9361" t="s">
        <v>30</v>
      </c>
      <c r="H9361" s="3">
        <v>42754</v>
      </c>
      <c r="L9361" t="s">
        <v>82</v>
      </c>
      <c r="M9361" s="3">
        <v>42912</v>
      </c>
      <c r="N9361" s="3">
        <v>42927</v>
      </c>
    </row>
    <row r="9362" spans="1:14">
      <c r="A9362">
        <v>9358</v>
      </c>
      <c r="B9362" t="s">
        <v>18978</v>
      </c>
      <c r="C9362" t="s">
        <v>18979</v>
      </c>
      <c r="D9362" t="s">
        <v>38</v>
      </c>
      <c r="E9362" t="s">
        <v>81</v>
      </c>
      <c r="F9362" s="3">
        <v>42795</v>
      </c>
      <c r="G9362" t="s">
        <v>81</v>
      </c>
      <c r="H9362" s="3">
        <v>42808</v>
      </c>
      <c r="L9362" t="s">
        <v>2472</v>
      </c>
      <c r="M9362" s="3">
        <v>43116</v>
      </c>
      <c r="N9362" s="3">
        <v>43131</v>
      </c>
    </row>
    <row r="9363" spans="1:14">
      <c r="A9363">
        <v>9359</v>
      </c>
      <c r="B9363" t="s">
        <v>18980</v>
      </c>
      <c r="C9363" t="s">
        <v>18981</v>
      </c>
      <c r="D9363" t="s">
        <v>38</v>
      </c>
      <c r="E9363" t="s">
        <v>212</v>
      </c>
      <c r="F9363" s="3">
        <v>42826</v>
      </c>
      <c r="G9363" t="s">
        <v>212</v>
      </c>
      <c r="H9363" s="3">
        <v>42850</v>
      </c>
      <c r="L9363" t="s">
        <v>361</v>
      </c>
      <c r="M9363" s="3">
        <v>42963</v>
      </c>
      <c r="N9363" s="3">
        <v>42979</v>
      </c>
    </row>
    <row r="9364" spans="1:14">
      <c r="A9364">
        <v>9360</v>
      </c>
      <c r="B9364" t="s">
        <v>18982</v>
      </c>
      <c r="C9364" t="s">
        <v>18983</v>
      </c>
      <c r="D9364" t="s">
        <v>38</v>
      </c>
      <c r="E9364" t="s">
        <v>46</v>
      </c>
      <c r="F9364" s="3">
        <v>42996</v>
      </c>
      <c r="G9364" t="s">
        <v>46</v>
      </c>
      <c r="H9364" s="3">
        <v>43028</v>
      </c>
      <c r="L9364" t="s">
        <v>583</v>
      </c>
      <c r="M9364" s="3">
        <v>43147</v>
      </c>
      <c r="N9364" s="3">
        <v>43157</v>
      </c>
    </row>
    <row r="9365" spans="1:14">
      <c r="A9365">
        <v>9361</v>
      </c>
      <c r="B9365" t="s">
        <v>18984</v>
      </c>
      <c r="C9365" t="s">
        <v>18985</v>
      </c>
      <c r="D9365" t="s">
        <v>38</v>
      </c>
      <c r="E9365" t="s">
        <v>81</v>
      </c>
      <c r="F9365" s="3">
        <v>42795</v>
      </c>
      <c r="G9365" t="s">
        <v>81</v>
      </c>
      <c r="H9365" s="3">
        <v>42808</v>
      </c>
      <c r="L9365" t="s">
        <v>807</v>
      </c>
      <c r="M9365" s="3">
        <v>42941</v>
      </c>
      <c r="N9365" s="3">
        <v>42963</v>
      </c>
    </row>
    <row r="9366" spans="1:14">
      <c r="A9366">
        <v>9362</v>
      </c>
      <c r="B9366" t="s">
        <v>18986</v>
      </c>
      <c r="C9366" t="s">
        <v>18987</v>
      </c>
      <c r="D9366" t="s">
        <v>38</v>
      </c>
      <c r="E9366" t="s">
        <v>3333</v>
      </c>
      <c r="F9366" s="3">
        <v>43438</v>
      </c>
      <c r="G9366" t="s">
        <v>3333</v>
      </c>
      <c r="H9366" s="3">
        <v>43461</v>
      </c>
      <c r="L9366" t="s">
        <v>320</v>
      </c>
      <c r="M9366" s="3">
        <v>43600</v>
      </c>
      <c r="N9366" s="3">
        <v>43616</v>
      </c>
    </row>
    <row r="9367" spans="1:14">
      <c r="A9367">
        <v>9363</v>
      </c>
      <c r="B9367" t="s">
        <v>18988</v>
      </c>
      <c r="C9367" t="s">
        <v>18989</v>
      </c>
      <c r="D9367" t="s">
        <v>38</v>
      </c>
      <c r="E9367" t="s">
        <v>1219</v>
      </c>
      <c r="F9367" s="3">
        <v>43371</v>
      </c>
      <c r="G9367" t="s">
        <v>1219</v>
      </c>
      <c r="H9367" s="3">
        <v>43389</v>
      </c>
      <c r="L9367" t="s">
        <v>488</v>
      </c>
      <c r="M9367" s="3">
        <v>43511</v>
      </c>
      <c r="N9367" s="3">
        <v>43543</v>
      </c>
    </row>
    <row r="9368" spans="1:14">
      <c r="A9368">
        <v>9364</v>
      </c>
      <c r="B9368" t="s">
        <v>18990</v>
      </c>
      <c r="C9368" t="s">
        <v>18991</v>
      </c>
      <c r="D9368" t="s">
        <v>38</v>
      </c>
      <c r="E9368" t="s">
        <v>58</v>
      </c>
      <c r="F9368" s="3">
        <v>42644</v>
      </c>
      <c r="G9368" t="s">
        <v>58</v>
      </c>
      <c r="H9368" s="3">
        <v>42655</v>
      </c>
      <c r="L9368" t="s">
        <v>549</v>
      </c>
      <c r="M9368" s="3">
        <v>42821</v>
      </c>
      <c r="N9368" s="3">
        <v>42835</v>
      </c>
    </row>
    <row r="9369" spans="1:14">
      <c r="A9369">
        <v>9365</v>
      </c>
      <c r="B9369" t="s">
        <v>18992</v>
      </c>
      <c r="C9369" t="s">
        <v>18993</v>
      </c>
      <c r="D9369" t="s">
        <v>38</v>
      </c>
      <c r="E9369" t="s">
        <v>217</v>
      </c>
      <c r="F9369" s="3">
        <v>42675</v>
      </c>
      <c r="G9369" t="s">
        <v>217</v>
      </c>
      <c r="H9369" s="3">
        <v>42690</v>
      </c>
      <c r="L9369" t="s">
        <v>218</v>
      </c>
      <c r="M9369" s="3">
        <v>42849</v>
      </c>
      <c r="N9369" s="3">
        <v>42865</v>
      </c>
    </row>
    <row r="9370" spans="1:14">
      <c r="A9370">
        <v>9366</v>
      </c>
      <c r="B9370" t="s">
        <v>18994</v>
      </c>
      <c r="C9370" t="s">
        <v>18995</v>
      </c>
      <c r="D9370" t="s">
        <v>38</v>
      </c>
      <c r="E9370" t="s">
        <v>423</v>
      </c>
      <c r="F9370" s="3">
        <v>42705</v>
      </c>
      <c r="G9370" t="s">
        <v>423</v>
      </c>
      <c r="H9370" s="3">
        <v>42719</v>
      </c>
      <c r="L9370" t="s">
        <v>218</v>
      </c>
      <c r="M9370" s="3">
        <v>42849</v>
      </c>
      <c r="N9370" s="3">
        <v>42865</v>
      </c>
    </row>
    <row r="9371" spans="1:14">
      <c r="A9371">
        <v>9367</v>
      </c>
      <c r="B9371" t="s">
        <v>18996</v>
      </c>
      <c r="C9371" t="s">
        <v>18997</v>
      </c>
      <c r="D9371" t="s">
        <v>38</v>
      </c>
      <c r="E9371" t="s">
        <v>153</v>
      </c>
      <c r="F9371" s="3">
        <v>41649</v>
      </c>
      <c r="G9371" t="s">
        <v>154</v>
      </c>
      <c r="H9371" s="3">
        <v>41662</v>
      </c>
      <c r="L9371" t="s">
        <v>73</v>
      </c>
      <c r="M9371" s="3">
        <v>42079</v>
      </c>
      <c r="N9371" s="3">
        <v>42100</v>
      </c>
    </row>
    <row r="9372" spans="1:14">
      <c r="A9372">
        <v>9368</v>
      </c>
      <c r="B9372" t="s">
        <v>18998</v>
      </c>
      <c r="C9372" t="s">
        <v>18999</v>
      </c>
      <c r="D9372" t="s">
        <v>38</v>
      </c>
      <c r="E9372" t="s">
        <v>55</v>
      </c>
      <c r="F9372" s="3">
        <v>43039</v>
      </c>
      <c r="G9372" t="s">
        <v>55</v>
      </c>
      <c r="H9372" s="3">
        <v>43054</v>
      </c>
      <c r="L9372" t="s">
        <v>289</v>
      </c>
      <c r="M9372" s="3">
        <v>43277</v>
      </c>
      <c r="N9372" s="3">
        <v>43301</v>
      </c>
    </row>
    <row r="9373" spans="1:14">
      <c r="A9373">
        <v>9369</v>
      </c>
      <c r="B9373" t="s">
        <v>19000</v>
      </c>
      <c r="C9373" t="s">
        <v>19001</v>
      </c>
      <c r="D9373" t="s">
        <v>38</v>
      </c>
      <c r="E9373" t="s">
        <v>50</v>
      </c>
      <c r="F9373" s="3">
        <v>42887</v>
      </c>
      <c r="G9373" t="s">
        <v>51</v>
      </c>
      <c r="H9373" s="3">
        <v>42898</v>
      </c>
      <c r="L9373" t="s">
        <v>246</v>
      </c>
      <c r="M9373" s="3">
        <v>43066</v>
      </c>
      <c r="N9373" s="3">
        <v>43083</v>
      </c>
    </row>
    <row r="9374" spans="1:14">
      <c r="A9374">
        <v>9370</v>
      </c>
      <c r="B9374" t="s">
        <v>19002</v>
      </c>
      <c r="C9374" t="s">
        <v>19003</v>
      </c>
      <c r="D9374" t="s">
        <v>38</v>
      </c>
      <c r="E9374" t="s">
        <v>245</v>
      </c>
      <c r="F9374" s="3">
        <v>42948</v>
      </c>
      <c r="G9374" t="s">
        <v>245</v>
      </c>
      <c r="H9374" s="3">
        <v>42964</v>
      </c>
      <c r="L9374" t="s">
        <v>47</v>
      </c>
      <c r="M9374" s="3">
        <v>43175</v>
      </c>
      <c r="N9374" s="3">
        <v>43206</v>
      </c>
    </row>
    <row r="9375" spans="1:14">
      <c r="A9375">
        <v>9371</v>
      </c>
      <c r="B9375" t="s">
        <v>19004</v>
      </c>
      <c r="C9375" t="s">
        <v>19005</v>
      </c>
      <c r="D9375" t="s">
        <v>38</v>
      </c>
      <c r="E9375" t="s">
        <v>1091</v>
      </c>
      <c r="F9375" s="3">
        <v>42430</v>
      </c>
      <c r="G9375" t="s">
        <v>1091</v>
      </c>
      <c r="H9375" s="3">
        <v>42439</v>
      </c>
      <c r="L9375" t="s">
        <v>984</v>
      </c>
      <c r="M9375" s="3">
        <v>42565</v>
      </c>
      <c r="N9375" s="3">
        <v>42577</v>
      </c>
    </row>
    <row r="9376" spans="1:14">
      <c r="A9376">
        <v>9372</v>
      </c>
      <c r="B9376" t="s">
        <v>19006</v>
      </c>
      <c r="C9376" t="s">
        <v>19007</v>
      </c>
      <c r="D9376" t="s">
        <v>38</v>
      </c>
      <c r="E9376" t="s">
        <v>97</v>
      </c>
      <c r="F9376" s="3">
        <v>42767</v>
      </c>
      <c r="G9376" t="s">
        <v>97</v>
      </c>
      <c r="H9376" s="3">
        <v>42782</v>
      </c>
      <c r="L9376" t="s">
        <v>129</v>
      </c>
      <c r="M9376" s="3">
        <v>43004</v>
      </c>
      <c r="N9376" s="3">
        <v>43034</v>
      </c>
    </row>
    <row r="9377" spans="1:14">
      <c r="A9377">
        <v>9373</v>
      </c>
      <c r="B9377" t="s">
        <v>19008</v>
      </c>
      <c r="C9377" t="s">
        <v>19009</v>
      </c>
      <c r="D9377" t="s">
        <v>38</v>
      </c>
      <c r="E9377" t="s">
        <v>237</v>
      </c>
      <c r="F9377" s="3">
        <v>43501</v>
      </c>
      <c r="G9377" t="s">
        <v>237</v>
      </c>
      <c r="H9377" s="3">
        <v>43538</v>
      </c>
      <c r="L9377" t="s">
        <v>259</v>
      </c>
      <c r="M9377" s="3">
        <v>43633</v>
      </c>
      <c r="N9377" s="3">
        <v>43661</v>
      </c>
    </row>
    <row r="9378" spans="1:14">
      <c r="A9378">
        <v>9374</v>
      </c>
      <c r="B9378" t="s">
        <v>19010</v>
      </c>
      <c r="C9378" t="s">
        <v>19011</v>
      </c>
      <c r="D9378" t="s">
        <v>38</v>
      </c>
      <c r="E9378" t="s">
        <v>62</v>
      </c>
      <c r="F9378" s="3">
        <v>43221</v>
      </c>
      <c r="G9378" t="s">
        <v>62</v>
      </c>
      <c r="H9378" s="3">
        <v>43242</v>
      </c>
      <c r="L9378" t="s">
        <v>126</v>
      </c>
      <c r="M9378" s="3">
        <v>43399</v>
      </c>
      <c r="N9378" s="3">
        <v>43425</v>
      </c>
    </row>
    <row r="9379" spans="1:14">
      <c r="A9379">
        <v>9375</v>
      </c>
      <c r="B9379" t="s">
        <v>19012</v>
      </c>
      <c r="C9379" t="s">
        <v>19013</v>
      </c>
      <c r="D9379" t="s">
        <v>38</v>
      </c>
      <c r="E9379" t="s">
        <v>201</v>
      </c>
      <c r="F9379" s="3">
        <v>43348</v>
      </c>
      <c r="G9379" t="s">
        <v>201</v>
      </c>
      <c r="H9379" s="3">
        <v>43378</v>
      </c>
      <c r="L9379" t="s">
        <v>173</v>
      </c>
      <c r="M9379" s="3">
        <v>43511</v>
      </c>
      <c r="N9379" s="3">
        <v>43552</v>
      </c>
    </row>
    <row r="9380" spans="1:14">
      <c r="A9380">
        <v>9376</v>
      </c>
      <c r="B9380" t="s">
        <v>19014</v>
      </c>
      <c r="C9380" t="s">
        <v>19015</v>
      </c>
      <c r="D9380" t="s">
        <v>38</v>
      </c>
      <c r="E9380" t="s">
        <v>526</v>
      </c>
      <c r="F9380" s="3">
        <v>42309</v>
      </c>
      <c r="G9380" t="s">
        <v>526</v>
      </c>
      <c r="H9380" s="3">
        <v>42320</v>
      </c>
      <c r="L9380" t="s">
        <v>505</v>
      </c>
      <c r="M9380" s="3">
        <v>42902</v>
      </c>
      <c r="N9380" s="3">
        <v>42916</v>
      </c>
    </row>
    <row r="9381" spans="1:14">
      <c r="A9381">
        <v>9377</v>
      </c>
      <c r="B9381" t="s">
        <v>19016</v>
      </c>
      <c r="C9381" t="s">
        <v>19017</v>
      </c>
      <c r="D9381" t="s">
        <v>38</v>
      </c>
      <c r="E9381" t="s">
        <v>132</v>
      </c>
      <c r="F9381" s="3">
        <v>43314</v>
      </c>
      <c r="G9381" t="s">
        <v>132</v>
      </c>
      <c r="H9381" s="3">
        <v>43339</v>
      </c>
      <c r="L9381" t="s">
        <v>173</v>
      </c>
      <c r="M9381" s="3">
        <v>43511</v>
      </c>
      <c r="N9381" s="3">
        <v>43552</v>
      </c>
    </row>
    <row r="9382" spans="1:14">
      <c r="A9382">
        <v>9378</v>
      </c>
      <c r="B9382" t="s">
        <v>19018</v>
      </c>
      <c r="C9382" t="s">
        <v>19019</v>
      </c>
      <c r="D9382" t="s">
        <v>38</v>
      </c>
      <c r="E9382" t="s">
        <v>423</v>
      </c>
      <c r="F9382" s="3">
        <v>42705</v>
      </c>
      <c r="G9382" t="s">
        <v>423</v>
      </c>
      <c r="H9382" s="3">
        <v>42719</v>
      </c>
      <c r="L9382" t="s">
        <v>807</v>
      </c>
      <c r="M9382" s="3">
        <v>42941</v>
      </c>
      <c r="N9382" s="3">
        <v>42963</v>
      </c>
    </row>
    <row r="9383" spans="1:14">
      <c r="A9383">
        <v>9379</v>
      </c>
      <c r="B9383" t="s">
        <v>19020</v>
      </c>
      <c r="C9383" t="s">
        <v>19021</v>
      </c>
      <c r="D9383" t="s">
        <v>38</v>
      </c>
      <c r="E9383" t="s">
        <v>50</v>
      </c>
      <c r="F9383" s="3">
        <v>42887</v>
      </c>
      <c r="G9383" t="s">
        <v>51</v>
      </c>
      <c r="H9383" s="3">
        <v>42898</v>
      </c>
      <c r="L9383" t="s">
        <v>229</v>
      </c>
      <c r="M9383" s="3">
        <v>43034</v>
      </c>
      <c r="N9383" s="3">
        <v>43060</v>
      </c>
    </row>
    <row r="9384" spans="1:14">
      <c r="A9384">
        <v>9380</v>
      </c>
      <c r="B9384" t="s">
        <v>19022</v>
      </c>
      <c r="C9384" t="s">
        <v>19023</v>
      </c>
      <c r="D9384" t="s">
        <v>38</v>
      </c>
      <c r="E9384" t="s">
        <v>78</v>
      </c>
      <c r="F9384" s="3">
        <v>42979</v>
      </c>
      <c r="G9384" t="s">
        <v>78</v>
      </c>
      <c r="H9384" s="3">
        <v>42997</v>
      </c>
      <c r="L9384" t="s">
        <v>176</v>
      </c>
      <c r="M9384" s="3">
        <v>43182</v>
      </c>
      <c r="N9384" s="3">
        <v>43207</v>
      </c>
    </row>
    <row r="9385" spans="1:14">
      <c r="A9385">
        <v>9381</v>
      </c>
      <c r="B9385" t="s">
        <v>19024</v>
      </c>
      <c r="C9385" t="s">
        <v>19025</v>
      </c>
      <c r="D9385" t="s">
        <v>38</v>
      </c>
      <c r="E9385" t="s">
        <v>1852</v>
      </c>
      <c r="F9385" s="3">
        <v>41913</v>
      </c>
      <c r="G9385" t="s">
        <v>1852</v>
      </c>
      <c r="H9385" s="3">
        <v>41926</v>
      </c>
      <c r="L9385" t="s">
        <v>965</v>
      </c>
      <c r="M9385" s="3">
        <v>42201</v>
      </c>
      <c r="N9385" s="3">
        <v>42209</v>
      </c>
    </row>
    <row r="9386" spans="1:14">
      <c r="A9386">
        <v>9382</v>
      </c>
      <c r="B9386" t="s">
        <v>19026</v>
      </c>
      <c r="C9386" t="s">
        <v>19027</v>
      </c>
      <c r="D9386" t="s">
        <v>38</v>
      </c>
      <c r="E9386" t="s">
        <v>526</v>
      </c>
      <c r="F9386" s="3">
        <v>42309</v>
      </c>
      <c r="G9386" t="s">
        <v>526</v>
      </c>
      <c r="H9386" s="3">
        <v>42320</v>
      </c>
      <c r="L9386" t="s">
        <v>1908</v>
      </c>
      <c r="M9386" s="3">
        <v>42476</v>
      </c>
      <c r="N9386" s="3">
        <v>42486</v>
      </c>
    </row>
    <row r="9387" spans="1:14">
      <c r="A9387">
        <v>9383</v>
      </c>
      <c r="B9387" t="s">
        <v>19028</v>
      </c>
      <c r="C9387" t="s">
        <v>19029</v>
      </c>
      <c r="D9387" t="s">
        <v>38</v>
      </c>
      <c r="E9387" t="s">
        <v>228</v>
      </c>
      <c r="F9387" s="3">
        <v>42856</v>
      </c>
      <c r="G9387" t="s">
        <v>228</v>
      </c>
      <c r="H9387" s="3">
        <v>42884</v>
      </c>
      <c r="L9387" t="s">
        <v>691</v>
      </c>
      <c r="M9387" s="3">
        <v>43339</v>
      </c>
      <c r="N9387" s="3">
        <v>43381</v>
      </c>
    </row>
    <row r="9388" spans="1:14">
      <c r="A9388">
        <v>9384</v>
      </c>
      <c r="B9388" t="s">
        <v>19030</v>
      </c>
      <c r="C9388" t="s">
        <v>19031</v>
      </c>
      <c r="D9388" t="s">
        <v>38</v>
      </c>
      <c r="E9388" t="s">
        <v>97</v>
      </c>
      <c r="F9388" s="3">
        <v>42767</v>
      </c>
      <c r="G9388" t="s">
        <v>97</v>
      </c>
      <c r="H9388" s="3">
        <v>42782</v>
      </c>
      <c r="L9388" t="s">
        <v>129</v>
      </c>
      <c r="M9388" s="3">
        <v>43004</v>
      </c>
      <c r="N9388" s="3">
        <v>43034</v>
      </c>
    </row>
    <row r="9389" spans="1:14">
      <c r="A9389">
        <v>9385</v>
      </c>
      <c r="B9389" t="s">
        <v>19032</v>
      </c>
      <c r="C9389" t="s">
        <v>19033</v>
      </c>
      <c r="D9389" t="s">
        <v>42</v>
      </c>
      <c r="E9389" t="s">
        <v>441</v>
      </c>
      <c r="F9389" s="3">
        <v>43587</v>
      </c>
      <c r="G9389" t="s">
        <v>441</v>
      </c>
      <c r="H9389" s="3">
        <v>43608</v>
      </c>
    </row>
    <row r="9390" spans="1:14">
      <c r="A9390">
        <v>9386</v>
      </c>
      <c r="B9390" t="s">
        <v>19034</v>
      </c>
      <c r="C9390" t="s">
        <v>19035</v>
      </c>
      <c r="D9390" t="s">
        <v>38</v>
      </c>
      <c r="E9390" t="s">
        <v>55</v>
      </c>
      <c r="F9390" s="3">
        <v>43039</v>
      </c>
      <c r="G9390" t="s">
        <v>55</v>
      </c>
      <c r="H9390" s="3">
        <v>43054</v>
      </c>
      <c r="L9390" t="s">
        <v>176</v>
      </c>
      <c r="M9390" s="3">
        <v>43182</v>
      </c>
      <c r="N9390" s="3">
        <v>43207</v>
      </c>
    </row>
    <row r="9391" spans="1:14">
      <c r="A9391">
        <v>9387</v>
      </c>
      <c r="B9391" t="s">
        <v>19036</v>
      </c>
      <c r="C9391" t="s">
        <v>19037</v>
      </c>
      <c r="D9391" t="s">
        <v>42</v>
      </c>
      <c r="E9391" t="s">
        <v>43</v>
      </c>
      <c r="F9391" s="3">
        <v>43556</v>
      </c>
      <c r="G9391" t="s">
        <v>43</v>
      </c>
      <c r="H9391" s="3">
        <v>43581</v>
      </c>
    </row>
    <row r="9392" spans="1:14">
      <c r="A9392">
        <v>9388</v>
      </c>
      <c r="B9392" t="s">
        <v>19038</v>
      </c>
      <c r="C9392" t="s">
        <v>19039</v>
      </c>
      <c r="D9392" t="s">
        <v>38</v>
      </c>
      <c r="E9392" t="s">
        <v>50</v>
      </c>
      <c r="F9392" s="3">
        <v>42887</v>
      </c>
      <c r="G9392" t="s">
        <v>51</v>
      </c>
      <c r="H9392" s="3">
        <v>42898</v>
      </c>
      <c r="L9392" t="s">
        <v>229</v>
      </c>
      <c r="M9392" s="3">
        <v>43034</v>
      </c>
      <c r="N9392" s="3">
        <v>43060</v>
      </c>
    </row>
    <row r="9393" spans="1:18">
      <c r="A9393">
        <v>9389</v>
      </c>
      <c r="B9393" t="s">
        <v>19040</v>
      </c>
      <c r="C9393" t="s">
        <v>19041</v>
      </c>
      <c r="D9393" t="s">
        <v>38</v>
      </c>
      <c r="E9393" t="s">
        <v>34</v>
      </c>
      <c r="F9393" s="3">
        <v>43070</v>
      </c>
      <c r="G9393" t="s">
        <v>34</v>
      </c>
      <c r="H9393" s="3">
        <v>43095</v>
      </c>
      <c r="L9393" t="s">
        <v>289</v>
      </c>
      <c r="M9393" s="3">
        <v>43277</v>
      </c>
      <c r="N9393" s="3">
        <v>43301</v>
      </c>
    </row>
    <row r="9394" spans="1:18">
      <c r="A9394">
        <v>9390</v>
      </c>
      <c r="B9394" t="s">
        <v>19042</v>
      </c>
      <c r="C9394" t="s">
        <v>19043</v>
      </c>
      <c r="D9394" t="s">
        <v>38</v>
      </c>
      <c r="E9394" t="s">
        <v>1417</v>
      </c>
      <c r="F9394" s="3">
        <v>42401</v>
      </c>
      <c r="G9394" t="s">
        <v>1417</v>
      </c>
      <c r="H9394" s="3">
        <v>42411</v>
      </c>
      <c r="L9394" t="s">
        <v>984</v>
      </c>
      <c r="M9394" s="3">
        <v>42565</v>
      </c>
      <c r="N9394" s="3">
        <v>42577</v>
      </c>
    </row>
    <row r="9395" spans="1:18">
      <c r="A9395">
        <v>9391</v>
      </c>
      <c r="B9395" t="s">
        <v>19044</v>
      </c>
      <c r="C9395" t="s">
        <v>19045</v>
      </c>
      <c r="D9395" t="s">
        <v>38</v>
      </c>
      <c r="E9395" t="s">
        <v>889</v>
      </c>
      <c r="F9395" s="3">
        <v>43474</v>
      </c>
      <c r="G9395" t="s">
        <v>889</v>
      </c>
      <c r="H9395" s="3">
        <v>43497</v>
      </c>
      <c r="L9395" t="s">
        <v>1163</v>
      </c>
      <c r="M9395" s="3">
        <v>43641</v>
      </c>
    </row>
    <row r="9396" spans="1:18">
      <c r="A9396">
        <v>9392</v>
      </c>
      <c r="B9396" t="s">
        <v>19046</v>
      </c>
      <c r="C9396" t="s">
        <v>19047</v>
      </c>
      <c r="D9396" t="s">
        <v>38</v>
      </c>
      <c r="E9396" t="s">
        <v>46</v>
      </c>
      <c r="F9396" s="3">
        <v>42996</v>
      </c>
      <c r="G9396" t="s">
        <v>46</v>
      </c>
      <c r="H9396" s="3">
        <v>43028</v>
      </c>
      <c r="L9396" t="s">
        <v>69</v>
      </c>
      <c r="M9396" s="3">
        <v>43158</v>
      </c>
      <c r="N9396" s="3">
        <v>43172</v>
      </c>
    </row>
    <row r="9397" spans="1:18">
      <c r="A9397">
        <v>9393</v>
      </c>
      <c r="B9397" t="s">
        <v>19048</v>
      </c>
      <c r="C9397" t="s">
        <v>19049</v>
      </c>
      <c r="D9397" t="s">
        <v>38</v>
      </c>
      <c r="E9397" t="s">
        <v>132</v>
      </c>
      <c r="F9397" s="3">
        <v>43314</v>
      </c>
      <c r="G9397" t="s">
        <v>132</v>
      </c>
      <c r="H9397" s="3">
        <v>43339</v>
      </c>
      <c r="L9397" t="s">
        <v>133</v>
      </c>
      <c r="M9397" s="3">
        <v>43486</v>
      </c>
      <c r="N9397" s="3">
        <v>43515</v>
      </c>
    </row>
    <row r="9398" spans="1:18">
      <c r="A9398">
        <v>9394</v>
      </c>
      <c r="B9398" t="s">
        <v>19050</v>
      </c>
      <c r="C9398" t="s">
        <v>19051</v>
      </c>
      <c r="D9398" t="s">
        <v>38</v>
      </c>
      <c r="E9398" t="s">
        <v>258</v>
      </c>
      <c r="F9398" s="3">
        <v>43404</v>
      </c>
      <c r="G9398" t="s">
        <v>258</v>
      </c>
      <c r="H9398" s="3">
        <v>43448</v>
      </c>
      <c r="L9398" t="s">
        <v>259</v>
      </c>
      <c r="M9398" s="3">
        <v>43633</v>
      </c>
      <c r="N9398" s="3">
        <v>43661</v>
      </c>
    </row>
    <row r="9399" spans="1:18">
      <c r="A9399">
        <v>9395</v>
      </c>
      <c r="B9399" t="s">
        <v>19052</v>
      </c>
      <c r="C9399" t="s">
        <v>19053</v>
      </c>
      <c r="D9399" t="s">
        <v>38</v>
      </c>
      <c r="E9399" t="s">
        <v>423</v>
      </c>
      <c r="F9399" s="3">
        <v>42705</v>
      </c>
      <c r="G9399" t="s">
        <v>423</v>
      </c>
      <c r="H9399" s="3">
        <v>42719</v>
      </c>
      <c r="L9399" t="s">
        <v>129</v>
      </c>
      <c r="M9399" s="3">
        <v>43004</v>
      </c>
      <c r="N9399" s="3">
        <v>43034</v>
      </c>
    </row>
    <row r="9400" spans="1:18">
      <c r="A9400">
        <v>9396</v>
      </c>
      <c r="B9400" t="s">
        <v>19054</v>
      </c>
      <c r="C9400" t="s">
        <v>19055</v>
      </c>
      <c r="D9400" t="s">
        <v>38</v>
      </c>
      <c r="E9400" t="s">
        <v>50</v>
      </c>
      <c r="F9400" s="3">
        <v>42887</v>
      </c>
      <c r="G9400" t="s">
        <v>51</v>
      </c>
      <c r="H9400" s="3">
        <v>42898</v>
      </c>
      <c r="L9400" t="s">
        <v>253</v>
      </c>
      <c r="M9400" s="3">
        <v>43024</v>
      </c>
      <c r="N9400" s="3">
        <v>43042</v>
      </c>
    </row>
    <row r="9401" spans="1:18">
      <c r="A9401">
        <v>9397</v>
      </c>
      <c r="B9401" t="s">
        <v>19056</v>
      </c>
      <c r="C9401" t="s">
        <v>19057</v>
      </c>
      <c r="D9401" t="s">
        <v>38</v>
      </c>
      <c r="E9401" t="s">
        <v>212</v>
      </c>
      <c r="F9401" s="3">
        <v>42826</v>
      </c>
      <c r="G9401" t="s">
        <v>212</v>
      </c>
      <c r="H9401" s="3">
        <v>42850</v>
      </c>
      <c r="L9401" t="s">
        <v>246</v>
      </c>
      <c r="M9401" s="3">
        <v>43066</v>
      </c>
      <c r="N9401" s="3">
        <v>43083</v>
      </c>
    </row>
    <row r="9402" spans="1:18">
      <c r="A9402">
        <v>9398</v>
      </c>
      <c r="B9402" t="s">
        <v>19058</v>
      </c>
      <c r="C9402" t="s">
        <v>19059</v>
      </c>
      <c r="D9402" t="s">
        <v>38</v>
      </c>
      <c r="E9402" t="s">
        <v>423</v>
      </c>
      <c r="F9402" s="3">
        <v>42705</v>
      </c>
      <c r="G9402" t="s">
        <v>423</v>
      </c>
      <c r="H9402" s="3">
        <v>42719</v>
      </c>
      <c r="L9402" t="s">
        <v>549</v>
      </c>
      <c r="M9402" s="3">
        <v>42821</v>
      </c>
      <c r="N9402" s="3">
        <v>42835</v>
      </c>
    </row>
    <row r="9403" spans="1:18">
      <c r="A9403">
        <v>9399</v>
      </c>
      <c r="B9403" t="s">
        <v>19060</v>
      </c>
      <c r="C9403" t="s">
        <v>19061</v>
      </c>
      <c r="D9403" t="s">
        <v>29</v>
      </c>
      <c r="E9403" t="s">
        <v>245</v>
      </c>
      <c r="F9403" s="3">
        <v>42948</v>
      </c>
      <c r="G9403" t="s">
        <v>245</v>
      </c>
      <c r="H9403" s="3">
        <v>42964</v>
      </c>
      <c r="I9403" s="3">
        <v>43342</v>
      </c>
      <c r="J9403" t="s">
        <v>2975</v>
      </c>
      <c r="K9403" s="3">
        <v>43388</v>
      </c>
    </row>
    <row r="9404" spans="1:18">
      <c r="A9404">
        <v>9400</v>
      </c>
      <c r="B9404" t="s">
        <v>19062</v>
      </c>
      <c r="C9404" t="s">
        <v>19063</v>
      </c>
      <c r="D9404" t="s">
        <v>38</v>
      </c>
      <c r="E9404" t="s">
        <v>24</v>
      </c>
      <c r="F9404" s="3">
        <v>43252</v>
      </c>
      <c r="G9404" t="s">
        <v>24</v>
      </c>
      <c r="H9404" s="3">
        <v>43276</v>
      </c>
      <c r="L9404" t="s">
        <v>52</v>
      </c>
      <c r="M9404" s="3">
        <v>43427</v>
      </c>
      <c r="N9404" s="3">
        <v>43465</v>
      </c>
    </row>
    <row r="9405" spans="1:18">
      <c r="A9405">
        <v>9401</v>
      </c>
      <c r="B9405" t="s">
        <v>19064</v>
      </c>
      <c r="C9405" t="s">
        <v>19065</v>
      </c>
      <c r="D9405" t="s">
        <v>42</v>
      </c>
      <c r="E9405" t="s">
        <v>441</v>
      </c>
      <c r="F9405" s="3">
        <v>43587</v>
      </c>
      <c r="G9405" t="s">
        <v>441</v>
      </c>
      <c r="H9405" s="3">
        <v>43608</v>
      </c>
    </row>
    <row r="9406" spans="1:18">
      <c r="A9406">
        <v>9402</v>
      </c>
      <c r="B9406" t="s">
        <v>19066</v>
      </c>
      <c r="C9406" t="s">
        <v>19067</v>
      </c>
      <c r="D9406" t="s">
        <v>42</v>
      </c>
      <c r="E9406" t="s">
        <v>284</v>
      </c>
      <c r="F9406" s="3">
        <v>43647</v>
      </c>
    </row>
    <row r="9407" spans="1:18">
      <c r="A9407">
        <v>9403</v>
      </c>
      <c r="B9407" t="s">
        <v>19068</v>
      </c>
      <c r="C9407" t="s">
        <v>19069</v>
      </c>
      <c r="D9407" t="s">
        <v>38</v>
      </c>
      <c r="E9407" t="s">
        <v>50</v>
      </c>
      <c r="F9407" s="3">
        <v>42887</v>
      </c>
      <c r="G9407" t="s">
        <v>51</v>
      </c>
      <c r="H9407" s="3">
        <v>42898</v>
      </c>
      <c r="L9407" t="s">
        <v>246</v>
      </c>
      <c r="M9407" s="3">
        <v>43066</v>
      </c>
      <c r="N9407" s="3">
        <v>43083</v>
      </c>
    </row>
    <row r="9408" spans="1:18">
      <c r="A9408">
        <v>9404</v>
      </c>
      <c r="B9408" t="s">
        <v>19070</v>
      </c>
      <c r="C9408" t="s">
        <v>19071</v>
      </c>
      <c r="D9408" t="s">
        <v>23</v>
      </c>
      <c r="E9408" t="s">
        <v>423</v>
      </c>
      <c r="F9408" s="3">
        <v>42705</v>
      </c>
      <c r="G9408" t="s">
        <v>423</v>
      </c>
      <c r="H9408" s="3">
        <v>42719</v>
      </c>
      <c r="L9408" t="s">
        <v>218</v>
      </c>
      <c r="M9408" s="3">
        <v>42849</v>
      </c>
      <c r="N9408" s="3">
        <v>42865</v>
      </c>
      <c r="O9408" t="s">
        <v>107</v>
      </c>
      <c r="P9408" s="3">
        <v>43273</v>
      </c>
      <c r="Q9408" s="3" t="s">
        <v>107</v>
      </c>
      <c r="R9408" s="3">
        <v>43300</v>
      </c>
    </row>
    <row r="9409" spans="1:14">
      <c r="A9409">
        <v>9405</v>
      </c>
      <c r="B9409" t="s">
        <v>19072</v>
      </c>
      <c r="C9409" t="s">
        <v>19073</v>
      </c>
      <c r="D9409" t="s">
        <v>38</v>
      </c>
      <c r="E9409" t="s">
        <v>46</v>
      </c>
      <c r="F9409" s="3">
        <v>42996</v>
      </c>
      <c r="G9409" t="s">
        <v>46</v>
      </c>
      <c r="H9409" s="3">
        <v>43028</v>
      </c>
      <c r="L9409" t="s">
        <v>39</v>
      </c>
      <c r="M9409" s="3">
        <v>43245</v>
      </c>
      <c r="N9409" s="3">
        <v>43279</v>
      </c>
    </row>
    <row r="9410" spans="1:14">
      <c r="A9410">
        <v>9406</v>
      </c>
      <c r="B9410" t="s">
        <v>19074</v>
      </c>
      <c r="C9410" t="s">
        <v>19075</v>
      </c>
      <c r="D9410" t="s">
        <v>38</v>
      </c>
      <c r="E9410" t="s">
        <v>81</v>
      </c>
      <c r="F9410" s="3">
        <v>42795</v>
      </c>
      <c r="G9410" t="s">
        <v>81</v>
      </c>
      <c r="H9410" s="3">
        <v>42808</v>
      </c>
      <c r="L9410" t="s">
        <v>395</v>
      </c>
      <c r="M9410" s="3">
        <v>43294</v>
      </c>
      <c r="N9410" s="3">
        <v>43335</v>
      </c>
    </row>
    <row r="9411" spans="1:14">
      <c r="A9411">
        <v>9407</v>
      </c>
      <c r="B9411" t="s">
        <v>19076</v>
      </c>
      <c r="C9411" t="s">
        <v>19077</v>
      </c>
      <c r="D9411" t="s">
        <v>38</v>
      </c>
      <c r="E9411" t="s">
        <v>1018</v>
      </c>
      <c r="F9411" s="3">
        <v>43277</v>
      </c>
      <c r="G9411" t="s">
        <v>1018</v>
      </c>
      <c r="H9411" s="3">
        <v>43300</v>
      </c>
      <c r="L9411" t="s">
        <v>145</v>
      </c>
      <c r="M9411" s="3">
        <v>43493</v>
      </c>
      <c r="N9411" s="3">
        <v>43516</v>
      </c>
    </row>
    <row r="9412" spans="1:14">
      <c r="A9412">
        <v>9408</v>
      </c>
      <c r="B9412" t="s">
        <v>19078</v>
      </c>
      <c r="C9412" t="s">
        <v>19079</v>
      </c>
      <c r="D9412" t="s">
        <v>38</v>
      </c>
      <c r="E9412" t="s">
        <v>81</v>
      </c>
      <c r="F9412" s="3">
        <v>42795</v>
      </c>
      <c r="G9412" t="s">
        <v>81</v>
      </c>
      <c r="H9412" s="3">
        <v>42808</v>
      </c>
      <c r="L9412" t="s">
        <v>82</v>
      </c>
      <c r="M9412" s="3">
        <v>42912</v>
      </c>
      <c r="N9412" s="3">
        <v>42927</v>
      </c>
    </row>
    <row r="9413" spans="1:14">
      <c r="A9413">
        <v>9409</v>
      </c>
      <c r="B9413" t="s">
        <v>19080</v>
      </c>
      <c r="C9413" t="s">
        <v>19081</v>
      </c>
      <c r="D9413" t="s">
        <v>38</v>
      </c>
      <c r="E9413" t="s">
        <v>163</v>
      </c>
      <c r="F9413" s="3">
        <v>43191</v>
      </c>
      <c r="G9413" t="s">
        <v>163</v>
      </c>
      <c r="H9413" s="3">
        <v>43238</v>
      </c>
      <c r="L9413" t="s">
        <v>66</v>
      </c>
      <c r="M9413" s="3">
        <v>43446</v>
      </c>
      <c r="N9413" s="3">
        <v>43479</v>
      </c>
    </row>
    <row r="9414" spans="1:14">
      <c r="A9414">
        <v>9410</v>
      </c>
      <c r="B9414" t="s">
        <v>19082</v>
      </c>
      <c r="C9414" t="s">
        <v>19083</v>
      </c>
      <c r="D9414" t="s">
        <v>29</v>
      </c>
      <c r="E9414" t="s">
        <v>58</v>
      </c>
      <c r="F9414" s="3">
        <v>42644</v>
      </c>
      <c r="G9414" t="s">
        <v>58</v>
      </c>
      <c r="H9414" s="3">
        <v>42655</v>
      </c>
      <c r="I9414" s="3">
        <v>43369</v>
      </c>
      <c r="J9414" t="s">
        <v>35</v>
      </c>
      <c r="K9414" s="3">
        <v>43396</v>
      </c>
    </row>
    <row r="9415" spans="1:14">
      <c r="A9415">
        <v>9411</v>
      </c>
      <c r="B9415" t="s">
        <v>19084</v>
      </c>
      <c r="C9415" t="s">
        <v>19085</v>
      </c>
      <c r="D9415" t="s">
        <v>38</v>
      </c>
      <c r="E9415" t="s">
        <v>168</v>
      </c>
      <c r="F9415" s="3">
        <v>42614</v>
      </c>
      <c r="G9415" t="s">
        <v>168</v>
      </c>
      <c r="H9415" s="3">
        <v>42625</v>
      </c>
      <c r="L9415" t="s">
        <v>688</v>
      </c>
      <c r="M9415" s="3">
        <v>42758</v>
      </c>
      <c r="N9415" s="3">
        <v>42773</v>
      </c>
    </row>
    <row r="9416" spans="1:14">
      <c r="A9416">
        <v>9412</v>
      </c>
      <c r="B9416" t="s">
        <v>19086</v>
      </c>
      <c r="C9416" t="s">
        <v>19087</v>
      </c>
      <c r="D9416" t="s">
        <v>42</v>
      </c>
      <c r="E9416" t="s">
        <v>132</v>
      </c>
      <c r="F9416" s="3">
        <v>43314</v>
      </c>
      <c r="G9416" t="s">
        <v>132</v>
      </c>
      <c r="H9416" s="3">
        <v>43339</v>
      </c>
    </row>
    <row r="9417" spans="1:14">
      <c r="A9417">
        <v>9413</v>
      </c>
      <c r="B9417" t="s">
        <v>19088</v>
      </c>
      <c r="C9417" t="s">
        <v>19089</v>
      </c>
      <c r="D9417" t="s">
        <v>38</v>
      </c>
      <c r="E9417" t="s">
        <v>97</v>
      </c>
      <c r="F9417" s="3">
        <v>42767</v>
      </c>
      <c r="G9417" t="s">
        <v>97</v>
      </c>
      <c r="H9417" s="3">
        <v>42782</v>
      </c>
      <c r="L9417" t="s">
        <v>82</v>
      </c>
      <c r="M9417" s="3">
        <v>42912</v>
      </c>
      <c r="N9417" s="3">
        <v>42927</v>
      </c>
    </row>
    <row r="9418" spans="1:14">
      <c r="A9418">
        <v>9414</v>
      </c>
      <c r="B9418" t="s">
        <v>19090</v>
      </c>
      <c r="C9418" t="s">
        <v>19091</v>
      </c>
      <c r="D9418" t="s">
        <v>38</v>
      </c>
      <c r="E9418" t="s">
        <v>110</v>
      </c>
      <c r="F9418" s="3">
        <v>43410</v>
      </c>
      <c r="G9418" t="s">
        <v>110</v>
      </c>
      <c r="H9418" s="3">
        <v>43437</v>
      </c>
      <c r="L9418" t="s">
        <v>783</v>
      </c>
      <c r="M9418" s="3">
        <v>43570</v>
      </c>
      <c r="N9418" s="3">
        <v>43599</v>
      </c>
    </row>
    <row r="9419" spans="1:14">
      <c r="A9419">
        <v>9415</v>
      </c>
      <c r="B9419" t="s">
        <v>19092</v>
      </c>
      <c r="C9419" t="s">
        <v>19093</v>
      </c>
      <c r="D9419" t="s">
        <v>38</v>
      </c>
      <c r="E9419" t="s">
        <v>62</v>
      </c>
      <c r="F9419" s="3">
        <v>43221</v>
      </c>
      <c r="G9419" t="s">
        <v>62</v>
      </c>
      <c r="H9419" s="3">
        <v>43242</v>
      </c>
      <c r="L9419" t="s">
        <v>126</v>
      </c>
      <c r="M9419" s="3">
        <v>43399</v>
      </c>
      <c r="N9419" s="3">
        <v>43425</v>
      </c>
    </row>
    <row r="9420" spans="1:14">
      <c r="A9420">
        <v>9416</v>
      </c>
      <c r="B9420" t="s">
        <v>19094</v>
      </c>
      <c r="C9420" t="s">
        <v>19095</v>
      </c>
      <c r="D9420" t="s">
        <v>38</v>
      </c>
      <c r="E9420" t="s">
        <v>97</v>
      </c>
      <c r="F9420" s="3">
        <v>42767</v>
      </c>
      <c r="G9420" t="s">
        <v>97</v>
      </c>
      <c r="H9420" s="3">
        <v>42782</v>
      </c>
      <c r="L9420" t="s">
        <v>229</v>
      </c>
      <c r="M9420" s="3">
        <v>43034</v>
      </c>
      <c r="N9420" s="3">
        <v>43060</v>
      </c>
    </row>
    <row r="9421" spans="1:14">
      <c r="A9421">
        <v>9417</v>
      </c>
      <c r="B9421" t="s">
        <v>19096</v>
      </c>
      <c r="C9421" t="s">
        <v>19097</v>
      </c>
      <c r="D9421" t="s">
        <v>38</v>
      </c>
      <c r="E9421" t="s">
        <v>262</v>
      </c>
      <c r="F9421" s="3">
        <v>42552</v>
      </c>
      <c r="G9421" t="s">
        <v>262</v>
      </c>
      <c r="H9421" s="3">
        <v>42586</v>
      </c>
      <c r="L9421" t="s">
        <v>263</v>
      </c>
      <c r="M9421" s="3">
        <v>42720</v>
      </c>
      <c r="N9421" s="3">
        <v>42746</v>
      </c>
    </row>
    <row r="9422" spans="1:14">
      <c r="A9422">
        <v>9418</v>
      </c>
      <c r="B9422" t="s">
        <v>19098</v>
      </c>
      <c r="C9422" t="s">
        <v>19099</v>
      </c>
      <c r="D9422" t="s">
        <v>38</v>
      </c>
      <c r="E9422" t="s">
        <v>121</v>
      </c>
      <c r="F9422" s="3">
        <v>42917</v>
      </c>
      <c r="G9422" t="s">
        <v>121</v>
      </c>
      <c r="H9422" s="3">
        <v>42929</v>
      </c>
      <c r="L9422" t="s">
        <v>380</v>
      </c>
      <c r="M9422" s="3">
        <v>43091</v>
      </c>
      <c r="N9422" s="3">
        <v>43129</v>
      </c>
    </row>
    <row r="9423" spans="1:14">
      <c r="A9423">
        <v>9419</v>
      </c>
      <c r="B9423" t="s">
        <v>19100</v>
      </c>
      <c r="C9423" t="s">
        <v>19101</v>
      </c>
      <c r="D9423" t="s">
        <v>38</v>
      </c>
      <c r="E9423" t="s">
        <v>372</v>
      </c>
      <c r="F9423" s="3">
        <v>43160</v>
      </c>
      <c r="G9423" t="s">
        <v>372</v>
      </c>
      <c r="H9423" s="3">
        <v>43173</v>
      </c>
      <c r="L9423" t="s">
        <v>232</v>
      </c>
      <c r="M9423" s="3">
        <v>43539</v>
      </c>
      <c r="N9423" s="3">
        <v>43571</v>
      </c>
    </row>
    <row r="9424" spans="1:14">
      <c r="A9424">
        <v>9420</v>
      </c>
      <c r="B9424" t="s">
        <v>19102</v>
      </c>
      <c r="C9424" t="s">
        <v>19103</v>
      </c>
      <c r="D9424" t="s">
        <v>38</v>
      </c>
      <c r="E9424" t="s">
        <v>125</v>
      </c>
      <c r="F9424" s="3">
        <v>43132</v>
      </c>
      <c r="G9424" t="s">
        <v>125</v>
      </c>
      <c r="H9424" s="3">
        <v>43146</v>
      </c>
      <c r="L9424" t="s">
        <v>39</v>
      </c>
      <c r="M9424" s="3">
        <v>43245</v>
      </c>
      <c r="N9424" s="3">
        <v>43279</v>
      </c>
    </row>
    <row r="9425" spans="1:14">
      <c r="A9425">
        <v>9421</v>
      </c>
      <c r="B9425" t="s">
        <v>19104</v>
      </c>
      <c r="C9425" t="s">
        <v>19105</v>
      </c>
      <c r="D9425" t="s">
        <v>38</v>
      </c>
      <c r="E9425" t="s">
        <v>228</v>
      </c>
      <c r="F9425" s="3">
        <v>42856</v>
      </c>
      <c r="G9425" t="s">
        <v>228</v>
      </c>
      <c r="H9425" s="3">
        <v>42884</v>
      </c>
      <c r="L9425" t="s">
        <v>253</v>
      </c>
      <c r="M9425" s="3">
        <v>43024</v>
      </c>
      <c r="N9425" s="3">
        <v>43042</v>
      </c>
    </row>
    <row r="9426" spans="1:14">
      <c r="A9426">
        <v>9422</v>
      </c>
      <c r="B9426" t="s">
        <v>19106</v>
      </c>
      <c r="C9426" t="s">
        <v>19107</v>
      </c>
      <c r="D9426" t="s">
        <v>42</v>
      </c>
      <c r="E9426" t="s">
        <v>201</v>
      </c>
      <c r="F9426" s="3">
        <v>43348</v>
      </c>
      <c r="G9426" t="s">
        <v>201</v>
      </c>
      <c r="H9426" s="3">
        <v>43378</v>
      </c>
    </row>
    <row r="9427" spans="1:14">
      <c r="A9427">
        <v>9423</v>
      </c>
      <c r="B9427" t="s">
        <v>19108</v>
      </c>
      <c r="C9427" t="s">
        <v>19109</v>
      </c>
      <c r="D9427" t="s">
        <v>38</v>
      </c>
      <c r="E9427" t="s">
        <v>55</v>
      </c>
      <c r="F9427" s="3">
        <v>43039</v>
      </c>
      <c r="G9427" t="s">
        <v>55</v>
      </c>
      <c r="H9427" s="3">
        <v>43054</v>
      </c>
      <c r="L9427" t="s">
        <v>69</v>
      </c>
      <c r="M9427" s="3">
        <v>43158</v>
      </c>
      <c r="N9427" s="3">
        <v>43172</v>
      </c>
    </row>
    <row r="9428" spans="1:14">
      <c r="A9428">
        <v>9424</v>
      </c>
      <c r="B9428" t="s">
        <v>19110</v>
      </c>
      <c r="C9428" t="s">
        <v>19111</v>
      </c>
      <c r="D9428" t="s">
        <v>38</v>
      </c>
      <c r="E9428" t="s">
        <v>132</v>
      </c>
      <c r="F9428" s="3">
        <v>43314</v>
      </c>
      <c r="G9428" t="s">
        <v>132</v>
      </c>
      <c r="H9428" s="3">
        <v>43339</v>
      </c>
      <c r="L9428" t="s">
        <v>66</v>
      </c>
      <c r="M9428" s="3">
        <v>43446</v>
      </c>
      <c r="N9428" s="3">
        <v>43479</v>
      </c>
    </row>
    <row r="9429" spans="1:14">
      <c r="A9429">
        <v>9425</v>
      </c>
      <c r="B9429" t="s">
        <v>19112</v>
      </c>
      <c r="C9429" t="s">
        <v>19113</v>
      </c>
      <c r="D9429" t="s">
        <v>38</v>
      </c>
      <c r="E9429" t="s">
        <v>212</v>
      </c>
      <c r="F9429" s="3">
        <v>42826</v>
      </c>
      <c r="G9429" t="s">
        <v>212</v>
      </c>
      <c r="H9429" s="3">
        <v>42850</v>
      </c>
      <c r="L9429" t="s">
        <v>517</v>
      </c>
      <c r="M9429" s="3">
        <v>42972</v>
      </c>
      <c r="N9429" s="3">
        <v>42990</v>
      </c>
    </row>
    <row r="9430" spans="1:14">
      <c r="A9430">
        <v>9426</v>
      </c>
      <c r="B9430" t="s">
        <v>19114</v>
      </c>
      <c r="C9430" t="s">
        <v>19115</v>
      </c>
      <c r="D9430" t="s">
        <v>38</v>
      </c>
      <c r="E9430" t="s">
        <v>78</v>
      </c>
      <c r="F9430" s="3">
        <v>42979</v>
      </c>
      <c r="G9430" t="s">
        <v>78</v>
      </c>
      <c r="H9430" s="3">
        <v>42997</v>
      </c>
      <c r="L9430" t="s">
        <v>380</v>
      </c>
      <c r="M9430" s="3">
        <v>43091</v>
      </c>
      <c r="N9430" s="3">
        <v>43129</v>
      </c>
    </row>
    <row r="9431" spans="1:14">
      <c r="A9431">
        <v>9427</v>
      </c>
      <c r="B9431" t="s">
        <v>19116</v>
      </c>
      <c r="C9431" t="s">
        <v>19117</v>
      </c>
      <c r="D9431" t="s">
        <v>38</v>
      </c>
      <c r="E9431" t="s">
        <v>101</v>
      </c>
      <c r="F9431" s="3">
        <v>42217</v>
      </c>
      <c r="G9431" t="s">
        <v>101</v>
      </c>
      <c r="H9431" s="3">
        <v>42227</v>
      </c>
      <c r="L9431" t="s">
        <v>794</v>
      </c>
      <c r="M9431" s="3">
        <v>42690</v>
      </c>
      <c r="N9431" s="3">
        <v>42704</v>
      </c>
    </row>
    <row r="9432" spans="1:14">
      <c r="A9432">
        <v>9428</v>
      </c>
      <c r="B9432" t="s">
        <v>19118</v>
      </c>
      <c r="C9432" t="s">
        <v>19119</v>
      </c>
      <c r="D9432" t="s">
        <v>38</v>
      </c>
      <c r="E9432" t="s">
        <v>50</v>
      </c>
      <c r="F9432" s="3">
        <v>42887</v>
      </c>
      <c r="G9432" t="s">
        <v>51</v>
      </c>
      <c r="H9432" s="3">
        <v>42898</v>
      </c>
      <c r="L9432" t="s">
        <v>69</v>
      </c>
      <c r="M9432" s="3">
        <v>43158</v>
      </c>
      <c r="N9432" s="3">
        <v>43172</v>
      </c>
    </row>
    <row r="9433" spans="1:14">
      <c r="A9433">
        <v>9429</v>
      </c>
      <c r="B9433" t="s">
        <v>19120</v>
      </c>
      <c r="C9433" t="s">
        <v>19121</v>
      </c>
      <c r="D9433" t="s">
        <v>38</v>
      </c>
      <c r="E9433" t="s">
        <v>50</v>
      </c>
      <c r="F9433" s="3">
        <v>42887</v>
      </c>
      <c r="G9433" t="s">
        <v>51</v>
      </c>
      <c r="H9433" s="3">
        <v>42898</v>
      </c>
      <c r="L9433" t="s">
        <v>246</v>
      </c>
      <c r="M9433" s="3">
        <v>43066</v>
      </c>
      <c r="N9433" s="3">
        <v>43083</v>
      </c>
    </row>
    <row r="9434" spans="1:14">
      <c r="A9434">
        <v>9430</v>
      </c>
      <c r="B9434" t="s">
        <v>19122</v>
      </c>
      <c r="C9434" t="s">
        <v>19123</v>
      </c>
      <c r="D9434" t="s">
        <v>42</v>
      </c>
      <c r="E9434" t="s">
        <v>237</v>
      </c>
      <c r="F9434" s="3">
        <v>43501</v>
      </c>
      <c r="G9434" t="s">
        <v>237</v>
      </c>
      <c r="H9434" s="3">
        <v>43538</v>
      </c>
    </row>
    <row r="9435" spans="1:14">
      <c r="A9435">
        <v>9431</v>
      </c>
      <c r="B9435" t="s">
        <v>19124</v>
      </c>
      <c r="C9435" t="s">
        <v>19125</v>
      </c>
      <c r="D9435" t="s">
        <v>38</v>
      </c>
      <c r="E9435" t="s">
        <v>168</v>
      </c>
      <c r="F9435" s="3">
        <v>42614</v>
      </c>
      <c r="G9435" t="s">
        <v>168</v>
      </c>
      <c r="H9435" s="3">
        <v>42625</v>
      </c>
      <c r="L9435" t="s">
        <v>432</v>
      </c>
      <c r="M9435" s="3">
        <v>43055</v>
      </c>
      <c r="N9435" s="3">
        <v>43070</v>
      </c>
    </row>
    <row r="9436" spans="1:14">
      <c r="A9436">
        <v>9432</v>
      </c>
      <c r="B9436" t="s">
        <v>19126</v>
      </c>
      <c r="C9436" t="s">
        <v>19127</v>
      </c>
      <c r="D9436" t="s">
        <v>42</v>
      </c>
      <c r="E9436" t="s">
        <v>444</v>
      </c>
      <c r="F9436" s="3">
        <v>43525</v>
      </c>
      <c r="G9436" t="s">
        <v>444</v>
      </c>
      <c r="H9436" s="3">
        <v>43554</v>
      </c>
    </row>
    <row r="9437" spans="1:14">
      <c r="A9437">
        <v>9433</v>
      </c>
      <c r="B9437" t="s">
        <v>19128</v>
      </c>
      <c r="C9437" t="s">
        <v>19129</v>
      </c>
      <c r="D9437" t="s">
        <v>38</v>
      </c>
      <c r="E9437" t="s">
        <v>3333</v>
      </c>
      <c r="F9437" s="3">
        <v>43438</v>
      </c>
      <c r="G9437" t="s">
        <v>3333</v>
      </c>
      <c r="H9437" s="3">
        <v>43461</v>
      </c>
      <c r="L9437" t="s">
        <v>320</v>
      </c>
      <c r="M9437" s="3">
        <v>43600</v>
      </c>
      <c r="N9437" s="3">
        <v>43616</v>
      </c>
    </row>
    <row r="9438" spans="1:14">
      <c r="A9438">
        <v>9434</v>
      </c>
      <c r="B9438" t="s">
        <v>19130</v>
      </c>
      <c r="C9438" t="s">
        <v>19131</v>
      </c>
      <c r="D9438" t="s">
        <v>38</v>
      </c>
      <c r="E9438" t="s">
        <v>55</v>
      </c>
      <c r="F9438" s="3">
        <v>43039</v>
      </c>
      <c r="G9438" t="s">
        <v>55</v>
      </c>
      <c r="H9438" s="3">
        <v>43054</v>
      </c>
      <c r="L9438" t="s">
        <v>187</v>
      </c>
      <c r="M9438" s="3">
        <v>43329</v>
      </c>
      <c r="N9438" s="3">
        <v>43382</v>
      </c>
    </row>
    <row r="9439" spans="1:14">
      <c r="A9439">
        <v>9435</v>
      </c>
      <c r="B9439" t="s">
        <v>19132</v>
      </c>
      <c r="C9439" t="s">
        <v>19133</v>
      </c>
      <c r="D9439" t="s">
        <v>42</v>
      </c>
      <c r="E9439" t="s">
        <v>132</v>
      </c>
      <c r="F9439" s="3">
        <v>43314</v>
      </c>
      <c r="G9439" t="s">
        <v>132</v>
      </c>
      <c r="H9439" s="3">
        <v>43339</v>
      </c>
    </row>
    <row r="9440" spans="1:14">
      <c r="A9440">
        <v>9436</v>
      </c>
      <c r="B9440" t="s">
        <v>19134</v>
      </c>
      <c r="C9440" t="s">
        <v>19135</v>
      </c>
      <c r="D9440" t="s">
        <v>38</v>
      </c>
      <c r="E9440" t="s">
        <v>217</v>
      </c>
      <c r="F9440" s="3">
        <v>42675</v>
      </c>
      <c r="G9440" t="s">
        <v>217</v>
      </c>
      <c r="H9440" s="3">
        <v>42690</v>
      </c>
      <c r="L9440" t="s">
        <v>807</v>
      </c>
      <c r="M9440" s="3">
        <v>42941</v>
      </c>
      <c r="N9440" s="3">
        <v>42963</v>
      </c>
    </row>
    <row r="9441" spans="1:18">
      <c r="A9441">
        <v>9437</v>
      </c>
      <c r="B9441" t="s">
        <v>19136</v>
      </c>
      <c r="C9441" t="s">
        <v>19137</v>
      </c>
      <c r="D9441" t="s">
        <v>38</v>
      </c>
      <c r="E9441" t="s">
        <v>217</v>
      </c>
      <c r="F9441" s="3">
        <v>42675</v>
      </c>
      <c r="G9441" t="s">
        <v>217</v>
      </c>
      <c r="H9441" s="3">
        <v>42690</v>
      </c>
      <c r="L9441" t="s">
        <v>549</v>
      </c>
      <c r="M9441" s="3">
        <v>42821</v>
      </c>
      <c r="N9441" s="3">
        <v>42835</v>
      </c>
    </row>
    <row r="9442" spans="1:18">
      <c r="A9442">
        <v>9438</v>
      </c>
      <c r="B9442" t="s">
        <v>19138</v>
      </c>
      <c r="C9442" t="s">
        <v>19139</v>
      </c>
      <c r="D9442" t="s">
        <v>38</v>
      </c>
      <c r="E9442" t="s">
        <v>1852</v>
      </c>
      <c r="F9442" s="3">
        <v>41913</v>
      </c>
      <c r="G9442" t="s">
        <v>1852</v>
      </c>
      <c r="H9442" s="3">
        <v>41926</v>
      </c>
      <c r="L9442" t="s">
        <v>965</v>
      </c>
      <c r="M9442" s="3">
        <v>42201</v>
      </c>
      <c r="N9442" s="3">
        <v>42209</v>
      </c>
    </row>
    <row r="9443" spans="1:18">
      <c r="A9443">
        <v>9439</v>
      </c>
      <c r="B9443" t="s">
        <v>19140</v>
      </c>
      <c r="C9443" t="s">
        <v>19141</v>
      </c>
      <c r="D9443" t="s">
        <v>42</v>
      </c>
      <c r="E9443" t="s">
        <v>889</v>
      </c>
      <c r="F9443" s="3">
        <v>43474</v>
      </c>
      <c r="G9443" t="s">
        <v>889</v>
      </c>
      <c r="H9443" s="3">
        <v>43497</v>
      </c>
    </row>
    <row r="9444" spans="1:18">
      <c r="A9444">
        <v>9440</v>
      </c>
      <c r="B9444" t="s">
        <v>19142</v>
      </c>
      <c r="C9444" t="s">
        <v>19143</v>
      </c>
      <c r="D9444" t="s">
        <v>38</v>
      </c>
      <c r="E9444" t="s">
        <v>30</v>
      </c>
      <c r="F9444" s="3">
        <v>42736</v>
      </c>
      <c r="G9444" t="s">
        <v>30</v>
      </c>
      <c r="H9444" s="3">
        <v>42754</v>
      </c>
      <c r="L9444" t="s">
        <v>187</v>
      </c>
      <c r="M9444" s="3">
        <v>43329</v>
      </c>
      <c r="N9444" s="3">
        <v>43382</v>
      </c>
    </row>
    <row r="9445" spans="1:18">
      <c r="A9445">
        <v>9441</v>
      </c>
      <c r="B9445" t="s">
        <v>19144</v>
      </c>
      <c r="C9445" t="s">
        <v>19145</v>
      </c>
      <c r="D9445" t="s">
        <v>38</v>
      </c>
      <c r="E9445" t="s">
        <v>62</v>
      </c>
      <c r="F9445" s="3">
        <v>43221</v>
      </c>
      <c r="G9445" t="s">
        <v>62</v>
      </c>
      <c r="H9445" s="3">
        <v>43242</v>
      </c>
      <c r="L9445" t="s">
        <v>25</v>
      </c>
      <c r="M9445" s="3">
        <v>43371</v>
      </c>
      <c r="N9445" s="3">
        <v>43396</v>
      </c>
    </row>
    <row r="9446" spans="1:18">
      <c r="A9446">
        <v>9442</v>
      </c>
      <c r="B9446" t="s">
        <v>19146</v>
      </c>
      <c r="C9446" t="s">
        <v>19147</v>
      </c>
      <c r="D9446" t="s">
        <v>23</v>
      </c>
      <c r="E9446" t="s">
        <v>526</v>
      </c>
      <c r="F9446" s="3">
        <v>42309</v>
      </c>
      <c r="G9446" t="s">
        <v>526</v>
      </c>
      <c r="H9446" s="3">
        <v>42320</v>
      </c>
      <c r="L9446" t="s">
        <v>505</v>
      </c>
      <c r="M9446" s="3">
        <v>42902</v>
      </c>
      <c r="N9446" s="3">
        <v>42916</v>
      </c>
      <c r="O9446" t="s">
        <v>362</v>
      </c>
      <c r="P9446" s="3">
        <v>43609</v>
      </c>
      <c r="Q9446" s="3" t="s">
        <v>362</v>
      </c>
      <c r="R9446" s="3">
        <v>43647</v>
      </c>
    </row>
    <row r="9447" spans="1:18">
      <c r="A9447">
        <v>9443</v>
      </c>
      <c r="B9447" t="s">
        <v>19148</v>
      </c>
      <c r="C9447" t="s">
        <v>19149</v>
      </c>
      <c r="D9447" t="s">
        <v>38</v>
      </c>
      <c r="E9447" t="s">
        <v>132</v>
      </c>
      <c r="F9447" s="3">
        <v>43314</v>
      </c>
      <c r="G9447" t="s">
        <v>132</v>
      </c>
      <c r="H9447" s="3">
        <v>43339</v>
      </c>
      <c r="L9447" t="s">
        <v>320</v>
      </c>
      <c r="M9447" s="3">
        <v>43600</v>
      </c>
      <c r="N9447" s="3">
        <v>43616</v>
      </c>
    </row>
    <row r="9448" spans="1:18">
      <c r="A9448">
        <v>9444</v>
      </c>
      <c r="B9448" t="s">
        <v>19150</v>
      </c>
      <c r="C9448" t="s">
        <v>19151</v>
      </c>
      <c r="D9448" t="s">
        <v>38</v>
      </c>
      <c r="E9448" t="s">
        <v>24</v>
      </c>
      <c r="F9448" s="3">
        <v>43252</v>
      </c>
      <c r="G9448" t="s">
        <v>24</v>
      </c>
      <c r="H9448" s="3">
        <v>43276</v>
      </c>
      <c r="L9448" t="s">
        <v>66</v>
      </c>
      <c r="M9448" s="3">
        <v>43446</v>
      </c>
      <c r="N9448" s="3">
        <v>43479</v>
      </c>
    </row>
    <row r="9449" spans="1:18">
      <c r="A9449">
        <v>9445</v>
      </c>
      <c r="B9449" t="s">
        <v>19152</v>
      </c>
      <c r="C9449" t="s">
        <v>19153</v>
      </c>
      <c r="D9449" t="s">
        <v>38</v>
      </c>
      <c r="E9449" t="s">
        <v>81</v>
      </c>
      <c r="F9449" s="3">
        <v>42795</v>
      </c>
      <c r="G9449" t="s">
        <v>81</v>
      </c>
      <c r="H9449" s="3">
        <v>42808</v>
      </c>
      <c r="L9449" t="s">
        <v>173</v>
      </c>
      <c r="M9449" s="3">
        <v>43511</v>
      </c>
      <c r="N9449" s="3">
        <v>43552</v>
      </c>
    </row>
    <row r="9450" spans="1:18">
      <c r="A9450">
        <v>9446</v>
      </c>
      <c r="B9450" t="s">
        <v>19154</v>
      </c>
      <c r="C9450" t="s">
        <v>19155</v>
      </c>
      <c r="D9450" t="s">
        <v>38</v>
      </c>
      <c r="E9450" t="s">
        <v>89</v>
      </c>
      <c r="F9450" s="3">
        <v>41671</v>
      </c>
      <c r="G9450" t="s">
        <v>90</v>
      </c>
      <c r="H9450" s="3">
        <v>41681</v>
      </c>
      <c r="L9450" t="s">
        <v>907</v>
      </c>
      <c r="M9450" s="3">
        <v>42265</v>
      </c>
      <c r="N9450" s="3">
        <v>42277</v>
      </c>
    </row>
    <row r="9451" spans="1:18">
      <c r="A9451">
        <v>9447</v>
      </c>
      <c r="B9451" t="s">
        <v>19156</v>
      </c>
      <c r="C9451" t="s">
        <v>19157</v>
      </c>
      <c r="D9451" t="s">
        <v>38</v>
      </c>
      <c r="E9451" t="s">
        <v>62</v>
      </c>
      <c r="F9451" s="3">
        <v>43221</v>
      </c>
      <c r="G9451" t="s">
        <v>62</v>
      </c>
      <c r="H9451" s="3">
        <v>43242</v>
      </c>
      <c r="L9451" t="s">
        <v>63</v>
      </c>
      <c r="M9451" s="3">
        <v>43363</v>
      </c>
      <c r="N9451" s="3">
        <v>43381</v>
      </c>
    </row>
    <row r="9452" spans="1:18">
      <c r="A9452">
        <v>9448</v>
      </c>
      <c r="B9452" t="s">
        <v>19158</v>
      </c>
      <c r="C9452" t="s">
        <v>19159</v>
      </c>
      <c r="D9452" t="s">
        <v>38</v>
      </c>
      <c r="E9452" t="s">
        <v>423</v>
      </c>
      <c r="F9452" s="3">
        <v>42705</v>
      </c>
      <c r="G9452" t="s">
        <v>423</v>
      </c>
      <c r="H9452" s="3">
        <v>42719</v>
      </c>
      <c r="L9452" t="s">
        <v>129</v>
      </c>
      <c r="M9452" s="3">
        <v>43004</v>
      </c>
      <c r="N9452" s="3">
        <v>43034</v>
      </c>
    </row>
    <row r="9453" spans="1:18">
      <c r="A9453">
        <v>9449</v>
      </c>
      <c r="B9453" t="s">
        <v>19160</v>
      </c>
      <c r="C9453" t="s">
        <v>19161</v>
      </c>
      <c r="D9453" t="s">
        <v>38</v>
      </c>
      <c r="E9453" t="s">
        <v>228</v>
      </c>
      <c r="F9453" s="3">
        <v>42856</v>
      </c>
      <c r="G9453" t="s">
        <v>228</v>
      </c>
      <c r="H9453" s="3">
        <v>42884</v>
      </c>
      <c r="L9453" t="s">
        <v>432</v>
      </c>
      <c r="M9453" s="3">
        <v>43055</v>
      </c>
      <c r="N9453" s="3">
        <v>43070</v>
      </c>
    </row>
    <row r="9454" spans="1:18">
      <c r="A9454">
        <v>9450</v>
      </c>
      <c r="B9454" t="s">
        <v>19162</v>
      </c>
      <c r="C9454" t="s">
        <v>19163</v>
      </c>
      <c r="D9454" t="s">
        <v>38</v>
      </c>
      <c r="E9454" t="s">
        <v>1219</v>
      </c>
      <c r="F9454" s="3">
        <v>43371</v>
      </c>
      <c r="G9454" t="s">
        <v>1219</v>
      </c>
      <c r="H9454" s="3">
        <v>43389</v>
      </c>
      <c r="L9454" t="s">
        <v>739</v>
      </c>
      <c r="M9454" s="3">
        <v>43580</v>
      </c>
      <c r="N9454" s="3">
        <v>43599</v>
      </c>
    </row>
    <row r="9455" spans="1:18">
      <c r="A9455">
        <v>9451</v>
      </c>
      <c r="B9455" t="s">
        <v>19164</v>
      </c>
      <c r="C9455" t="s">
        <v>19165</v>
      </c>
      <c r="D9455" t="s">
        <v>38</v>
      </c>
      <c r="E9455" t="s">
        <v>17610</v>
      </c>
      <c r="F9455" s="3">
        <v>43438</v>
      </c>
      <c r="G9455" t="s">
        <v>17610</v>
      </c>
      <c r="H9455" s="3">
        <v>43461</v>
      </c>
      <c r="L9455" t="s">
        <v>348</v>
      </c>
      <c r="M9455" s="3">
        <v>43633</v>
      </c>
      <c r="N9455" s="3">
        <v>43658</v>
      </c>
    </row>
    <row r="9456" spans="1:18">
      <c r="A9456">
        <v>9452</v>
      </c>
      <c r="B9456" t="s">
        <v>19166</v>
      </c>
      <c r="C9456" t="s">
        <v>19167</v>
      </c>
      <c r="D9456" t="s">
        <v>38</v>
      </c>
      <c r="E9456" t="s">
        <v>1881</v>
      </c>
      <c r="F9456" s="3">
        <v>42522</v>
      </c>
      <c r="G9456" t="s">
        <v>1881</v>
      </c>
      <c r="H9456" s="3">
        <v>42535</v>
      </c>
      <c r="L9456" t="s">
        <v>295</v>
      </c>
      <c r="M9456" s="3">
        <v>42782</v>
      </c>
      <c r="N9456" s="3">
        <v>42796</v>
      </c>
    </row>
    <row r="9457" spans="1:14">
      <c r="A9457">
        <v>9453</v>
      </c>
      <c r="B9457" t="s">
        <v>19168</v>
      </c>
      <c r="C9457" t="s">
        <v>19169</v>
      </c>
      <c r="D9457" t="s">
        <v>38</v>
      </c>
      <c r="E9457" t="s">
        <v>212</v>
      </c>
      <c r="F9457" s="3">
        <v>42826</v>
      </c>
      <c r="G9457" t="s">
        <v>212</v>
      </c>
      <c r="H9457" s="3">
        <v>42850</v>
      </c>
      <c r="L9457" t="s">
        <v>232</v>
      </c>
      <c r="M9457" s="3">
        <v>43539</v>
      </c>
      <c r="N9457" s="3">
        <v>43571</v>
      </c>
    </row>
    <row r="9458" spans="1:14">
      <c r="A9458">
        <v>9454</v>
      </c>
      <c r="B9458" t="s">
        <v>19170</v>
      </c>
      <c r="C9458" t="s">
        <v>19171</v>
      </c>
      <c r="D9458" t="s">
        <v>29</v>
      </c>
      <c r="E9458" t="s">
        <v>1265</v>
      </c>
      <c r="F9458" s="3">
        <v>42278</v>
      </c>
      <c r="G9458" t="s">
        <v>1265</v>
      </c>
      <c r="H9458" s="3">
        <v>42290</v>
      </c>
      <c r="I9458" s="3">
        <v>42800</v>
      </c>
      <c r="J9458" t="s">
        <v>532</v>
      </c>
      <c r="K9458" s="3">
        <v>42815</v>
      </c>
    </row>
    <row r="9459" spans="1:14">
      <c r="A9459">
        <v>9455</v>
      </c>
      <c r="B9459" t="s">
        <v>19172</v>
      </c>
      <c r="C9459" t="s">
        <v>19173</v>
      </c>
      <c r="D9459" t="s">
        <v>38</v>
      </c>
      <c r="E9459" t="s">
        <v>217</v>
      </c>
      <c r="F9459" s="3">
        <v>42675</v>
      </c>
      <c r="G9459" t="s">
        <v>217</v>
      </c>
      <c r="H9459" s="3">
        <v>42690</v>
      </c>
      <c r="L9459" t="s">
        <v>82</v>
      </c>
      <c r="M9459" s="3">
        <v>42912</v>
      </c>
      <c r="N9459" s="3">
        <v>42927</v>
      </c>
    </row>
    <row r="9460" spans="1:14">
      <c r="A9460">
        <v>9456</v>
      </c>
      <c r="B9460" t="s">
        <v>19174</v>
      </c>
      <c r="C9460" t="s">
        <v>19175</v>
      </c>
      <c r="D9460" t="s">
        <v>38</v>
      </c>
      <c r="E9460" t="s">
        <v>62</v>
      </c>
      <c r="F9460" s="3">
        <v>43221</v>
      </c>
      <c r="G9460" t="s">
        <v>62</v>
      </c>
      <c r="H9460" s="3">
        <v>43242</v>
      </c>
      <c r="L9460" t="s">
        <v>94</v>
      </c>
      <c r="M9460" s="3">
        <v>43391</v>
      </c>
      <c r="N9460" s="3">
        <v>43417</v>
      </c>
    </row>
    <row r="9461" spans="1:14">
      <c r="A9461">
        <v>9457</v>
      </c>
      <c r="B9461" t="s">
        <v>19176</v>
      </c>
      <c r="C9461" t="s">
        <v>19177</v>
      </c>
      <c r="D9461" t="s">
        <v>38</v>
      </c>
      <c r="E9461" t="s">
        <v>81</v>
      </c>
      <c r="F9461" s="3">
        <v>42795</v>
      </c>
      <c r="G9461" t="s">
        <v>81</v>
      </c>
      <c r="H9461" s="3">
        <v>42808</v>
      </c>
      <c r="L9461" t="s">
        <v>129</v>
      </c>
      <c r="M9461" s="3">
        <v>43004</v>
      </c>
      <c r="N9461" s="3">
        <v>43034</v>
      </c>
    </row>
    <row r="9462" spans="1:14">
      <c r="A9462">
        <v>9458</v>
      </c>
      <c r="B9462" t="s">
        <v>19178</v>
      </c>
      <c r="C9462" t="s">
        <v>19179</v>
      </c>
      <c r="D9462" t="s">
        <v>38</v>
      </c>
      <c r="E9462" t="s">
        <v>245</v>
      </c>
      <c r="F9462" s="3">
        <v>42948</v>
      </c>
      <c r="G9462" t="s">
        <v>245</v>
      </c>
      <c r="H9462" s="3">
        <v>42964</v>
      </c>
      <c r="L9462" t="s">
        <v>176</v>
      </c>
      <c r="M9462" s="3">
        <v>43182</v>
      </c>
      <c r="N9462" s="3">
        <v>43207</v>
      </c>
    </row>
    <row r="9463" spans="1:14">
      <c r="A9463">
        <v>9459</v>
      </c>
      <c r="B9463" t="s">
        <v>19180</v>
      </c>
      <c r="C9463" t="s">
        <v>19181</v>
      </c>
      <c r="D9463" t="s">
        <v>38</v>
      </c>
      <c r="E9463" t="s">
        <v>1265</v>
      </c>
      <c r="F9463" s="3">
        <v>42278</v>
      </c>
      <c r="G9463" t="s">
        <v>1265</v>
      </c>
      <c r="H9463" s="3">
        <v>42290</v>
      </c>
      <c r="L9463" t="s">
        <v>82</v>
      </c>
      <c r="M9463" s="3">
        <v>42912</v>
      </c>
      <c r="N9463" s="3">
        <v>42927</v>
      </c>
    </row>
    <row r="9464" spans="1:14">
      <c r="A9464">
        <v>9460</v>
      </c>
      <c r="B9464" t="s">
        <v>19182</v>
      </c>
      <c r="C9464" t="s">
        <v>19183</v>
      </c>
      <c r="D9464" t="s">
        <v>38</v>
      </c>
      <c r="E9464" t="s">
        <v>163</v>
      </c>
      <c r="F9464" s="3">
        <v>43191</v>
      </c>
      <c r="G9464" t="s">
        <v>163</v>
      </c>
      <c r="H9464" s="3">
        <v>43238</v>
      </c>
      <c r="L9464" t="s">
        <v>63</v>
      </c>
      <c r="M9464" s="3">
        <v>43363</v>
      </c>
      <c r="N9464" s="3">
        <v>43381</v>
      </c>
    </row>
    <row r="9465" spans="1:14">
      <c r="A9465">
        <v>9461</v>
      </c>
      <c r="B9465" t="s">
        <v>19184</v>
      </c>
      <c r="C9465" t="s">
        <v>19185</v>
      </c>
      <c r="D9465" t="s">
        <v>38</v>
      </c>
      <c r="E9465" t="s">
        <v>292</v>
      </c>
      <c r="F9465" s="3">
        <v>43438</v>
      </c>
      <c r="G9465" t="s">
        <v>292</v>
      </c>
      <c r="H9465" s="3">
        <v>43483</v>
      </c>
      <c r="L9465" t="s">
        <v>259</v>
      </c>
      <c r="M9465" s="3">
        <v>43633</v>
      </c>
      <c r="N9465" s="3">
        <v>43661</v>
      </c>
    </row>
    <row r="9466" spans="1:14">
      <c r="A9466">
        <v>9462</v>
      </c>
      <c r="B9466" t="s">
        <v>19186</v>
      </c>
      <c r="C9466" t="s">
        <v>19187</v>
      </c>
      <c r="D9466" t="s">
        <v>38</v>
      </c>
      <c r="E9466" t="s">
        <v>24</v>
      </c>
      <c r="F9466" s="3">
        <v>43252</v>
      </c>
      <c r="G9466" t="s">
        <v>24</v>
      </c>
      <c r="H9466" s="3">
        <v>43276</v>
      </c>
      <c r="L9466" t="s">
        <v>3430</v>
      </c>
      <c r="M9466" s="3">
        <v>43580</v>
      </c>
      <c r="N9466" s="3">
        <v>43599</v>
      </c>
    </row>
    <row r="9467" spans="1:14">
      <c r="A9467">
        <v>9463</v>
      </c>
      <c r="B9467" t="s">
        <v>19188</v>
      </c>
      <c r="C9467" t="s">
        <v>19189</v>
      </c>
      <c r="D9467" t="s">
        <v>38</v>
      </c>
      <c r="E9467" t="s">
        <v>217</v>
      </c>
      <c r="F9467" s="3">
        <v>42675</v>
      </c>
      <c r="G9467" t="s">
        <v>217</v>
      </c>
      <c r="H9467" s="3">
        <v>42690</v>
      </c>
      <c r="L9467" t="s">
        <v>691</v>
      </c>
      <c r="M9467" s="3">
        <v>43339</v>
      </c>
      <c r="N9467" s="3">
        <v>43381</v>
      </c>
    </row>
    <row r="9468" spans="1:14">
      <c r="A9468">
        <v>9464</v>
      </c>
      <c r="B9468" t="s">
        <v>19190</v>
      </c>
      <c r="C9468" t="s">
        <v>19191</v>
      </c>
      <c r="D9468" t="s">
        <v>38</v>
      </c>
      <c r="E9468" t="s">
        <v>50</v>
      </c>
      <c r="F9468" s="3">
        <v>42887</v>
      </c>
      <c r="G9468" t="s">
        <v>51</v>
      </c>
      <c r="H9468" s="3">
        <v>42898</v>
      </c>
      <c r="L9468" t="s">
        <v>187</v>
      </c>
      <c r="M9468" s="3">
        <v>43329</v>
      </c>
      <c r="N9468" s="3">
        <v>43382</v>
      </c>
    </row>
    <row r="9469" spans="1:14">
      <c r="A9469">
        <v>9465</v>
      </c>
      <c r="B9469" t="s">
        <v>19192</v>
      </c>
      <c r="C9469" t="s">
        <v>19193</v>
      </c>
      <c r="D9469" t="s">
        <v>38</v>
      </c>
      <c r="E9469" t="s">
        <v>228</v>
      </c>
      <c r="F9469" s="3">
        <v>42856</v>
      </c>
      <c r="G9469" t="s">
        <v>228</v>
      </c>
      <c r="H9469" s="3">
        <v>42884</v>
      </c>
      <c r="L9469" t="s">
        <v>187</v>
      </c>
      <c r="M9469" s="3">
        <v>43329</v>
      </c>
      <c r="N9469" s="3">
        <v>43382</v>
      </c>
    </row>
    <row r="9470" spans="1:14">
      <c r="A9470">
        <v>9466</v>
      </c>
      <c r="B9470" t="s">
        <v>19194</v>
      </c>
      <c r="C9470" t="s">
        <v>19195</v>
      </c>
      <c r="D9470" t="s">
        <v>38</v>
      </c>
      <c r="E9470" t="s">
        <v>217</v>
      </c>
      <c r="F9470" s="3">
        <v>42675</v>
      </c>
      <c r="G9470" t="s">
        <v>217</v>
      </c>
      <c r="H9470" s="3">
        <v>42690</v>
      </c>
      <c r="L9470" t="s">
        <v>328</v>
      </c>
      <c r="M9470" s="3">
        <v>42871</v>
      </c>
      <c r="N9470" s="3">
        <v>42884</v>
      </c>
    </row>
    <row r="9471" spans="1:14">
      <c r="A9471">
        <v>9467</v>
      </c>
      <c r="B9471" t="s">
        <v>19196</v>
      </c>
      <c r="C9471" t="s">
        <v>19197</v>
      </c>
      <c r="D9471" t="s">
        <v>38</v>
      </c>
      <c r="E9471" t="s">
        <v>314</v>
      </c>
      <c r="F9471" s="3">
        <v>42248</v>
      </c>
      <c r="G9471" t="s">
        <v>314</v>
      </c>
      <c r="H9471" s="3">
        <v>42256</v>
      </c>
      <c r="L9471" t="s">
        <v>1134</v>
      </c>
      <c r="M9471" s="3">
        <v>42699</v>
      </c>
      <c r="N9471" s="3">
        <v>42711</v>
      </c>
    </row>
    <row r="9472" spans="1:14">
      <c r="A9472">
        <v>9468</v>
      </c>
      <c r="B9472" t="s">
        <v>19198</v>
      </c>
      <c r="C9472" t="s">
        <v>19199</v>
      </c>
      <c r="D9472" t="s">
        <v>38</v>
      </c>
      <c r="E9472" t="s">
        <v>159</v>
      </c>
      <c r="F9472" s="3">
        <v>42186</v>
      </c>
      <c r="G9472" t="s">
        <v>159</v>
      </c>
      <c r="H9472" s="3">
        <v>42201</v>
      </c>
      <c r="L9472" t="s">
        <v>160</v>
      </c>
      <c r="M9472" s="3">
        <v>42354</v>
      </c>
      <c r="N9472" s="3">
        <v>42366</v>
      </c>
    </row>
    <row r="9473" spans="1:14">
      <c r="A9473">
        <v>9469</v>
      </c>
      <c r="B9473" t="s">
        <v>19200</v>
      </c>
      <c r="C9473" t="s">
        <v>19201</v>
      </c>
      <c r="D9473" t="s">
        <v>38</v>
      </c>
      <c r="E9473" t="s">
        <v>50</v>
      </c>
      <c r="F9473" s="3">
        <v>42887</v>
      </c>
      <c r="G9473" t="s">
        <v>51</v>
      </c>
      <c r="H9473" s="3">
        <v>42898</v>
      </c>
      <c r="L9473" t="s">
        <v>129</v>
      </c>
      <c r="M9473" s="3">
        <v>43004</v>
      </c>
      <c r="N9473" s="3">
        <v>43034</v>
      </c>
    </row>
    <row r="9474" spans="1:14">
      <c r="A9474">
        <v>9470</v>
      </c>
      <c r="B9474" t="s">
        <v>19202</v>
      </c>
      <c r="C9474" t="s">
        <v>19203</v>
      </c>
      <c r="D9474" t="s">
        <v>38</v>
      </c>
      <c r="E9474" t="s">
        <v>78</v>
      </c>
      <c r="F9474" s="3">
        <v>42979</v>
      </c>
      <c r="G9474" t="s">
        <v>78</v>
      </c>
      <c r="H9474" s="3">
        <v>42997</v>
      </c>
      <c r="L9474" t="s">
        <v>176</v>
      </c>
      <c r="M9474" s="3">
        <v>43182</v>
      </c>
      <c r="N9474" s="3">
        <v>43207</v>
      </c>
    </row>
    <row r="9475" spans="1:14">
      <c r="A9475">
        <v>9471</v>
      </c>
      <c r="B9475" t="s">
        <v>19204</v>
      </c>
      <c r="C9475" t="s">
        <v>19205</v>
      </c>
      <c r="D9475" t="s">
        <v>38</v>
      </c>
      <c r="E9475" t="s">
        <v>132</v>
      </c>
      <c r="F9475" s="3">
        <v>43314</v>
      </c>
      <c r="G9475" t="s">
        <v>132</v>
      </c>
      <c r="H9475" s="3">
        <v>43339</v>
      </c>
      <c r="L9475" t="s">
        <v>133</v>
      </c>
      <c r="M9475" s="3">
        <v>43486</v>
      </c>
      <c r="N9475" s="3">
        <v>43515</v>
      </c>
    </row>
    <row r="9476" spans="1:14">
      <c r="A9476">
        <v>9472</v>
      </c>
      <c r="B9476" t="s">
        <v>19206</v>
      </c>
      <c r="C9476" t="s">
        <v>19207</v>
      </c>
      <c r="D9476" t="s">
        <v>38</v>
      </c>
      <c r="E9476" t="s">
        <v>138</v>
      </c>
      <c r="F9476" s="3">
        <v>41852</v>
      </c>
      <c r="G9476" t="s">
        <v>138</v>
      </c>
      <c r="H9476" s="3">
        <v>41869</v>
      </c>
      <c r="L9476" t="s">
        <v>3473</v>
      </c>
      <c r="M9476" s="3">
        <v>42090</v>
      </c>
      <c r="N9476" s="3">
        <v>42109</v>
      </c>
    </row>
    <row r="9477" spans="1:14">
      <c r="A9477">
        <v>9473</v>
      </c>
      <c r="B9477" t="s">
        <v>19208</v>
      </c>
      <c r="C9477" t="s">
        <v>19209</v>
      </c>
      <c r="D9477" t="s">
        <v>42</v>
      </c>
      <c r="E9477" t="s">
        <v>78</v>
      </c>
      <c r="F9477" s="3">
        <v>42979</v>
      </c>
      <c r="G9477" t="s">
        <v>78</v>
      </c>
      <c r="H9477" s="3">
        <v>42997</v>
      </c>
    </row>
    <row r="9478" spans="1:14">
      <c r="A9478">
        <v>9474</v>
      </c>
      <c r="B9478" t="s">
        <v>19210</v>
      </c>
      <c r="C9478" t="s">
        <v>19211</v>
      </c>
      <c r="D9478" t="s">
        <v>38</v>
      </c>
      <c r="E9478" t="s">
        <v>78</v>
      </c>
      <c r="F9478" s="3">
        <v>42979</v>
      </c>
      <c r="G9478" t="s">
        <v>78</v>
      </c>
      <c r="H9478" s="3">
        <v>42997</v>
      </c>
      <c r="L9478" t="s">
        <v>187</v>
      </c>
      <c r="M9478" s="3">
        <v>43329</v>
      </c>
      <c r="N9478" s="3">
        <v>43382</v>
      </c>
    </row>
    <row r="9479" spans="1:14">
      <c r="A9479">
        <v>9475</v>
      </c>
      <c r="B9479" t="s">
        <v>19212</v>
      </c>
      <c r="C9479" t="s">
        <v>19213</v>
      </c>
      <c r="D9479" t="s">
        <v>38</v>
      </c>
      <c r="E9479" t="s">
        <v>314</v>
      </c>
      <c r="F9479" s="3">
        <v>42248</v>
      </c>
      <c r="G9479" t="s">
        <v>314</v>
      </c>
      <c r="H9479" s="3">
        <v>42256</v>
      </c>
      <c r="L9479" t="s">
        <v>295</v>
      </c>
      <c r="M9479" s="3">
        <v>42782</v>
      </c>
      <c r="N9479" s="3">
        <v>42796</v>
      </c>
    </row>
    <row r="9480" spans="1:14">
      <c r="A9480">
        <v>9476</v>
      </c>
      <c r="B9480" t="s">
        <v>19214</v>
      </c>
      <c r="C9480" t="s">
        <v>19215</v>
      </c>
      <c r="D9480" t="s">
        <v>38</v>
      </c>
      <c r="E9480" t="s">
        <v>1265</v>
      </c>
      <c r="F9480" s="3">
        <v>42278</v>
      </c>
      <c r="G9480" t="s">
        <v>1265</v>
      </c>
      <c r="H9480" s="3">
        <v>42290</v>
      </c>
      <c r="L9480" t="s">
        <v>1830</v>
      </c>
      <c r="M9480" s="3">
        <v>42445</v>
      </c>
      <c r="N9480" s="3">
        <v>42459</v>
      </c>
    </row>
    <row r="9481" spans="1:14">
      <c r="A9481">
        <v>9477</v>
      </c>
      <c r="B9481" t="s">
        <v>19216</v>
      </c>
      <c r="C9481" t="s">
        <v>19217</v>
      </c>
      <c r="D9481" t="s">
        <v>38</v>
      </c>
      <c r="E9481" t="s">
        <v>55</v>
      </c>
      <c r="F9481" s="3">
        <v>43039</v>
      </c>
      <c r="G9481" t="s">
        <v>55</v>
      </c>
      <c r="H9481" s="3">
        <v>43054</v>
      </c>
      <c r="L9481" t="s">
        <v>176</v>
      </c>
      <c r="M9481" s="3">
        <v>43182</v>
      </c>
      <c r="N9481" s="3">
        <v>43207</v>
      </c>
    </row>
    <row r="9482" spans="1:14">
      <c r="A9482">
        <v>9478</v>
      </c>
      <c r="B9482" t="s">
        <v>19218</v>
      </c>
      <c r="C9482" t="s">
        <v>19219</v>
      </c>
      <c r="D9482" t="s">
        <v>38</v>
      </c>
      <c r="E9482" t="s">
        <v>97</v>
      </c>
      <c r="F9482" s="3">
        <v>42767</v>
      </c>
      <c r="G9482" t="s">
        <v>97</v>
      </c>
      <c r="H9482" s="3">
        <v>42782</v>
      </c>
      <c r="L9482" t="s">
        <v>82</v>
      </c>
      <c r="M9482" s="3">
        <v>42912</v>
      </c>
      <c r="N9482" s="3">
        <v>42927</v>
      </c>
    </row>
    <row r="9483" spans="1:14">
      <c r="A9483">
        <v>9479</v>
      </c>
      <c r="B9483" t="s">
        <v>19220</v>
      </c>
      <c r="C9483" t="s">
        <v>19221</v>
      </c>
      <c r="D9483" t="s">
        <v>38</v>
      </c>
      <c r="E9483" t="s">
        <v>201</v>
      </c>
      <c r="F9483" s="3">
        <v>43348</v>
      </c>
      <c r="G9483" t="s">
        <v>201</v>
      </c>
      <c r="H9483" s="3">
        <v>43378</v>
      </c>
      <c r="L9483" t="s">
        <v>232</v>
      </c>
      <c r="M9483" s="3">
        <v>43539</v>
      </c>
      <c r="N9483" s="3">
        <v>43571</v>
      </c>
    </row>
    <row r="9484" spans="1:14">
      <c r="A9484">
        <v>9480</v>
      </c>
      <c r="B9484" t="s">
        <v>19222</v>
      </c>
      <c r="C9484" t="s">
        <v>19223</v>
      </c>
      <c r="D9484" t="s">
        <v>38</v>
      </c>
      <c r="E9484" t="s">
        <v>121</v>
      </c>
      <c r="F9484" s="3">
        <v>42917</v>
      </c>
      <c r="G9484" t="s">
        <v>121</v>
      </c>
      <c r="H9484" s="3">
        <v>42929</v>
      </c>
      <c r="L9484" t="s">
        <v>246</v>
      </c>
      <c r="M9484" s="3">
        <v>43066</v>
      </c>
      <c r="N9484" s="3">
        <v>43083</v>
      </c>
    </row>
    <row r="9485" spans="1:14">
      <c r="A9485">
        <v>9481</v>
      </c>
      <c r="B9485" t="s">
        <v>19224</v>
      </c>
      <c r="C9485" t="s">
        <v>19225</v>
      </c>
      <c r="D9485" t="s">
        <v>38</v>
      </c>
      <c r="E9485" t="s">
        <v>217</v>
      </c>
      <c r="F9485" s="3">
        <v>42675</v>
      </c>
      <c r="G9485" t="s">
        <v>217</v>
      </c>
      <c r="H9485" s="3">
        <v>42690</v>
      </c>
      <c r="L9485" t="s">
        <v>229</v>
      </c>
      <c r="M9485" s="3">
        <v>43034</v>
      </c>
      <c r="N9485" s="3">
        <v>43060</v>
      </c>
    </row>
    <row r="9486" spans="1:14">
      <c r="A9486">
        <v>9482</v>
      </c>
      <c r="B9486" t="s">
        <v>19226</v>
      </c>
      <c r="C9486" t="s">
        <v>19227</v>
      </c>
      <c r="D9486" t="s">
        <v>38</v>
      </c>
      <c r="E9486" t="s">
        <v>30</v>
      </c>
      <c r="F9486" s="3">
        <v>42736</v>
      </c>
      <c r="G9486" t="s">
        <v>30</v>
      </c>
      <c r="H9486" s="3">
        <v>42754</v>
      </c>
      <c r="L9486" t="s">
        <v>225</v>
      </c>
      <c r="M9486" s="3">
        <v>42879</v>
      </c>
      <c r="N9486" s="3">
        <v>42892</v>
      </c>
    </row>
    <row r="9487" spans="1:14">
      <c r="A9487">
        <v>9483</v>
      </c>
      <c r="B9487" t="s">
        <v>19228</v>
      </c>
      <c r="C9487" t="s">
        <v>19229</v>
      </c>
      <c r="D9487" t="s">
        <v>38</v>
      </c>
      <c r="E9487" t="s">
        <v>423</v>
      </c>
      <c r="F9487" s="3">
        <v>42705</v>
      </c>
      <c r="G9487" t="s">
        <v>423</v>
      </c>
      <c r="H9487" s="3">
        <v>42719</v>
      </c>
      <c r="L9487" t="s">
        <v>807</v>
      </c>
      <c r="M9487" s="3">
        <v>42941</v>
      </c>
      <c r="N9487" s="3">
        <v>42963</v>
      </c>
    </row>
    <row r="9488" spans="1:14">
      <c r="A9488">
        <v>9484</v>
      </c>
      <c r="B9488" t="s">
        <v>19230</v>
      </c>
      <c r="C9488" t="s">
        <v>19231</v>
      </c>
      <c r="D9488" t="s">
        <v>42</v>
      </c>
      <c r="E9488" t="s">
        <v>43</v>
      </c>
      <c r="F9488" s="3">
        <v>43556</v>
      </c>
      <c r="G9488" t="s">
        <v>43</v>
      </c>
      <c r="H9488" s="3">
        <v>43581</v>
      </c>
    </row>
    <row r="9489" spans="1:14">
      <c r="A9489">
        <v>9485</v>
      </c>
      <c r="B9489" t="s">
        <v>19232</v>
      </c>
      <c r="C9489" t="s">
        <v>19233</v>
      </c>
      <c r="D9489" t="s">
        <v>38</v>
      </c>
      <c r="E9489" t="s">
        <v>58</v>
      </c>
      <c r="F9489" s="3">
        <v>42644</v>
      </c>
      <c r="G9489" t="s">
        <v>58</v>
      </c>
      <c r="H9489" s="3">
        <v>42655</v>
      </c>
      <c r="L9489" t="s">
        <v>218</v>
      </c>
      <c r="M9489" s="3">
        <v>42849</v>
      </c>
      <c r="N9489" s="3">
        <v>42865</v>
      </c>
    </row>
    <row r="9490" spans="1:14">
      <c r="A9490">
        <v>9486</v>
      </c>
      <c r="B9490" t="s">
        <v>19234</v>
      </c>
      <c r="C9490" t="s">
        <v>19235</v>
      </c>
      <c r="D9490" t="s">
        <v>38</v>
      </c>
      <c r="E9490" t="s">
        <v>487</v>
      </c>
      <c r="F9490" s="3">
        <v>43375</v>
      </c>
      <c r="G9490" t="s">
        <v>487</v>
      </c>
      <c r="H9490" s="3">
        <v>43396</v>
      </c>
      <c r="L9490" t="s">
        <v>238</v>
      </c>
      <c r="M9490" s="3">
        <v>43651</v>
      </c>
    </row>
    <row r="9491" spans="1:14">
      <c r="A9491">
        <v>9487</v>
      </c>
      <c r="B9491" t="s">
        <v>19236</v>
      </c>
      <c r="C9491" t="s">
        <v>19237</v>
      </c>
      <c r="D9491" t="s">
        <v>38</v>
      </c>
      <c r="E9491" t="s">
        <v>55</v>
      </c>
      <c r="F9491" s="3">
        <v>43039</v>
      </c>
      <c r="G9491" t="s">
        <v>55</v>
      </c>
      <c r="H9491" s="3">
        <v>43054</v>
      </c>
      <c r="L9491" t="s">
        <v>207</v>
      </c>
      <c r="M9491" s="3">
        <v>43217</v>
      </c>
      <c r="N9491" s="3">
        <v>43241</v>
      </c>
    </row>
    <row r="9492" spans="1:14">
      <c r="A9492">
        <v>9488</v>
      </c>
      <c r="B9492" t="s">
        <v>19238</v>
      </c>
      <c r="C9492" t="s">
        <v>19239</v>
      </c>
      <c r="D9492" t="s">
        <v>38</v>
      </c>
      <c r="E9492" t="s">
        <v>217</v>
      </c>
      <c r="F9492" s="3">
        <v>42675</v>
      </c>
      <c r="G9492" t="s">
        <v>217</v>
      </c>
      <c r="H9492" s="3">
        <v>42690</v>
      </c>
      <c r="L9492" t="s">
        <v>98</v>
      </c>
      <c r="M9492" s="3">
        <v>43236</v>
      </c>
      <c r="N9492" s="3">
        <v>43251</v>
      </c>
    </row>
    <row r="9493" spans="1:14">
      <c r="A9493">
        <v>9489</v>
      </c>
      <c r="B9493" t="s">
        <v>19240</v>
      </c>
      <c r="C9493" t="s">
        <v>19241</v>
      </c>
      <c r="D9493" t="s">
        <v>38</v>
      </c>
      <c r="E9493" t="s">
        <v>153</v>
      </c>
      <c r="F9493" s="3">
        <v>41649</v>
      </c>
      <c r="G9493" t="s">
        <v>154</v>
      </c>
      <c r="H9493" s="3">
        <v>41662</v>
      </c>
      <c r="L9493" t="s">
        <v>229</v>
      </c>
      <c r="M9493" s="3">
        <v>43034</v>
      </c>
      <c r="N9493" s="3">
        <v>43060</v>
      </c>
    </row>
    <row r="9494" spans="1:14">
      <c r="A9494">
        <v>9490</v>
      </c>
      <c r="B9494" t="s">
        <v>19242</v>
      </c>
      <c r="C9494" t="s">
        <v>19243</v>
      </c>
      <c r="D9494" t="s">
        <v>38</v>
      </c>
      <c r="E9494" t="s">
        <v>78</v>
      </c>
      <c r="F9494" s="3">
        <v>42979</v>
      </c>
      <c r="G9494" t="s">
        <v>78</v>
      </c>
      <c r="H9494" s="3">
        <v>42997</v>
      </c>
      <c r="L9494" t="s">
        <v>380</v>
      </c>
      <c r="M9494" s="3">
        <v>43091</v>
      </c>
      <c r="N9494" s="3">
        <v>43129</v>
      </c>
    </row>
    <row r="9495" spans="1:14">
      <c r="A9495">
        <v>9491</v>
      </c>
      <c r="B9495" t="s">
        <v>19244</v>
      </c>
      <c r="C9495" t="s">
        <v>19245</v>
      </c>
      <c r="D9495" t="s">
        <v>42</v>
      </c>
      <c r="E9495" t="s">
        <v>444</v>
      </c>
      <c r="F9495" s="3">
        <v>43525</v>
      </c>
      <c r="G9495" t="s">
        <v>444</v>
      </c>
      <c r="H9495" s="3">
        <v>43554</v>
      </c>
    </row>
    <row r="9496" spans="1:14">
      <c r="A9496">
        <v>9492</v>
      </c>
      <c r="B9496" t="s">
        <v>19246</v>
      </c>
      <c r="C9496" t="s">
        <v>19247</v>
      </c>
      <c r="D9496" t="s">
        <v>29</v>
      </c>
      <c r="E9496" t="s">
        <v>153</v>
      </c>
      <c r="F9496" s="3">
        <v>41649</v>
      </c>
      <c r="G9496" t="s">
        <v>154</v>
      </c>
      <c r="H9496" s="3">
        <v>41662</v>
      </c>
      <c r="I9496" s="3">
        <v>42065</v>
      </c>
      <c r="J9496" t="s">
        <v>958</v>
      </c>
      <c r="K9496" s="3">
        <v>42109</v>
      </c>
    </row>
    <row r="9497" spans="1:14">
      <c r="A9497">
        <v>9493</v>
      </c>
      <c r="B9497" t="s">
        <v>19248</v>
      </c>
      <c r="C9497" t="s">
        <v>19249</v>
      </c>
      <c r="D9497" t="s">
        <v>42</v>
      </c>
      <c r="E9497" t="s">
        <v>237</v>
      </c>
      <c r="F9497" s="3">
        <v>43501</v>
      </c>
      <c r="G9497" t="s">
        <v>237</v>
      </c>
      <c r="H9497" s="3">
        <v>43538</v>
      </c>
    </row>
    <row r="9498" spans="1:14">
      <c r="A9498">
        <v>9494</v>
      </c>
      <c r="B9498" t="s">
        <v>19250</v>
      </c>
      <c r="C9498" t="s">
        <v>19251</v>
      </c>
      <c r="D9498" t="s">
        <v>38</v>
      </c>
      <c r="E9498" t="s">
        <v>121</v>
      </c>
      <c r="F9498" s="3">
        <v>42917</v>
      </c>
      <c r="G9498" t="s">
        <v>121</v>
      </c>
      <c r="H9498" s="3">
        <v>42929</v>
      </c>
      <c r="L9498" t="s">
        <v>176</v>
      </c>
      <c r="M9498" s="3">
        <v>43182</v>
      </c>
      <c r="N9498" s="3">
        <v>43207</v>
      </c>
    </row>
    <row r="9499" spans="1:14">
      <c r="A9499">
        <v>9495</v>
      </c>
      <c r="B9499" t="s">
        <v>19252</v>
      </c>
      <c r="C9499" t="s">
        <v>19253</v>
      </c>
      <c r="D9499" t="s">
        <v>38</v>
      </c>
      <c r="E9499" t="s">
        <v>423</v>
      </c>
      <c r="F9499" s="3">
        <v>42705</v>
      </c>
      <c r="G9499" t="s">
        <v>423</v>
      </c>
      <c r="H9499" s="3">
        <v>42719</v>
      </c>
      <c r="L9499" t="s">
        <v>505</v>
      </c>
      <c r="M9499" s="3">
        <v>42902</v>
      </c>
      <c r="N9499" s="3">
        <v>42916</v>
      </c>
    </row>
    <row r="9500" spans="1:14">
      <c r="A9500">
        <v>9496</v>
      </c>
      <c r="B9500" t="s">
        <v>19254</v>
      </c>
      <c r="C9500" t="s">
        <v>19255</v>
      </c>
      <c r="D9500" t="s">
        <v>38</v>
      </c>
      <c r="E9500" t="s">
        <v>224</v>
      </c>
      <c r="F9500" s="3">
        <v>42583</v>
      </c>
      <c r="G9500" t="s">
        <v>224</v>
      </c>
      <c r="H9500" s="3">
        <v>42599</v>
      </c>
      <c r="L9500" t="s">
        <v>59</v>
      </c>
      <c r="M9500" s="3">
        <v>42790</v>
      </c>
      <c r="N9500" s="3">
        <v>42808</v>
      </c>
    </row>
    <row r="9501" spans="1:14">
      <c r="A9501">
        <v>9497</v>
      </c>
      <c r="B9501" t="s">
        <v>19256</v>
      </c>
      <c r="C9501" t="s">
        <v>19257</v>
      </c>
      <c r="D9501" t="s">
        <v>42</v>
      </c>
      <c r="E9501" t="s">
        <v>43</v>
      </c>
      <c r="F9501" s="3">
        <v>43556</v>
      </c>
      <c r="G9501" t="s">
        <v>43</v>
      </c>
      <c r="H9501" s="3">
        <v>43581</v>
      </c>
    </row>
    <row r="9502" spans="1:14">
      <c r="A9502">
        <v>9498</v>
      </c>
      <c r="B9502" t="s">
        <v>19258</v>
      </c>
      <c r="C9502" t="s">
        <v>19259</v>
      </c>
      <c r="D9502" t="s">
        <v>38</v>
      </c>
      <c r="E9502" t="s">
        <v>46</v>
      </c>
      <c r="F9502" s="3">
        <v>42996</v>
      </c>
      <c r="G9502" t="s">
        <v>46</v>
      </c>
      <c r="H9502" s="3">
        <v>43028</v>
      </c>
      <c r="L9502" t="s">
        <v>126</v>
      </c>
      <c r="M9502" s="3">
        <v>43399</v>
      </c>
      <c r="N9502" s="3">
        <v>43425</v>
      </c>
    </row>
    <row r="9503" spans="1:14">
      <c r="A9503">
        <v>9499</v>
      </c>
      <c r="B9503" t="s">
        <v>19260</v>
      </c>
      <c r="C9503" t="s">
        <v>19261</v>
      </c>
      <c r="D9503" t="s">
        <v>38</v>
      </c>
      <c r="E9503" t="s">
        <v>50</v>
      </c>
      <c r="F9503" s="3">
        <v>42887</v>
      </c>
      <c r="G9503" t="s">
        <v>51</v>
      </c>
      <c r="H9503" s="3">
        <v>42898</v>
      </c>
      <c r="L9503" t="s">
        <v>69</v>
      </c>
      <c r="M9503" s="3">
        <v>43158</v>
      </c>
      <c r="N9503" s="3">
        <v>43172</v>
      </c>
    </row>
    <row r="9504" spans="1:14">
      <c r="A9504">
        <v>9500</v>
      </c>
      <c r="B9504" t="s">
        <v>19262</v>
      </c>
      <c r="C9504" t="s">
        <v>19263</v>
      </c>
      <c r="D9504" t="s">
        <v>42</v>
      </c>
      <c r="E9504" t="s">
        <v>30</v>
      </c>
      <c r="F9504" s="3">
        <v>42736</v>
      </c>
      <c r="G9504" t="s">
        <v>30</v>
      </c>
      <c r="H9504" s="3">
        <v>42754</v>
      </c>
    </row>
    <row r="9505" spans="1:14">
      <c r="A9505">
        <v>9501</v>
      </c>
      <c r="B9505" t="s">
        <v>19264</v>
      </c>
      <c r="C9505" t="s">
        <v>19265</v>
      </c>
      <c r="D9505" t="s">
        <v>38</v>
      </c>
      <c r="E9505" t="s">
        <v>132</v>
      </c>
      <c r="F9505" s="3">
        <v>43314</v>
      </c>
      <c r="G9505" t="s">
        <v>132</v>
      </c>
      <c r="H9505" s="3">
        <v>43339</v>
      </c>
      <c r="L9505" t="s">
        <v>66</v>
      </c>
      <c r="M9505" s="3">
        <v>43446</v>
      </c>
      <c r="N9505" s="3">
        <v>43479</v>
      </c>
    </row>
    <row r="9506" spans="1:14">
      <c r="A9506">
        <v>9502</v>
      </c>
      <c r="B9506" t="s">
        <v>19266</v>
      </c>
      <c r="C9506" t="s">
        <v>19267</v>
      </c>
      <c r="D9506" t="s">
        <v>38</v>
      </c>
      <c r="E9506" t="s">
        <v>97</v>
      </c>
      <c r="F9506" s="3">
        <v>42767</v>
      </c>
      <c r="G9506" t="s">
        <v>97</v>
      </c>
      <c r="H9506" s="3">
        <v>42782</v>
      </c>
      <c r="L9506" t="s">
        <v>229</v>
      </c>
      <c r="M9506" s="3">
        <v>43034</v>
      </c>
      <c r="N9506" s="3">
        <v>43060</v>
      </c>
    </row>
    <row r="9507" spans="1:14">
      <c r="A9507">
        <v>9503</v>
      </c>
      <c r="B9507" t="s">
        <v>19268</v>
      </c>
      <c r="C9507" t="s">
        <v>19269</v>
      </c>
      <c r="D9507" t="s">
        <v>38</v>
      </c>
      <c r="E9507" t="s">
        <v>153</v>
      </c>
      <c r="F9507" s="3">
        <v>41649</v>
      </c>
      <c r="G9507" t="s">
        <v>154</v>
      </c>
      <c r="H9507" s="3">
        <v>41662</v>
      </c>
      <c r="L9507" t="s">
        <v>1837</v>
      </c>
      <c r="M9507" s="3">
        <v>41927</v>
      </c>
      <c r="N9507" s="3">
        <v>41934</v>
      </c>
    </row>
    <row r="9508" spans="1:14">
      <c r="A9508">
        <v>9504</v>
      </c>
      <c r="B9508" t="s">
        <v>19270</v>
      </c>
      <c r="C9508" t="s">
        <v>19271</v>
      </c>
      <c r="D9508" t="s">
        <v>38</v>
      </c>
      <c r="E9508" t="s">
        <v>62</v>
      </c>
      <c r="F9508" s="3">
        <v>43221</v>
      </c>
      <c r="G9508" t="s">
        <v>62</v>
      </c>
      <c r="H9508" s="3">
        <v>43242</v>
      </c>
      <c r="L9508" t="s">
        <v>63</v>
      </c>
      <c r="M9508" s="3">
        <v>43363</v>
      </c>
      <c r="N9508" s="3">
        <v>43381</v>
      </c>
    </row>
    <row r="9509" spans="1:14">
      <c r="A9509">
        <v>9505</v>
      </c>
      <c r="B9509" t="s">
        <v>19272</v>
      </c>
      <c r="C9509" t="s">
        <v>19273</v>
      </c>
      <c r="D9509" t="s">
        <v>38</v>
      </c>
      <c r="E9509" t="s">
        <v>78</v>
      </c>
      <c r="F9509" s="3">
        <v>42979</v>
      </c>
      <c r="G9509" t="s">
        <v>78</v>
      </c>
      <c r="H9509" s="3">
        <v>42997</v>
      </c>
      <c r="L9509" t="s">
        <v>63</v>
      </c>
      <c r="M9509" s="3">
        <v>43363</v>
      </c>
      <c r="N9509" s="3">
        <v>43381</v>
      </c>
    </row>
    <row r="9510" spans="1:14">
      <c r="A9510">
        <v>9506</v>
      </c>
      <c r="B9510" t="s">
        <v>19274</v>
      </c>
      <c r="C9510" t="s">
        <v>19275</v>
      </c>
      <c r="D9510" t="s">
        <v>38</v>
      </c>
      <c r="E9510" t="s">
        <v>34</v>
      </c>
      <c r="F9510" s="3">
        <v>43070</v>
      </c>
      <c r="G9510" t="s">
        <v>34</v>
      </c>
      <c r="H9510" s="3">
        <v>43095</v>
      </c>
      <c r="L9510" t="s">
        <v>289</v>
      </c>
      <c r="M9510" s="3">
        <v>43277</v>
      </c>
      <c r="N9510" s="3">
        <v>43301</v>
      </c>
    </row>
    <row r="9511" spans="1:14">
      <c r="A9511">
        <v>9507</v>
      </c>
      <c r="B9511" t="s">
        <v>19276</v>
      </c>
      <c r="C9511" t="s">
        <v>19277</v>
      </c>
      <c r="D9511" t="s">
        <v>38</v>
      </c>
      <c r="E9511" t="s">
        <v>34</v>
      </c>
      <c r="F9511" s="3">
        <v>43070</v>
      </c>
      <c r="G9511" t="s">
        <v>34</v>
      </c>
      <c r="H9511" s="3">
        <v>43095</v>
      </c>
      <c r="L9511" t="s">
        <v>39</v>
      </c>
      <c r="M9511" s="3">
        <v>43245</v>
      </c>
      <c r="N9511" s="3">
        <v>43279</v>
      </c>
    </row>
    <row r="9512" spans="1:14">
      <c r="A9512">
        <v>9508</v>
      </c>
      <c r="B9512" t="s">
        <v>19278</v>
      </c>
      <c r="C9512" t="s">
        <v>19279</v>
      </c>
      <c r="D9512" t="s">
        <v>38</v>
      </c>
      <c r="E9512" t="s">
        <v>258</v>
      </c>
      <c r="F9512" s="3">
        <v>43404</v>
      </c>
      <c r="G9512" t="s">
        <v>258</v>
      </c>
      <c r="H9512" s="3">
        <v>43448</v>
      </c>
      <c r="L9512" t="s">
        <v>783</v>
      </c>
      <c r="M9512" s="3">
        <v>43570</v>
      </c>
      <c r="N9512" s="3">
        <v>43599</v>
      </c>
    </row>
    <row r="9513" spans="1:14">
      <c r="A9513">
        <v>9509</v>
      </c>
      <c r="B9513" t="s">
        <v>19280</v>
      </c>
      <c r="C9513" t="s">
        <v>19281</v>
      </c>
      <c r="D9513" t="s">
        <v>38</v>
      </c>
      <c r="E9513" t="s">
        <v>34</v>
      </c>
      <c r="F9513" s="3">
        <v>43070</v>
      </c>
      <c r="G9513" t="s">
        <v>34</v>
      </c>
      <c r="H9513" s="3">
        <v>43095</v>
      </c>
      <c r="L9513" t="s">
        <v>232</v>
      </c>
      <c r="M9513" s="3">
        <v>43539</v>
      </c>
      <c r="N9513" s="3">
        <v>43571</v>
      </c>
    </row>
    <row r="9514" spans="1:14">
      <c r="A9514">
        <v>9510</v>
      </c>
      <c r="B9514" t="s">
        <v>19282</v>
      </c>
      <c r="C9514" t="s">
        <v>19283</v>
      </c>
      <c r="D9514" t="s">
        <v>42</v>
      </c>
      <c r="E9514" t="s">
        <v>172</v>
      </c>
      <c r="F9514" s="3">
        <v>43348</v>
      </c>
      <c r="G9514" t="s">
        <v>172</v>
      </c>
      <c r="H9514" s="3">
        <v>43384</v>
      </c>
    </row>
    <row r="9515" spans="1:14">
      <c r="A9515">
        <v>9511</v>
      </c>
      <c r="B9515" t="s">
        <v>19284</v>
      </c>
      <c r="C9515" t="s">
        <v>19285</v>
      </c>
      <c r="D9515" t="s">
        <v>38</v>
      </c>
      <c r="E9515" t="s">
        <v>62</v>
      </c>
      <c r="F9515" s="3">
        <v>43221</v>
      </c>
      <c r="G9515" t="s">
        <v>62</v>
      </c>
      <c r="H9515" s="3">
        <v>43242</v>
      </c>
      <c r="L9515" t="s">
        <v>66</v>
      </c>
      <c r="M9515" s="3">
        <v>43446</v>
      </c>
      <c r="N9515" s="3">
        <v>43479</v>
      </c>
    </row>
    <row r="9516" spans="1:14">
      <c r="A9516">
        <v>9512</v>
      </c>
      <c r="B9516" t="s">
        <v>19286</v>
      </c>
      <c r="C9516" t="s">
        <v>19287</v>
      </c>
      <c r="D9516" t="s">
        <v>38</v>
      </c>
      <c r="E9516" t="s">
        <v>423</v>
      </c>
      <c r="F9516" s="3">
        <v>42705</v>
      </c>
      <c r="G9516" t="s">
        <v>423</v>
      </c>
      <c r="H9516" s="3">
        <v>42719</v>
      </c>
      <c r="L9516" t="s">
        <v>25</v>
      </c>
      <c r="M9516" s="3">
        <v>43371</v>
      </c>
      <c r="N9516" s="3">
        <v>43396</v>
      </c>
    </row>
    <row r="9517" spans="1:14">
      <c r="A9517">
        <v>9513</v>
      </c>
      <c r="B9517" t="s">
        <v>19288</v>
      </c>
      <c r="C9517" t="s">
        <v>19289</v>
      </c>
      <c r="D9517" t="s">
        <v>38</v>
      </c>
      <c r="E9517" t="s">
        <v>217</v>
      </c>
      <c r="F9517" s="3">
        <v>42675</v>
      </c>
      <c r="G9517" t="s">
        <v>217</v>
      </c>
      <c r="H9517" s="3">
        <v>42690</v>
      </c>
      <c r="L9517" t="s">
        <v>328</v>
      </c>
      <c r="M9517" s="3">
        <v>42871</v>
      </c>
      <c r="N9517" s="3">
        <v>42884</v>
      </c>
    </row>
    <row r="9518" spans="1:14">
      <c r="A9518">
        <v>9514</v>
      </c>
      <c r="B9518" t="s">
        <v>19290</v>
      </c>
      <c r="C9518" t="s">
        <v>19291</v>
      </c>
      <c r="D9518" t="s">
        <v>38</v>
      </c>
      <c r="E9518" t="s">
        <v>163</v>
      </c>
      <c r="F9518" s="3">
        <v>43191</v>
      </c>
      <c r="G9518" t="s">
        <v>163</v>
      </c>
      <c r="H9518" s="3">
        <v>43238</v>
      </c>
      <c r="L9518" t="s">
        <v>66</v>
      </c>
      <c r="M9518" s="3">
        <v>43446</v>
      </c>
      <c r="N9518" s="3">
        <v>43479</v>
      </c>
    </row>
    <row r="9519" spans="1:14">
      <c r="A9519">
        <v>9515</v>
      </c>
      <c r="B9519" t="s">
        <v>19292</v>
      </c>
      <c r="C9519" t="s">
        <v>19293</v>
      </c>
      <c r="D9519" t="s">
        <v>38</v>
      </c>
      <c r="E9519" t="s">
        <v>1091</v>
      </c>
      <c r="F9519" s="3">
        <v>42430</v>
      </c>
      <c r="G9519" t="s">
        <v>1091</v>
      </c>
      <c r="H9519" s="3">
        <v>42439</v>
      </c>
      <c r="L9519" t="s">
        <v>1487</v>
      </c>
      <c r="M9519" s="3">
        <v>42598</v>
      </c>
      <c r="N9519" s="3">
        <v>42614</v>
      </c>
    </row>
    <row r="9520" spans="1:14">
      <c r="A9520">
        <v>9516</v>
      </c>
      <c r="B9520" t="s">
        <v>19294</v>
      </c>
      <c r="C9520" t="s">
        <v>19295</v>
      </c>
      <c r="D9520" t="s">
        <v>42</v>
      </c>
      <c r="E9520" t="s">
        <v>62</v>
      </c>
      <c r="F9520" s="3">
        <v>43221</v>
      </c>
      <c r="G9520" t="s">
        <v>62</v>
      </c>
      <c r="H9520" s="3">
        <v>43242</v>
      </c>
    </row>
    <row r="9521" spans="1:18">
      <c r="A9521">
        <v>9517</v>
      </c>
      <c r="B9521" t="s">
        <v>19296</v>
      </c>
      <c r="C9521" t="s">
        <v>19297</v>
      </c>
      <c r="D9521" t="s">
        <v>23</v>
      </c>
      <c r="E9521" t="s">
        <v>97</v>
      </c>
      <c r="F9521" s="3">
        <v>42767</v>
      </c>
      <c r="G9521" t="s">
        <v>97</v>
      </c>
      <c r="H9521" s="3">
        <v>42782</v>
      </c>
      <c r="L9521" t="s">
        <v>69</v>
      </c>
      <c r="M9521" s="3">
        <v>43158</v>
      </c>
      <c r="N9521" s="3">
        <v>43172</v>
      </c>
      <c r="O9521" t="s">
        <v>362</v>
      </c>
      <c r="P9521" s="3">
        <v>43609</v>
      </c>
      <c r="Q9521" s="3" t="s">
        <v>362</v>
      </c>
      <c r="R9521" s="3">
        <v>43647</v>
      </c>
    </row>
    <row r="9522" spans="1:18">
      <c r="A9522">
        <v>9518</v>
      </c>
      <c r="B9522" t="s">
        <v>19298</v>
      </c>
      <c r="C9522" t="s">
        <v>19299</v>
      </c>
      <c r="D9522" t="s">
        <v>42</v>
      </c>
      <c r="E9522" t="s">
        <v>441</v>
      </c>
      <c r="F9522" s="3">
        <v>43587</v>
      </c>
      <c r="G9522" t="s">
        <v>441</v>
      </c>
      <c r="H9522" s="3">
        <v>43608</v>
      </c>
    </row>
    <row r="9523" spans="1:18">
      <c r="A9523">
        <v>9519</v>
      </c>
      <c r="B9523" t="s">
        <v>19300</v>
      </c>
      <c r="C9523" t="s">
        <v>19301</v>
      </c>
      <c r="D9523" t="s">
        <v>42</v>
      </c>
      <c r="E9523" t="s">
        <v>284</v>
      </c>
      <c r="F9523" s="3">
        <v>43647</v>
      </c>
    </row>
    <row r="9524" spans="1:18">
      <c r="A9524">
        <v>9520</v>
      </c>
      <c r="B9524" t="s">
        <v>19302</v>
      </c>
      <c r="C9524" t="s">
        <v>19303</v>
      </c>
      <c r="D9524" t="s">
        <v>29</v>
      </c>
      <c r="E9524" t="s">
        <v>97</v>
      </c>
      <c r="F9524" s="3">
        <v>42767</v>
      </c>
      <c r="G9524" t="s">
        <v>97</v>
      </c>
      <c r="H9524" s="3">
        <v>42782</v>
      </c>
      <c r="I9524" s="3">
        <v>43342</v>
      </c>
      <c r="J9524" t="s">
        <v>2975</v>
      </c>
      <c r="K9524" s="3">
        <v>43388</v>
      </c>
    </row>
    <row r="9525" spans="1:18">
      <c r="A9525">
        <v>9521</v>
      </c>
      <c r="B9525" t="s">
        <v>19304</v>
      </c>
      <c r="C9525" t="s">
        <v>19305</v>
      </c>
      <c r="D9525" t="s">
        <v>38</v>
      </c>
      <c r="E9525" t="s">
        <v>522</v>
      </c>
      <c r="F9525" s="3">
        <v>41944</v>
      </c>
      <c r="G9525" t="s">
        <v>522</v>
      </c>
      <c r="H9525" s="3">
        <v>41954</v>
      </c>
      <c r="L9525" t="s">
        <v>768</v>
      </c>
      <c r="M9525" s="3">
        <v>42544</v>
      </c>
      <c r="N9525" s="3">
        <v>42569</v>
      </c>
    </row>
    <row r="9526" spans="1:18">
      <c r="A9526">
        <v>9522</v>
      </c>
      <c r="B9526" t="s">
        <v>19306</v>
      </c>
      <c r="C9526" t="s">
        <v>19307</v>
      </c>
      <c r="D9526" t="s">
        <v>38</v>
      </c>
      <c r="E9526" t="s">
        <v>153</v>
      </c>
      <c r="F9526" s="3">
        <v>41649</v>
      </c>
      <c r="G9526" t="s">
        <v>154</v>
      </c>
      <c r="H9526" s="3">
        <v>41662</v>
      </c>
      <c r="L9526" t="s">
        <v>566</v>
      </c>
      <c r="M9526" s="3">
        <v>42482</v>
      </c>
      <c r="N9526" s="3">
        <v>42494</v>
      </c>
    </row>
    <row r="9527" spans="1:18">
      <c r="A9527">
        <v>9523</v>
      </c>
      <c r="B9527" t="s">
        <v>19308</v>
      </c>
      <c r="C9527" t="s">
        <v>19309</v>
      </c>
      <c r="D9527" t="s">
        <v>38</v>
      </c>
      <c r="E9527" t="s">
        <v>153</v>
      </c>
      <c r="F9527" s="3">
        <v>41649</v>
      </c>
      <c r="G9527" t="s">
        <v>154</v>
      </c>
      <c r="H9527" s="3">
        <v>41662</v>
      </c>
      <c r="L9527" t="s">
        <v>566</v>
      </c>
      <c r="M9527" s="3">
        <v>42482</v>
      </c>
      <c r="N9527" s="3">
        <v>42494</v>
      </c>
    </row>
    <row r="9528" spans="1:18">
      <c r="A9528">
        <v>9524</v>
      </c>
      <c r="B9528" t="s">
        <v>19310</v>
      </c>
      <c r="C9528" t="s">
        <v>19311</v>
      </c>
      <c r="D9528" t="s">
        <v>42</v>
      </c>
      <c r="E9528" t="s">
        <v>441</v>
      </c>
      <c r="F9528" s="3">
        <v>43587</v>
      </c>
      <c r="G9528" t="s">
        <v>441</v>
      </c>
      <c r="H9528" s="3">
        <v>43608</v>
      </c>
    </row>
    <row r="9529" spans="1:18">
      <c r="A9529">
        <v>9525</v>
      </c>
      <c r="B9529" t="s">
        <v>19312</v>
      </c>
      <c r="C9529" t="s">
        <v>19313</v>
      </c>
      <c r="D9529" t="s">
        <v>42</v>
      </c>
      <c r="E9529" t="s">
        <v>284</v>
      </c>
      <c r="F9529" s="3">
        <v>43647</v>
      </c>
    </row>
    <row r="9530" spans="1:18">
      <c r="A9530">
        <v>9526</v>
      </c>
      <c r="B9530" t="s">
        <v>19314</v>
      </c>
      <c r="C9530" t="s">
        <v>19315</v>
      </c>
      <c r="D9530" t="s">
        <v>42</v>
      </c>
      <c r="E9530" t="s">
        <v>212</v>
      </c>
      <c r="F9530" s="3">
        <v>42826</v>
      </c>
      <c r="G9530" t="s">
        <v>212</v>
      </c>
      <c r="H9530" s="3">
        <v>42850</v>
      </c>
    </row>
    <row r="9531" spans="1:18">
      <c r="A9531">
        <v>9527</v>
      </c>
      <c r="B9531" t="s">
        <v>19316</v>
      </c>
      <c r="C9531" t="s">
        <v>19317</v>
      </c>
      <c r="D9531" t="s">
        <v>38</v>
      </c>
      <c r="E9531" t="s">
        <v>30</v>
      </c>
      <c r="F9531" s="3">
        <v>42736</v>
      </c>
      <c r="G9531" t="s">
        <v>30</v>
      </c>
      <c r="H9531" s="3">
        <v>42754</v>
      </c>
      <c r="L9531" t="s">
        <v>187</v>
      </c>
      <c r="M9531" s="3">
        <v>43329</v>
      </c>
      <c r="N9531" s="3">
        <v>43382</v>
      </c>
    </row>
    <row r="9532" spans="1:18">
      <c r="A9532">
        <v>9528</v>
      </c>
      <c r="B9532" t="s">
        <v>19318</v>
      </c>
      <c r="C9532" t="s">
        <v>19319</v>
      </c>
      <c r="D9532" t="s">
        <v>38</v>
      </c>
      <c r="E9532" t="s">
        <v>132</v>
      </c>
      <c r="F9532" s="3">
        <v>43314</v>
      </c>
      <c r="G9532" t="s">
        <v>132</v>
      </c>
      <c r="H9532" s="3">
        <v>43339</v>
      </c>
      <c r="L9532" t="s">
        <v>66</v>
      </c>
      <c r="M9532" s="3">
        <v>43446</v>
      </c>
      <c r="N9532" s="3">
        <v>43479</v>
      </c>
    </row>
    <row r="9533" spans="1:18">
      <c r="A9533">
        <v>9529</v>
      </c>
      <c r="B9533" t="s">
        <v>19320</v>
      </c>
      <c r="C9533" t="s">
        <v>19321</v>
      </c>
      <c r="D9533" t="s">
        <v>38</v>
      </c>
      <c r="E9533" t="s">
        <v>217</v>
      </c>
      <c r="F9533" s="3">
        <v>42675</v>
      </c>
      <c r="G9533" t="s">
        <v>217</v>
      </c>
      <c r="H9533" s="3">
        <v>42690</v>
      </c>
      <c r="L9533" t="s">
        <v>47</v>
      </c>
      <c r="M9533" s="3">
        <v>43175</v>
      </c>
      <c r="N9533" s="3">
        <v>43206</v>
      </c>
    </row>
    <row r="9534" spans="1:18">
      <c r="A9534">
        <v>9530</v>
      </c>
      <c r="B9534" t="s">
        <v>19322</v>
      </c>
      <c r="C9534" t="s">
        <v>19323</v>
      </c>
      <c r="D9534" t="s">
        <v>38</v>
      </c>
      <c r="E9534" t="s">
        <v>728</v>
      </c>
      <c r="F9534" s="3">
        <v>42125</v>
      </c>
      <c r="G9534" t="s">
        <v>728</v>
      </c>
      <c r="H9534" s="3">
        <v>42142</v>
      </c>
      <c r="L9534" t="s">
        <v>1376</v>
      </c>
      <c r="M9534" s="3">
        <v>42293</v>
      </c>
      <c r="N9534" s="3">
        <v>42305</v>
      </c>
    </row>
    <row r="9535" spans="1:18">
      <c r="A9535">
        <v>9531</v>
      </c>
      <c r="B9535" t="s">
        <v>19324</v>
      </c>
      <c r="C9535" t="s">
        <v>19325</v>
      </c>
      <c r="D9535" t="s">
        <v>38</v>
      </c>
      <c r="E9535" t="s">
        <v>217</v>
      </c>
      <c r="F9535" s="3">
        <v>42675</v>
      </c>
      <c r="G9535" t="s">
        <v>217</v>
      </c>
      <c r="H9535" s="3">
        <v>42690</v>
      </c>
      <c r="L9535" t="s">
        <v>549</v>
      </c>
      <c r="M9535" s="3">
        <v>42821</v>
      </c>
      <c r="N9535" s="3">
        <v>42835</v>
      </c>
    </row>
    <row r="9536" spans="1:18">
      <c r="A9536">
        <v>9532</v>
      </c>
      <c r="B9536" t="s">
        <v>19326</v>
      </c>
      <c r="C9536" t="s">
        <v>19327</v>
      </c>
      <c r="D9536" t="s">
        <v>38</v>
      </c>
      <c r="E9536" t="s">
        <v>3333</v>
      </c>
      <c r="F9536" s="3">
        <v>43438</v>
      </c>
      <c r="G9536" t="s">
        <v>3333</v>
      </c>
      <c r="H9536" s="3">
        <v>43461</v>
      </c>
      <c r="L9536" t="s">
        <v>320</v>
      </c>
      <c r="M9536" s="3">
        <v>43600</v>
      </c>
      <c r="N9536" s="3">
        <v>43616</v>
      </c>
    </row>
    <row r="9537" spans="1:14">
      <c r="A9537">
        <v>9533</v>
      </c>
      <c r="B9537" t="s">
        <v>19328</v>
      </c>
      <c r="C9537" t="s">
        <v>19329</v>
      </c>
      <c r="D9537" t="s">
        <v>38</v>
      </c>
      <c r="E9537" t="s">
        <v>121</v>
      </c>
      <c r="F9537" s="3">
        <v>42917</v>
      </c>
      <c r="G9537" t="s">
        <v>121</v>
      </c>
      <c r="H9537" s="3">
        <v>42929</v>
      </c>
      <c r="L9537" t="s">
        <v>246</v>
      </c>
      <c r="M9537" s="3">
        <v>43066</v>
      </c>
      <c r="N9537" s="3">
        <v>43083</v>
      </c>
    </row>
    <row r="9538" spans="1:14">
      <c r="A9538">
        <v>9534</v>
      </c>
      <c r="B9538" t="s">
        <v>19330</v>
      </c>
      <c r="C9538" t="s">
        <v>19331</v>
      </c>
      <c r="D9538" t="s">
        <v>38</v>
      </c>
      <c r="E9538" t="s">
        <v>245</v>
      </c>
      <c r="F9538" s="3">
        <v>42948</v>
      </c>
      <c r="G9538" t="s">
        <v>245</v>
      </c>
      <c r="H9538" s="3">
        <v>42964</v>
      </c>
      <c r="L9538" t="s">
        <v>122</v>
      </c>
      <c r="M9538" s="3">
        <v>43126</v>
      </c>
      <c r="N9538" s="3">
        <v>43157</v>
      </c>
    </row>
    <row r="9539" spans="1:14">
      <c r="A9539">
        <v>9535</v>
      </c>
      <c r="B9539" t="s">
        <v>19332</v>
      </c>
      <c r="C9539" t="s">
        <v>19333</v>
      </c>
      <c r="D9539" t="s">
        <v>38</v>
      </c>
      <c r="E9539" t="s">
        <v>34</v>
      </c>
      <c r="F9539" s="3">
        <v>43070</v>
      </c>
      <c r="G9539" t="s">
        <v>34</v>
      </c>
      <c r="H9539" s="3">
        <v>43095</v>
      </c>
      <c r="L9539" t="s">
        <v>367</v>
      </c>
      <c r="M9539" s="3">
        <v>43432</v>
      </c>
      <c r="N9539" s="3">
        <v>43478</v>
      </c>
    </row>
    <row r="9540" spans="1:14">
      <c r="A9540">
        <v>9536</v>
      </c>
      <c r="B9540" t="s">
        <v>19334</v>
      </c>
      <c r="C9540" t="s">
        <v>19335</v>
      </c>
      <c r="D9540" t="s">
        <v>38</v>
      </c>
      <c r="E9540" t="s">
        <v>889</v>
      </c>
      <c r="F9540" s="3">
        <v>43474</v>
      </c>
      <c r="G9540" t="s">
        <v>889</v>
      </c>
      <c r="H9540" s="3">
        <v>43497</v>
      </c>
      <c r="L9540" t="s">
        <v>1163</v>
      </c>
      <c r="M9540" s="3">
        <v>43641</v>
      </c>
    </row>
    <row r="9541" spans="1:14">
      <c r="A9541">
        <v>9537</v>
      </c>
      <c r="B9541" t="s">
        <v>19336</v>
      </c>
      <c r="C9541" t="s">
        <v>19337</v>
      </c>
      <c r="D9541" t="s">
        <v>38</v>
      </c>
      <c r="E9541" t="s">
        <v>372</v>
      </c>
      <c r="F9541" s="3">
        <v>43160</v>
      </c>
      <c r="G9541" t="s">
        <v>372</v>
      </c>
      <c r="H9541" s="3">
        <v>43173</v>
      </c>
      <c r="L9541" t="s">
        <v>289</v>
      </c>
      <c r="M9541" s="3">
        <v>43277</v>
      </c>
      <c r="N9541" s="3">
        <v>43301</v>
      </c>
    </row>
    <row r="9542" spans="1:14">
      <c r="A9542">
        <v>9538</v>
      </c>
      <c r="B9542" t="s">
        <v>19338</v>
      </c>
      <c r="C9542" t="s">
        <v>19339</v>
      </c>
      <c r="D9542" t="s">
        <v>38</v>
      </c>
      <c r="E9542" t="s">
        <v>217</v>
      </c>
      <c r="F9542" s="3">
        <v>42675</v>
      </c>
      <c r="G9542" t="s">
        <v>217</v>
      </c>
      <c r="H9542" s="3">
        <v>42690</v>
      </c>
      <c r="L9542" t="s">
        <v>246</v>
      </c>
      <c r="M9542" s="3">
        <v>43066</v>
      </c>
      <c r="N9542" s="3">
        <v>43083</v>
      </c>
    </row>
    <row r="9543" spans="1:14">
      <c r="A9543">
        <v>9539</v>
      </c>
      <c r="B9543" t="s">
        <v>19340</v>
      </c>
      <c r="C9543" t="s">
        <v>19341</v>
      </c>
      <c r="D9543" t="s">
        <v>38</v>
      </c>
      <c r="E9543" t="s">
        <v>138</v>
      </c>
      <c r="F9543" s="3">
        <v>41852</v>
      </c>
      <c r="G9543" t="s">
        <v>138</v>
      </c>
      <c r="H9543" s="3">
        <v>41869</v>
      </c>
      <c r="L9543" t="s">
        <v>73</v>
      </c>
      <c r="M9543" s="3">
        <v>42079</v>
      </c>
      <c r="N9543" s="3">
        <v>42100</v>
      </c>
    </row>
    <row r="9544" spans="1:14">
      <c r="A9544">
        <v>9540</v>
      </c>
      <c r="B9544" t="s">
        <v>19342</v>
      </c>
      <c r="C9544" t="s">
        <v>19343</v>
      </c>
      <c r="D9544" t="s">
        <v>38</v>
      </c>
      <c r="E9544" t="s">
        <v>125</v>
      </c>
      <c r="F9544" s="3">
        <v>43132</v>
      </c>
      <c r="G9544" t="s">
        <v>125</v>
      </c>
      <c r="H9544" s="3">
        <v>43146</v>
      </c>
      <c r="L9544" t="s">
        <v>63</v>
      </c>
      <c r="M9544" s="3">
        <v>43363</v>
      </c>
      <c r="N9544" s="3">
        <v>43381</v>
      </c>
    </row>
    <row r="9545" spans="1:14">
      <c r="A9545">
        <v>9541</v>
      </c>
      <c r="B9545" t="s">
        <v>19344</v>
      </c>
      <c r="C9545" t="s">
        <v>19345</v>
      </c>
      <c r="D9545" t="s">
        <v>42</v>
      </c>
      <c r="E9545" t="s">
        <v>132</v>
      </c>
      <c r="F9545" s="3">
        <v>43314</v>
      </c>
      <c r="G9545" t="s">
        <v>132</v>
      </c>
      <c r="H9545" s="3">
        <v>43339</v>
      </c>
    </row>
    <row r="9546" spans="1:14">
      <c r="A9546">
        <v>9542</v>
      </c>
      <c r="B9546" t="s">
        <v>19346</v>
      </c>
      <c r="C9546" t="s">
        <v>19347</v>
      </c>
      <c r="D9546" t="s">
        <v>38</v>
      </c>
      <c r="E9546" t="s">
        <v>81</v>
      </c>
      <c r="F9546" s="3">
        <v>42795</v>
      </c>
      <c r="G9546" t="s">
        <v>81</v>
      </c>
      <c r="H9546" s="3">
        <v>42808</v>
      </c>
      <c r="L9546" t="s">
        <v>82</v>
      </c>
      <c r="M9546" s="3">
        <v>42912</v>
      </c>
      <c r="N9546" s="3">
        <v>42927</v>
      </c>
    </row>
    <row r="9547" spans="1:14">
      <c r="A9547">
        <v>9543</v>
      </c>
      <c r="B9547" t="s">
        <v>19348</v>
      </c>
      <c r="C9547" t="s">
        <v>19349</v>
      </c>
      <c r="D9547" t="s">
        <v>38</v>
      </c>
      <c r="E9547" t="s">
        <v>138</v>
      </c>
      <c r="F9547" s="3">
        <v>41852</v>
      </c>
      <c r="G9547" t="s">
        <v>138</v>
      </c>
      <c r="H9547" s="3">
        <v>41869</v>
      </c>
      <c r="L9547" t="s">
        <v>965</v>
      </c>
      <c r="M9547" s="3">
        <v>42201</v>
      </c>
      <c r="N9547" s="3">
        <v>42209</v>
      </c>
    </row>
    <row r="9548" spans="1:14">
      <c r="A9548">
        <v>9544</v>
      </c>
      <c r="B9548" t="s">
        <v>19350</v>
      </c>
      <c r="C9548" t="s">
        <v>19351</v>
      </c>
      <c r="D9548" t="s">
        <v>38</v>
      </c>
      <c r="E9548" t="s">
        <v>444</v>
      </c>
      <c r="F9548" s="3">
        <v>43525</v>
      </c>
      <c r="G9548" t="s">
        <v>444</v>
      </c>
      <c r="H9548" s="3">
        <v>43554</v>
      </c>
      <c r="L9548" t="s">
        <v>238</v>
      </c>
      <c r="M9548" s="3">
        <v>43651</v>
      </c>
    </row>
    <row r="9549" spans="1:14">
      <c r="A9549">
        <v>9545</v>
      </c>
      <c r="B9549" t="s">
        <v>19352</v>
      </c>
      <c r="C9549" t="s">
        <v>19353</v>
      </c>
      <c r="D9549" t="s">
        <v>38</v>
      </c>
      <c r="E9549" t="s">
        <v>50</v>
      </c>
      <c r="F9549" s="3">
        <v>42887</v>
      </c>
      <c r="G9549" t="s">
        <v>51</v>
      </c>
      <c r="H9549" s="3">
        <v>42898</v>
      </c>
      <c r="L9549" t="s">
        <v>253</v>
      </c>
      <c r="M9549" s="3">
        <v>43024</v>
      </c>
      <c r="N9549" s="3">
        <v>43042</v>
      </c>
    </row>
    <row r="9550" spans="1:14">
      <c r="A9550">
        <v>9546</v>
      </c>
      <c r="B9550" t="s">
        <v>19354</v>
      </c>
      <c r="C9550" t="s">
        <v>19355</v>
      </c>
      <c r="D9550" t="s">
        <v>38</v>
      </c>
      <c r="E9550" t="s">
        <v>262</v>
      </c>
      <c r="F9550" s="3">
        <v>42552</v>
      </c>
      <c r="G9550" t="s">
        <v>262</v>
      </c>
      <c r="H9550" s="3">
        <v>42586</v>
      </c>
      <c r="L9550" t="s">
        <v>1134</v>
      </c>
      <c r="M9550" s="3">
        <v>42699</v>
      </c>
      <c r="N9550" s="3">
        <v>42711</v>
      </c>
    </row>
    <row r="9551" spans="1:14">
      <c r="A9551">
        <v>9547</v>
      </c>
      <c r="B9551" t="s">
        <v>19356</v>
      </c>
      <c r="C9551" t="s">
        <v>19357</v>
      </c>
      <c r="D9551" t="s">
        <v>38</v>
      </c>
      <c r="E9551" t="s">
        <v>641</v>
      </c>
      <c r="F9551" s="3">
        <v>43404</v>
      </c>
      <c r="G9551" t="s">
        <v>641</v>
      </c>
      <c r="H9551" s="3">
        <v>43454</v>
      </c>
      <c r="L9551" t="s">
        <v>320</v>
      </c>
      <c r="M9551" s="3">
        <v>43600</v>
      </c>
      <c r="N9551" s="3">
        <v>43616</v>
      </c>
    </row>
    <row r="9552" spans="1:14">
      <c r="A9552">
        <v>9548</v>
      </c>
      <c r="B9552" t="s">
        <v>19358</v>
      </c>
      <c r="C9552" t="s">
        <v>19359</v>
      </c>
      <c r="D9552" t="s">
        <v>38</v>
      </c>
      <c r="E9552" t="s">
        <v>55</v>
      </c>
      <c r="F9552" s="3">
        <v>43039</v>
      </c>
      <c r="G9552" t="s">
        <v>55</v>
      </c>
      <c r="H9552" s="3">
        <v>43054</v>
      </c>
      <c r="L9552" t="s">
        <v>337</v>
      </c>
      <c r="M9552" s="3">
        <v>43206</v>
      </c>
      <c r="N9552" s="3">
        <v>43222</v>
      </c>
    </row>
    <row r="9553" spans="1:14">
      <c r="A9553">
        <v>9549</v>
      </c>
      <c r="B9553" t="s">
        <v>19360</v>
      </c>
      <c r="C9553" t="s">
        <v>19361</v>
      </c>
      <c r="D9553" t="s">
        <v>38</v>
      </c>
      <c r="E9553" t="s">
        <v>24</v>
      </c>
      <c r="F9553" s="3">
        <v>43252</v>
      </c>
      <c r="G9553" t="s">
        <v>24</v>
      </c>
      <c r="H9553" s="3">
        <v>43276</v>
      </c>
      <c r="L9553" t="s">
        <v>232</v>
      </c>
      <c r="M9553" s="3">
        <v>43539</v>
      </c>
      <c r="N9553" s="3">
        <v>43571</v>
      </c>
    </row>
    <row r="9554" spans="1:14">
      <c r="A9554">
        <v>9550</v>
      </c>
      <c r="B9554" t="s">
        <v>19362</v>
      </c>
      <c r="C9554" t="s">
        <v>19363</v>
      </c>
      <c r="D9554" t="s">
        <v>38</v>
      </c>
      <c r="E9554" t="s">
        <v>24</v>
      </c>
      <c r="F9554" s="3">
        <v>43252</v>
      </c>
      <c r="G9554" t="s">
        <v>24</v>
      </c>
      <c r="H9554" s="3">
        <v>43276</v>
      </c>
      <c r="L9554" t="s">
        <v>173</v>
      </c>
      <c r="M9554" s="3">
        <v>43511</v>
      </c>
      <c r="N9554" s="3">
        <v>43552</v>
      </c>
    </row>
    <row r="9555" spans="1:14">
      <c r="A9555">
        <v>9551</v>
      </c>
      <c r="B9555" t="s">
        <v>19364</v>
      </c>
      <c r="C9555" t="s">
        <v>19365</v>
      </c>
      <c r="D9555" t="s">
        <v>38</v>
      </c>
      <c r="E9555" t="s">
        <v>514</v>
      </c>
      <c r="F9555" s="3">
        <v>42491</v>
      </c>
      <c r="G9555" t="s">
        <v>514</v>
      </c>
      <c r="H9555" s="3">
        <v>42507</v>
      </c>
      <c r="L9555" t="s">
        <v>1134</v>
      </c>
      <c r="M9555" s="3">
        <v>42699</v>
      </c>
      <c r="N9555" s="3">
        <v>42711</v>
      </c>
    </row>
    <row r="9556" spans="1:14">
      <c r="A9556">
        <v>9552</v>
      </c>
      <c r="B9556" t="s">
        <v>19366</v>
      </c>
      <c r="C9556" t="s">
        <v>19367</v>
      </c>
      <c r="D9556" t="s">
        <v>38</v>
      </c>
      <c r="E9556" t="s">
        <v>121</v>
      </c>
      <c r="F9556" s="3">
        <v>42917</v>
      </c>
      <c r="G9556" t="s">
        <v>121</v>
      </c>
      <c r="H9556" s="3">
        <v>42929</v>
      </c>
      <c r="L9556" t="s">
        <v>575</v>
      </c>
      <c r="M9556" s="3">
        <v>43085</v>
      </c>
      <c r="N9556" s="3">
        <v>43103</v>
      </c>
    </row>
    <row r="9557" spans="1:14">
      <c r="A9557">
        <v>9553</v>
      </c>
      <c r="B9557" t="s">
        <v>19368</v>
      </c>
      <c r="C9557" t="s">
        <v>19369</v>
      </c>
      <c r="D9557" t="s">
        <v>38</v>
      </c>
      <c r="E9557" t="s">
        <v>201</v>
      </c>
      <c r="F9557" s="3">
        <v>43348</v>
      </c>
      <c r="G9557" t="s">
        <v>201</v>
      </c>
      <c r="H9557" s="3">
        <v>43378</v>
      </c>
      <c r="L9557" t="s">
        <v>173</v>
      </c>
      <c r="M9557" s="3">
        <v>43511</v>
      </c>
      <c r="N9557" s="3">
        <v>43552</v>
      </c>
    </row>
    <row r="9558" spans="1:14">
      <c r="A9558">
        <v>9554</v>
      </c>
      <c r="B9558" t="s">
        <v>19370</v>
      </c>
      <c r="C9558" t="s">
        <v>19371</v>
      </c>
      <c r="D9558" t="s">
        <v>38</v>
      </c>
      <c r="E9558" t="s">
        <v>24</v>
      </c>
      <c r="F9558" s="3">
        <v>43252</v>
      </c>
      <c r="G9558" t="s">
        <v>24</v>
      </c>
      <c r="H9558" s="3">
        <v>43276</v>
      </c>
      <c r="L9558" t="s">
        <v>94</v>
      </c>
      <c r="M9558" s="3">
        <v>43391</v>
      </c>
      <c r="N9558" s="3">
        <v>43417</v>
      </c>
    </row>
    <row r="9559" spans="1:14">
      <c r="A9559">
        <v>9555</v>
      </c>
      <c r="B9559" t="s">
        <v>19372</v>
      </c>
      <c r="C9559" t="s">
        <v>19373</v>
      </c>
      <c r="D9559" t="s">
        <v>42</v>
      </c>
      <c r="E9559" t="s">
        <v>420</v>
      </c>
      <c r="F9559" s="3">
        <v>43619</v>
      </c>
      <c r="G9559" t="s">
        <v>420</v>
      </c>
      <c r="H9559" s="3">
        <v>43644</v>
      </c>
    </row>
    <row r="9560" spans="1:14">
      <c r="A9560">
        <v>9556</v>
      </c>
      <c r="B9560" t="s">
        <v>19374</v>
      </c>
      <c r="C9560" t="s">
        <v>19375</v>
      </c>
      <c r="D9560" t="s">
        <v>38</v>
      </c>
      <c r="E9560" t="s">
        <v>46</v>
      </c>
      <c r="F9560" s="3">
        <v>42996</v>
      </c>
      <c r="G9560" t="s">
        <v>46</v>
      </c>
      <c r="H9560" s="3">
        <v>43028</v>
      </c>
      <c r="L9560" t="s">
        <v>207</v>
      </c>
      <c r="M9560" s="3">
        <v>43217</v>
      </c>
      <c r="N9560" s="3">
        <v>43241</v>
      </c>
    </row>
    <row r="9561" spans="1:14">
      <c r="A9561">
        <v>9557</v>
      </c>
      <c r="B9561" t="s">
        <v>19376</v>
      </c>
      <c r="C9561" t="s">
        <v>19377</v>
      </c>
      <c r="D9561" t="s">
        <v>38</v>
      </c>
      <c r="E9561" t="s">
        <v>24</v>
      </c>
      <c r="F9561" s="3">
        <v>43252</v>
      </c>
      <c r="G9561" t="s">
        <v>24</v>
      </c>
      <c r="H9561" s="3">
        <v>43276</v>
      </c>
      <c r="L9561" t="s">
        <v>52</v>
      </c>
      <c r="M9561" s="3">
        <v>43427</v>
      </c>
      <c r="N9561" s="3">
        <v>43465</v>
      </c>
    </row>
    <row r="9562" spans="1:14">
      <c r="A9562">
        <v>9558</v>
      </c>
      <c r="B9562" t="s">
        <v>19378</v>
      </c>
      <c r="C9562" t="s">
        <v>19379</v>
      </c>
      <c r="D9562" t="s">
        <v>38</v>
      </c>
      <c r="E9562" t="s">
        <v>62</v>
      </c>
      <c r="F9562" s="3">
        <v>43221</v>
      </c>
      <c r="G9562" t="s">
        <v>62</v>
      </c>
      <c r="H9562" s="3">
        <v>43242</v>
      </c>
      <c r="L9562" t="s">
        <v>63</v>
      </c>
      <c r="M9562" s="3">
        <v>43363</v>
      </c>
      <c r="N9562" s="3">
        <v>43381</v>
      </c>
    </row>
    <row r="9563" spans="1:14">
      <c r="A9563">
        <v>9559</v>
      </c>
      <c r="B9563" t="s">
        <v>19380</v>
      </c>
      <c r="C9563" t="s">
        <v>19381</v>
      </c>
      <c r="D9563" t="s">
        <v>38</v>
      </c>
      <c r="E9563" t="s">
        <v>110</v>
      </c>
      <c r="F9563" s="3">
        <v>43410</v>
      </c>
      <c r="G9563" t="s">
        <v>110</v>
      </c>
      <c r="H9563" s="3">
        <v>43437</v>
      </c>
      <c r="L9563" t="s">
        <v>478</v>
      </c>
      <c r="M9563" s="3">
        <v>43600</v>
      </c>
      <c r="N9563" s="3">
        <v>43622</v>
      </c>
    </row>
    <row r="9564" spans="1:14">
      <c r="A9564">
        <v>9560</v>
      </c>
      <c r="B9564" t="s">
        <v>19382</v>
      </c>
      <c r="C9564" t="s">
        <v>19383</v>
      </c>
      <c r="D9564" t="s">
        <v>38</v>
      </c>
      <c r="E9564" t="s">
        <v>1274</v>
      </c>
      <c r="F9564" s="3">
        <v>41974</v>
      </c>
      <c r="G9564" t="s">
        <v>1274</v>
      </c>
      <c r="H9564" s="3">
        <v>41990</v>
      </c>
      <c r="L9564" t="s">
        <v>965</v>
      </c>
      <c r="M9564" s="3">
        <v>42201</v>
      </c>
      <c r="N9564" s="3">
        <v>42209</v>
      </c>
    </row>
    <row r="9565" spans="1:14">
      <c r="A9565">
        <v>9561</v>
      </c>
      <c r="B9565" t="s">
        <v>19384</v>
      </c>
      <c r="C9565" t="s">
        <v>19385</v>
      </c>
      <c r="D9565" t="s">
        <v>42</v>
      </c>
      <c r="E9565" t="s">
        <v>444</v>
      </c>
      <c r="F9565" s="3">
        <v>43525</v>
      </c>
      <c r="G9565" t="s">
        <v>444</v>
      </c>
      <c r="H9565" s="3">
        <v>43554</v>
      </c>
    </row>
    <row r="9566" spans="1:14">
      <c r="A9566">
        <v>9562</v>
      </c>
      <c r="B9566" t="s">
        <v>19386</v>
      </c>
      <c r="C9566" t="s">
        <v>19387</v>
      </c>
      <c r="D9566" t="s">
        <v>42</v>
      </c>
      <c r="E9566" t="s">
        <v>50</v>
      </c>
      <c r="F9566" s="3">
        <v>42887</v>
      </c>
      <c r="G9566" t="s">
        <v>51</v>
      </c>
      <c r="H9566" s="3">
        <v>42898</v>
      </c>
    </row>
    <row r="9567" spans="1:14">
      <c r="A9567">
        <v>9563</v>
      </c>
      <c r="B9567" t="s">
        <v>19388</v>
      </c>
      <c r="C9567" t="s">
        <v>19389</v>
      </c>
      <c r="D9567" t="s">
        <v>38</v>
      </c>
      <c r="E9567" t="s">
        <v>1096</v>
      </c>
      <c r="F9567" s="3">
        <v>41821</v>
      </c>
      <c r="G9567" t="s">
        <v>1096</v>
      </c>
      <c r="H9567" s="3">
        <v>41837</v>
      </c>
      <c r="L9567" t="s">
        <v>221</v>
      </c>
      <c r="M9567" s="3">
        <v>42232</v>
      </c>
      <c r="N9567" s="3">
        <v>42248</v>
      </c>
    </row>
    <row r="9568" spans="1:14">
      <c r="A9568">
        <v>9564</v>
      </c>
      <c r="B9568" t="s">
        <v>19390</v>
      </c>
      <c r="C9568" t="s">
        <v>19391</v>
      </c>
      <c r="D9568" t="s">
        <v>38</v>
      </c>
      <c r="E9568" t="s">
        <v>121</v>
      </c>
      <c r="F9568" s="3">
        <v>42917</v>
      </c>
      <c r="G9568" t="s">
        <v>121</v>
      </c>
      <c r="H9568" s="3">
        <v>42929</v>
      </c>
      <c r="L9568" t="s">
        <v>229</v>
      </c>
      <c r="M9568" s="3">
        <v>43034</v>
      </c>
      <c r="N9568" s="3">
        <v>43060</v>
      </c>
    </row>
    <row r="9569" spans="1:14">
      <c r="A9569">
        <v>9565</v>
      </c>
      <c r="B9569" t="s">
        <v>19392</v>
      </c>
      <c r="C9569" t="s">
        <v>19393</v>
      </c>
      <c r="D9569" t="s">
        <v>38</v>
      </c>
      <c r="E9569" t="s">
        <v>55</v>
      </c>
      <c r="F9569" s="3">
        <v>43039</v>
      </c>
      <c r="G9569" t="s">
        <v>55</v>
      </c>
      <c r="H9569" s="3">
        <v>43054</v>
      </c>
      <c r="L9569" t="s">
        <v>39</v>
      </c>
      <c r="M9569" s="3">
        <v>43245</v>
      </c>
      <c r="N9569" s="3">
        <v>43279</v>
      </c>
    </row>
    <row r="9570" spans="1:14">
      <c r="A9570">
        <v>9566</v>
      </c>
      <c r="B9570" t="s">
        <v>19394</v>
      </c>
      <c r="C9570" t="s">
        <v>19395</v>
      </c>
      <c r="D9570" t="s">
        <v>38</v>
      </c>
      <c r="E9570" t="s">
        <v>423</v>
      </c>
      <c r="F9570" s="3">
        <v>42705</v>
      </c>
      <c r="G9570" t="s">
        <v>423</v>
      </c>
      <c r="H9570" s="3">
        <v>42719</v>
      </c>
      <c r="L9570" t="s">
        <v>2472</v>
      </c>
      <c r="M9570" s="3">
        <v>43116</v>
      </c>
      <c r="N9570" s="3">
        <v>43131</v>
      </c>
    </row>
    <row r="9571" spans="1:14">
      <c r="A9571">
        <v>9567</v>
      </c>
      <c r="B9571" t="s">
        <v>19396</v>
      </c>
      <c r="C9571" t="s">
        <v>19397</v>
      </c>
      <c r="D9571" t="s">
        <v>38</v>
      </c>
      <c r="E9571" t="s">
        <v>132</v>
      </c>
      <c r="F9571" s="3">
        <v>43314</v>
      </c>
      <c r="G9571" t="s">
        <v>132</v>
      </c>
      <c r="H9571" s="3">
        <v>43339</v>
      </c>
      <c r="L9571" t="s">
        <v>173</v>
      </c>
      <c r="M9571" s="3">
        <v>43511</v>
      </c>
      <c r="N9571" s="3">
        <v>43552</v>
      </c>
    </row>
    <row r="9572" spans="1:14">
      <c r="A9572">
        <v>9568</v>
      </c>
      <c r="B9572" t="s">
        <v>19398</v>
      </c>
      <c r="C9572" t="s">
        <v>19399</v>
      </c>
      <c r="D9572" t="s">
        <v>38</v>
      </c>
      <c r="E9572" t="s">
        <v>81</v>
      </c>
      <c r="F9572" s="3">
        <v>42795</v>
      </c>
      <c r="G9572" t="s">
        <v>81</v>
      </c>
      <c r="H9572" s="3">
        <v>42808</v>
      </c>
      <c r="L9572" t="s">
        <v>129</v>
      </c>
      <c r="M9572" s="3">
        <v>43004</v>
      </c>
      <c r="N9572" s="3">
        <v>43034</v>
      </c>
    </row>
    <row r="9573" spans="1:14">
      <c r="A9573">
        <v>9569</v>
      </c>
      <c r="B9573" t="s">
        <v>19400</v>
      </c>
      <c r="C9573" t="s">
        <v>19401</v>
      </c>
      <c r="D9573" t="s">
        <v>42</v>
      </c>
      <c r="E9573" t="s">
        <v>444</v>
      </c>
      <c r="F9573" s="3">
        <v>43525</v>
      </c>
      <c r="G9573" t="s">
        <v>444</v>
      </c>
      <c r="H9573" s="3">
        <v>43554</v>
      </c>
    </row>
    <row r="9574" spans="1:14">
      <c r="A9574">
        <v>9570</v>
      </c>
      <c r="B9574" t="s">
        <v>19402</v>
      </c>
      <c r="C9574" t="s">
        <v>19403</v>
      </c>
      <c r="D9574" t="s">
        <v>38</v>
      </c>
      <c r="E9574" t="s">
        <v>55</v>
      </c>
      <c r="F9574" s="3">
        <v>43039</v>
      </c>
      <c r="G9574" t="s">
        <v>55</v>
      </c>
      <c r="H9574" s="3">
        <v>43054</v>
      </c>
      <c r="L9574" t="s">
        <v>337</v>
      </c>
      <c r="M9574" s="3">
        <v>43206</v>
      </c>
      <c r="N9574" s="3">
        <v>43222</v>
      </c>
    </row>
    <row r="9575" spans="1:14">
      <c r="A9575">
        <v>9571</v>
      </c>
      <c r="B9575" t="s">
        <v>19404</v>
      </c>
      <c r="C9575" t="s">
        <v>19405</v>
      </c>
      <c r="D9575" t="s">
        <v>38</v>
      </c>
      <c r="E9575" t="s">
        <v>1417</v>
      </c>
      <c r="F9575" s="3">
        <v>42401</v>
      </c>
      <c r="G9575" t="s">
        <v>1417</v>
      </c>
      <c r="H9575" s="3">
        <v>42411</v>
      </c>
      <c r="L9575" t="s">
        <v>984</v>
      </c>
      <c r="M9575" s="3">
        <v>42565</v>
      </c>
      <c r="N9575" s="3">
        <v>42577</v>
      </c>
    </row>
    <row r="9576" spans="1:14">
      <c r="A9576">
        <v>9572</v>
      </c>
      <c r="B9576" t="s">
        <v>19406</v>
      </c>
      <c r="C9576" t="s">
        <v>19407</v>
      </c>
      <c r="D9576" t="s">
        <v>38</v>
      </c>
      <c r="E9576" t="s">
        <v>217</v>
      </c>
      <c r="F9576" s="3">
        <v>42675</v>
      </c>
      <c r="G9576" t="s">
        <v>217</v>
      </c>
      <c r="H9576" s="3">
        <v>42690</v>
      </c>
      <c r="L9576" t="s">
        <v>218</v>
      </c>
      <c r="M9576" s="3">
        <v>42849</v>
      </c>
      <c r="N9576" s="3">
        <v>42865</v>
      </c>
    </row>
    <row r="9577" spans="1:14">
      <c r="A9577">
        <v>9573</v>
      </c>
      <c r="B9577" t="s">
        <v>19408</v>
      </c>
      <c r="C9577" t="s">
        <v>19409</v>
      </c>
      <c r="D9577" t="s">
        <v>42</v>
      </c>
      <c r="E9577" t="s">
        <v>284</v>
      </c>
      <c r="F9577" s="3">
        <v>43647</v>
      </c>
    </row>
    <row r="9578" spans="1:14">
      <c r="A9578">
        <v>9574</v>
      </c>
      <c r="B9578" t="s">
        <v>19410</v>
      </c>
      <c r="C9578" t="s">
        <v>19411</v>
      </c>
      <c r="D9578" t="s">
        <v>38</v>
      </c>
      <c r="E9578" t="s">
        <v>78</v>
      </c>
      <c r="F9578" s="3">
        <v>42979</v>
      </c>
      <c r="G9578" t="s">
        <v>78</v>
      </c>
      <c r="H9578" s="3">
        <v>42997</v>
      </c>
      <c r="L9578" t="s">
        <v>691</v>
      </c>
      <c r="M9578" s="3">
        <v>43339</v>
      </c>
      <c r="N9578" s="3">
        <v>43381</v>
      </c>
    </row>
    <row r="9579" spans="1:14">
      <c r="A9579">
        <v>9575</v>
      </c>
      <c r="B9579" t="s">
        <v>19412</v>
      </c>
      <c r="C9579" t="s">
        <v>19413</v>
      </c>
      <c r="D9579" t="s">
        <v>38</v>
      </c>
      <c r="E9579" t="s">
        <v>121</v>
      </c>
      <c r="F9579" s="3">
        <v>42917</v>
      </c>
      <c r="G9579" t="s">
        <v>121</v>
      </c>
      <c r="H9579" s="3">
        <v>42929</v>
      </c>
      <c r="L9579" t="s">
        <v>69</v>
      </c>
      <c r="M9579" s="3">
        <v>43158</v>
      </c>
      <c r="N9579" s="3">
        <v>43172</v>
      </c>
    </row>
    <row r="9580" spans="1:14">
      <c r="A9580">
        <v>9576</v>
      </c>
      <c r="B9580" t="s">
        <v>19414</v>
      </c>
      <c r="C9580" t="s">
        <v>19415</v>
      </c>
      <c r="D9580" t="s">
        <v>42</v>
      </c>
      <c r="E9580" t="s">
        <v>163</v>
      </c>
      <c r="F9580" s="3">
        <v>43191</v>
      </c>
      <c r="G9580" t="s">
        <v>163</v>
      </c>
      <c r="H9580" s="3">
        <v>43238</v>
      </c>
    </row>
    <row r="9581" spans="1:14">
      <c r="A9581">
        <v>9577</v>
      </c>
      <c r="B9581" t="s">
        <v>19416</v>
      </c>
      <c r="C9581" t="s">
        <v>19417</v>
      </c>
      <c r="D9581" t="s">
        <v>38</v>
      </c>
      <c r="E9581" t="s">
        <v>121</v>
      </c>
      <c r="F9581" s="3">
        <v>42917</v>
      </c>
      <c r="G9581" t="s">
        <v>121</v>
      </c>
      <c r="H9581" s="3">
        <v>42929</v>
      </c>
      <c r="L9581" t="s">
        <v>69</v>
      </c>
      <c r="M9581" s="3">
        <v>43158</v>
      </c>
      <c r="N9581" s="3">
        <v>43172</v>
      </c>
    </row>
    <row r="9582" spans="1:14">
      <c r="A9582">
        <v>9578</v>
      </c>
      <c r="B9582" t="s">
        <v>19418</v>
      </c>
      <c r="C9582" t="s">
        <v>19419</v>
      </c>
      <c r="D9582" t="s">
        <v>42</v>
      </c>
      <c r="E9582" t="s">
        <v>62</v>
      </c>
      <c r="F9582" s="3">
        <v>43221</v>
      </c>
      <c r="G9582" t="s">
        <v>62</v>
      </c>
      <c r="H9582" s="3">
        <v>43242</v>
      </c>
    </row>
    <row r="9583" spans="1:14">
      <c r="A9583">
        <v>9579</v>
      </c>
      <c r="B9583" t="s">
        <v>19420</v>
      </c>
      <c r="C9583" t="s">
        <v>19421</v>
      </c>
      <c r="D9583" t="s">
        <v>38</v>
      </c>
      <c r="E9583" t="s">
        <v>201</v>
      </c>
      <c r="F9583" s="3">
        <v>43348</v>
      </c>
      <c r="G9583" t="s">
        <v>201</v>
      </c>
      <c r="H9583" s="3">
        <v>43378</v>
      </c>
      <c r="L9583" t="s">
        <v>232</v>
      </c>
      <c r="M9583" s="3">
        <v>43539</v>
      </c>
      <c r="N9583" s="3">
        <v>43571</v>
      </c>
    </row>
    <row r="9584" spans="1:14">
      <c r="A9584">
        <v>9580</v>
      </c>
      <c r="B9584" t="s">
        <v>19422</v>
      </c>
      <c r="C9584" t="s">
        <v>19423</v>
      </c>
      <c r="D9584" t="s">
        <v>38</v>
      </c>
      <c r="E9584" t="s">
        <v>423</v>
      </c>
      <c r="F9584" s="3">
        <v>42705</v>
      </c>
      <c r="G9584" t="s">
        <v>423</v>
      </c>
      <c r="H9584" s="3">
        <v>42719</v>
      </c>
      <c r="L9584" t="s">
        <v>807</v>
      </c>
      <c r="M9584" s="3">
        <v>42941</v>
      </c>
      <c r="N9584" s="3">
        <v>42963</v>
      </c>
    </row>
    <row r="9585" spans="1:14">
      <c r="A9585">
        <v>9581</v>
      </c>
      <c r="B9585" t="s">
        <v>19424</v>
      </c>
      <c r="C9585" t="s">
        <v>19425</v>
      </c>
      <c r="D9585" t="s">
        <v>38</v>
      </c>
      <c r="E9585" t="s">
        <v>245</v>
      </c>
      <c r="F9585" s="3">
        <v>42948</v>
      </c>
      <c r="G9585" t="s">
        <v>245</v>
      </c>
      <c r="H9585" s="3">
        <v>42964</v>
      </c>
      <c r="L9585" t="s">
        <v>187</v>
      </c>
      <c r="M9585" s="3">
        <v>43329</v>
      </c>
      <c r="N9585" s="3">
        <v>43382</v>
      </c>
    </row>
    <row r="9586" spans="1:14">
      <c r="A9586">
        <v>9582</v>
      </c>
      <c r="B9586" t="s">
        <v>19426</v>
      </c>
      <c r="C9586" t="s">
        <v>19427</v>
      </c>
      <c r="D9586" t="s">
        <v>38</v>
      </c>
      <c r="E9586" t="s">
        <v>62</v>
      </c>
      <c r="F9586" s="3">
        <v>43221</v>
      </c>
      <c r="G9586" t="s">
        <v>62</v>
      </c>
      <c r="H9586" s="3">
        <v>43242</v>
      </c>
      <c r="L9586" t="s">
        <v>63</v>
      </c>
      <c r="M9586" s="3">
        <v>43363</v>
      </c>
      <c r="N9586" s="3">
        <v>43381</v>
      </c>
    </row>
    <row r="9587" spans="1:14">
      <c r="A9587">
        <v>9583</v>
      </c>
      <c r="B9587" t="s">
        <v>19428</v>
      </c>
      <c r="C9587" t="s">
        <v>19429</v>
      </c>
      <c r="D9587" t="s">
        <v>38</v>
      </c>
      <c r="E9587" t="s">
        <v>62</v>
      </c>
      <c r="F9587" s="3">
        <v>43221</v>
      </c>
      <c r="G9587" t="s">
        <v>62</v>
      </c>
      <c r="H9587" s="3">
        <v>43242</v>
      </c>
      <c r="L9587" t="s">
        <v>63</v>
      </c>
      <c r="M9587" s="3">
        <v>43363</v>
      </c>
      <c r="N9587" s="3">
        <v>43381</v>
      </c>
    </row>
    <row r="9588" spans="1:14">
      <c r="A9588">
        <v>9584</v>
      </c>
      <c r="B9588" t="s">
        <v>19430</v>
      </c>
      <c r="C9588" t="s">
        <v>19431</v>
      </c>
      <c r="D9588" t="s">
        <v>38</v>
      </c>
      <c r="E9588" t="s">
        <v>423</v>
      </c>
      <c r="F9588" s="3">
        <v>42705</v>
      </c>
      <c r="G9588" t="s">
        <v>423</v>
      </c>
      <c r="H9588" s="3">
        <v>42719</v>
      </c>
      <c r="L9588" t="s">
        <v>595</v>
      </c>
      <c r="M9588" s="3">
        <v>42994</v>
      </c>
      <c r="N9588" s="3">
        <v>43018</v>
      </c>
    </row>
    <row r="9589" spans="1:14">
      <c r="A9589">
        <v>9585</v>
      </c>
      <c r="B9589" t="s">
        <v>19432</v>
      </c>
      <c r="C9589" t="s">
        <v>19433</v>
      </c>
      <c r="D9589" t="s">
        <v>38</v>
      </c>
      <c r="E9589" t="s">
        <v>163</v>
      </c>
      <c r="F9589" s="3">
        <v>43191</v>
      </c>
      <c r="G9589" t="s">
        <v>163</v>
      </c>
      <c r="H9589" s="3">
        <v>43238</v>
      </c>
      <c r="L9589" t="s">
        <v>94</v>
      </c>
      <c r="M9589" s="3">
        <v>43391</v>
      </c>
      <c r="N9589" s="3">
        <v>43417</v>
      </c>
    </row>
    <row r="9590" spans="1:14">
      <c r="A9590">
        <v>9586</v>
      </c>
      <c r="B9590" t="s">
        <v>19434</v>
      </c>
      <c r="C9590" t="s">
        <v>19435</v>
      </c>
      <c r="D9590" t="s">
        <v>38</v>
      </c>
      <c r="E9590" t="s">
        <v>55</v>
      </c>
      <c r="F9590" s="3">
        <v>43039</v>
      </c>
      <c r="G9590" t="s">
        <v>55</v>
      </c>
      <c r="H9590" s="3">
        <v>43054</v>
      </c>
      <c r="L9590" t="s">
        <v>39</v>
      </c>
      <c r="M9590" s="3">
        <v>43245</v>
      </c>
      <c r="N9590" s="3">
        <v>43279</v>
      </c>
    </row>
    <row r="9591" spans="1:14">
      <c r="A9591">
        <v>9587</v>
      </c>
      <c r="B9591" t="s">
        <v>19436</v>
      </c>
      <c r="C9591" t="s">
        <v>19437</v>
      </c>
      <c r="D9591" t="s">
        <v>38</v>
      </c>
      <c r="E9591" t="s">
        <v>121</v>
      </c>
      <c r="F9591" s="3">
        <v>42917</v>
      </c>
      <c r="G9591" t="s">
        <v>121</v>
      </c>
      <c r="H9591" s="3">
        <v>42929</v>
      </c>
      <c r="L9591" t="s">
        <v>94</v>
      </c>
      <c r="M9591" s="3">
        <v>43391</v>
      </c>
      <c r="N9591" s="3">
        <v>43417</v>
      </c>
    </row>
    <row r="9592" spans="1:14">
      <c r="A9592">
        <v>9588</v>
      </c>
      <c r="B9592" t="s">
        <v>19438</v>
      </c>
      <c r="C9592" t="s">
        <v>19439</v>
      </c>
      <c r="D9592" t="s">
        <v>42</v>
      </c>
      <c r="E9592" t="s">
        <v>444</v>
      </c>
      <c r="F9592" s="3">
        <v>43525</v>
      </c>
      <c r="G9592" t="s">
        <v>444</v>
      </c>
      <c r="H9592" s="3">
        <v>43554</v>
      </c>
    </row>
    <row r="9593" spans="1:14">
      <c r="A9593">
        <v>9589</v>
      </c>
      <c r="B9593" t="s">
        <v>19440</v>
      </c>
      <c r="C9593" t="s">
        <v>19441</v>
      </c>
      <c r="D9593" t="s">
        <v>38</v>
      </c>
      <c r="E9593" t="s">
        <v>292</v>
      </c>
      <c r="F9593" s="3">
        <v>43438</v>
      </c>
      <c r="G9593" t="s">
        <v>292</v>
      </c>
      <c r="H9593" s="3">
        <v>43483</v>
      </c>
      <c r="L9593" t="s">
        <v>478</v>
      </c>
      <c r="M9593" s="3">
        <v>43600</v>
      </c>
      <c r="N9593" s="3">
        <v>43622</v>
      </c>
    </row>
    <row r="9594" spans="1:14">
      <c r="A9594">
        <v>9590</v>
      </c>
      <c r="B9594" t="s">
        <v>19442</v>
      </c>
      <c r="C9594" t="s">
        <v>19443</v>
      </c>
      <c r="D9594" t="s">
        <v>38</v>
      </c>
      <c r="E9594" t="s">
        <v>34</v>
      </c>
      <c r="F9594" s="3">
        <v>43070</v>
      </c>
      <c r="G9594" t="s">
        <v>34</v>
      </c>
      <c r="H9594" s="3">
        <v>43095</v>
      </c>
      <c r="L9594" t="s">
        <v>187</v>
      </c>
      <c r="M9594" s="3">
        <v>43329</v>
      </c>
      <c r="N9594" s="3">
        <v>43382</v>
      </c>
    </row>
    <row r="9595" spans="1:14">
      <c r="A9595">
        <v>9591</v>
      </c>
      <c r="B9595" t="s">
        <v>19444</v>
      </c>
      <c r="C9595" t="s">
        <v>19445</v>
      </c>
      <c r="D9595" t="s">
        <v>38</v>
      </c>
      <c r="E9595" t="s">
        <v>142</v>
      </c>
      <c r="F9595" s="3">
        <v>43283</v>
      </c>
      <c r="G9595" t="s">
        <v>142</v>
      </c>
      <c r="H9595" s="3">
        <v>43299</v>
      </c>
      <c r="L9595" t="s">
        <v>348</v>
      </c>
      <c r="M9595" s="3">
        <v>43633</v>
      </c>
      <c r="N9595" s="3">
        <v>43658</v>
      </c>
    </row>
    <row r="9596" spans="1:14">
      <c r="A9596">
        <v>9592</v>
      </c>
      <c r="B9596" t="s">
        <v>19446</v>
      </c>
      <c r="C9596" t="s">
        <v>19447</v>
      </c>
      <c r="D9596" t="s">
        <v>42</v>
      </c>
      <c r="E9596" t="s">
        <v>237</v>
      </c>
      <c r="F9596" s="3">
        <v>43501</v>
      </c>
      <c r="G9596" t="s">
        <v>237</v>
      </c>
      <c r="H9596" s="3">
        <v>43538</v>
      </c>
    </row>
    <row r="9597" spans="1:14">
      <c r="A9597">
        <v>9593</v>
      </c>
      <c r="B9597" t="s">
        <v>19448</v>
      </c>
      <c r="C9597" t="s">
        <v>19449</v>
      </c>
      <c r="D9597" t="s">
        <v>38</v>
      </c>
      <c r="E9597" t="s">
        <v>398</v>
      </c>
      <c r="F9597" s="3">
        <v>43009</v>
      </c>
      <c r="G9597" t="s">
        <v>398</v>
      </c>
      <c r="H9597" s="3">
        <v>43025</v>
      </c>
      <c r="L9597" t="s">
        <v>47</v>
      </c>
      <c r="M9597" s="3">
        <v>43175</v>
      </c>
      <c r="N9597" s="3">
        <v>43206</v>
      </c>
    </row>
    <row r="9598" spans="1:14">
      <c r="A9598">
        <v>9594</v>
      </c>
      <c r="B9598" t="s">
        <v>19450</v>
      </c>
      <c r="C9598" t="s">
        <v>19451</v>
      </c>
      <c r="D9598" t="s">
        <v>38</v>
      </c>
      <c r="E9598" t="s">
        <v>50</v>
      </c>
      <c r="F9598" s="3">
        <v>42887</v>
      </c>
      <c r="G9598" t="s">
        <v>51</v>
      </c>
      <c r="H9598" s="3">
        <v>42898</v>
      </c>
      <c r="L9598" t="s">
        <v>380</v>
      </c>
      <c r="M9598" s="3">
        <v>43091</v>
      </c>
      <c r="N9598" s="3">
        <v>43129</v>
      </c>
    </row>
    <row r="9599" spans="1:14">
      <c r="A9599">
        <v>9595</v>
      </c>
      <c r="B9599" t="s">
        <v>19452</v>
      </c>
      <c r="C9599" t="s">
        <v>19453</v>
      </c>
      <c r="D9599" t="s">
        <v>38</v>
      </c>
      <c r="E9599" t="s">
        <v>217</v>
      </c>
      <c r="F9599" s="3">
        <v>42675</v>
      </c>
      <c r="G9599" t="s">
        <v>217</v>
      </c>
      <c r="H9599" s="3">
        <v>42690</v>
      </c>
      <c r="L9599" t="s">
        <v>225</v>
      </c>
      <c r="M9599" s="3">
        <v>42879</v>
      </c>
      <c r="N9599" s="3">
        <v>42892</v>
      </c>
    </row>
    <row r="9600" spans="1:14">
      <c r="A9600">
        <v>9596</v>
      </c>
      <c r="B9600" t="s">
        <v>19454</v>
      </c>
      <c r="C9600" t="s">
        <v>19455</v>
      </c>
      <c r="D9600" t="s">
        <v>38</v>
      </c>
      <c r="E9600" t="s">
        <v>89</v>
      </c>
      <c r="F9600" s="3">
        <v>41671</v>
      </c>
      <c r="G9600" t="s">
        <v>90</v>
      </c>
      <c r="H9600" s="3">
        <v>41681</v>
      </c>
      <c r="L9600" t="s">
        <v>47</v>
      </c>
      <c r="M9600" s="3">
        <v>43175</v>
      </c>
      <c r="N9600" s="3">
        <v>43206</v>
      </c>
    </row>
    <row r="9601" spans="1:14">
      <c r="A9601">
        <v>9597</v>
      </c>
      <c r="B9601" t="s">
        <v>19456</v>
      </c>
      <c r="C9601" t="s">
        <v>19457</v>
      </c>
      <c r="D9601" t="s">
        <v>38</v>
      </c>
      <c r="E9601" t="s">
        <v>58</v>
      </c>
      <c r="F9601" s="3">
        <v>42644</v>
      </c>
      <c r="G9601" t="s">
        <v>58</v>
      </c>
      <c r="H9601" s="3">
        <v>42655</v>
      </c>
      <c r="L9601" t="s">
        <v>47</v>
      </c>
      <c r="M9601" s="3">
        <v>43175</v>
      </c>
      <c r="N9601" s="3">
        <v>43206</v>
      </c>
    </row>
    <row r="9602" spans="1:14">
      <c r="A9602">
        <v>9598</v>
      </c>
      <c r="B9602" t="s">
        <v>19458</v>
      </c>
      <c r="C9602" t="s">
        <v>19459</v>
      </c>
      <c r="D9602" t="s">
        <v>38</v>
      </c>
      <c r="E9602" t="s">
        <v>50</v>
      </c>
      <c r="F9602" s="3">
        <v>42887</v>
      </c>
      <c r="G9602" t="s">
        <v>51</v>
      </c>
      <c r="H9602" s="3">
        <v>42898</v>
      </c>
      <c r="L9602" t="s">
        <v>246</v>
      </c>
      <c r="M9602" s="3">
        <v>43066</v>
      </c>
      <c r="N9602" s="3">
        <v>43083</v>
      </c>
    </row>
    <row r="9603" spans="1:14">
      <c r="A9603">
        <v>9599</v>
      </c>
      <c r="B9603" t="s">
        <v>19460</v>
      </c>
      <c r="C9603" t="s">
        <v>19461</v>
      </c>
      <c r="D9603" t="s">
        <v>38</v>
      </c>
      <c r="E9603" t="s">
        <v>62</v>
      </c>
      <c r="F9603" s="3">
        <v>43221</v>
      </c>
      <c r="G9603" t="s">
        <v>62</v>
      </c>
      <c r="H9603" s="3">
        <v>43242</v>
      </c>
      <c r="L9603" t="s">
        <v>66</v>
      </c>
      <c r="M9603" s="3">
        <v>43446</v>
      </c>
      <c r="N9603" s="3">
        <v>43479</v>
      </c>
    </row>
    <row r="9604" spans="1:14">
      <c r="A9604">
        <v>9600</v>
      </c>
      <c r="B9604" t="s">
        <v>19462</v>
      </c>
      <c r="C9604" t="s">
        <v>19463</v>
      </c>
      <c r="D9604" t="s">
        <v>38</v>
      </c>
      <c r="E9604" t="s">
        <v>55</v>
      </c>
      <c r="F9604" s="3">
        <v>43039</v>
      </c>
      <c r="G9604" t="s">
        <v>55</v>
      </c>
      <c r="H9604" s="3">
        <v>43054</v>
      </c>
      <c r="L9604" t="s">
        <v>187</v>
      </c>
      <c r="M9604" s="3">
        <v>43329</v>
      </c>
      <c r="N9604" s="3">
        <v>43382</v>
      </c>
    </row>
    <row r="9605" spans="1:14">
      <c r="A9605">
        <v>9601</v>
      </c>
      <c r="B9605" t="s">
        <v>19464</v>
      </c>
      <c r="C9605" t="s">
        <v>19465</v>
      </c>
      <c r="D9605" t="s">
        <v>38</v>
      </c>
      <c r="E9605" t="s">
        <v>212</v>
      </c>
      <c r="F9605" s="3">
        <v>42826</v>
      </c>
      <c r="G9605" t="s">
        <v>212</v>
      </c>
      <c r="H9605" s="3">
        <v>42850</v>
      </c>
      <c r="L9605" t="s">
        <v>129</v>
      </c>
      <c r="M9605" s="3">
        <v>43004</v>
      </c>
      <c r="N9605" s="3">
        <v>43034</v>
      </c>
    </row>
    <row r="9606" spans="1:14">
      <c r="A9606">
        <v>9602</v>
      </c>
      <c r="B9606" t="s">
        <v>19466</v>
      </c>
      <c r="C9606" t="s">
        <v>19467</v>
      </c>
      <c r="D9606" t="s">
        <v>38</v>
      </c>
      <c r="E9606" t="s">
        <v>423</v>
      </c>
      <c r="F9606" s="3">
        <v>42705</v>
      </c>
      <c r="G9606" t="s">
        <v>423</v>
      </c>
      <c r="H9606" s="3">
        <v>42719</v>
      </c>
      <c r="L9606" t="s">
        <v>225</v>
      </c>
      <c r="M9606" s="3">
        <v>42879</v>
      </c>
      <c r="N9606" s="3">
        <v>42892</v>
      </c>
    </row>
    <row r="9607" spans="1:14">
      <c r="A9607">
        <v>9603</v>
      </c>
      <c r="B9607" t="s">
        <v>19468</v>
      </c>
      <c r="C9607" t="s">
        <v>19469</v>
      </c>
      <c r="D9607" t="s">
        <v>42</v>
      </c>
      <c r="E9607" t="s">
        <v>292</v>
      </c>
      <c r="F9607" s="3">
        <v>43438</v>
      </c>
      <c r="G9607" t="s">
        <v>292</v>
      </c>
      <c r="H9607" s="3">
        <v>43483</v>
      </c>
    </row>
    <row r="9608" spans="1:14">
      <c r="A9608">
        <v>9604</v>
      </c>
      <c r="B9608" t="s">
        <v>19470</v>
      </c>
      <c r="C9608" t="s">
        <v>19471</v>
      </c>
      <c r="D9608" t="s">
        <v>38</v>
      </c>
      <c r="E9608" t="s">
        <v>217</v>
      </c>
      <c r="F9608" s="3">
        <v>42675</v>
      </c>
      <c r="G9608" t="s">
        <v>217</v>
      </c>
      <c r="H9608" s="3">
        <v>42690</v>
      </c>
      <c r="L9608" t="s">
        <v>807</v>
      </c>
      <c r="M9608" s="3">
        <v>42941</v>
      </c>
      <c r="N9608" s="3">
        <v>42963</v>
      </c>
    </row>
    <row r="9609" spans="1:14">
      <c r="A9609">
        <v>9605</v>
      </c>
      <c r="B9609" t="s">
        <v>19472</v>
      </c>
      <c r="C9609" t="s">
        <v>19473</v>
      </c>
      <c r="D9609" t="s">
        <v>38</v>
      </c>
      <c r="E9609" t="s">
        <v>62</v>
      </c>
      <c r="F9609" s="3">
        <v>43221</v>
      </c>
      <c r="G9609" t="s">
        <v>62</v>
      </c>
      <c r="H9609" s="3">
        <v>43242</v>
      </c>
      <c r="L9609" t="s">
        <v>52</v>
      </c>
      <c r="M9609" s="3">
        <v>43427</v>
      </c>
      <c r="N9609" s="3">
        <v>43465</v>
      </c>
    </row>
    <row r="9610" spans="1:14">
      <c r="A9610">
        <v>9606</v>
      </c>
      <c r="B9610" t="s">
        <v>19474</v>
      </c>
      <c r="C9610" t="s">
        <v>19475</v>
      </c>
      <c r="D9610" t="s">
        <v>42</v>
      </c>
      <c r="E9610" t="s">
        <v>441</v>
      </c>
      <c r="F9610" s="3">
        <v>43587</v>
      </c>
      <c r="G9610" t="s">
        <v>441</v>
      </c>
      <c r="H9610" s="3">
        <v>43608</v>
      </c>
    </row>
    <row r="9611" spans="1:14">
      <c r="A9611">
        <v>9607</v>
      </c>
      <c r="B9611" t="s">
        <v>19476</v>
      </c>
      <c r="C9611" t="s">
        <v>19477</v>
      </c>
      <c r="D9611" t="s">
        <v>38</v>
      </c>
      <c r="E9611" t="s">
        <v>121</v>
      </c>
      <c r="F9611" s="3">
        <v>42917</v>
      </c>
      <c r="G9611" t="s">
        <v>121</v>
      </c>
      <c r="H9611" s="3">
        <v>42929</v>
      </c>
      <c r="L9611" t="s">
        <v>129</v>
      </c>
      <c r="M9611" s="3">
        <v>43004</v>
      </c>
      <c r="N9611" s="3">
        <v>43034</v>
      </c>
    </row>
    <row r="9612" spans="1:14">
      <c r="A9612">
        <v>9608</v>
      </c>
      <c r="B9612" t="s">
        <v>19478</v>
      </c>
      <c r="C9612" t="s">
        <v>19479</v>
      </c>
      <c r="D9612" t="s">
        <v>38</v>
      </c>
      <c r="E9612" t="s">
        <v>46</v>
      </c>
      <c r="F9612" s="3">
        <v>42996</v>
      </c>
      <c r="G9612" t="s">
        <v>46</v>
      </c>
      <c r="H9612" s="3">
        <v>43028</v>
      </c>
      <c r="L9612" t="s">
        <v>122</v>
      </c>
      <c r="M9612" s="3">
        <v>43126</v>
      </c>
      <c r="N9612" s="3">
        <v>43157</v>
      </c>
    </row>
    <row r="9613" spans="1:14">
      <c r="A9613">
        <v>9609</v>
      </c>
      <c r="B9613" t="s">
        <v>19480</v>
      </c>
      <c r="C9613" t="s">
        <v>19481</v>
      </c>
      <c r="D9613" t="s">
        <v>42</v>
      </c>
      <c r="E9613" t="s">
        <v>441</v>
      </c>
      <c r="F9613" s="3">
        <v>43587</v>
      </c>
      <c r="G9613" t="s">
        <v>441</v>
      </c>
      <c r="H9613" s="3">
        <v>43608</v>
      </c>
    </row>
    <row r="9614" spans="1:14">
      <c r="A9614">
        <v>9610</v>
      </c>
      <c r="B9614" t="s">
        <v>19482</v>
      </c>
      <c r="C9614" t="s">
        <v>19483</v>
      </c>
      <c r="D9614" t="s">
        <v>42</v>
      </c>
      <c r="E9614" t="s">
        <v>292</v>
      </c>
      <c r="F9614" s="3">
        <v>43438</v>
      </c>
      <c r="G9614" t="s">
        <v>292</v>
      </c>
      <c r="H9614" s="3">
        <v>43483</v>
      </c>
    </row>
    <row r="9615" spans="1:14">
      <c r="A9615">
        <v>9611</v>
      </c>
      <c r="B9615" t="s">
        <v>19484</v>
      </c>
      <c r="C9615" t="s">
        <v>19485</v>
      </c>
      <c r="D9615" t="s">
        <v>38</v>
      </c>
      <c r="E9615" t="s">
        <v>168</v>
      </c>
      <c r="F9615" s="3">
        <v>42614</v>
      </c>
      <c r="G9615" t="s">
        <v>168</v>
      </c>
      <c r="H9615" s="3">
        <v>42625</v>
      </c>
      <c r="L9615" t="s">
        <v>59</v>
      </c>
      <c r="M9615" s="3">
        <v>42790</v>
      </c>
      <c r="N9615" s="3">
        <v>42808</v>
      </c>
    </row>
    <row r="9616" spans="1:14">
      <c r="A9616">
        <v>9612</v>
      </c>
      <c r="B9616" t="s">
        <v>19486</v>
      </c>
      <c r="C9616" t="s">
        <v>19487</v>
      </c>
      <c r="D9616" t="s">
        <v>38</v>
      </c>
      <c r="E9616" t="s">
        <v>97</v>
      </c>
      <c r="F9616" s="3">
        <v>42767</v>
      </c>
      <c r="G9616" t="s">
        <v>97</v>
      </c>
      <c r="H9616" s="3">
        <v>42782</v>
      </c>
      <c r="L9616" t="s">
        <v>229</v>
      </c>
      <c r="M9616" s="3">
        <v>43034</v>
      </c>
      <c r="N9616" s="3">
        <v>43060</v>
      </c>
    </row>
    <row r="9617" spans="1:14">
      <c r="A9617">
        <v>9613</v>
      </c>
      <c r="B9617" t="s">
        <v>19488</v>
      </c>
      <c r="C9617" t="s">
        <v>19489</v>
      </c>
      <c r="D9617" t="s">
        <v>42</v>
      </c>
      <c r="E9617" t="s">
        <v>441</v>
      </c>
      <c r="F9617" s="3">
        <v>43587</v>
      </c>
      <c r="G9617" t="s">
        <v>441</v>
      </c>
      <c r="H9617" s="3">
        <v>43608</v>
      </c>
    </row>
    <row r="9618" spans="1:14">
      <c r="A9618">
        <v>9614</v>
      </c>
      <c r="B9618" t="s">
        <v>19490</v>
      </c>
      <c r="C9618" t="s">
        <v>19491</v>
      </c>
      <c r="D9618" t="s">
        <v>38</v>
      </c>
      <c r="E9618" t="s">
        <v>728</v>
      </c>
      <c r="F9618" s="3">
        <v>42125</v>
      </c>
      <c r="G9618" t="s">
        <v>728</v>
      </c>
      <c r="H9618" s="3">
        <v>42142</v>
      </c>
      <c r="L9618" t="s">
        <v>160</v>
      </c>
      <c r="M9618" s="3">
        <v>42354</v>
      </c>
      <c r="N9618" s="3">
        <v>42366</v>
      </c>
    </row>
    <row r="9619" spans="1:14">
      <c r="A9619">
        <v>9615</v>
      </c>
      <c r="B9619" t="s">
        <v>19492</v>
      </c>
      <c r="C9619" t="s">
        <v>19493</v>
      </c>
      <c r="D9619" t="s">
        <v>29</v>
      </c>
      <c r="E9619" t="s">
        <v>50</v>
      </c>
      <c r="F9619" s="3">
        <v>42887</v>
      </c>
      <c r="G9619" t="s">
        <v>51</v>
      </c>
      <c r="H9619" s="3">
        <v>42898</v>
      </c>
      <c r="I9619" s="3">
        <v>43076</v>
      </c>
      <c r="J9619" t="s">
        <v>2509</v>
      </c>
      <c r="K9619" s="3">
        <v>43095</v>
      </c>
    </row>
    <row r="9620" spans="1:14">
      <c r="A9620">
        <v>9616</v>
      </c>
      <c r="B9620" t="s">
        <v>19494</v>
      </c>
      <c r="C9620" t="s">
        <v>19495</v>
      </c>
      <c r="D9620" t="s">
        <v>38</v>
      </c>
      <c r="E9620" t="s">
        <v>46</v>
      </c>
      <c r="F9620" s="3">
        <v>42996</v>
      </c>
      <c r="G9620" t="s">
        <v>46</v>
      </c>
      <c r="H9620" s="3">
        <v>43028</v>
      </c>
      <c r="L9620" t="s">
        <v>325</v>
      </c>
      <c r="M9620" s="3">
        <v>43294</v>
      </c>
      <c r="N9620" s="3">
        <v>43333</v>
      </c>
    </row>
    <row r="9621" spans="1:14">
      <c r="A9621">
        <v>9617</v>
      </c>
      <c r="B9621" t="s">
        <v>19496</v>
      </c>
      <c r="C9621" t="s">
        <v>19497</v>
      </c>
      <c r="D9621" t="s">
        <v>38</v>
      </c>
      <c r="E9621" t="s">
        <v>153</v>
      </c>
      <c r="F9621" s="3">
        <v>41649</v>
      </c>
      <c r="G9621" t="s">
        <v>154</v>
      </c>
      <c r="H9621" s="3">
        <v>41662</v>
      </c>
      <c r="L9621" t="s">
        <v>566</v>
      </c>
      <c r="M9621" s="3">
        <v>42482</v>
      </c>
      <c r="N9621" s="3">
        <v>42494</v>
      </c>
    </row>
    <row r="9622" spans="1:14">
      <c r="A9622">
        <v>9618</v>
      </c>
      <c r="B9622" t="s">
        <v>19498</v>
      </c>
      <c r="C9622" t="s">
        <v>19499</v>
      </c>
      <c r="D9622" t="s">
        <v>38</v>
      </c>
      <c r="E9622" t="s">
        <v>121</v>
      </c>
      <c r="F9622" s="3">
        <v>42917</v>
      </c>
      <c r="G9622" t="s">
        <v>121</v>
      </c>
      <c r="H9622" s="3">
        <v>42929</v>
      </c>
      <c r="L9622" t="s">
        <v>246</v>
      </c>
      <c r="M9622" s="3">
        <v>43066</v>
      </c>
      <c r="N9622" s="3">
        <v>43083</v>
      </c>
    </row>
    <row r="9623" spans="1:14">
      <c r="A9623">
        <v>9619</v>
      </c>
      <c r="B9623" t="s">
        <v>19500</v>
      </c>
      <c r="C9623" t="s">
        <v>19501</v>
      </c>
      <c r="D9623" t="s">
        <v>42</v>
      </c>
      <c r="E9623" t="s">
        <v>284</v>
      </c>
      <c r="F9623" s="3">
        <v>43647</v>
      </c>
    </row>
    <row r="9624" spans="1:14">
      <c r="A9624">
        <v>9620</v>
      </c>
      <c r="B9624" t="s">
        <v>19502</v>
      </c>
      <c r="C9624" t="s">
        <v>19503</v>
      </c>
      <c r="D9624" t="s">
        <v>29</v>
      </c>
      <c r="E9624" t="s">
        <v>58</v>
      </c>
      <c r="F9624" s="3">
        <v>42644</v>
      </c>
      <c r="G9624" t="s">
        <v>58</v>
      </c>
      <c r="H9624" s="3">
        <v>42655</v>
      </c>
      <c r="I9624" s="3">
        <v>43342</v>
      </c>
      <c r="J9624" t="s">
        <v>2975</v>
      </c>
      <c r="K9624" s="3">
        <v>43388</v>
      </c>
    </row>
    <row r="9625" spans="1:14">
      <c r="A9625">
        <v>9621</v>
      </c>
      <c r="B9625" t="s">
        <v>19504</v>
      </c>
      <c r="C9625" t="s">
        <v>19505</v>
      </c>
      <c r="D9625" t="s">
        <v>42</v>
      </c>
      <c r="E9625" t="s">
        <v>110</v>
      </c>
      <c r="F9625" s="3">
        <v>43410</v>
      </c>
      <c r="G9625" t="s">
        <v>110</v>
      </c>
      <c r="H9625" s="3">
        <v>43437</v>
      </c>
    </row>
    <row r="9626" spans="1:14">
      <c r="A9626">
        <v>9622</v>
      </c>
      <c r="B9626" t="s">
        <v>19506</v>
      </c>
      <c r="C9626" t="s">
        <v>19507</v>
      </c>
      <c r="D9626" t="s">
        <v>38</v>
      </c>
      <c r="E9626" t="s">
        <v>34</v>
      </c>
      <c r="F9626" s="3">
        <v>43070</v>
      </c>
      <c r="G9626" t="s">
        <v>34</v>
      </c>
      <c r="H9626" s="3">
        <v>43095</v>
      </c>
      <c r="L9626" t="s">
        <v>395</v>
      </c>
      <c r="M9626" s="3">
        <v>43294</v>
      </c>
      <c r="N9626" s="3">
        <v>43335</v>
      </c>
    </row>
    <row r="9627" spans="1:14">
      <c r="A9627">
        <v>9623</v>
      </c>
      <c r="B9627" t="s">
        <v>19508</v>
      </c>
      <c r="C9627" t="s">
        <v>19509</v>
      </c>
      <c r="D9627" t="s">
        <v>38</v>
      </c>
      <c r="E9627" t="s">
        <v>212</v>
      </c>
      <c r="F9627" s="3">
        <v>42826</v>
      </c>
      <c r="G9627" t="s">
        <v>212</v>
      </c>
      <c r="H9627" s="3">
        <v>42850</v>
      </c>
      <c r="L9627" t="s">
        <v>39</v>
      </c>
      <c r="M9627" s="3">
        <v>43245</v>
      </c>
      <c r="N9627" s="3">
        <v>43279</v>
      </c>
    </row>
    <row r="9628" spans="1:14">
      <c r="A9628">
        <v>9624</v>
      </c>
      <c r="B9628" t="s">
        <v>19510</v>
      </c>
      <c r="C9628" t="s">
        <v>19511</v>
      </c>
      <c r="D9628" t="s">
        <v>38</v>
      </c>
      <c r="E9628" t="s">
        <v>163</v>
      </c>
      <c r="F9628" s="3">
        <v>43191</v>
      </c>
      <c r="G9628" t="s">
        <v>163</v>
      </c>
      <c r="H9628" s="3">
        <v>43238</v>
      </c>
      <c r="L9628" t="s">
        <v>63</v>
      </c>
      <c r="M9628" s="3">
        <v>43363</v>
      </c>
      <c r="N9628" s="3">
        <v>43381</v>
      </c>
    </row>
    <row r="9629" spans="1:14">
      <c r="A9629">
        <v>9625</v>
      </c>
      <c r="B9629" t="s">
        <v>19512</v>
      </c>
      <c r="C9629" t="s">
        <v>19513</v>
      </c>
      <c r="D9629" t="s">
        <v>38</v>
      </c>
      <c r="E9629" t="s">
        <v>1096</v>
      </c>
      <c r="F9629" s="3">
        <v>41821</v>
      </c>
      <c r="G9629" t="s">
        <v>1096</v>
      </c>
      <c r="H9629" s="3">
        <v>41837</v>
      </c>
      <c r="L9629" t="s">
        <v>626</v>
      </c>
      <c r="M9629" s="3">
        <v>42174</v>
      </c>
      <c r="N9629" s="3">
        <v>42181</v>
      </c>
    </row>
    <row r="9630" spans="1:14">
      <c r="A9630">
        <v>9626</v>
      </c>
      <c r="B9630" t="s">
        <v>19514</v>
      </c>
      <c r="C9630" t="s">
        <v>19515</v>
      </c>
      <c r="D9630" t="s">
        <v>38</v>
      </c>
      <c r="E9630" t="s">
        <v>423</v>
      </c>
      <c r="F9630" s="3">
        <v>42705</v>
      </c>
      <c r="G9630" t="s">
        <v>423</v>
      </c>
      <c r="H9630" s="3">
        <v>42719</v>
      </c>
      <c r="L9630" t="s">
        <v>807</v>
      </c>
      <c r="M9630" s="3">
        <v>42941</v>
      </c>
      <c r="N9630" s="3">
        <v>42963</v>
      </c>
    </row>
    <row r="9631" spans="1:14">
      <c r="A9631">
        <v>9627</v>
      </c>
      <c r="B9631" t="s">
        <v>19516</v>
      </c>
      <c r="C9631" t="s">
        <v>19517</v>
      </c>
      <c r="D9631" t="s">
        <v>38</v>
      </c>
      <c r="E9631" t="s">
        <v>423</v>
      </c>
      <c r="F9631" s="3">
        <v>42705</v>
      </c>
      <c r="G9631" t="s">
        <v>423</v>
      </c>
      <c r="H9631" s="3">
        <v>42719</v>
      </c>
      <c r="L9631" t="s">
        <v>225</v>
      </c>
      <c r="M9631" s="3">
        <v>42879</v>
      </c>
      <c r="N9631" s="3">
        <v>42892</v>
      </c>
    </row>
    <row r="9632" spans="1:14">
      <c r="A9632">
        <v>9628</v>
      </c>
      <c r="B9632" t="s">
        <v>19518</v>
      </c>
      <c r="C9632" t="s">
        <v>19519</v>
      </c>
      <c r="D9632" t="s">
        <v>42</v>
      </c>
      <c r="E9632" t="s">
        <v>423</v>
      </c>
      <c r="F9632" s="3">
        <v>42705</v>
      </c>
      <c r="G9632" t="s">
        <v>423</v>
      </c>
      <c r="H9632" s="3">
        <v>42719</v>
      </c>
    </row>
    <row r="9633" spans="1:14">
      <c r="A9633">
        <v>9629</v>
      </c>
      <c r="B9633" t="s">
        <v>19520</v>
      </c>
      <c r="C9633" t="s">
        <v>19521</v>
      </c>
      <c r="D9633" t="s">
        <v>38</v>
      </c>
      <c r="E9633" t="s">
        <v>228</v>
      </c>
      <c r="F9633" s="3">
        <v>42856</v>
      </c>
      <c r="G9633" t="s">
        <v>228</v>
      </c>
      <c r="H9633" s="3">
        <v>42884</v>
      </c>
      <c r="L9633" t="s">
        <v>246</v>
      </c>
      <c r="M9633" s="3">
        <v>43066</v>
      </c>
      <c r="N9633" s="3">
        <v>43083</v>
      </c>
    </row>
    <row r="9634" spans="1:14">
      <c r="A9634">
        <v>9630</v>
      </c>
      <c r="B9634" t="s">
        <v>19522</v>
      </c>
      <c r="C9634" t="s">
        <v>19523</v>
      </c>
      <c r="D9634" t="s">
        <v>38</v>
      </c>
      <c r="E9634" t="s">
        <v>228</v>
      </c>
      <c r="F9634" s="3">
        <v>42856</v>
      </c>
      <c r="G9634" t="s">
        <v>228</v>
      </c>
      <c r="H9634" s="3">
        <v>42884</v>
      </c>
      <c r="L9634" t="s">
        <v>229</v>
      </c>
      <c r="M9634" s="3">
        <v>43034</v>
      </c>
      <c r="N9634" s="3">
        <v>43060</v>
      </c>
    </row>
    <row r="9635" spans="1:14">
      <c r="A9635">
        <v>9631</v>
      </c>
      <c r="B9635" t="s">
        <v>19524</v>
      </c>
      <c r="C9635" t="s">
        <v>19525</v>
      </c>
      <c r="D9635" t="s">
        <v>38</v>
      </c>
      <c r="E9635" t="s">
        <v>1091</v>
      </c>
      <c r="F9635" s="3">
        <v>42430</v>
      </c>
      <c r="G9635" t="s">
        <v>1091</v>
      </c>
      <c r="H9635" s="3">
        <v>42439</v>
      </c>
      <c r="L9635" t="s">
        <v>984</v>
      </c>
      <c r="M9635" s="3">
        <v>42565</v>
      </c>
      <c r="N9635" s="3">
        <v>42577</v>
      </c>
    </row>
    <row r="9636" spans="1:14">
      <c r="A9636">
        <v>9632</v>
      </c>
      <c r="B9636" t="s">
        <v>19526</v>
      </c>
      <c r="C9636" t="s">
        <v>19527</v>
      </c>
      <c r="D9636" t="s">
        <v>38</v>
      </c>
      <c r="E9636" t="s">
        <v>423</v>
      </c>
      <c r="F9636" s="3">
        <v>42705</v>
      </c>
      <c r="G9636" t="s">
        <v>423</v>
      </c>
      <c r="H9636" s="3">
        <v>42719</v>
      </c>
      <c r="L9636" t="s">
        <v>1583</v>
      </c>
      <c r="M9636" s="3">
        <v>43549</v>
      </c>
      <c r="N9636" s="3">
        <v>43581</v>
      </c>
    </row>
    <row r="9637" spans="1:14">
      <c r="A9637">
        <v>9633</v>
      </c>
      <c r="B9637" t="s">
        <v>19528</v>
      </c>
      <c r="C9637" t="s">
        <v>19529</v>
      </c>
      <c r="D9637" t="s">
        <v>38</v>
      </c>
      <c r="E9637" t="s">
        <v>72</v>
      </c>
      <c r="F9637" s="3">
        <v>41760</v>
      </c>
      <c r="G9637" t="s">
        <v>72</v>
      </c>
      <c r="H9637" s="3">
        <v>41774</v>
      </c>
      <c r="L9637" t="s">
        <v>73</v>
      </c>
      <c r="M9637" s="3">
        <v>42079</v>
      </c>
      <c r="N9637" s="3">
        <v>42100</v>
      </c>
    </row>
    <row r="9638" spans="1:14">
      <c r="A9638">
        <v>9634</v>
      </c>
      <c r="B9638" t="s">
        <v>19530</v>
      </c>
      <c r="C9638" t="s">
        <v>19531</v>
      </c>
      <c r="D9638" t="s">
        <v>38</v>
      </c>
      <c r="E9638" t="s">
        <v>121</v>
      </c>
      <c r="F9638" s="3">
        <v>42917</v>
      </c>
      <c r="G9638" t="s">
        <v>121</v>
      </c>
      <c r="H9638" s="3">
        <v>42929</v>
      </c>
      <c r="L9638" t="s">
        <v>122</v>
      </c>
      <c r="M9638" s="3">
        <v>43126</v>
      </c>
      <c r="N9638" s="3">
        <v>43157</v>
      </c>
    </row>
    <row r="9639" spans="1:14">
      <c r="A9639">
        <v>9635</v>
      </c>
      <c r="B9639" t="s">
        <v>19532</v>
      </c>
      <c r="C9639" t="s">
        <v>19533</v>
      </c>
      <c r="D9639" t="s">
        <v>38</v>
      </c>
      <c r="E9639" t="s">
        <v>228</v>
      </c>
      <c r="F9639" s="3">
        <v>42856</v>
      </c>
      <c r="G9639" t="s">
        <v>228</v>
      </c>
      <c r="H9639" s="3">
        <v>42884</v>
      </c>
      <c r="L9639" t="s">
        <v>595</v>
      </c>
      <c r="M9639" s="3">
        <v>42994</v>
      </c>
      <c r="N9639" s="3">
        <v>43018</v>
      </c>
    </row>
    <row r="9640" spans="1:14">
      <c r="A9640">
        <v>9636</v>
      </c>
      <c r="B9640" t="s">
        <v>19534</v>
      </c>
      <c r="C9640" t="s">
        <v>19535</v>
      </c>
      <c r="D9640" t="s">
        <v>38</v>
      </c>
      <c r="E9640" t="s">
        <v>1383</v>
      </c>
      <c r="F9640" s="3">
        <v>42156</v>
      </c>
      <c r="G9640" t="s">
        <v>1383</v>
      </c>
      <c r="H9640" s="3">
        <v>42166</v>
      </c>
      <c r="L9640" t="s">
        <v>1376</v>
      </c>
      <c r="M9640" s="3">
        <v>42293</v>
      </c>
      <c r="N9640" s="3">
        <v>42305</v>
      </c>
    </row>
    <row r="9641" spans="1:14">
      <c r="A9641">
        <v>9637</v>
      </c>
      <c r="B9641" t="s">
        <v>19536</v>
      </c>
      <c r="C9641" t="s">
        <v>19537</v>
      </c>
      <c r="D9641" t="s">
        <v>38</v>
      </c>
      <c r="E9641" t="s">
        <v>34</v>
      </c>
      <c r="F9641" s="3">
        <v>43070</v>
      </c>
      <c r="G9641" t="s">
        <v>34</v>
      </c>
      <c r="H9641" s="3">
        <v>43095</v>
      </c>
      <c r="L9641" t="s">
        <v>289</v>
      </c>
      <c r="M9641" s="3">
        <v>43277</v>
      </c>
      <c r="N9641" s="3">
        <v>43301</v>
      </c>
    </row>
    <row r="9642" spans="1:14">
      <c r="A9642">
        <v>9638</v>
      </c>
      <c r="B9642" t="s">
        <v>19538</v>
      </c>
      <c r="C9642" t="s">
        <v>19539</v>
      </c>
      <c r="D9642" t="s">
        <v>38</v>
      </c>
      <c r="E9642" t="s">
        <v>30</v>
      </c>
      <c r="F9642" s="3">
        <v>42736</v>
      </c>
      <c r="G9642" t="s">
        <v>30</v>
      </c>
      <c r="H9642" s="3">
        <v>42754</v>
      </c>
      <c r="L9642" t="s">
        <v>807</v>
      </c>
      <c r="M9642" s="3">
        <v>42941</v>
      </c>
      <c r="N9642" s="3">
        <v>42963</v>
      </c>
    </row>
    <row r="9643" spans="1:14">
      <c r="A9643">
        <v>9639</v>
      </c>
      <c r="B9643" t="s">
        <v>19540</v>
      </c>
      <c r="C9643" t="s">
        <v>19541</v>
      </c>
      <c r="D9643" t="s">
        <v>38</v>
      </c>
      <c r="E9643" t="s">
        <v>72</v>
      </c>
      <c r="F9643" s="3">
        <v>41760</v>
      </c>
      <c r="G9643" t="s">
        <v>72</v>
      </c>
      <c r="H9643" s="3">
        <v>41774</v>
      </c>
      <c r="L9643" t="s">
        <v>1714</v>
      </c>
      <c r="M9643" s="3">
        <v>42110</v>
      </c>
      <c r="N9643" s="3">
        <v>42123</v>
      </c>
    </row>
    <row r="9644" spans="1:14">
      <c r="A9644">
        <v>9640</v>
      </c>
      <c r="B9644" t="s">
        <v>19542</v>
      </c>
      <c r="C9644" t="s">
        <v>19543</v>
      </c>
      <c r="D9644" t="s">
        <v>38</v>
      </c>
      <c r="E9644" t="s">
        <v>228</v>
      </c>
      <c r="F9644" s="3">
        <v>42856</v>
      </c>
      <c r="G9644" t="s">
        <v>228</v>
      </c>
      <c r="H9644" s="3">
        <v>42884</v>
      </c>
      <c r="L9644" t="s">
        <v>367</v>
      </c>
      <c r="M9644" s="3">
        <v>43432</v>
      </c>
      <c r="N9644" s="3">
        <v>43478</v>
      </c>
    </row>
    <row r="9645" spans="1:14">
      <c r="A9645">
        <v>9641</v>
      </c>
      <c r="B9645" t="s">
        <v>19544</v>
      </c>
      <c r="C9645" t="s">
        <v>19545</v>
      </c>
      <c r="D9645" t="s">
        <v>38</v>
      </c>
      <c r="E9645" t="s">
        <v>132</v>
      </c>
      <c r="F9645" s="3">
        <v>43314</v>
      </c>
      <c r="G9645" t="s">
        <v>132</v>
      </c>
      <c r="H9645" s="3">
        <v>43339</v>
      </c>
      <c r="L9645" t="s">
        <v>3430</v>
      </c>
      <c r="M9645" s="3">
        <v>43580</v>
      </c>
      <c r="N9645" s="3">
        <v>43599</v>
      </c>
    </row>
    <row r="9646" spans="1:14">
      <c r="A9646">
        <v>9642</v>
      </c>
      <c r="B9646" t="s">
        <v>19546</v>
      </c>
      <c r="C9646" t="s">
        <v>19547</v>
      </c>
      <c r="D9646" t="s">
        <v>42</v>
      </c>
      <c r="E9646" t="s">
        <v>774</v>
      </c>
      <c r="F9646" s="3">
        <v>43501</v>
      </c>
      <c r="G9646" t="s">
        <v>774</v>
      </c>
      <c r="H9646" s="3">
        <v>43538</v>
      </c>
    </row>
    <row r="9647" spans="1:14">
      <c r="A9647">
        <v>9643</v>
      </c>
      <c r="B9647" t="s">
        <v>19548</v>
      </c>
      <c r="C9647" t="s">
        <v>19549</v>
      </c>
      <c r="D9647" t="s">
        <v>38</v>
      </c>
      <c r="E9647" t="s">
        <v>97</v>
      </c>
      <c r="F9647" s="3">
        <v>42767</v>
      </c>
      <c r="G9647" t="s">
        <v>97</v>
      </c>
      <c r="H9647" s="3">
        <v>42782</v>
      </c>
      <c r="L9647" t="s">
        <v>289</v>
      </c>
      <c r="M9647" s="3">
        <v>43277</v>
      </c>
      <c r="N9647" s="3">
        <v>43301</v>
      </c>
    </row>
    <row r="9648" spans="1:14">
      <c r="A9648">
        <v>9644</v>
      </c>
      <c r="B9648" t="s">
        <v>19550</v>
      </c>
      <c r="C9648" t="s">
        <v>19551</v>
      </c>
      <c r="D9648" t="s">
        <v>42</v>
      </c>
      <c r="E9648" t="s">
        <v>172</v>
      </c>
      <c r="F9648" s="3">
        <v>43348</v>
      </c>
      <c r="G9648" t="s">
        <v>172</v>
      </c>
      <c r="H9648" s="3">
        <v>43384</v>
      </c>
    </row>
    <row r="9649" spans="1:18">
      <c r="A9649">
        <v>9645</v>
      </c>
      <c r="B9649" t="s">
        <v>19552</v>
      </c>
      <c r="C9649" t="s">
        <v>19553</v>
      </c>
      <c r="D9649" t="s">
        <v>23</v>
      </c>
      <c r="E9649" t="s">
        <v>398</v>
      </c>
      <c r="F9649" s="3">
        <v>43009</v>
      </c>
      <c r="G9649" t="s">
        <v>398</v>
      </c>
      <c r="H9649" s="3">
        <v>43025</v>
      </c>
      <c r="L9649" t="s">
        <v>47</v>
      </c>
      <c r="M9649" s="3">
        <v>43175</v>
      </c>
      <c r="N9649" s="3">
        <v>43206</v>
      </c>
      <c r="O9649" t="s">
        <v>2426</v>
      </c>
      <c r="P9649" s="3">
        <v>43432</v>
      </c>
      <c r="Q9649" s="3" t="s">
        <v>2426</v>
      </c>
      <c r="R9649" s="3">
        <v>43461</v>
      </c>
    </row>
    <row r="9650" spans="1:18">
      <c r="A9650">
        <v>9646</v>
      </c>
      <c r="B9650" t="s">
        <v>19554</v>
      </c>
      <c r="C9650" t="s">
        <v>19555</v>
      </c>
      <c r="D9650" t="s">
        <v>38</v>
      </c>
      <c r="E9650" t="s">
        <v>78</v>
      </c>
      <c r="F9650" s="3">
        <v>42979</v>
      </c>
      <c r="G9650" t="s">
        <v>78</v>
      </c>
      <c r="H9650" s="3">
        <v>42997</v>
      </c>
      <c r="L9650" t="s">
        <v>380</v>
      </c>
      <c r="M9650" s="3">
        <v>43091</v>
      </c>
      <c r="N9650" s="3">
        <v>43129</v>
      </c>
    </row>
    <row r="9651" spans="1:18">
      <c r="A9651">
        <v>9647</v>
      </c>
      <c r="B9651" t="s">
        <v>19556</v>
      </c>
      <c r="C9651" t="s">
        <v>19557</v>
      </c>
      <c r="D9651" t="s">
        <v>38</v>
      </c>
      <c r="E9651" t="s">
        <v>262</v>
      </c>
      <c r="F9651" s="3">
        <v>42552</v>
      </c>
      <c r="G9651" t="s">
        <v>262</v>
      </c>
      <c r="H9651" s="3">
        <v>42586</v>
      </c>
      <c r="L9651" t="s">
        <v>263</v>
      </c>
      <c r="M9651" s="3">
        <v>42720</v>
      </c>
      <c r="N9651" s="3">
        <v>42746</v>
      </c>
    </row>
    <row r="9652" spans="1:18">
      <c r="A9652">
        <v>9648</v>
      </c>
      <c r="B9652" t="s">
        <v>19558</v>
      </c>
      <c r="C9652" t="s">
        <v>19559</v>
      </c>
      <c r="D9652" t="s">
        <v>38</v>
      </c>
      <c r="E9652" t="s">
        <v>81</v>
      </c>
      <c r="F9652" s="3">
        <v>42795</v>
      </c>
      <c r="G9652" t="s">
        <v>81</v>
      </c>
      <c r="H9652" s="3">
        <v>42808</v>
      </c>
      <c r="L9652" t="s">
        <v>229</v>
      </c>
      <c r="M9652" s="3">
        <v>43034</v>
      </c>
      <c r="N9652" s="3">
        <v>43060</v>
      </c>
    </row>
    <row r="9653" spans="1:18">
      <c r="A9653">
        <v>9649</v>
      </c>
      <c r="B9653" t="s">
        <v>19560</v>
      </c>
      <c r="C9653" t="s">
        <v>19561</v>
      </c>
      <c r="D9653" t="s">
        <v>29</v>
      </c>
      <c r="E9653" t="s">
        <v>58</v>
      </c>
      <c r="F9653" s="3">
        <v>42644</v>
      </c>
      <c r="G9653" t="s">
        <v>58</v>
      </c>
      <c r="H9653" s="3">
        <v>42655</v>
      </c>
      <c r="I9653" s="3">
        <v>43021</v>
      </c>
      <c r="J9653" t="s">
        <v>31</v>
      </c>
      <c r="K9653" s="3">
        <v>43041</v>
      </c>
    </row>
    <row r="9654" spans="1:18">
      <c r="A9654">
        <v>9650</v>
      </c>
      <c r="B9654" t="s">
        <v>19562</v>
      </c>
      <c r="C9654" t="s">
        <v>19563</v>
      </c>
      <c r="D9654" t="s">
        <v>38</v>
      </c>
      <c r="E9654" t="s">
        <v>314</v>
      </c>
      <c r="F9654" s="3">
        <v>42248</v>
      </c>
      <c r="G9654" t="s">
        <v>314</v>
      </c>
      <c r="H9654" s="3">
        <v>42256</v>
      </c>
      <c r="L9654" t="s">
        <v>1134</v>
      </c>
      <c r="M9654" s="3">
        <v>42699</v>
      </c>
      <c r="N9654" s="3">
        <v>42711</v>
      </c>
    </row>
    <row r="9655" spans="1:18">
      <c r="A9655">
        <v>9651</v>
      </c>
      <c r="B9655" t="s">
        <v>19564</v>
      </c>
      <c r="C9655" t="s">
        <v>19565</v>
      </c>
      <c r="D9655" t="s">
        <v>38</v>
      </c>
      <c r="E9655" t="s">
        <v>314</v>
      </c>
      <c r="F9655" s="3">
        <v>42248</v>
      </c>
      <c r="G9655" t="s">
        <v>314</v>
      </c>
      <c r="H9655" s="3">
        <v>42256</v>
      </c>
      <c r="L9655" t="s">
        <v>1134</v>
      </c>
      <c r="M9655" s="3">
        <v>42699</v>
      </c>
      <c r="N9655" s="3">
        <v>42711</v>
      </c>
    </row>
    <row r="9656" spans="1:18">
      <c r="A9656">
        <v>9652</v>
      </c>
      <c r="B9656" t="s">
        <v>19566</v>
      </c>
      <c r="C9656" t="s">
        <v>19567</v>
      </c>
      <c r="D9656" t="s">
        <v>38</v>
      </c>
      <c r="E9656" t="s">
        <v>101</v>
      </c>
      <c r="F9656" s="3">
        <v>42217</v>
      </c>
      <c r="G9656" t="s">
        <v>101</v>
      </c>
      <c r="H9656" s="3">
        <v>42227</v>
      </c>
      <c r="L9656" t="s">
        <v>102</v>
      </c>
      <c r="M9656" s="3">
        <v>42385</v>
      </c>
      <c r="N9656" s="3">
        <v>42394</v>
      </c>
    </row>
    <row r="9657" spans="1:18">
      <c r="A9657">
        <v>9653</v>
      </c>
      <c r="B9657" t="s">
        <v>19568</v>
      </c>
      <c r="C9657" t="s">
        <v>19569</v>
      </c>
      <c r="D9657" t="s">
        <v>38</v>
      </c>
      <c r="E9657" t="s">
        <v>168</v>
      </c>
      <c r="F9657" s="3">
        <v>42614</v>
      </c>
      <c r="G9657" t="s">
        <v>168</v>
      </c>
      <c r="H9657" s="3">
        <v>42625</v>
      </c>
      <c r="L9657" t="s">
        <v>39</v>
      </c>
      <c r="M9657" s="3">
        <v>43245</v>
      </c>
      <c r="N9657" s="3">
        <v>43279</v>
      </c>
    </row>
    <row r="9658" spans="1:18">
      <c r="A9658">
        <v>9654</v>
      </c>
      <c r="B9658" t="s">
        <v>19570</v>
      </c>
      <c r="C9658" t="s">
        <v>19571</v>
      </c>
      <c r="D9658" t="s">
        <v>38</v>
      </c>
      <c r="E9658" t="s">
        <v>217</v>
      </c>
      <c r="F9658" s="3">
        <v>42675</v>
      </c>
      <c r="G9658" t="s">
        <v>217</v>
      </c>
      <c r="H9658" s="3">
        <v>42690</v>
      </c>
      <c r="L9658" t="s">
        <v>82</v>
      </c>
      <c r="M9658" s="3">
        <v>42912</v>
      </c>
      <c r="N9658" s="3">
        <v>42927</v>
      </c>
    </row>
    <row r="9659" spans="1:18">
      <c r="A9659">
        <v>9655</v>
      </c>
      <c r="B9659" t="s">
        <v>19572</v>
      </c>
      <c r="C9659" t="s">
        <v>19573</v>
      </c>
      <c r="D9659" t="s">
        <v>23</v>
      </c>
      <c r="E9659" t="s">
        <v>1184</v>
      </c>
      <c r="F9659" s="3">
        <v>42461</v>
      </c>
      <c r="G9659" t="s">
        <v>1184</v>
      </c>
      <c r="H9659" s="3">
        <v>42473</v>
      </c>
      <c r="L9659" t="s">
        <v>328</v>
      </c>
      <c r="M9659" s="3">
        <v>42871</v>
      </c>
      <c r="N9659" s="3">
        <v>42884</v>
      </c>
      <c r="O9659" t="s">
        <v>2435</v>
      </c>
      <c r="P9659" s="3">
        <v>43348</v>
      </c>
      <c r="Q9659" s="3" t="s">
        <v>2435</v>
      </c>
      <c r="R9659" s="3">
        <v>43375</v>
      </c>
    </row>
    <row r="9660" spans="1:18">
      <c r="A9660">
        <v>9656</v>
      </c>
      <c r="B9660" t="s">
        <v>19574</v>
      </c>
      <c r="C9660" t="s">
        <v>19575</v>
      </c>
      <c r="D9660" t="s">
        <v>38</v>
      </c>
      <c r="E9660" t="s">
        <v>377</v>
      </c>
      <c r="F9660" s="3">
        <v>43101</v>
      </c>
      <c r="G9660" t="s">
        <v>377</v>
      </c>
      <c r="H9660" s="3">
        <v>43129</v>
      </c>
      <c r="L9660" t="s">
        <v>187</v>
      </c>
      <c r="M9660" s="3">
        <v>43329</v>
      </c>
      <c r="N9660" s="3">
        <v>43382</v>
      </c>
    </row>
    <row r="9661" spans="1:18">
      <c r="A9661">
        <v>9657</v>
      </c>
      <c r="B9661" t="s">
        <v>19576</v>
      </c>
      <c r="C9661" t="s">
        <v>19577</v>
      </c>
      <c r="D9661" t="s">
        <v>38</v>
      </c>
      <c r="E9661" t="s">
        <v>372</v>
      </c>
      <c r="F9661" s="3">
        <v>43160</v>
      </c>
      <c r="G9661" t="s">
        <v>372</v>
      </c>
      <c r="H9661" s="3">
        <v>43173</v>
      </c>
      <c r="L9661" t="s">
        <v>66</v>
      </c>
      <c r="M9661" s="3">
        <v>43446</v>
      </c>
      <c r="N9661" s="3">
        <v>43479</v>
      </c>
    </row>
    <row r="9662" spans="1:18">
      <c r="A9662">
        <v>9658</v>
      </c>
      <c r="B9662" t="s">
        <v>19578</v>
      </c>
      <c r="C9662" t="s">
        <v>19579</v>
      </c>
      <c r="D9662" t="s">
        <v>42</v>
      </c>
      <c r="E9662" t="s">
        <v>284</v>
      </c>
      <c r="F9662" s="3">
        <v>43647</v>
      </c>
    </row>
    <row r="9663" spans="1:18">
      <c r="A9663">
        <v>9659</v>
      </c>
      <c r="B9663" t="s">
        <v>19580</v>
      </c>
      <c r="C9663" t="s">
        <v>19581</v>
      </c>
      <c r="D9663" t="s">
        <v>38</v>
      </c>
      <c r="E9663" t="s">
        <v>168</v>
      </c>
      <c r="F9663" s="3">
        <v>42614</v>
      </c>
      <c r="G9663" t="s">
        <v>168</v>
      </c>
      <c r="H9663" s="3">
        <v>42625</v>
      </c>
      <c r="L9663" t="s">
        <v>2048</v>
      </c>
      <c r="M9663" s="3">
        <v>42751</v>
      </c>
      <c r="N9663" s="3">
        <v>42765</v>
      </c>
    </row>
    <row r="9664" spans="1:18">
      <c r="A9664">
        <v>9660</v>
      </c>
      <c r="B9664" t="s">
        <v>19582</v>
      </c>
      <c r="C9664" t="s">
        <v>19583</v>
      </c>
      <c r="D9664" t="s">
        <v>38</v>
      </c>
      <c r="E9664" t="s">
        <v>1219</v>
      </c>
      <c r="F9664" s="3">
        <v>43371</v>
      </c>
      <c r="G9664" t="s">
        <v>1219</v>
      </c>
      <c r="H9664" s="3">
        <v>43389</v>
      </c>
      <c r="L9664" t="s">
        <v>1220</v>
      </c>
      <c r="M9664" s="3">
        <v>43549</v>
      </c>
      <c r="N9664" s="3">
        <v>43584</v>
      </c>
    </row>
    <row r="9665" spans="1:18">
      <c r="A9665">
        <v>9661</v>
      </c>
      <c r="B9665" t="s">
        <v>19584</v>
      </c>
      <c r="C9665" t="s">
        <v>19585</v>
      </c>
      <c r="D9665" t="s">
        <v>38</v>
      </c>
      <c r="E9665" t="s">
        <v>81</v>
      </c>
      <c r="F9665" s="3">
        <v>42795</v>
      </c>
      <c r="G9665" t="s">
        <v>81</v>
      </c>
      <c r="H9665" s="3">
        <v>42808</v>
      </c>
      <c r="L9665" t="s">
        <v>517</v>
      </c>
      <c r="M9665" s="3">
        <v>42972</v>
      </c>
      <c r="N9665" s="3">
        <v>42990</v>
      </c>
    </row>
    <row r="9666" spans="1:18">
      <c r="A9666">
        <v>9662</v>
      </c>
      <c r="B9666" t="s">
        <v>19586</v>
      </c>
      <c r="C9666" t="s">
        <v>19587</v>
      </c>
      <c r="D9666" t="s">
        <v>42</v>
      </c>
      <c r="E9666" t="s">
        <v>34</v>
      </c>
      <c r="F9666" s="3">
        <v>43070</v>
      </c>
      <c r="G9666" t="s">
        <v>34</v>
      </c>
      <c r="H9666" s="3">
        <v>43095</v>
      </c>
    </row>
    <row r="9667" spans="1:18">
      <c r="A9667">
        <v>9663</v>
      </c>
      <c r="B9667" t="s">
        <v>19588</v>
      </c>
      <c r="C9667" t="s">
        <v>19589</v>
      </c>
      <c r="D9667" t="s">
        <v>38</v>
      </c>
      <c r="E9667" t="s">
        <v>58</v>
      </c>
      <c r="F9667" s="3">
        <v>42644</v>
      </c>
      <c r="G9667" t="s">
        <v>58</v>
      </c>
      <c r="H9667" s="3">
        <v>42655</v>
      </c>
      <c r="L9667" t="s">
        <v>218</v>
      </c>
      <c r="M9667" s="3">
        <v>42849</v>
      </c>
      <c r="N9667" s="3">
        <v>42865</v>
      </c>
    </row>
    <row r="9668" spans="1:18">
      <c r="A9668">
        <v>9664</v>
      </c>
      <c r="B9668" t="s">
        <v>19590</v>
      </c>
      <c r="C9668" t="s">
        <v>19591</v>
      </c>
      <c r="D9668" t="s">
        <v>38</v>
      </c>
      <c r="E9668" t="s">
        <v>81</v>
      </c>
      <c r="F9668" s="3">
        <v>42795</v>
      </c>
      <c r="G9668" t="s">
        <v>81</v>
      </c>
      <c r="H9668" s="3">
        <v>42808</v>
      </c>
      <c r="L9668" t="s">
        <v>575</v>
      </c>
      <c r="M9668" s="3">
        <v>43085</v>
      </c>
      <c r="N9668" s="3">
        <v>43103</v>
      </c>
    </row>
    <row r="9669" spans="1:18">
      <c r="A9669">
        <v>9665</v>
      </c>
      <c r="B9669" t="s">
        <v>19592</v>
      </c>
      <c r="C9669" t="s">
        <v>19593</v>
      </c>
      <c r="D9669" t="s">
        <v>23</v>
      </c>
      <c r="E9669" t="s">
        <v>153</v>
      </c>
      <c r="F9669" s="3">
        <v>41649</v>
      </c>
      <c r="G9669" t="s">
        <v>154</v>
      </c>
      <c r="H9669" s="3">
        <v>41662</v>
      </c>
      <c r="L9669" t="s">
        <v>1134</v>
      </c>
      <c r="M9669" s="3">
        <v>42699</v>
      </c>
      <c r="N9669" s="3">
        <v>42711</v>
      </c>
      <c r="O9669" t="s">
        <v>1160</v>
      </c>
      <c r="P9669" s="3">
        <v>43545</v>
      </c>
      <c r="Q9669" s="3" t="s">
        <v>1160</v>
      </c>
      <c r="R9669" s="3">
        <v>43581</v>
      </c>
    </row>
    <row r="9670" spans="1:18">
      <c r="A9670">
        <v>9666</v>
      </c>
      <c r="B9670" t="s">
        <v>19594</v>
      </c>
      <c r="C9670" t="s">
        <v>19595</v>
      </c>
      <c r="D9670" t="s">
        <v>38</v>
      </c>
      <c r="E9670" t="s">
        <v>1417</v>
      </c>
      <c r="F9670" s="3">
        <v>42401</v>
      </c>
      <c r="G9670" t="s">
        <v>1417</v>
      </c>
      <c r="H9670" s="3">
        <v>42411</v>
      </c>
      <c r="L9670" t="s">
        <v>812</v>
      </c>
      <c r="M9670" s="3">
        <v>42629</v>
      </c>
      <c r="N9670" s="3">
        <v>42646</v>
      </c>
    </row>
    <row r="9671" spans="1:18">
      <c r="A9671">
        <v>9667</v>
      </c>
      <c r="B9671" t="s">
        <v>19596</v>
      </c>
      <c r="C9671" t="s">
        <v>19597</v>
      </c>
      <c r="D9671" t="s">
        <v>38</v>
      </c>
      <c r="E9671" t="s">
        <v>217</v>
      </c>
      <c r="F9671" s="3">
        <v>42675</v>
      </c>
      <c r="G9671" t="s">
        <v>217</v>
      </c>
      <c r="H9671" s="3">
        <v>42690</v>
      </c>
      <c r="L9671" t="s">
        <v>225</v>
      </c>
      <c r="M9671" s="3">
        <v>42879</v>
      </c>
      <c r="N9671" s="3">
        <v>42892</v>
      </c>
    </row>
    <row r="9672" spans="1:18">
      <c r="A9672">
        <v>9668</v>
      </c>
      <c r="B9672" t="s">
        <v>19598</v>
      </c>
      <c r="C9672" t="s">
        <v>19599</v>
      </c>
      <c r="D9672" t="s">
        <v>23</v>
      </c>
      <c r="E9672" t="s">
        <v>24</v>
      </c>
      <c r="F9672" s="3">
        <v>43252</v>
      </c>
      <c r="G9672" t="s">
        <v>24</v>
      </c>
      <c r="H9672" s="3">
        <v>43276</v>
      </c>
      <c r="L9672" t="s">
        <v>202</v>
      </c>
      <c r="M9672" s="3">
        <v>43521</v>
      </c>
      <c r="N9672" s="3">
        <v>43554</v>
      </c>
      <c r="O9672" t="s">
        <v>362</v>
      </c>
      <c r="P9672" s="3">
        <v>43609</v>
      </c>
      <c r="Q9672" s="3" t="s">
        <v>362</v>
      </c>
      <c r="R9672" s="3">
        <v>43647</v>
      </c>
    </row>
    <row r="9673" spans="1:18">
      <c r="A9673">
        <v>9669</v>
      </c>
      <c r="B9673" t="s">
        <v>19600</v>
      </c>
      <c r="C9673" t="s">
        <v>19601</v>
      </c>
      <c r="D9673" t="s">
        <v>38</v>
      </c>
      <c r="E9673" t="s">
        <v>62</v>
      </c>
      <c r="F9673" s="3">
        <v>43221</v>
      </c>
      <c r="G9673" t="s">
        <v>62</v>
      </c>
      <c r="H9673" s="3">
        <v>43242</v>
      </c>
      <c r="L9673" t="s">
        <v>417</v>
      </c>
      <c r="M9673" s="3">
        <v>43402</v>
      </c>
      <c r="N9673" s="3">
        <v>43426</v>
      </c>
    </row>
    <row r="9674" spans="1:18">
      <c r="A9674">
        <v>9670</v>
      </c>
      <c r="B9674" t="s">
        <v>19602</v>
      </c>
      <c r="C9674" t="s">
        <v>19603</v>
      </c>
      <c r="D9674" t="s">
        <v>38</v>
      </c>
      <c r="E9674" t="s">
        <v>340</v>
      </c>
      <c r="F9674" s="3">
        <v>43375</v>
      </c>
      <c r="G9674" t="s">
        <v>340</v>
      </c>
      <c r="H9674" s="3">
        <v>43396</v>
      </c>
      <c r="L9674" t="s">
        <v>348</v>
      </c>
      <c r="M9674" s="3">
        <v>43633</v>
      </c>
      <c r="N9674" s="3">
        <v>43658</v>
      </c>
    </row>
    <row r="9675" spans="1:18">
      <c r="A9675">
        <v>9671</v>
      </c>
      <c r="B9675" t="s">
        <v>19604</v>
      </c>
      <c r="C9675" t="s">
        <v>19605</v>
      </c>
      <c r="D9675" t="s">
        <v>38</v>
      </c>
      <c r="E9675" t="s">
        <v>245</v>
      </c>
      <c r="F9675" s="3">
        <v>42948</v>
      </c>
      <c r="G9675" t="s">
        <v>245</v>
      </c>
      <c r="H9675" s="3">
        <v>42964</v>
      </c>
      <c r="L9675" t="s">
        <v>207</v>
      </c>
      <c r="M9675" s="3">
        <v>43217</v>
      </c>
      <c r="N9675" s="3">
        <v>43241</v>
      </c>
    </row>
    <row r="9676" spans="1:18">
      <c r="A9676">
        <v>9672</v>
      </c>
      <c r="B9676" t="s">
        <v>19606</v>
      </c>
      <c r="C9676" t="s">
        <v>19607</v>
      </c>
      <c r="D9676" t="s">
        <v>38</v>
      </c>
      <c r="E9676" t="s">
        <v>81</v>
      </c>
      <c r="F9676" s="3">
        <v>42795</v>
      </c>
      <c r="G9676" t="s">
        <v>81</v>
      </c>
      <c r="H9676" s="3">
        <v>42808</v>
      </c>
      <c r="L9676" t="s">
        <v>807</v>
      </c>
      <c r="M9676" s="3">
        <v>42941</v>
      </c>
      <c r="N9676" s="3">
        <v>42963</v>
      </c>
    </row>
    <row r="9677" spans="1:18">
      <c r="A9677">
        <v>9673</v>
      </c>
      <c r="B9677" t="s">
        <v>19608</v>
      </c>
      <c r="C9677" t="s">
        <v>19609</v>
      </c>
      <c r="D9677" t="s">
        <v>38</v>
      </c>
      <c r="E9677" t="s">
        <v>46</v>
      </c>
      <c r="F9677" s="3">
        <v>42996</v>
      </c>
      <c r="G9677" t="s">
        <v>46</v>
      </c>
      <c r="H9677" s="3">
        <v>43028</v>
      </c>
      <c r="L9677" t="s">
        <v>69</v>
      </c>
      <c r="M9677" s="3">
        <v>43158</v>
      </c>
      <c r="N9677" s="3">
        <v>43172</v>
      </c>
    </row>
    <row r="9678" spans="1:18">
      <c r="A9678">
        <v>9674</v>
      </c>
      <c r="B9678" t="s">
        <v>19610</v>
      </c>
      <c r="C9678" t="s">
        <v>19611</v>
      </c>
      <c r="D9678" t="s">
        <v>29</v>
      </c>
      <c r="E9678" t="s">
        <v>81</v>
      </c>
      <c r="F9678" s="3">
        <v>42795</v>
      </c>
      <c r="G9678" t="s">
        <v>81</v>
      </c>
      <c r="H9678" s="3">
        <v>42808</v>
      </c>
      <c r="I9678" s="3">
        <v>43076</v>
      </c>
      <c r="J9678" t="s">
        <v>2509</v>
      </c>
      <c r="K9678" s="3">
        <v>43095</v>
      </c>
    </row>
    <row r="9679" spans="1:18">
      <c r="A9679">
        <v>9675</v>
      </c>
      <c r="B9679" t="s">
        <v>19612</v>
      </c>
      <c r="C9679" t="s">
        <v>19613</v>
      </c>
      <c r="D9679" t="s">
        <v>38</v>
      </c>
      <c r="E9679" t="s">
        <v>30</v>
      </c>
      <c r="F9679" s="3">
        <v>42736</v>
      </c>
      <c r="G9679" t="s">
        <v>30</v>
      </c>
      <c r="H9679" s="3">
        <v>42754</v>
      </c>
      <c r="L9679" t="s">
        <v>82</v>
      </c>
      <c r="M9679" s="3">
        <v>42912</v>
      </c>
      <c r="N9679" s="3">
        <v>42927</v>
      </c>
    </row>
    <row r="9680" spans="1:18">
      <c r="A9680">
        <v>9676</v>
      </c>
      <c r="B9680" t="s">
        <v>19614</v>
      </c>
      <c r="C9680" t="s">
        <v>19615</v>
      </c>
      <c r="D9680" t="s">
        <v>29</v>
      </c>
      <c r="E9680" t="s">
        <v>372</v>
      </c>
      <c r="F9680" s="3">
        <v>43160</v>
      </c>
      <c r="G9680" t="s">
        <v>372</v>
      </c>
      <c r="H9680" s="3">
        <v>43173</v>
      </c>
      <c r="I9680" s="3">
        <v>43385</v>
      </c>
      <c r="J9680" t="s">
        <v>7887</v>
      </c>
      <c r="K9680" s="3">
        <v>43403</v>
      </c>
      <c r="L9680" t="s">
        <v>691</v>
      </c>
      <c r="M9680" s="3">
        <v>43339</v>
      </c>
      <c r="N9680" s="3">
        <v>43381</v>
      </c>
    </row>
    <row r="9681" spans="1:14">
      <c r="A9681">
        <v>9677</v>
      </c>
      <c r="B9681" t="s">
        <v>19616</v>
      </c>
      <c r="C9681" t="s">
        <v>19617</v>
      </c>
      <c r="D9681" t="s">
        <v>38</v>
      </c>
      <c r="E9681" t="s">
        <v>55</v>
      </c>
      <c r="F9681" s="3">
        <v>43039</v>
      </c>
      <c r="G9681" t="s">
        <v>55</v>
      </c>
      <c r="H9681" s="3">
        <v>43054</v>
      </c>
      <c r="L9681" t="s">
        <v>289</v>
      </c>
      <c r="M9681" s="3">
        <v>43277</v>
      </c>
      <c r="N9681" s="3">
        <v>43301</v>
      </c>
    </row>
    <row r="9682" spans="1:14">
      <c r="A9682">
        <v>9678</v>
      </c>
      <c r="B9682" t="s">
        <v>19618</v>
      </c>
      <c r="C9682" t="s">
        <v>19619</v>
      </c>
      <c r="D9682" t="s">
        <v>38</v>
      </c>
      <c r="E9682" t="s">
        <v>423</v>
      </c>
      <c r="F9682" s="3">
        <v>42705</v>
      </c>
      <c r="G9682" t="s">
        <v>423</v>
      </c>
      <c r="H9682" s="3">
        <v>42719</v>
      </c>
      <c r="L9682" t="s">
        <v>361</v>
      </c>
      <c r="M9682" s="3">
        <v>42963</v>
      </c>
      <c r="N9682" s="3">
        <v>42979</v>
      </c>
    </row>
    <row r="9683" spans="1:14">
      <c r="A9683">
        <v>9679</v>
      </c>
      <c r="B9683" t="s">
        <v>19620</v>
      </c>
      <c r="C9683" t="s">
        <v>19621</v>
      </c>
      <c r="D9683" t="s">
        <v>42</v>
      </c>
      <c r="E9683" t="s">
        <v>444</v>
      </c>
      <c r="F9683" s="3">
        <v>43525</v>
      </c>
      <c r="G9683" t="s">
        <v>444</v>
      </c>
      <c r="H9683" s="3">
        <v>43554</v>
      </c>
    </row>
    <row r="9684" spans="1:14">
      <c r="A9684">
        <v>9680</v>
      </c>
      <c r="B9684" t="s">
        <v>19622</v>
      </c>
      <c r="C9684" t="s">
        <v>19623</v>
      </c>
      <c r="D9684" t="s">
        <v>38</v>
      </c>
      <c r="E9684" t="s">
        <v>487</v>
      </c>
      <c r="F9684" s="3">
        <v>43375</v>
      </c>
      <c r="G9684" t="s">
        <v>487</v>
      </c>
      <c r="H9684" s="3">
        <v>43396</v>
      </c>
      <c r="L9684" t="s">
        <v>1220</v>
      </c>
      <c r="M9684" s="3">
        <v>43549</v>
      </c>
      <c r="N9684" s="3">
        <v>43584</v>
      </c>
    </row>
    <row r="9685" spans="1:14">
      <c r="A9685">
        <v>9681</v>
      </c>
      <c r="B9685" t="s">
        <v>19624</v>
      </c>
      <c r="C9685" t="s">
        <v>19625</v>
      </c>
      <c r="D9685" t="s">
        <v>38</v>
      </c>
      <c r="E9685" t="s">
        <v>1881</v>
      </c>
      <c r="F9685" s="3">
        <v>42522</v>
      </c>
      <c r="G9685" t="s">
        <v>1881</v>
      </c>
      <c r="H9685" s="3">
        <v>42535</v>
      </c>
      <c r="L9685" t="s">
        <v>688</v>
      </c>
      <c r="M9685" s="3">
        <v>42758</v>
      </c>
      <c r="N9685" s="3">
        <v>42773</v>
      </c>
    </row>
    <row r="9686" spans="1:14">
      <c r="A9686">
        <v>9682</v>
      </c>
      <c r="B9686" t="s">
        <v>19626</v>
      </c>
      <c r="C9686" t="s">
        <v>19627</v>
      </c>
      <c r="D9686" t="s">
        <v>42</v>
      </c>
      <c r="E9686" t="s">
        <v>132</v>
      </c>
      <c r="F9686" s="3">
        <v>43314</v>
      </c>
      <c r="G9686" t="s">
        <v>132</v>
      </c>
      <c r="H9686" s="3">
        <v>43339</v>
      </c>
    </row>
    <row r="9687" spans="1:14">
      <c r="A9687">
        <v>9683</v>
      </c>
      <c r="B9687" t="s">
        <v>19628</v>
      </c>
      <c r="C9687" t="s">
        <v>19629</v>
      </c>
      <c r="D9687" t="s">
        <v>38</v>
      </c>
      <c r="E9687" t="s">
        <v>201</v>
      </c>
      <c r="F9687" s="3">
        <v>43348</v>
      </c>
      <c r="G9687" t="s">
        <v>201</v>
      </c>
      <c r="H9687" s="3">
        <v>43378</v>
      </c>
      <c r="L9687" t="s">
        <v>145</v>
      </c>
      <c r="M9687" s="3">
        <v>43493</v>
      </c>
      <c r="N9687" s="3">
        <v>43516</v>
      </c>
    </row>
    <row r="9688" spans="1:14">
      <c r="A9688">
        <v>9684</v>
      </c>
      <c r="B9688" t="s">
        <v>19630</v>
      </c>
      <c r="C9688" t="s">
        <v>19631</v>
      </c>
      <c r="D9688" t="s">
        <v>38</v>
      </c>
      <c r="E9688" t="s">
        <v>262</v>
      </c>
      <c r="F9688" s="3">
        <v>42552</v>
      </c>
      <c r="G9688" t="s">
        <v>262</v>
      </c>
      <c r="H9688" s="3">
        <v>42586</v>
      </c>
      <c r="L9688" t="s">
        <v>295</v>
      </c>
      <c r="M9688" s="3">
        <v>42782</v>
      </c>
      <c r="N9688" s="3">
        <v>42796</v>
      </c>
    </row>
    <row r="9689" spans="1:14">
      <c r="A9689">
        <v>9685</v>
      </c>
      <c r="B9689" t="s">
        <v>19632</v>
      </c>
      <c r="C9689" t="s">
        <v>19633</v>
      </c>
      <c r="D9689" t="s">
        <v>38</v>
      </c>
      <c r="E9689" t="s">
        <v>58</v>
      </c>
      <c r="F9689" s="3">
        <v>42644</v>
      </c>
      <c r="G9689" t="s">
        <v>58</v>
      </c>
      <c r="H9689" s="3">
        <v>42655</v>
      </c>
      <c r="L9689" t="s">
        <v>328</v>
      </c>
      <c r="M9689" s="3">
        <v>42871</v>
      </c>
      <c r="N9689" s="3">
        <v>42884</v>
      </c>
    </row>
    <row r="9690" spans="1:14">
      <c r="A9690">
        <v>9686</v>
      </c>
      <c r="B9690" t="s">
        <v>19634</v>
      </c>
      <c r="C9690" t="s">
        <v>19635</v>
      </c>
      <c r="D9690" t="s">
        <v>38</v>
      </c>
      <c r="E9690" t="s">
        <v>89</v>
      </c>
      <c r="F9690" s="3">
        <v>41671</v>
      </c>
      <c r="G9690" t="s">
        <v>90</v>
      </c>
      <c r="H9690" s="3">
        <v>41681</v>
      </c>
      <c r="L9690" t="s">
        <v>5143</v>
      </c>
      <c r="M9690" s="3">
        <v>41991</v>
      </c>
      <c r="N9690" s="3">
        <v>42032</v>
      </c>
    </row>
    <row r="9691" spans="1:14">
      <c r="A9691">
        <v>9687</v>
      </c>
      <c r="B9691" t="s">
        <v>19636</v>
      </c>
      <c r="C9691" t="s">
        <v>19637</v>
      </c>
      <c r="D9691" t="s">
        <v>38</v>
      </c>
      <c r="E9691" t="s">
        <v>34</v>
      </c>
      <c r="F9691" s="3">
        <v>43070</v>
      </c>
      <c r="G9691" t="s">
        <v>34</v>
      </c>
      <c r="H9691" s="3">
        <v>43095</v>
      </c>
      <c r="L9691" t="s">
        <v>289</v>
      </c>
      <c r="M9691" s="3">
        <v>43277</v>
      </c>
      <c r="N9691" s="3">
        <v>43301</v>
      </c>
    </row>
    <row r="9692" spans="1:14">
      <c r="A9692">
        <v>9688</v>
      </c>
      <c r="B9692" t="s">
        <v>19638</v>
      </c>
      <c r="C9692" t="s">
        <v>19639</v>
      </c>
      <c r="D9692" t="s">
        <v>38</v>
      </c>
      <c r="E9692" t="s">
        <v>1852</v>
      </c>
      <c r="F9692" s="3">
        <v>41913</v>
      </c>
      <c r="G9692" t="s">
        <v>1852</v>
      </c>
      <c r="H9692" s="3">
        <v>41926</v>
      </c>
      <c r="L9692" t="s">
        <v>1714</v>
      </c>
      <c r="M9692" s="3">
        <v>42110</v>
      </c>
      <c r="N9692" s="3">
        <v>42123</v>
      </c>
    </row>
    <row r="9693" spans="1:14">
      <c r="A9693">
        <v>9689</v>
      </c>
      <c r="B9693" t="s">
        <v>19640</v>
      </c>
      <c r="C9693" t="s">
        <v>19641</v>
      </c>
      <c r="D9693" t="s">
        <v>42</v>
      </c>
      <c r="E9693" t="s">
        <v>889</v>
      </c>
      <c r="F9693" s="3">
        <v>43474</v>
      </c>
      <c r="G9693" t="s">
        <v>889</v>
      </c>
      <c r="H9693" s="3">
        <v>43497</v>
      </c>
    </row>
    <row r="9694" spans="1:14">
      <c r="A9694">
        <v>9690</v>
      </c>
      <c r="B9694" t="s">
        <v>19642</v>
      </c>
      <c r="C9694" t="s">
        <v>19643</v>
      </c>
      <c r="D9694" t="s">
        <v>38</v>
      </c>
      <c r="E9694" t="s">
        <v>258</v>
      </c>
      <c r="F9694" s="3">
        <v>43404</v>
      </c>
      <c r="G9694" t="s">
        <v>258</v>
      </c>
      <c r="H9694" s="3">
        <v>43448</v>
      </c>
      <c r="L9694" t="s">
        <v>473</v>
      </c>
      <c r="M9694" s="3">
        <v>43657</v>
      </c>
    </row>
    <row r="9695" spans="1:14">
      <c r="A9695">
        <v>9691</v>
      </c>
      <c r="B9695" t="s">
        <v>19644</v>
      </c>
      <c r="C9695" t="s">
        <v>19645</v>
      </c>
      <c r="D9695" t="s">
        <v>38</v>
      </c>
      <c r="E9695" t="s">
        <v>1066</v>
      </c>
      <c r="F9695" s="3">
        <v>42339</v>
      </c>
      <c r="G9695" t="s">
        <v>1066</v>
      </c>
      <c r="H9695" s="3">
        <v>42346</v>
      </c>
      <c r="L9695" t="s">
        <v>819</v>
      </c>
      <c r="M9695" s="3">
        <v>42668</v>
      </c>
      <c r="N9695" s="3">
        <v>42681</v>
      </c>
    </row>
    <row r="9696" spans="1:14">
      <c r="A9696">
        <v>9692</v>
      </c>
      <c r="B9696" t="s">
        <v>19646</v>
      </c>
      <c r="C9696" t="s">
        <v>19647</v>
      </c>
      <c r="D9696" t="s">
        <v>38</v>
      </c>
      <c r="E9696" t="s">
        <v>24</v>
      </c>
      <c r="F9696" s="3">
        <v>43252</v>
      </c>
      <c r="G9696" t="s">
        <v>24</v>
      </c>
      <c r="H9696" s="3">
        <v>43276</v>
      </c>
      <c r="L9696" t="s">
        <v>94</v>
      </c>
      <c r="M9696" s="3">
        <v>43391</v>
      </c>
      <c r="N9696" s="3">
        <v>43417</v>
      </c>
    </row>
    <row r="9697" spans="1:14">
      <c r="A9697">
        <v>9693</v>
      </c>
      <c r="B9697" t="s">
        <v>19648</v>
      </c>
      <c r="C9697" t="s">
        <v>19649</v>
      </c>
      <c r="D9697" t="s">
        <v>38</v>
      </c>
      <c r="E9697" t="s">
        <v>172</v>
      </c>
      <c r="F9697" s="3">
        <v>43348</v>
      </c>
      <c r="G9697" t="s">
        <v>172</v>
      </c>
      <c r="H9697" s="3">
        <v>43384</v>
      </c>
      <c r="L9697" t="s">
        <v>320</v>
      </c>
      <c r="M9697" s="3">
        <v>43600</v>
      </c>
      <c r="N9697" s="3">
        <v>43616</v>
      </c>
    </row>
    <row r="9698" spans="1:14">
      <c r="A9698">
        <v>9694</v>
      </c>
      <c r="B9698" t="s">
        <v>19650</v>
      </c>
      <c r="C9698" t="s">
        <v>19651</v>
      </c>
      <c r="D9698" t="s">
        <v>38</v>
      </c>
      <c r="E9698" t="s">
        <v>423</v>
      </c>
      <c r="F9698" s="3">
        <v>42705</v>
      </c>
      <c r="G9698" t="s">
        <v>423</v>
      </c>
      <c r="H9698" s="3">
        <v>42719</v>
      </c>
      <c r="L9698" t="s">
        <v>807</v>
      </c>
      <c r="M9698" s="3">
        <v>42941</v>
      </c>
      <c r="N9698" s="3">
        <v>42963</v>
      </c>
    </row>
    <row r="9699" spans="1:14">
      <c r="A9699">
        <v>9695</v>
      </c>
      <c r="B9699" t="s">
        <v>19652</v>
      </c>
      <c r="C9699" t="s">
        <v>19653</v>
      </c>
      <c r="D9699" t="s">
        <v>38</v>
      </c>
      <c r="E9699" t="s">
        <v>24</v>
      </c>
      <c r="F9699" s="3">
        <v>43252</v>
      </c>
      <c r="G9699" t="s">
        <v>24</v>
      </c>
      <c r="H9699" s="3">
        <v>43276</v>
      </c>
      <c r="L9699" t="s">
        <v>126</v>
      </c>
      <c r="M9699" s="3">
        <v>43399</v>
      </c>
      <c r="N9699" s="3">
        <v>43425</v>
      </c>
    </row>
    <row r="9700" spans="1:14">
      <c r="A9700">
        <v>9696</v>
      </c>
      <c r="B9700" t="s">
        <v>19654</v>
      </c>
      <c r="C9700" t="s">
        <v>19655</v>
      </c>
      <c r="D9700" t="s">
        <v>38</v>
      </c>
      <c r="E9700" t="s">
        <v>514</v>
      </c>
      <c r="F9700" s="3">
        <v>42491</v>
      </c>
      <c r="G9700" t="s">
        <v>514</v>
      </c>
      <c r="H9700" s="3">
        <v>42507</v>
      </c>
      <c r="L9700" t="s">
        <v>819</v>
      </c>
      <c r="M9700" s="3">
        <v>42668</v>
      </c>
      <c r="N9700" s="3">
        <v>42681</v>
      </c>
    </row>
    <row r="9701" spans="1:14">
      <c r="A9701">
        <v>9697</v>
      </c>
      <c r="B9701" t="s">
        <v>19656</v>
      </c>
      <c r="C9701" t="s">
        <v>19657</v>
      </c>
      <c r="D9701" t="s">
        <v>38</v>
      </c>
      <c r="E9701" t="s">
        <v>217</v>
      </c>
      <c r="F9701" s="3">
        <v>42675</v>
      </c>
      <c r="G9701" t="s">
        <v>217</v>
      </c>
      <c r="H9701" s="3">
        <v>42690</v>
      </c>
      <c r="L9701" t="s">
        <v>207</v>
      </c>
      <c r="M9701" s="3">
        <v>43217</v>
      </c>
      <c r="N9701" s="3">
        <v>43241</v>
      </c>
    </row>
    <row r="9702" spans="1:14">
      <c r="A9702">
        <v>9698</v>
      </c>
      <c r="B9702" t="s">
        <v>19658</v>
      </c>
      <c r="C9702" t="s">
        <v>19659</v>
      </c>
      <c r="D9702" t="s">
        <v>38</v>
      </c>
      <c r="E9702" t="s">
        <v>212</v>
      </c>
      <c r="F9702" s="3">
        <v>42826</v>
      </c>
      <c r="G9702" t="s">
        <v>212</v>
      </c>
      <c r="H9702" s="3">
        <v>42850</v>
      </c>
      <c r="L9702" t="s">
        <v>380</v>
      </c>
      <c r="M9702" s="3">
        <v>43091</v>
      </c>
      <c r="N9702" s="3">
        <v>43129</v>
      </c>
    </row>
    <row r="9703" spans="1:14">
      <c r="A9703">
        <v>9699</v>
      </c>
      <c r="B9703" t="s">
        <v>19660</v>
      </c>
      <c r="C9703" t="s">
        <v>19661</v>
      </c>
      <c r="D9703" t="s">
        <v>38</v>
      </c>
      <c r="E9703" t="s">
        <v>50</v>
      </c>
      <c r="F9703" s="3">
        <v>42887</v>
      </c>
      <c r="G9703" t="s">
        <v>51</v>
      </c>
      <c r="H9703" s="3">
        <v>42898</v>
      </c>
      <c r="L9703" t="s">
        <v>122</v>
      </c>
      <c r="M9703" s="3">
        <v>43126</v>
      </c>
      <c r="N9703" s="3">
        <v>43157</v>
      </c>
    </row>
    <row r="9704" spans="1:14">
      <c r="A9704">
        <v>9700</v>
      </c>
      <c r="B9704" t="s">
        <v>19662</v>
      </c>
      <c r="C9704" t="s">
        <v>19663</v>
      </c>
      <c r="D9704" t="s">
        <v>38</v>
      </c>
      <c r="E9704" t="s">
        <v>398</v>
      </c>
      <c r="F9704" s="3">
        <v>43009</v>
      </c>
      <c r="G9704" t="s">
        <v>398</v>
      </c>
      <c r="H9704" s="3">
        <v>43025</v>
      </c>
      <c r="L9704" t="s">
        <v>207</v>
      </c>
      <c r="M9704" s="3">
        <v>43217</v>
      </c>
      <c r="N9704" s="3">
        <v>43241</v>
      </c>
    </row>
    <row r="9705" spans="1:14">
      <c r="A9705">
        <v>9701</v>
      </c>
      <c r="B9705" t="s">
        <v>19664</v>
      </c>
      <c r="C9705" t="s">
        <v>19665</v>
      </c>
      <c r="D9705" t="s">
        <v>38</v>
      </c>
      <c r="E9705" t="s">
        <v>46</v>
      </c>
      <c r="F9705" s="3">
        <v>42996</v>
      </c>
      <c r="G9705" t="s">
        <v>46</v>
      </c>
      <c r="H9705" s="3">
        <v>43028</v>
      </c>
      <c r="L9705" t="s">
        <v>367</v>
      </c>
      <c r="M9705" s="3">
        <v>43432</v>
      </c>
      <c r="N9705" s="3">
        <v>43478</v>
      </c>
    </row>
    <row r="9706" spans="1:14">
      <c r="A9706">
        <v>9702</v>
      </c>
      <c r="B9706" t="s">
        <v>19666</v>
      </c>
      <c r="C9706" t="s">
        <v>19667</v>
      </c>
      <c r="D9706" t="s">
        <v>42</v>
      </c>
      <c r="E9706" t="s">
        <v>444</v>
      </c>
      <c r="F9706" s="3">
        <v>43525</v>
      </c>
      <c r="G9706" t="s">
        <v>444</v>
      </c>
      <c r="H9706" s="3">
        <v>43554</v>
      </c>
    </row>
    <row r="9707" spans="1:14">
      <c r="A9707">
        <v>9703</v>
      </c>
      <c r="B9707" t="s">
        <v>19668</v>
      </c>
      <c r="C9707" t="s">
        <v>19669</v>
      </c>
      <c r="D9707" t="s">
        <v>38</v>
      </c>
      <c r="E9707" t="s">
        <v>24</v>
      </c>
      <c r="F9707" s="3">
        <v>43252</v>
      </c>
      <c r="G9707" t="s">
        <v>24</v>
      </c>
      <c r="H9707" s="3">
        <v>43276</v>
      </c>
      <c r="L9707" t="s">
        <v>133</v>
      </c>
      <c r="M9707" s="3">
        <v>43486</v>
      </c>
      <c r="N9707" s="3">
        <v>43515</v>
      </c>
    </row>
    <row r="9708" spans="1:14">
      <c r="A9708">
        <v>9704</v>
      </c>
      <c r="B9708" t="s">
        <v>19670</v>
      </c>
      <c r="C9708" t="s">
        <v>19671</v>
      </c>
      <c r="D9708" t="s">
        <v>38</v>
      </c>
      <c r="E9708" t="s">
        <v>372</v>
      </c>
      <c r="F9708" s="3">
        <v>43160</v>
      </c>
      <c r="G9708" t="s">
        <v>372</v>
      </c>
      <c r="H9708" s="3">
        <v>43173</v>
      </c>
      <c r="L9708" t="s">
        <v>395</v>
      </c>
      <c r="M9708" s="3">
        <v>43294</v>
      </c>
      <c r="N9708" s="3">
        <v>43335</v>
      </c>
    </row>
    <row r="9709" spans="1:14">
      <c r="A9709">
        <v>9705</v>
      </c>
      <c r="B9709" t="s">
        <v>19672</v>
      </c>
      <c r="C9709" t="s">
        <v>19673</v>
      </c>
      <c r="D9709" t="s">
        <v>42</v>
      </c>
      <c r="E9709" t="s">
        <v>43</v>
      </c>
      <c r="F9709" s="3">
        <v>43556</v>
      </c>
      <c r="G9709" t="s">
        <v>43</v>
      </c>
      <c r="H9709" s="3">
        <v>43581</v>
      </c>
    </row>
    <row r="9710" spans="1:14">
      <c r="A9710">
        <v>9706</v>
      </c>
      <c r="B9710" t="s">
        <v>19674</v>
      </c>
      <c r="C9710" t="s">
        <v>19675</v>
      </c>
      <c r="D9710" t="s">
        <v>38</v>
      </c>
      <c r="E9710" t="s">
        <v>217</v>
      </c>
      <c r="F9710" s="3">
        <v>42675</v>
      </c>
      <c r="G9710" t="s">
        <v>217</v>
      </c>
      <c r="H9710" s="3">
        <v>42690</v>
      </c>
      <c r="L9710" t="s">
        <v>69</v>
      </c>
      <c r="M9710" s="3">
        <v>43158</v>
      </c>
      <c r="N9710" s="3">
        <v>43172</v>
      </c>
    </row>
    <row r="9711" spans="1:14">
      <c r="A9711">
        <v>9707</v>
      </c>
      <c r="B9711" t="s">
        <v>19676</v>
      </c>
      <c r="C9711" t="s">
        <v>19677</v>
      </c>
      <c r="D9711" t="s">
        <v>38</v>
      </c>
      <c r="E9711" t="s">
        <v>62</v>
      </c>
      <c r="F9711" s="3">
        <v>43221</v>
      </c>
      <c r="G9711" t="s">
        <v>62</v>
      </c>
      <c r="H9711" s="3">
        <v>43242</v>
      </c>
      <c r="L9711" t="s">
        <v>66</v>
      </c>
      <c r="M9711" s="3">
        <v>43446</v>
      </c>
      <c r="N9711" s="3">
        <v>43479</v>
      </c>
    </row>
    <row r="9712" spans="1:14">
      <c r="A9712">
        <v>9708</v>
      </c>
      <c r="B9712" t="s">
        <v>19678</v>
      </c>
      <c r="C9712" t="s">
        <v>19679</v>
      </c>
      <c r="D9712" t="s">
        <v>38</v>
      </c>
      <c r="E9712" t="s">
        <v>1096</v>
      </c>
      <c r="F9712" s="3">
        <v>41821</v>
      </c>
      <c r="G9712" t="s">
        <v>1096</v>
      </c>
      <c r="H9712" s="3">
        <v>41837</v>
      </c>
      <c r="L9712" t="s">
        <v>139</v>
      </c>
      <c r="M9712" s="3">
        <v>42019</v>
      </c>
      <c r="N9712" s="3">
        <v>42034</v>
      </c>
    </row>
    <row r="9713" spans="1:14">
      <c r="A9713">
        <v>9709</v>
      </c>
      <c r="B9713" t="s">
        <v>19680</v>
      </c>
      <c r="C9713" t="s">
        <v>19681</v>
      </c>
      <c r="D9713" t="s">
        <v>38</v>
      </c>
      <c r="E9713" t="s">
        <v>55</v>
      </c>
      <c r="F9713" s="3">
        <v>43039</v>
      </c>
      <c r="G9713" t="s">
        <v>55</v>
      </c>
      <c r="H9713" s="3">
        <v>43054</v>
      </c>
      <c r="L9713" t="s">
        <v>47</v>
      </c>
      <c r="M9713" s="3">
        <v>43175</v>
      </c>
      <c r="N9713" s="3">
        <v>43206</v>
      </c>
    </row>
    <row r="9714" spans="1:14">
      <c r="A9714">
        <v>9710</v>
      </c>
      <c r="B9714" t="s">
        <v>19682</v>
      </c>
      <c r="C9714" t="s">
        <v>19683</v>
      </c>
      <c r="D9714" t="s">
        <v>38</v>
      </c>
      <c r="E9714" t="s">
        <v>201</v>
      </c>
      <c r="F9714" s="3">
        <v>43348</v>
      </c>
      <c r="G9714" t="s">
        <v>201</v>
      </c>
      <c r="H9714" s="3">
        <v>43378</v>
      </c>
      <c r="L9714" t="s">
        <v>190</v>
      </c>
      <c r="M9714" s="3">
        <v>43570</v>
      </c>
      <c r="N9714" s="3">
        <v>43599</v>
      </c>
    </row>
    <row r="9715" spans="1:14">
      <c r="A9715">
        <v>9711</v>
      </c>
      <c r="B9715" t="s">
        <v>19684</v>
      </c>
      <c r="C9715" t="s">
        <v>19685</v>
      </c>
      <c r="D9715" t="s">
        <v>38</v>
      </c>
      <c r="E9715" t="s">
        <v>1852</v>
      </c>
      <c r="F9715" s="3">
        <v>41913</v>
      </c>
      <c r="G9715" t="s">
        <v>1852</v>
      </c>
      <c r="H9715" s="3">
        <v>41926</v>
      </c>
      <c r="L9715" t="s">
        <v>965</v>
      </c>
      <c r="M9715" s="3">
        <v>42201</v>
      </c>
      <c r="N9715" s="3">
        <v>42209</v>
      </c>
    </row>
    <row r="9716" spans="1:14">
      <c r="A9716">
        <v>9712</v>
      </c>
      <c r="B9716" t="s">
        <v>19686</v>
      </c>
      <c r="C9716" t="s">
        <v>19687</v>
      </c>
      <c r="D9716" t="s">
        <v>38</v>
      </c>
      <c r="E9716" t="s">
        <v>132</v>
      </c>
      <c r="F9716" s="3">
        <v>43314</v>
      </c>
      <c r="G9716" t="s">
        <v>132</v>
      </c>
      <c r="H9716" s="3">
        <v>43339</v>
      </c>
      <c r="L9716" t="s">
        <v>202</v>
      </c>
      <c r="M9716" s="3">
        <v>43521</v>
      </c>
      <c r="N9716" s="3">
        <v>43554</v>
      </c>
    </row>
    <row r="9717" spans="1:14">
      <c r="A9717">
        <v>9713</v>
      </c>
      <c r="B9717" t="s">
        <v>19688</v>
      </c>
      <c r="C9717" t="s">
        <v>19689</v>
      </c>
      <c r="D9717" t="s">
        <v>42</v>
      </c>
      <c r="E9717" t="s">
        <v>423</v>
      </c>
      <c r="F9717" s="3">
        <v>42705</v>
      </c>
      <c r="G9717" t="s">
        <v>423</v>
      </c>
      <c r="H9717" s="3">
        <v>42719</v>
      </c>
    </row>
    <row r="9718" spans="1:14">
      <c r="A9718">
        <v>9714</v>
      </c>
      <c r="B9718" t="s">
        <v>19690</v>
      </c>
      <c r="C9718" t="s">
        <v>19691</v>
      </c>
      <c r="D9718" t="s">
        <v>38</v>
      </c>
      <c r="E9718" t="s">
        <v>172</v>
      </c>
      <c r="F9718" s="3">
        <v>43348</v>
      </c>
      <c r="G9718" t="s">
        <v>172</v>
      </c>
      <c r="H9718" s="3">
        <v>43384</v>
      </c>
      <c r="L9718" t="s">
        <v>232</v>
      </c>
      <c r="M9718" s="3">
        <v>43539</v>
      </c>
      <c r="N9718" s="3">
        <v>43571</v>
      </c>
    </row>
    <row r="9719" spans="1:14">
      <c r="A9719">
        <v>9715</v>
      </c>
      <c r="B9719" t="s">
        <v>19692</v>
      </c>
      <c r="C9719" t="s">
        <v>19693</v>
      </c>
      <c r="D9719" t="s">
        <v>38</v>
      </c>
      <c r="E9719" t="s">
        <v>372</v>
      </c>
      <c r="F9719" s="3">
        <v>43160</v>
      </c>
      <c r="G9719" t="s">
        <v>372</v>
      </c>
      <c r="H9719" s="3">
        <v>43173</v>
      </c>
      <c r="L9719" t="s">
        <v>1689</v>
      </c>
      <c r="M9719" s="3">
        <v>43609</v>
      </c>
      <c r="N9719" s="3">
        <v>43647</v>
      </c>
    </row>
    <row r="9720" spans="1:14">
      <c r="A9720">
        <v>9716</v>
      </c>
      <c r="B9720" t="s">
        <v>19694</v>
      </c>
      <c r="C9720" t="s">
        <v>19695</v>
      </c>
      <c r="D9720" t="s">
        <v>38</v>
      </c>
      <c r="E9720" t="s">
        <v>58</v>
      </c>
      <c r="F9720" s="3">
        <v>42644</v>
      </c>
      <c r="G9720" t="s">
        <v>58</v>
      </c>
      <c r="H9720" s="3">
        <v>42655</v>
      </c>
      <c r="L9720" t="s">
        <v>549</v>
      </c>
      <c r="M9720" s="3">
        <v>42821</v>
      </c>
      <c r="N9720" s="3">
        <v>42835</v>
      </c>
    </row>
    <row r="9721" spans="1:14">
      <c r="A9721">
        <v>9717</v>
      </c>
      <c r="B9721" t="s">
        <v>19696</v>
      </c>
      <c r="C9721" t="s">
        <v>19697</v>
      </c>
      <c r="D9721" t="s">
        <v>38</v>
      </c>
      <c r="E9721" t="s">
        <v>228</v>
      </c>
      <c r="F9721" s="3">
        <v>42856</v>
      </c>
      <c r="G9721" t="s">
        <v>228</v>
      </c>
      <c r="H9721" s="3">
        <v>42884</v>
      </c>
      <c r="L9721" t="s">
        <v>229</v>
      </c>
      <c r="M9721" s="3">
        <v>43034</v>
      </c>
      <c r="N9721" s="3">
        <v>43060</v>
      </c>
    </row>
    <row r="9722" spans="1:14">
      <c r="A9722">
        <v>9718</v>
      </c>
      <c r="B9722" t="s">
        <v>19698</v>
      </c>
      <c r="C9722" t="s">
        <v>19699</v>
      </c>
      <c r="D9722" t="s">
        <v>29</v>
      </c>
      <c r="E9722" t="s">
        <v>262</v>
      </c>
      <c r="F9722" s="3">
        <v>42552</v>
      </c>
      <c r="G9722" t="s">
        <v>262</v>
      </c>
      <c r="H9722" s="3">
        <v>42586</v>
      </c>
      <c r="I9722" s="3">
        <v>42800</v>
      </c>
      <c r="J9722" t="s">
        <v>532</v>
      </c>
      <c r="K9722" s="3">
        <v>42815</v>
      </c>
    </row>
    <row r="9723" spans="1:14">
      <c r="A9723">
        <v>9719</v>
      </c>
      <c r="B9723" t="s">
        <v>19700</v>
      </c>
      <c r="C9723" t="s">
        <v>19701</v>
      </c>
      <c r="D9723" t="s">
        <v>38</v>
      </c>
      <c r="E9723" t="s">
        <v>125</v>
      </c>
      <c r="F9723" s="3">
        <v>43132</v>
      </c>
      <c r="G9723" t="s">
        <v>125</v>
      </c>
      <c r="H9723" s="3">
        <v>43146</v>
      </c>
      <c r="L9723" t="s">
        <v>66</v>
      </c>
      <c r="M9723" s="3">
        <v>43446</v>
      </c>
      <c r="N9723" s="3">
        <v>43479</v>
      </c>
    </row>
    <row r="9724" spans="1:14">
      <c r="A9724">
        <v>9720</v>
      </c>
      <c r="B9724" t="s">
        <v>19702</v>
      </c>
      <c r="C9724" t="s">
        <v>19703</v>
      </c>
      <c r="D9724" t="s">
        <v>38</v>
      </c>
      <c r="E9724" t="s">
        <v>46</v>
      </c>
      <c r="F9724" s="3">
        <v>42996</v>
      </c>
      <c r="G9724" t="s">
        <v>46</v>
      </c>
      <c r="H9724" s="3">
        <v>43028</v>
      </c>
      <c r="L9724" t="s">
        <v>122</v>
      </c>
      <c r="M9724" s="3">
        <v>43126</v>
      </c>
      <c r="N9724" s="3">
        <v>43157</v>
      </c>
    </row>
    <row r="9725" spans="1:14">
      <c r="A9725">
        <v>9721</v>
      </c>
      <c r="B9725" t="s">
        <v>19704</v>
      </c>
      <c r="C9725" t="s">
        <v>19705</v>
      </c>
      <c r="D9725" t="s">
        <v>38</v>
      </c>
      <c r="E9725" t="s">
        <v>1417</v>
      </c>
      <c r="F9725" s="3">
        <v>42401</v>
      </c>
      <c r="G9725" t="s">
        <v>1417</v>
      </c>
      <c r="H9725" s="3">
        <v>42411</v>
      </c>
      <c r="L9725" t="s">
        <v>984</v>
      </c>
      <c r="M9725" s="3">
        <v>42565</v>
      </c>
      <c r="N9725" s="3">
        <v>42577</v>
      </c>
    </row>
    <row r="9726" spans="1:14">
      <c r="A9726">
        <v>9722</v>
      </c>
      <c r="B9726" t="s">
        <v>19706</v>
      </c>
      <c r="C9726" t="s">
        <v>19707</v>
      </c>
      <c r="D9726" t="s">
        <v>38</v>
      </c>
      <c r="E9726" t="s">
        <v>1091</v>
      </c>
      <c r="F9726" s="3">
        <v>42430</v>
      </c>
      <c r="G9726" t="s">
        <v>1091</v>
      </c>
      <c r="H9726" s="3">
        <v>42439</v>
      </c>
      <c r="L9726" t="s">
        <v>812</v>
      </c>
      <c r="M9726" s="3">
        <v>42629</v>
      </c>
      <c r="N9726" s="3">
        <v>42646</v>
      </c>
    </row>
    <row r="9727" spans="1:14">
      <c r="A9727">
        <v>9723</v>
      </c>
      <c r="B9727" t="s">
        <v>19708</v>
      </c>
      <c r="C9727" t="s">
        <v>19709</v>
      </c>
      <c r="D9727" t="s">
        <v>38</v>
      </c>
      <c r="E9727" t="s">
        <v>110</v>
      </c>
      <c r="F9727" s="3">
        <v>43410</v>
      </c>
      <c r="G9727" t="s">
        <v>110</v>
      </c>
      <c r="H9727" s="3">
        <v>43437</v>
      </c>
      <c r="L9727" t="s">
        <v>783</v>
      </c>
      <c r="M9727" s="3">
        <v>43570</v>
      </c>
      <c r="N9727" s="3">
        <v>43599</v>
      </c>
    </row>
    <row r="9728" spans="1:14">
      <c r="A9728">
        <v>9724</v>
      </c>
      <c r="B9728" t="s">
        <v>19710</v>
      </c>
      <c r="C9728" t="s">
        <v>19711</v>
      </c>
      <c r="D9728" t="s">
        <v>38</v>
      </c>
      <c r="E9728" t="s">
        <v>217</v>
      </c>
      <c r="F9728" s="3">
        <v>42675</v>
      </c>
      <c r="G9728" t="s">
        <v>217</v>
      </c>
      <c r="H9728" s="3">
        <v>42690</v>
      </c>
      <c r="L9728" t="s">
        <v>129</v>
      </c>
      <c r="M9728" s="3">
        <v>43004</v>
      </c>
      <c r="N9728" s="3">
        <v>43034</v>
      </c>
    </row>
    <row r="9729" spans="1:14">
      <c r="A9729">
        <v>9725</v>
      </c>
      <c r="B9729" t="s">
        <v>19712</v>
      </c>
      <c r="C9729" t="s">
        <v>19713</v>
      </c>
      <c r="D9729" t="s">
        <v>42</v>
      </c>
      <c r="E9729" t="s">
        <v>43</v>
      </c>
      <c r="F9729" s="3">
        <v>43556</v>
      </c>
      <c r="G9729" t="s">
        <v>43</v>
      </c>
      <c r="H9729" s="3">
        <v>43581</v>
      </c>
    </row>
    <row r="9730" spans="1:14">
      <c r="A9730">
        <v>9726</v>
      </c>
      <c r="B9730" t="s">
        <v>19714</v>
      </c>
      <c r="C9730" t="s">
        <v>19715</v>
      </c>
      <c r="D9730" t="s">
        <v>38</v>
      </c>
      <c r="E9730" t="s">
        <v>1184</v>
      </c>
      <c r="F9730" s="3">
        <v>42461</v>
      </c>
      <c r="G9730" t="s">
        <v>1184</v>
      </c>
      <c r="H9730" s="3">
        <v>42473</v>
      </c>
      <c r="L9730" t="s">
        <v>812</v>
      </c>
      <c r="M9730" s="3">
        <v>42629</v>
      </c>
      <c r="N9730" s="3">
        <v>42646</v>
      </c>
    </row>
    <row r="9731" spans="1:14">
      <c r="A9731">
        <v>9727</v>
      </c>
      <c r="B9731" t="s">
        <v>19716</v>
      </c>
      <c r="C9731" t="s">
        <v>19717</v>
      </c>
      <c r="D9731" t="s">
        <v>38</v>
      </c>
      <c r="E9731" t="s">
        <v>81</v>
      </c>
      <c r="F9731" s="3">
        <v>42795</v>
      </c>
      <c r="G9731" t="s">
        <v>81</v>
      </c>
      <c r="H9731" s="3">
        <v>42808</v>
      </c>
      <c r="L9731" t="s">
        <v>246</v>
      </c>
      <c r="M9731" s="3">
        <v>43066</v>
      </c>
      <c r="N9731" s="3">
        <v>43083</v>
      </c>
    </row>
    <row r="9732" spans="1:14">
      <c r="A9732">
        <v>9728</v>
      </c>
      <c r="B9732" t="s">
        <v>19718</v>
      </c>
      <c r="C9732" t="s">
        <v>19719</v>
      </c>
      <c r="D9732" t="s">
        <v>38</v>
      </c>
      <c r="E9732" t="s">
        <v>398</v>
      </c>
      <c r="F9732" s="3">
        <v>43009</v>
      </c>
      <c r="G9732" t="s">
        <v>398</v>
      </c>
      <c r="H9732" s="3">
        <v>43025</v>
      </c>
      <c r="L9732" t="s">
        <v>69</v>
      </c>
      <c r="M9732" s="3">
        <v>43158</v>
      </c>
      <c r="N9732" s="3">
        <v>43172</v>
      </c>
    </row>
    <row r="9733" spans="1:14">
      <c r="A9733">
        <v>9729</v>
      </c>
      <c r="B9733" t="s">
        <v>19720</v>
      </c>
      <c r="C9733" t="s">
        <v>19721</v>
      </c>
      <c r="D9733" t="s">
        <v>38</v>
      </c>
      <c r="E9733" t="s">
        <v>487</v>
      </c>
      <c r="F9733" s="3">
        <v>43375</v>
      </c>
      <c r="G9733" t="s">
        <v>487</v>
      </c>
      <c r="H9733" s="3">
        <v>43396</v>
      </c>
      <c r="L9733" t="s">
        <v>259</v>
      </c>
      <c r="M9733" s="3">
        <v>43633</v>
      </c>
      <c r="N9733" s="3">
        <v>43661</v>
      </c>
    </row>
    <row r="9734" spans="1:14">
      <c r="A9734">
        <v>9730</v>
      </c>
      <c r="B9734" t="s">
        <v>19722</v>
      </c>
      <c r="C9734" t="s">
        <v>19723</v>
      </c>
      <c r="D9734" t="s">
        <v>38</v>
      </c>
      <c r="E9734" t="s">
        <v>78</v>
      </c>
      <c r="F9734" s="3">
        <v>42979</v>
      </c>
      <c r="G9734" t="s">
        <v>78</v>
      </c>
      <c r="H9734" s="3">
        <v>42997</v>
      </c>
      <c r="L9734" t="s">
        <v>2472</v>
      </c>
      <c r="M9734" s="3">
        <v>43116</v>
      </c>
      <c r="N9734" s="3">
        <v>43131</v>
      </c>
    </row>
    <row r="9735" spans="1:14">
      <c r="A9735">
        <v>9731</v>
      </c>
      <c r="B9735" t="s">
        <v>19724</v>
      </c>
      <c r="C9735" t="s">
        <v>19725</v>
      </c>
      <c r="D9735" t="s">
        <v>38</v>
      </c>
      <c r="E9735" t="s">
        <v>153</v>
      </c>
      <c r="F9735" s="3">
        <v>41649</v>
      </c>
      <c r="G9735" t="s">
        <v>154</v>
      </c>
      <c r="H9735" s="3">
        <v>41662</v>
      </c>
      <c r="L9735" t="s">
        <v>566</v>
      </c>
      <c r="M9735" s="3">
        <v>42482</v>
      </c>
      <c r="N9735" s="3">
        <v>42494</v>
      </c>
    </row>
    <row r="9736" spans="1:14">
      <c r="A9736">
        <v>9732</v>
      </c>
      <c r="B9736" t="s">
        <v>19726</v>
      </c>
      <c r="C9736" t="s">
        <v>19727</v>
      </c>
      <c r="D9736" t="s">
        <v>38</v>
      </c>
      <c r="E9736" t="s">
        <v>81</v>
      </c>
      <c r="F9736" s="3">
        <v>42795</v>
      </c>
      <c r="G9736" t="s">
        <v>81</v>
      </c>
      <c r="H9736" s="3">
        <v>42808</v>
      </c>
      <c r="L9736" t="s">
        <v>82</v>
      </c>
      <c r="M9736" s="3">
        <v>42912</v>
      </c>
      <c r="N9736" s="3">
        <v>42927</v>
      </c>
    </row>
    <row r="9737" spans="1:14">
      <c r="A9737">
        <v>9733</v>
      </c>
      <c r="B9737" t="s">
        <v>19728</v>
      </c>
      <c r="C9737" t="s">
        <v>19729</v>
      </c>
      <c r="D9737" t="s">
        <v>38</v>
      </c>
      <c r="E9737" t="s">
        <v>24</v>
      </c>
      <c r="F9737" s="3">
        <v>43252</v>
      </c>
      <c r="G9737" t="s">
        <v>24</v>
      </c>
      <c r="H9737" s="3">
        <v>43276</v>
      </c>
      <c r="L9737" t="s">
        <v>66</v>
      </c>
      <c r="M9737" s="3">
        <v>43446</v>
      </c>
      <c r="N9737" s="3">
        <v>43479</v>
      </c>
    </row>
    <row r="9738" spans="1:14">
      <c r="A9738">
        <v>9734</v>
      </c>
      <c r="B9738" t="s">
        <v>19730</v>
      </c>
      <c r="C9738" t="s">
        <v>19731</v>
      </c>
      <c r="D9738" t="s">
        <v>42</v>
      </c>
      <c r="E9738" t="s">
        <v>237</v>
      </c>
      <c r="F9738" s="3">
        <v>43501</v>
      </c>
      <c r="G9738" t="s">
        <v>237</v>
      </c>
      <c r="H9738" s="3">
        <v>43538</v>
      </c>
    </row>
    <row r="9739" spans="1:14">
      <c r="A9739">
        <v>9735</v>
      </c>
      <c r="B9739" t="s">
        <v>19732</v>
      </c>
      <c r="C9739" t="s">
        <v>19733</v>
      </c>
      <c r="D9739" t="s">
        <v>38</v>
      </c>
      <c r="E9739" t="s">
        <v>372</v>
      </c>
      <c r="F9739" s="3">
        <v>43160</v>
      </c>
      <c r="G9739" t="s">
        <v>372</v>
      </c>
      <c r="H9739" s="3">
        <v>43173</v>
      </c>
      <c r="L9739" t="s">
        <v>52</v>
      </c>
      <c r="M9739" s="3">
        <v>43427</v>
      </c>
      <c r="N9739" s="3">
        <v>43465</v>
      </c>
    </row>
    <row r="9740" spans="1:14">
      <c r="A9740">
        <v>9736</v>
      </c>
      <c r="B9740" t="s">
        <v>19734</v>
      </c>
      <c r="C9740" t="s">
        <v>19735</v>
      </c>
      <c r="D9740" t="s">
        <v>38</v>
      </c>
      <c r="E9740" t="s">
        <v>30</v>
      </c>
      <c r="F9740" s="3">
        <v>42736</v>
      </c>
      <c r="G9740" t="s">
        <v>30</v>
      </c>
      <c r="H9740" s="3">
        <v>42754</v>
      </c>
      <c r="L9740" t="s">
        <v>253</v>
      </c>
      <c r="M9740" s="3">
        <v>43024</v>
      </c>
      <c r="N9740" s="3">
        <v>43042</v>
      </c>
    </row>
    <row r="9741" spans="1:14">
      <c r="A9741">
        <v>9737</v>
      </c>
      <c r="B9741" t="s">
        <v>19736</v>
      </c>
      <c r="C9741" t="s">
        <v>19737</v>
      </c>
      <c r="D9741" t="s">
        <v>38</v>
      </c>
      <c r="E9741" t="s">
        <v>212</v>
      </c>
      <c r="F9741" s="3">
        <v>42826</v>
      </c>
      <c r="G9741" t="s">
        <v>212</v>
      </c>
      <c r="H9741" s="3">
        <v>42850</v>
      </c>
      <c r="L9741" t="s">
        <v>517</v>
      </c>
      <c r="M9741" s="3">
        <v>42972</v>
      </c>
      <c r="N9741" s="3">
        <v>42990</v>
      </c>
    </row>
    <row r="9742" spans="1:14">
      <c r="A9742">
        <v>9738</v>
      </c>
      <c r="B9742" t="s">
        <v>19738</v>
      </c>
      <c r="C9742" t="s">
        <v>19739</v>
      </c>
      <c r="D9742" t="s">
        <v>38</v>
      </c>
      <c r="E9742" t="s">
        <v>97</v>
      </c>
      <c r="F9742" s="3">
        <v>42767</v>
      </c>
      <c r="G9742" t="s">
        <v>97</v>
      </c>
      <c r="H9742" s="3">
        <v>42782</v>
      </c>
      <c r="L9742" t="s">
        <v>246</v>
      </c>
      <c r="M9742" s="3">
        <v>43066</v>
      </c>
      <c r="N9742" s="3">
        <v>43083</v>
      </c>
    </row>
    <row r="9743" spans="1:14">
      <c r="A9743">
        <v>9739</v>
      </c>
      <c r="B9743" t="s">
        <v>19740</v>
      </c>
      <c r="C9743" t="s">
        <v>19741</v>
      </c>
      <c r="D9743" t="s">
        <v>38</v>
      </c>
      <c r="E9743" t="s">
        <v>89</v>
      </c>
      <c r="F9743" s="3">
        <v>41671</v>
      </c>
      <c r="G9743" t="s">
        <v>90</v>
      </c>
      <c r="H9743" s="3">
        <v>41681</v>
      </c>
      <c r="L9743" t="s">
        <v>3851</v>
      </c>
      <c r="M9743" s="3">
        <v>41866</v>
      </c>
      <c r="N9743" s="3">
        <v>41877</v>
      </c>
    </row>
    <row r="9744" spans="1:14">
      <c r="A9744">
        <v>9740</v>
      </c>
      <c r="B9744" t="s">
        <v>19742</v>
      </c>
      <c r="C9744" t="s">
        <v>19743</v>
      </c>
      <c r="D9744" t="s">
        <v>38</v>
      </c>
      <c r="E9744" t="s">
        <v>514</v>
      </c>
      <c r="F9744" s="3">
        <v>42491</v>
      </c>
      <c r="G9744" t="s">
        <v>514</v>
      </c>
      <c r="H9744" s="3">
        <v>42507</v>
      </c>
      <c r="L9744" t="s">
        <v>1134</v>
      </c>
      <c r="M9744" s="3">
        <v>42699</v>
      </c>
      <c r="N9744" s="3">
        <v>42711</v>
      </c>
    </row>
    <row r="9745" spans="1:14">
      <c r="A9745">
        <v>9741</v>
      </c>
      <c r="B9745" t="s">
        <v>19744</v>
      </c>
      <c r="C9745" t="s">
        <v>19745</v>
      </c>
      <c r="D9745" t="s">
        <v>38</v>
      </c>
      <c r="E9745" t="s">
        <v>372</v>
      </c>
      <c r="F9745" s="3">
        <v>43160</v>
      </c>
      <c r="G9745" t="s">
        <v>372</v>
      </c>
      <c r="H9745" s="3">
        <v>43173</v>
      </c>
      <c r="L9745" t="s">
        <v>187</v>
      </c>
      <c r="M9745" s="3">
        <v>43329</v>
      </c>
      <c r="N9745" s="3">
        <v>43382</v>
      </c>
    </row>
    <row r="9746" spans="1:14">
      <c r="A9746">
        <v>9742</v>
      </c>
      <c r="B9746" t="s">
        <v>19746</v>
      </c>
      <c r="C9746" t="s">
        <v>19747</v>
      </c>
      <c r="D9746" t="s">
        <v>29</v>
      </c>
      <c r="E9746" t="s">
        <v>50</v>
      </c>
      <c r="F9746" s="3">
        <v>42887</v>
      </c>
      <c r="G9746" t="s">
        <v>51</v>
      </c>
      <c r="H9746" s="3">
        <v>42898</v>
      </c>
      <c r="I9746" s="3">
        <v>43021</v>
      </c>
      <c r="J9746" t="s">
        <v>31</v>
      </c>
      <c r="K9746" s="3">
        <v>43041</v>
      </c>
    </row>
    <row r="9747" spans="1:14">
      <c r="A9747">
        <v>9743</v>
      </c>
      <c r="B9747" t="s">
        <v>19748</v>
      </c>
      <c r="C9747" t="s">
        <v>19749</v>
      </c>
      <c r="D9747" t="s">
        <v>38</v>
      </c>
      <c r="E9747" t="s">
        <v>97</v>
      </c>
      <c r="F9747" s="3">
        <v>42767</v>
      </c>
      <c r="G9747" t="s">
        <v>97</v>
      </c>
      <c r="H9747" s="3">
        <v>42782</v>
      </c>
      <c r="L9747" t="s">
        <v>187</v>
      </c>
      <c r="M9747" s="3">
        <v>43329</v>
      </c>
      <c r="N9747" s="3">
        <v>43382</v>
      </c>
    </row>
    <row r="9748" spans="1:14">
      <c r="A9748">
        <v>9744</v>
      </c>
      <c r="B9748" t="s">
        <v>19750</v>
      </c>
      <c r="C9748" t="s">
        <v>19751</v>
      </c>
      <c r="D9748" t="s">
        <v>38</v>
      </c>
      <c r="E9748" t="s">
        <v>398</v>
      </c>
      <c r="F9748" s="3">
        <v>43009</v>
      </c>
      <c r="G9748" t="s">
        <v>398</v>
      </c>
      <c r="H9748" s="3">
        <v>43025</v>
      </c>
      <c r="L9748" t="s">
        <v>66</v>
      </c>
      <c r="M9748" s="3">
        <v>43446</v>
      </c>
      <c r="N9748" s="3">
        <v>43479</v>
      </c>
    </row>
    <row r="9749" spans="1:14">
      <c r="A9749">
        <v>9745</v>
      </c>
      <c r="B9749" t="s">
        <v>19752</v>
      </c>
      <c r="C9749" t="s">
        <v>19753</v>
      </c>
      <c r="D9749" t="s">
        <v>38</v>
      </c>
      <c r="E9749" t="s">
        <v>72</v>
      </c>
      <c r="F9749" s="3">
        <v>41760</v>
      </c>
      <c r="G9749" t="s">
        <v>72</v>
      </c>
      <c r="H9749" s="3">
        <v>41774</v>
      </c>
      <c r="L9749" t="s">
        <v>2472</v>
      </c>
      <c r="M9749" s="3">
        <v>43116</v>
      </c>
      <c r="N9749" s="3">
        <v>43131</v>
      </c>
    </row>
    <row r="9750" spans="1:14">
      <c r="A9750">
        <v>9746</v>
      </c>
      <c r="B9750" t="s">
        <v>19754</v>
      </c>
      <c r="C9750" t="s">
        <v>19755</v>
      </c>
      <c r="D9750" t="s">
        <v>29</v>
      </c>
      <c r="E9750" t="s">
        <v>97</v>
      </c>
      <c r="F9750" s="3">
        <v>42767</v>
      </c>
      <c r="G9750" t="s">
        <v>97</v>
      </c>
      <c r="H9750" s="3">
        <v>42782</v>
      </c>
      <c r="I9750" s="3">
        <v>43342</v>
      </c>
      <c r="J9750" t="s">
        <v>2975</v>
      </c>
      <c r="K9750" s="3">
        <v>43388</v>
      </c>
    </row>
    <row r="9751" spans="1:14">
      <c r="A9751">
        <v>9747</v>
      </c>
      <c r="B9751" t="s">
        <v>19756</v>
      </c>
      <c r="C9751" t="s">
        <v>19757</v>
      </c>
      <c r="D9751" t="s">
        <v>38</v>
      </c>
      <c r="E9751" t="s">
        <v>212</v>
      </c>
      <c r="F9751" s="3">
        <v>42826</v>
      </c>
      <c r="G9751" t="s">
        <v>212</v>
      </c>
      <c r="H9751" s="3">
        <v>42850</v>
      </c>
      <c r="L9751" t="s">
        <v>229</v>
      </c>
      <c r="M9751" s="3">
        <v>43034</v>
      </c>
      <c r="N9751" s="3">
        <v>43060</v>
      </c>
    </row>
    <row r="9752" spans="1:14">
      <c r="A9752">
        <v>9748</v>
      </c>
      <c r="B9752" t="s">
        <v>19758</v>
      </c>
      <c r="C9752" t="s">
        <v>19759</v>
      </c>
      <c r="D9752" t="s">
        <v>38</v>
      </c>
      <c r="E9752" t="s">
        <v>423</v>
      </c>
      <c r="F9752" s="3">
        <v>42705</v>
      </c>
      <c r="G9752" t="s">
        <v>423</v>
      </c>
      <c r="H9752" s="3">
        <v>42719</v>
      </c>
      <c r="L9752" t="s">
        <v>66</v>
      </c>
      <c r="M9752" s="3">
        <v>43446</v>
      </c>
      <c r="N9752" s="3">
        <v>43479</v>
      </c>
    </row>
    <row r="9753" spans="1:14">
      <c r="A9753">
        <v>9749</v>
      </c>
      <c r="B9753" t="s">
        <v>19760</v>
      </c>
      <c r="C9753" t="s">
        <v>19761</v>
      </c>
      <c r="D9753" t="s">
        <v>29</v>
      </c>
      <c r="E9753" t="s">
        <v>423</v>
      </c>
      <c r="F9753" s="3">
        <v>42705</v>
      </c>
      <c r="G9753" t="s">
        <v>423</v>
      </c>
      <c r="H9753" s="3">
        <v>42719</v>
      </c>
      <c r="I9753" s="3">
        <v>42895</v>
      </c>
      <c r="J9753" t="s">
        <v>1654</v>
      </c>
      <c r="K9753" s="3">
        <v>42905</v>
      </c>
    </row>
    <row r="9754" spans="1:14">
      <c r="A9754">
        <v>9750</v>
      </c>
      <c r="B9754" t="s">
        <v>19762</v>
      </c>
      <c r="C9754" t="s">
        <v>19763</v>
      </c>
      <c r="D9754" t="s">
        <v>38</v>
      </c>
      <c r="E9754" t="s">
        <v>423</v>
      </c>
      <c r="F9754" s="3">
        <v>42705</v>
      </c>
      <c r="G9754" t="s">
        <v>423</v>
      </c>
      <c r="H9754" s="3">
        <v>42719</v>
      </c>
      <c r="L9754" t="s">
        <v>82</v>
      </c>
      <c r="M9754" s="3">
        <v>42912</v>
      </c>
      <c r="N9754" s="3">
        <v>42927</v>
      </c>
    </row>
    <row r="9755" spans="1:14">
      <c r="A9755">
        <v>9751</v>
      </c>
      <c r="B9755" t="s">
        <v>19764</v>
      </c>
      <c r="C9755" t="s">
        <v>19765</v>
      </c>
      <c r="D9755" t="s">
        <v>38</v>
      </c>
      <c r="E9755" t="s">
        <v>89</v>
      </c>
      <c r="F9755" s="3">
        <v>41671</v>
      </c>
      <c r="G9755" t="s">
        <v>90</v>
      </c>
      <c r="H9755" s="3">
        <v>41681</v>
      </c>
      <c r="L9755" t="s">
        <v>221</v>
      </c>
      <c r="M9755" s="3">
        <v>42232</v>
      </c>
      <c r="N9755" s="3">
        <v>42248</v>
      </c>
    </row>
    <row r="9756" spans="1:14">
      <c r="A9756">
        <v>9752</v>
      </c>
      <c r="B9756" t="s">
        <v>19766</v>
      </c>
      <c r="C9756" t="s">
        <v>19767</v>
      </c>
      <c r="D9756" t="s">
        <v>38</v>
      </c>
      <c r="E9756" t="s">
        <v>97</v>
      </c>
      <c r="F9756" s="3">
        <v>42767</v>
      </c>
      <c r="G9756" t="s">
        <v>97</v>
      </c>
      <c r="H9756" s="3">
        <v>42782</v>
      </c>
      <c r="L9756" t="s">
        <v>225</v>
      </c>
      <c r="M9756" s="3">
        <v>42879</v>
      </c>
      <c r="N9756" s="3">
        <v>42892</v>
      </c>
    </row>
    <row r="9757" spans="1:14">
      <c r="A9757">
        <v>9753</v>
      </c>
      <c r="B9757" t="s">
        <v>19768</v>
      </c>
      <c r="C9757" t="s">
        <v>19769</v>
      </c>
      <c r="D9757" t="s">
        <v>38</v>
      </c>
      <c r="E9757" t="s">
        <v>217</v>
      </c>
      <c r="F9757" s="3">
        <v>42675</v>
      </c>
      <c r="G9757" t="s">
        <v>217</v>
      </c>
      <c r="H9757" s="3">
        <v>42690</v>
      </c>
      <c r="L9757" t="s">
        <v>25</v>
      </c>
      <c r="M9757" s="3">
        <v>43371</v>
      </c>
      <c r="N9757" s="3">
        <v>43396</v>
      </c>
    </row>
    <row r="9758" spans="1:14">
      <c r="A9758">
        <v>9754</v>
      </c>
      <c r="B9758" t="s">
        <v>19770</v>
      </c>
      <c r="C9758" t="s">
        <v>19771</v>
      </c>
      <c r="D9758" t="s">
        <v>38</v>
      </c>
      <c r="E9758" t="s">
        <v>228</v>
      </c>
      <c r="F9758" s="3">
        <v>42856</v>
      </c>
      <c r="G9758" t="s">
        <v>228</v>
      </c>
      <c r="H9758" s="3">
        <v>42884</v>
      </c>
      <c r="L9758" t="s">
        <v>129</v>
      </c>
      <c r="M9758" s="3">
        <v>43004</v>
      </c>
      <c r="N9758" s="3">
        <v>43034</v>
      </c>
    </row>
    <row r="9759" spans="1:14">
      <c r="A9759">
        <v>9755</v>
      </c>
      <c r="B9759" t="s">
        <v>19772</v>
      </c>
      <c r="C9759" t="s">
        <v>19773</v>
      </c>
      <c r="D9759" t="s">
        <v>38</v>
      </c>
      <c r="E9759" t="s">
        <v>81</v>
      </c>
      <c r="F9759" s="3">
        <v>42795</v>
      </c>
      <c r="G9759" t="s">
        <v>81</v>
      </c>
      <c r="H9759" s="3">
        <v>42808</v>
      </c>
      <c r="L9759" t="s">
        <v>129</v>
      </c>
      <c r="M9759" s="3">
        <v>43004</v>
      </c>
      <c r="N9759" s="3">
        <v>43034</v>
      </c>
    </row>
    <row r="9760" spans="1:14">
      <c r="A9760">
        <v>9756</v>
      </c>
      <c r="B9760" t="s">
        <v>19774</v>
      </c>
      <c r="C9760" t="s">
        <v>19775</v>
      </c>
      <c r="D9760" t="s">
        <v>38</v>
      </c>
      <c r="E9760" t="s">
        <v>125</v>
      </c>
      <c r="F9760" s="3">
        <v>43132</v>
      </c>
      <c r="G9760" t="s">
        <v>125</v>
      </c>
      <c r="H9760" s="3">
        <v>43146</v>
      </c>
      <c r="L9760" t="s">
        <v>289</v>
      </c>
      <c r="M9760" s="3">
        <v>43277</v>
      </c>
      <c r="N9760" s="3">
        <v>43301</v>
      </c>
    </row>
    <row r="9761" spans="1:18">
      <c r="A9761">
        <v>9757</v>
      </c>
      <c r="B9761" t="s">
        <v>19776</v>
      </c>
      <c r="C9761" t="s">
        <v>19777</v>
      </c>
      <c r="D9761" t="s">
        <v>38</v>
      </c>
      <c r="E9761" t="s">
        <v>46</v>
      </c>
      <c r="F9761" s="3">
        <v>42996</v>
      </c>
      <c r="G9761" t="s">
        <v>46</v>
      </c>
      <c r="H9761" s="3">
        <v>43028</v>
      </c>
      <c r="L9761" t="s">
        <v>207</v>
      </c>
      <c r="M9761" s="3">
        <v>43217</v>
      </c>
      <c r="N9761" s="3">
        <v>43241</v>
      </c>
    </row>
    <row r="9762" spans="1:18">
      <c r="A9762">
        <v>9758</v>
      </c>
      <c r="B9762" t="s">
        <v>19778</v>
      </c>
      <c r="C9762" t="s">
        <v>19779</v>
      </c>
      <c r="D9762" t="s">
        <v>38</v>
      </c>
      <c r="E9762" t="s">
        <v>153</v>
      </c>
      <c r="F9762" s="3">
        <v>41649</v>
      </c>
      <c r="G9762" t="s">
        <v>154</v>
      </c>
      <c r="H9762" s="3">
        <v>41662</v>
      </c>
      <c r="L9762" t="s">
        <v>1837</v>
      </c>
      <c r="M9762" s="3">
        <v>41927</v>
      </c>
      <c r="N9762" s="3">
        <v>41934</v>
      </c>
    </row>
    <row r="9763" spans="1:18">
      <c r="A9763">
        <v>9759</v>
      </c>
      <c r="B9763" t="s">
        <v>19780</v>
      </c>
      <c r="C9763" t="s">
        <v>19781</v>
      </c>
      <c r="D9763" t="s">
        <v>38</v>
      </c>
      <c r="E9763" t="s">
        <v>153</v>
      </c>
      <c r="F9763" s="3">
        <v>41649</v>
      </c>
      <c r="G9763" t="s">
        <v>154</v>
      </c>
      <c r="H9763" s="3">
        <v>41662</v>
      </c>
      <c r="L9763" t="s">
        <v>1837</v>
      </c>
      <c r="M9763" s="3">
        <v>41927</v>
      </c>
      <c r="N9763" s="3">
        <v>41934</v>
      </c>
    </row>
    <row r="9764" spans="1:18">
      <c r="A9764">
        <v>9760</v>
      </c>
      <c r="B9764" t="s">
        <v>19782</v>
      </c>
      <c r="C9764" t="s">
        <v>19783</v>
      </c>
      <c r="D9764" t="s">
        <v>42</v>
      </c>
      <c r="E9764" t="s">
        <v>284</v>
      </c>
      <c r="F9764" s="3">
        <v>43647</v>
      </c>
    </row>
    <row r="9765" spans="1:18">
      <c r="A9765">
        <v>9761</v>
      </c>
      <c r="B9765" t="s">
        <v>19784</v>
      </c>
      <c r="C9765" t="s">
        <v>19785</v>
      </c>
      <c r="D9765" t="s">
        <v>38</v>
      </c>
      <c r="E9765" t="s">
        <v>58</v>
      </c>
      <c r="F9765" s="3">
        <v>42644</v>
      </c>
      <c r="G9765" t="s">
        <v>58</v>
      </c>
      <c r="H9765" s="3">
        <v>42655</v>
      </c>
      <c r="L9765" t="s">
        <v>549</v>
      </c>
      <c r="M9765" s="3">
        <v>42821</v>
      </c>
      <c r="N9765" s="3">
        <v>42835</v>
      </c>
    </row>
    <row r="9766" spans="1:18">
      <c r="A9766">
        <v>9762</v>
      </c>
      <c r="B9766" t="s">
        <v>19786</v>
      </c>
      <c r="C9766" t="s">
        <v>19787</v>
      </c>
      <c r="D9766" t="s">
        <v>38</v>
      </c>
      <c r="E9766" t="s">
        <v>889</v>
      </c>
      <c r="F9766" s="3">
        <v>43474</v>
      </c>
      <c r="G9766" t="s">
        <v>889</v>
      </c>
      <c r="H9766" s="3">
        <v>43497</v>
      </c>
      <c r="L9766" t="s">
        <v>259</v>
      </c>
      <c r="M9766" s="3">
        <v>43633</v>
      </c>
      <c r="N9766" s="3">
        <v>43661</v>
      </c>
    </row>
    <row r="9767" spans="1:18">
      <c r="A9767">
        <v>9763</v>
      </c>
      <c r="B9767" t="s">
        <v>19788</v>
      </c>
      <c r="C9767" t="s">
        <v>19789</v>
      </c>
      <c r="D9767" t="s">
        <v>29</v>
      </c>
      <c r="E9767" t="s">
        <v>55</v>
      </c>
      <c r="F9767" s="3">
        <v>43039</v>
      </c>
      <c r="G9767" t="s">
        <v>55</v>
      </c>
      <c r="H9767" s="3">
        <v>43054</v>
      </c>
      <c r="I9767" s="3">
        <v>43168</v>
      </c>
      <c r="J9767" t="s">
        <v>1037</v>
      </c>
      <c r="K9767" s="3">
        <v>43203</v>
      </c>
    </row>
    <row r="9768" spans="1:18">
      <c r="A9768">
        <v>9764</v>
      </c>
      <c r="B9768" t="s">
        <v>19790</v>
      </c>
      <c r="C9768" t="s">
        <v>19791</v>
      </c>
      <c r="D9768" t="s">
        <v>38</v>
      </c>
      <c r="E9768" t="s">
        <v>97</v>
      </c>
      <c r="F9768" s="3">
        <v>42767</v>
      </c>
      <c r="G9768" t="s">
        <v>97</v>
      </c>
      <c r="H9768" s="3">
        <v>42782</v>
      </c>
      <c r="L9768" t="s">
        <v>253</v>
      </c>
      <c r="M9768" s="3">
        <v>43024</v>
      </c>
      <c r="N9768" s="3">
        <v>43042</v>
      </c>
    </row>
    <row r="9769" spans="1:18">
      <c r="A9769">
        <v>9765</v>
      </c>
      <c r="B9769" t="s">
        <v>19792</v>
      </c>
      <c r="C9769" t="s">
        <v>19793</v>
      </c>
      <c r="D9769" t="s">
        <v>38</v>
      </c>
      <c r="E9769" t="s">
        <v>62</v>
      </c>
      <c r="F9769" s="3">
        <v>43221</v>
      </c>
      <c r="G9769" t="s">
        <v>62</v>
      </c>
      <c r="H9769" s="3">
        <v>43242</v>
      </c>
      <c r="L9769" t="s">
        <v>126</v>
      </c>
      <c r="M9769" s="3">
        <v>43399</v>
      </c>
      <c r="N9769" s="3">
        <v>43425</v>
      </c>
    </row>
    <row r="9770" spans="1:18">
      <c r="A9770">
        <v>9766</v>
      </c>
      <c r="B9770" t="s">
        <v>19794</v>
      </c>
      <c r="C9770" t="s">
        <v>19795</v>
      </c>
      <c r="D9770" t="s">
        <v>23</v>
      </c>
      <c r="E9770" t="s">
        <v>58</v>
      </c>
      <c r="F9770" s="3">
        <v>42644</v>
      </c>
      <c r="G9770" t="s">
        <v>58</v>
      </c>
      <c r="H9770" s="3">
        <v>42655</v>
      </c>
      <c r="L9770" t="s">
        <v>578</v>
      </c>
      <c r="M9770" s="3">
        <v>42810</v>
      </c>
      <c r="N9770" s="3">
        <v>42824</v>
      </c>
      <c r="O9770" t="s">
        <v>107</v>
      </c>
      <c r="P9770" s="3">
        <v>43273</v>
      </c>
      <c r="Q9770" s="3" t="s">
        <v>107</v>
      </c>
      <c r="R9770" s="3">
        <v>43300</v>
      </c>
    </row>
    <row r="9771" spans="1:18">
      <c r="A9771">
        <v>9767</v>
      </c>
      <c r="B9771" t="s">
        <v>19796</v>
      </c>
      <c r="C9771" t="s">
        <v>19797</v>
      </c>
      <c r="D9771" t="s">
        <v>38</v>
      </c>
      <c r="E9771" t="s">
        <v>372</v>
      </c>
      <c r="F9771" s="3">
        <v>43160</v>
      </c>
      <c r="G9771" t="s">
        <v>372</v>
      </c>
      <c r="H9771" s="3">
        <v>43173</v>
      </c>
      <c r="L9771" t="s">
        <v>187</v>
      </c>
      <c r="M9771" s="3">
        <v>43329</v>
      </c>
      <c r="N9771" s="3">
        <v>43382</v>
      </c>
    </row>
    <row r="9772" spans="1:18">
      <c r="A9772">
        <v>9768</v>
      </c>
      <c r="B9772" t="s">
        <v>19798</v>
      </c>
      <c r="C9772" t="s">
        <v>19799</v>
      </c>
      <c r="D9772" t="s">
        <v>42</v>
      </c>
      <c r="E9772" t="s">
        <v>245</v>
      </c>
      <c r="F9772" s="3">
        <v>42948</v>
      </c>
      <c r="G9772" t="s">
        <v>245</v>
      </c>
      <c r="H9772" s="3">
        <v>42964</v>
      </c>
    </row>
    <row r="9773" spans="1:18">
      <c r="A9773">
        <v>9769</v>
      </c>
      <c r="B9773" t="s">
        <v>19800</v>
      </c>
      <c r="C9773" t="s">
        <v>19801</v>
      </c>
      <c r="D9773" t="s">
        <v>42</v>
      </c>
      <c r="E9773" t="s">
        <v>237</v>
      </c>
      <c r="F9773" s="3">
        <v>43501</v>
      </c>
      <c r="G9773" t="s">
        <v>237</v>
      </c>
      <c r="H9773" s="3">
        <v>43538</v>
      </c>
    </row>
    <row r="9774" spans="1:18">
      <c r="A9774">
        <v>9770</v>
      </c>
      <c r="B9774" t="s">
        <v>19802</v>
      </c>
      <c r="C9774" t="s">
        <v>19803</v>
      </c>
      <c r="D9774" t="s">
        <v>38</v>
      </c>
      <c r="E9774" t="s">
        <v>30</v>
      </c>
      <c r="F9774" s="3">
        <v>42736</v>
      </c>
      <c r="G9774" t="s">
        <v>30</v>
      </c>
      <c r="H9774" s="3">
        <v>42754</v>
      </c>
      <c r="L9774" t="s">
        <v>187</v>
      </c>
      <c r="M9774" s="3">
        <v>43329</v>
      </c>
      <c r="N9774" s="3">
        <v>43382</v>
      </c>
    </row>
    <row r="9775" spans="1:18">
      <c r="A9775">
        <v>9771</v>
      </c>
      <c r="B9775" t="s">
        <v>19804</v>
      </c>
      <c r="C9775" t="s">
        <v>19805</v>
      </c>
      <c r="D9775" t="s">
        <v>42</v>
      </c>
      <c r="E9775" t="s">
        <v>284</v>
      </c>
      <c r="F9775" s="3">
        <v>43647</v>
      </c>
    </row>
    <row r="9776" spans="1:18">
      <c r="A9776">
        <v>9772</v>
      </c>
      <c r="B9776" t="s">
        <v>19806</v>
      </c>
      <c r="C9776" t="s">
        <v>19807</v>
      </c>
      <c r="D9776" t="s">
        <v>38</v>
      </c>
      <c r="E9776" t="s">
        <v>81</v>
      </c>
      <c r="F9776" s="3">
        <v>42795</v>
      </c>
      <c r="G9776" t="s">
        <v>81</v>
      </c>
      <c r="H9776" s="3">
        <v>42808</v>
      </c>
      <c r="L9776" t="s">
        <v>807</v>
      </c>
      <c r="M9776" s="3">
        <v>42941</v>
      </c>
      <c r="N9776" s="3">
        <v>42963</v>
      </c>
    </row>
    <row r="9777" spans="1:14">
      <c r="A9777">
        <v>9773</v>
      </c>
      <c r="B9777" t="s">
        <v>19808</v>
      </c>
      <c r="C9777" t="s">
        <v>19809</v>
      </c>
      <c r="D9777" t="s">
        <v>38</v>
      </c>
      <c r="E9777" t="s">
        <v>34</v>
      </c>
      <c r="F9777" s="3">
        <v>43070</v>
      </c>
      <c r="G9777" t="s">
        <v>34</v>
      </c>
      <c r="H9777" s="3">
        <v>43095</v>
      </c>
      <c r="L9777" t="s">
        <v>39</v>
      </c>
      <c r="M9777" s="3">
        <v>43245</v>
      </c>
      <c r="N9777" s="3">
        <v>43279</v>
      </c>
    </row>
    <row r="9778" spans="1:14">
      <c r="A9778">
        <v>9774</v>
      </c>
      <c r="B9778" t="s">
        <v>19810</v>
      </c>
      <c r="C9778" t="s">
        <v>19811</v>
      </c>
      <c r="D9778" t="s">
        <v>38</v>
      </c>
      <c r="E9778" t="s">
        <v>245</v>
      </c>
      <c r="F9778" s="3">
        <v>42948</v>
      </c>
      <c r="G9778" t="s">
        <v>245</v>
      </c>
      <c r="H9778" s="3">
        <v>42964</v>
      </c>
      <c r="L9778" t="s">
        <v>380</v>
      </c>
      <c r="M9778" s="3">
        <v>43091</v>
      </c>
      <c r="N9778" s="3">
        <v>43129</v>
      </c>
    </row>
    <row r="9779" spans="1:14">
      <c r="A9779">
        <v>9775</v>
      </c>
      <c r="B9779" t="s">
        <v>19812</v>
      </c>
      <c r="C9779" t="s">
        <v>19813</v>
      </c>
      <c r="D9779" t="s">
        <v>38</v>
      </c>
      <c r="E9779" t="s">
        <v>55</v>
      </c>
      <c r="F9779" s="3">
        <v>43039</v>
      </c>
      <c r="G9779" t="s">
        <v>55</v>
      </c>
      <c r="H9779" s="3">
        <v>43054</v>
      </c>
      <c r="L9779" t="s">
        <v>98</v>
      </c>
      <c r="M9779" s="3">
        <v>43236</v>
      </c>
      <c r="N9779" s="3">
        <v>43251</v>
      </c>
    </row>
    <row r="9780" spans="1:14">
      <c r="A9780">
        <v>9776</v>
      </c>
      <c r="B9780" t="s">
        <v>19814</v>
      </c>
      <c r="C9780" t="s">
        <v>19815</v>
      </c>
      <c r="D9780" t="s">
        <v>38</v>
      </c>
      <c r="E9780" t="s">
        <v>81</v>
      </c>
      <c r="F9780" s="3">
        <v>42795</v>
      </c>
      <c r="G9780" t="s">
        <v>81</v>
      </c>
      <c r="H9780" s="3">
        <v>42808</v>
      </c>
      <c r="L9780" t="s">
        <v>517</v>
      </c>
      <c r="M9780" s="3">
        <v>42972</v>
      </c>
      <c r="N9780" s="3">
        <v>42990</v>
      </c>
    </row>
    <row r="9781" spans="1:14">
      <c r="A9781">
        <v>9777</v>
      </c>
      <c r="B9781" t="s">
        <v>19816</v>
      </c>
      <c r="C9781" t="s">
        <v>19817</v>
      </c>
      <c r="D9781" t="s">
        <v>38</v>
      </c>
      <c r="E9781" t="s">
        <v>212</v>
      </c>
      <c r="F9781" s="3">
        <v>42826</v>
      </c>
      <c r="G9781" t="s">
        <v>212</v>
      </c>
      <c r="H9781" s="3">
        <v>42850</v>
      </c>
      <c r="L9781" t="s">
        <v>325</v>
      </c>
      <c r="M9781" s="3">
        <v>43294</v>
      </c>
      <c r="N9781" s="3">
        <v>43333</v>
      </c>
    </row>
    <row r="9782" spans="1:14">
      <c r="A9782">
        <v>9778</v>
      </c>
      <c r="B9782" t="s">
        <v>19818</v>
      </c>
      <c r="C9782" t="s">
        <v>19819</v>
      </c>
      <c r="D9782" t="s">
        <v>38</v>
      </c>
      <c r="E9782" t="s">
        <v>97</v>
      </c>
      <c r="F9782" s="3">
        <v>42767</v>
      </c>
      <c r="G9782" t="s">
        <v>97</v>
      </c>
      <c r="H9782" s="3">
        <v>42782</v>
      </c>
      <c r="L9782" t="s">
        <v>176</v>
      </c>
      <c r="M9782" s="3">
        <v>43182</v>
      </c>
      <c r="N9782" s="3">
        <v>43207</v>
      </c>
    </row>
    <row r="9783" spans="1:14">
      <c r="A9783">
        <v>9779</v>
      </c>
      <c r="B9783" t="s">
        <v>19820</v>
      </c>
      <c r="C9783" t="s">
        <v>19821</v>
      </c>
      <c r="D9783" t="s">
        <v>29</v>
      </c>
      <c r="E9783" t="s">
        <v>217</v>
      </c>
      <c r="F9783" s="3">
        <v>42675</v>
      </c>
      <c r="G9783" t="s">
        <v>217</v>
      </c>
      <c r="H9783" s="3">
        <v>42690</v>
      </c>
      <c r="I9783" s="3">
        <v>43369</v>
      </c>
      <c r="J9783" t="s">
        <v>35</v>
      </c>
      <c r="K9783" s="3">
        <v>43396</v>
      </c>
    </row>
    <row r="9784" spans="1:14">
      <c r="A9784">
        <v>9780</v>
      </c>
      <c r="B9784" t="s">
        <v>19822</v>
      </c>
      <c r="C9784" t="s">
        <v>19823</v>
      </c>
      <c r="D9784" t="s">
        <v>38</v>
      </c>
      <c r="E9784" t="s">
        <v>97</v>
      </c>
      <c r="F9784" s="3">
        <v>42767</v>
      </c>
      <c r="G9784" t="s">
        <v>97</v>
      </c>
      <c r="H9784" s="3">
        <v>42782</v>
      </c>
      <c r="L9784" t="s">
        <v>82</v>
      </c>
      <c r="M9784" s="3">
        <v>42912</v>
      </c>
      <c r="N9784" s="3">
        <v>42927</v>
      </c>
    </row>
    <row r="9785" spans="1:14">
      <c r="A9785">
        <v>9781</v>
      </c>
      <c r="B9785" t="s">
        <v>19824</v>
      </c>
      <c r="C9785" t="s">
        <v>19825</v>
      </c>
      <c r="D9785" t="s">
        <v>38</v>
      </c>
      <c r="E9785" t="s">
        <v>212</v>
      </c>
      <c r="F9785" s="3">
        <v>42826</v>
      </c>
      <c r="G9785" t="s">
        <v>212</v>
      </c>
      <c r="H9785" s="3">
        <v>42850</v>
      </c>
      <c r="L9785" t="s">
        <v>63</v>
      </c>
      <c r="M9785" s="3">
        <v>43363</v>
      </c>
      <c r="N9785" s="3">
        <v>43381</v>
      </c>
    </row>
    <row r="9786" spans="1:14">
      <c r="A9786">
        <v>9782</v>
      </c>
      <c r="B9786" t="s">
        <v>19826</v>
      </c>
      <c r="C9786" t="s">
        <v>19827</v>
      </c>
      <c r="D9786" t="s">
        <v>38</v>
      </c>
      <c r="E9786" t="s">
        <v>30</v>
      </c>
      <c r="F9786" s="3">
        <v>42736</v>
      </c>
      <c r="G9786" t="s">
        <v>30</v>
      </c>
      <c r="H9786" s="3">
        <v>42754</v>
      </c>
      <c r="L9786" t="s">
        <v>807</v>
      </c>
      <c r="M9786" s="3">
        <v>42941</v>
      </c>
      <c r="N9786" s="3">
        <v>42963</v>
      </c>
    </row>
    <row r="9787" spans="1:14">
      <c r="A9787">
        <v>9783</v>
      </c>
      <c r="B9787" t="s">
        <v>19828</v>
      </c>
      <c r="C9787" t="s">
        <v>19829</v>
      </c>
      <c r="D9787" t="s">
        <v>42</v>
      </c>
      <c r="E9787" t="s">
        <v>62</v>
      </c>
      <c r="F9787" s="3">
        <v>43221</v>
      </c>
      <c r="G9787" t="s">
        <v>62</v>
      </c>
      <c r="H9787" s="3">
        <v>43242</v>
      </c>
    </row>
    <row r="9788" spans="1:14">
      <c r="A9788">
        <v>9784</v>
      </c>
      <c r="B9788" t="s">
        <v>19830</v>
      </c>
      <c r="C9788" t="s">
        <v>19831</v>
      </c>
      <c r="D9788" t="s">
        <v>38</v>
      </c>
      <c r="E9788" t="s">
        <v>132</v>
      </c>
      <c r="F9788" s="3">
        <v>43314</v>
      </c>
      <c r="G9788" t="s">
        <v>132</v>
      </c>
      <c r="H9788" s="3">
        <v>43339</v>
      </c>
      <c r="L9788" t="s">
        <v>173</v>
      </c>
      <c r="M9788" s="3">
        <v>43511</v>
      </c>
      <c r="N9788" s="3">
        <v>43552</v>
      </c>
    </row>
    <row r="9789" spans="1:14">
      <c r="A9789">
        <v>9785</v>
      </c>
      <c r="B9789" t="s">
        <v>19832</v>
      </c>
      <c r="C9789" t="s">
        <v>19833</v>
      </c>
      <c r="D9789" t="s">
        <v>38</v>
      </c>
      <c r="E9789" t="s">
        <v>212</v>
      </c>
      <c r="F9789" s="3">
        <v>42826</v>
      </c>
      <c r="G9789" t="s">
        <v>212</v>
      </c>
      <c r="H9789" s="3">
        <v>42850</v>
      </c>
      <c r="L9789" t="s">
        <v>229</v>
      </c>
      <c r="M9789" s="3">
        <v>43034</v>
      </c>
      <c r="N9789" s="3">
        <v>43060</v>
      </c>
    </row>
    <row r="9790" spans="1:14">
      <c r="A9790">
        <v>9786</v>
      </c>
      <c r="B9790" t="s">
        <v>19834</v>
      </c>
      <c r="C9790" t="s">
        <v>19835</v>
      </c>
      <c r="D9790" t="s">
        <v>38</v>
      </c>
      <c r="E9790" t="s">
        <v>258</v>
      </c>
      <c r="F9790" s="3">
        <v>43404</v>
      </c>
      <c r="G9790" t="s">
        <v>258</v>
      </c>
      <c r="H9790" s="3">
        <v>43448</v>
      </c>
      <c r="L9790" t="s">
        <v>783</v>
      </c>
      <c r="M9790" s="3">
        <v>43570</v>
      </c>
      <c r="N9790" s="3">
        <v>43599</v>
      </c>
    </row>
    <row r="9791" spans="1:14">
      <c r="A9791">
        <v>9787</v>
      </c>
      <c r="B9791" t="s">
        <v>19836</v>
      </c>
      <c r="C9791" t="s">
        <v>19837</v>
      </c>
      <c r="D9791" t="s">
        <v>38</v>
      </c>
      <c r="E9791" t="s">
        <v>168</v>
      </c>
      <c r="F9791" s="3">
        <v>42614</v>
      </c>
      <c r="G9791" t="s">
        <v>168</v>
      </c>
      <c r="H9791" s="3">
        <v>42625</v>
      </c>
      <c r="L9791" t="s">
        <v>578</v>
      </c>
      <c r="M9791" s="3">
        <v>42810</v>
      </c>
      <c r="N9791" s="3">
        <v>42824</v>
      </c>
    </row>
    <row r="9792" spans="1:14">
      <c r="A9792">
        <v>9788</v>
      </c>
      <c r="B9792" t="s">
        <v>19838</v>
      </c>
      <c r="C9792" t="s">
        <v>19839</v>
      </c>
      <c r="D9792" t="s">
        <v>38</v>
      </c>
      <c r="E9792" t="s">
        <v>423</v>
      </c>
      <c r="F9792" s="3">
        <v>42705</v>
      </c>
      <c r="G9792" t="s">
        <v>423</v>
      </c>
      <c r="H9792" s="3">
        <v>42719</v>
      </c>
      <c r="L9792" t="s">
        <v>218</v>
      </c>
      <c r="M9792" s="3">
        <v>42849</v>
      </c>
      <c r="N9792" s="3">
        <v>42865</v>
      </c>
    </row>
    <row r="9793" spans="1:18">
      <c r="A9793">
        <v>9789</v>
      </c>
      <c r="B9793" t="s">
        <v>19840</v>
      </c>
      <c r="C9793" t="s">
        <v>19841</v>
      </c>
      <c r="D9793" t="s">
        <v>42</v>
      </c>
      <c r="E9793" t="s">
        <v>340</v>
      </c>
      <c r="F9793" s="3">
        <v>43375</v>
      </c>
      <c r="G9793" t="s">
        <v>340</v>
      </c>
      <c r="H9793" s="3">
        <v>43396</v>
      </c>
    </row>
    <row r="9794" spans="1:18">
      <c r="A9794">
        <v>9790</v>
      </c>
      <c r="B9794" t="s">
        <v>19842</v>
      </c>
      <c r="C9794" t="s">
        <v>19843</v>
      </c>
      <c r="D9794" t="s">
        <v>38</v>
      </c>
      <c r="E9794" t="s">
        <v>163</v>
      </c>
      <c r="F9794" s="3">
        <v>43191</v>
      </c>
      <c r="G9794" t="s">
        <v>163</v>
      </c>
      <c r="H9794" s="3">
        <v>43238</v>
      </c>
      <c r="L9794" t="s">
        <v>691</v>
      </c>
      <c r="M9794" s="3">
        <v>43339</v>
      </c>
      <c r="N9794" s="3">
        <v>43381</v>
      </c>
    </row>
    <row r="9795" spans="1:18">
      <c r="A9795">
        <v>9791</v>
      </c>
      <c r="B9795" t="s">
        <v>19844</v>
      </c>
      <c r="C9795" t="s">
        <v>19845</v>
      </c>
      <c r="D9795" t="s">
        <v>38</v>
      </c>
      <c r="E9795" t="s">
        <v>58</v>
      </c>
      <c r="F9795" s="3">
        <v>42644</v>
      </c>
      <c r="G9795" t="s">
        <v>58</v>
      </c>
      <c r="H9795" s="3">
        <v>42655</v>
      </c>
      <c r="L9795" t="s">
        <v>187</v>
      </c>
      <c r="M9795" s="3">
        <v>43329</v>
      </c>
      <c r="N9795" s="3">
        <v>43382</v>
      </c>
    </row>
    <row r="9796" spans="1:18">
      <c r="A9796">
        <v>9792</v>
      </c>
      <c r="B9796" t="s">
        <v>19846</v>
      </c>
      <c r="C9796" t="s">
        <v>19847</v>
      </c>
      <c r="D9796" t="s">
        <v>38</v>
      </c>
      <c r="E9796" t="s">
        <v>121</v>
      </c>
      <c r="F9796" s="3">
        <v>42917</v>
      </c>
      <c r="G9796" t="s">
        <v>121</v>
      </c>
      <c r="H9796" s="3">
        <v>42929</v>
      </c>
      <c r="L9796" t="s">
        <v>69</v>
      </c>
      <c r="M9796" s="3">
        <v>43158</v>
      </c>
      <c r="N9796" s="3">
        <v>43172</v>
      </c>
    </row>
    <row r="9797" spans="1:18">
      <c r="A9797">
        <v>9793</v>
      </c>
      <c r="B9797" t="s">
        <v>19848</v>
      </c>
      <c r="C9797" t="s">
        <v>19849</v>
      </c>
      <c r="D9797" t="s">
        <v>38</v>
      </c>
      <c r="E9797" t="s">
        <v>889</v>
      </c>
      <c r="F9797" s="3">
        <v>43474</v>
      </c>
      <c r="G9797" t="s">
        <v>889</v>
      </c>
      <c r="H9797" s="3">
        <v>43497</v>
      </c>
      <c r="L9797" t="s">
        <v>478</v>
      </c>
      <c r="M9797" s="3">
        <v>43600</v>
      </c>
      <c r="N9797" s="3">
        <v>43622</v>
      </c>
    </row>
    <row r="9798" spans="1:18">
      <c r="A9798">
        <v>9794</v>
      </c>
      <c r="B9798" t="s">
        <v>19850</v>
      </c>
      <c r="C9798" t="s">
        <v>19851</v>
      </c>
      <c r="D9798" t="s">
        <v>38</v>
      </c>
      <c r="E9798" t="s">
        <v>78</v>
      </c>
      <c r="F9798" s="3">
        <v>42979</v>
      </c>
      <c r="G9798" t="s">
        <v>78</v>
      </c>
      <c r="H9798" s="3">
        <v>42997</v>
      </c>
      <c r="L9798" t="s">
        <v>417</v>
      </c>
      <c r="M9798" s="3">
        <v>43402</v>
      </c>
      <c r="N9798" s="3">
        <v>43426</v>
      </c>
    </row>
    <row r="9799" spans="1:18">
      <c r="A9799">
        <v>9795</v>
      </c>
      <c r="B9799" t="s">
        <v>19852</v>
      </c>
      <c r="C9799" t="s">
        <v>19853</v>
      </c>
      <c r="D9799" t="s">
        <v>38</v>
      </c>
      <c r="E9799" t="s">
        <v>228</v>
      </c>
      <c r="F9799" s="3">
        <v>42856</v>
      </c>
      <c r="G9799" t="s">
        <v>228</v>
      </c>
      <c r="H9799" s="3">
        <v>42884</v>
      </c>
      <c r="L9799" t="s">
        <v>122</v>
      </c>
      <c r="M9799" s="3">
        <v>43126</v>
      </c>
      <c r="N9799" s="3">
        <v>43157</v>
      </c>
    </row>
    <row r="9800" spans="1:18">
      <c r="A9800">
        <v>9796</v>
      </c>
      <c r="B9800" t="s">
        <v>19854</v>
      </c>
      <c r="C9800" t="s">
        <v>19855</v>
      </c>
      <c r="D9800" t="s">
        <v>38</v>
      </c>
      <c r="E9800" t="s">
        <v>292</v>
      </c>
      <c r="F9800" s="3">
        <v>43438</v>
      </c>
      <c r="G9800" t="s">
        <v>292</v>
      </c>
      <c r="H9800" s="3">
        <v>43483</v>
      </c>
      <c r="L9800" t="s">
        <v>783</v>
      </c>
      <c r="M9800" s="3">
        <v>43570</v>
      </c>
      <c r="N9800" s="3">
        <v>43599</v>
      </c>
    </row>
    <row r="9801" spans="1:18">
      <c r="A9801">
        <v>9797</v>
      </c>
      <c r="B9801" t="s">
        <v>19856</v>
      </c>
      <c r="C9801" t="s">
        <v>19857</v>
      </c>
      <c r="D9801" t="s">
        <v>38</v>
      </c>
      <c r="E9801" t="s">
        <v>1881</v>
      </c>
      <c r="F9801" s="3">
        <v>42522</v>
      </c>
      <c r="G9801" t="s">
        <v>1881</v>
      </c>
      <c r="H9801" s="3">
        <v>42535</v>
      </c>
      <c r="L9801" t="s">
        <v>819</v>
      </c>
      <c r="M9801" s="3">
        <v>42668</v>
      </c>
      <c r="N9801" s="3">
        <v>42681</v>
      </c>
    </row>
    <row r="9802" spans="1:18">
      <c r="A9802">
        <v>9798</v>
      </c>
      <c r="B9802" t="s">
        <v>19858</v>
      </c>
      <c r="C9802" t="s">
        <v>19859</v>
      </c>
      <c r="D9802" t="s">
        <v>23</v>
      </c>
      <c r="E9802" t="s">
        <v>62</v>
      </c>
      <c r="F9802" s="3">
        <v>43221</v>
      </c>
      <c r="G9802" t="s">
        <v>62</v>
      </c>
      <c r="H9802" s="3">
        <v>43242</v>
      </c>
      <c r="L9802" t="s">
        <v>94</v>
      </c>
      <c r="M9802" s="3">
        <v>43391</v>
      </c>
      <c r="N9802" s="3">
        <v>43417</v>
      </c>
      <c r="O9802" t="s">
        <v>1484</v>
      </c>
      <c r="P9802" s="3">
        <v>43501</v>
      </c>
      <c r="Q9802" s="3" t="s">
        <v>1484</v>
      </c>
      <c r="R9802" s="3">
        <v>43543</v>
      </c>
    </row>
    <row r="9803" spans="1:18">
      <c r="A9803">
        <v>9799</v>
      </c>
      <c r="B9803" t="s">
        <v>19860</v>
      </c>
      <c r="C9803" t="s">
        <v>19861</v>
      </c>
      <c r="D9803" t="s">
        <v>38</v>
      </c>
      <c r="E9803" t="s">
        <v>423</v>
      </c>
      <c r="F9803" s="3">
        <v>42705</v>
      </c>
      <c r="G9803" t="s">
        <v>423</v>
      </c>
      <c r="H9803" s="3">
        <v>42719</v>
      </c>
      <c r="L9803" t="s">
        <v>432</v>
      </c>
      <c r="M9803" s="3">
        <v>43055</v>
      </c>
      <c r="N9803" s="3">
        <v>43070</v>
      </c>
    </row>
    <row r="9804" spans="1:18">
      <c r="A9804">
        <v>9800</v>
      </c>
      <c r="B9804" t="s">
        <v>19862</v>
      </c>
      <c r="C9804" t="s">
        <v>19863</v>
      </c>
      <c r="D9804" t="s">
        <v>38</v>
      </c>
      <c r="E9804" t="s">
        <v>132</v>
      </c>
      <c r="F9804" s="3">
        <v>43314</v>
      </c>
      <c r="G9804" t="s">
        <v>132</v>
      </c>
      <c r="H9804" s="3">
        <v>43339</v>
      </c>
      <c r="L9804" t="s">
        <v>66</v>
      </c>
      <c r="M9804" s="3">
        <v>43446</v>
      </c>
      <c r="N9804" s="3">
        <v>43479</v>
      </c>
    </row>
    <row r="9805" spans="1:18">
      <c r="A9805">
        <v>9801</v>
      </c>
      <c r="B9805" t="s">
        <v>19864</v>
      </c>
      <c r="C9805" t="s">
        <v>19865</v>
      </c>
      <c r="D9805" t="s">
        <v>38</v>
      </c>
      <c r="E9805" t="s">
        <v>278</v>
      </c>
      <c r="F9805" s="3">
        <v>41730</v>
      </c>
      <c r="G9805" t="s">
        <v>278</v>
      </c>
      <c r="H9805" s="3">
        <v>41740</v>
      </c>
      <c r="L9805" t="s">
        <v>279</v>
      </c>
      <c r="M9805" s="3">
        <v>41897</v>
      </c>
      <c r="N9805" s="3">
        <v>41913</v>
      </c>
    </row>
    <row r="9806" spans="1:18">
      <c r="A9806">
        <v>9802</v>
      </c>
      <c r="B9806" t="s">
        <v>19866</v>
      </c>
      <c r="C9806" t="s">
        <v>19867</v>
      </c>
      <c r="D9806" t="s">
        <v>38</v>
      </c>
      <c r="E9806" t="s">
        <v>97</v>
      </c>
      <c r="F9806" s="3">
        <v>42767</v>
      </c>
      <c r="G9806" t="s">
        <v>97</v>
      </c>
      <c r="H9806" s="3">
        <v>42782</v>
      </c>
      <c r="L9806" t="s">
        <v>246</v>
      </c>
      <c r="M9806" s="3">
        <v>43066</v>
      </c>
      <c r="N9806" s="3">
        <v>43083</v>
      </c>
    </row>
    <row r="9807" spans="1:18">
      <c r="A9807">
        <v>9803</v>
      </c>
      <c r="B9807" t="s">
        <v>19868</v>
      </c>
      <c r="C9807" t="s">
        <v>19869</v>
      </c>
      <c r="D9807" t="s">
        <v>38</v>
      </c>
      <c r="E9807" t="s">
        <v>30</v>
      </c>
      <c r="F9807" s="3">
        <v>42736</v>
      </c>
      <c r="G9807" t="s">
        <v>30</v>
      </c>
      <c r="H9807" s="3">
        <v>42754</v>
      </c>
      <c r="L9807" t="s">
        <v>328</v>
      </c>
      <c r="M9807" s="3">
        <v>42871</v>
      </c>
      <c r="N9807" s="3">
        <v>42884</v>
      </c>
    </row>
    <row r="9808" spans="1:18">
      <c r="A9808">
        <v>9804</v>
      </c>
      <c r="B9808" t="s">
        <v>19870</v>
      </c>
      <c r="C9808" t="s">
        <v>19871</v>
      </c>
      <c r="D9808" t="s">
        <v>38</v>
      </c>
      <c r="E9808" t="s">
        <v>153</v>
      </c>
      <c r="F9808" s="3">
        <v>41649</v>
      </c>
      <c r="G9808" t="s">
        <v>154</v>
      </c>
      <c r="H9808" s="3">
        <v>41662</v>
      </c>
      <c r="L9808" t="s">
        <v>1837</v>
      </c>
      <c r="M9808" s="3">
        <v>41927</v>
      </c>
      <c r="N9808" s="3">
        <v>41934</v>
      </c>
    </row>
    <row r="9809" spans="1:14">
      <c r="A9809">
        <v>9805</v>
      </c>
      <c r="B9809" t="s">
        <v>19872</v>
      </c>
      <c r="C9809" t="s">
        <v>19873</v>
      </c>
      <c r="D9809" t="s">
        <v>38</v>
      </c>
      <c r="E9809" t="s">
        <v>72</v>
      </c>
      <c r="F9809" s="3">
        <v>41760</v>
      </c>
      <c r="G9809" t="s">
        <v>72</v>
      </c>
      <c r="H9809" s="3">
        <v>41774</v>
      </c>
      <c r="L9809" t="s">
        <v>595</v>
      </c>
      <c r="M9809" s="3">
        <v>42994</v>
      </c>
      <c r="N9809" s="3">
        <v>43018</v>
      </c>
    </row>
    <row r="9810" spans="1:14">
      <c r="A9810">
        <v>9806</v>
      </c>
      <c r="B9810" t="s">
        <v>19874</v>
      </c>
      <c r="C9810" t="s">
        <v>19875</v>
      </c>
      <c r="D9810" t="s">
        <v>38</v>
      </c>
      <c r="E9810" t="s">
        <v>228</v>
      </c>
      <c r="F9810" s="3">
        <v>42856</v>
      </c>
      <c r="G9810" t="s">
        <v>228</v>
      </c>
      <c r="H9810" s="3">
        <v>42884</v>
      </c>
      <c r="L9810" t="s">
        <v>246</v>
      </c>
      <c r="M9810" s="3">
        <v>43066</v>
      </c>
      <c r="N9810" s="3">
        <v>43083</v>
      </c>
    </row>
    <row r="9811" spans="1:14">
      <c r="A9811">
        <v>9807</v>
      </c>
      <c r="B9811" t="s">
        <v>19876</v>
      </c>
      <c r="C9811" t="s">
        <v>19877</v>
      </c>
      <c r="D9811" t="s">
        <v>38</v>
      </c>
      <c r="E9811" t="s">
        <v>34</v>
      </c>
      <c r="F9811" s="3">
        <v>43070</v>
      </c>
      <c r="G9811" t="s">
        <v>34</v>
      </c>
      <c r="H9811" s="3">
        <v>43095</v>
      </c>
      <c r="L9811" t="s">
        <v>1583</v>
      </c>
      <c r="M9811" s="3">
        <v>43549</v>
      </c>
      <c r="N9811" s="3">
        <v>43581</v>
      </c>
    </row>
    <row r="9812" spans="1:14">
      <c r="A9812">
        <v>9808</v>
      </c>
      <c r="B9812" t="s">
        <v>19878</v>
      </c>
      <c r="C9812" t="s">
        <v>19879</v>
      </c>
      <c r="D9812" t="s">
        <v>38</v>
      </c>
      <c r="E9812" t="s">
        <v>78</v>
      </c>
      <c r="F9812" s="3">
        <v>42979</v>
      </c>
      <c r="G9812" t="s">
        <v>78</v>
      </c>
      <c r="H9812" s="3">
        <v>42997</v>
      </c>
      <c r="L9812" t="s">
        <v>122</v>
      </c>
      <c r="M9812" s="3">
        <v>43126</v>
      </c>
      <c r="N9812" s="3">
        <v>43157</v>
      </c>
    </row>
    <row r="9813" spans="1:14">
      <c r="A9813">
        <v>9809</v>
      </c>
      <c r="B9813" t="s">
        <v>19880</v>
      </c>
      <c r="C9813" t="s">
        <v>19881</v>
      </c>
      <c r="D9813" t="s">
        <v>38</v>
      </c>
      <c r="E9813" t="s">
        <v>212</v>
      </c>
      <c r="F9813" s="3">
        <v>42826</v>
      </c>
      <c r="G9813" t="s">
        <v>212</v>
      </c>
      <c r="H9813" s="3">
        <v>42850</v>
      </c>
      <c r="L9813" t="s">
        <v>129</v>
      </c>
      <c r="M9813" s="3">
        <v>43004</v>
      </c>
      <c r="N9813" s="3">
        <v>43034</v>
      </c>
    </row>
    <row r="9814" spans="1:14">
      <c r="A9814">
        <v>9810</v>
      </c>
      <c r="B9814" t="s">
        <v>19882</v>
      </c>
      <c r="C9814" t="s">
        <v>19883</v>
      </c>
      <c r="D9814" t="s">
        <v>38</v>
      </c>
      <c r="E9814" t="s">
        <v>78</v>
      </c>
      <c r="F9814" s="3">
        <v>42979</v>
      </c>
      <c r="G9814" t="s">
        <v>78</v>
      </c>
      <c r="H9814" s="3">
        <v>42997</v>
      </c>
      <c r="L9814" t="s">
        <v>289</v>
      </c>
      <c r="M9814" s="3">
        <v>43277</v>
      </c>
      <c r="N9814" s="3">
        <v>43301</v>
      </c>
    </row>
    <row r="9815" spans="1:14">
      <c r="A9815">
        <v>9811</v>
      </c>
      <c r="B9815" t="s">
        <v>19884</v>
      </c>
      <c r="C9815" t="s">
        <v>19885</v>
      </c>
      <c r="D9815" t="s">
        <v>42</v>
      </c>
      <c r="E9815" t="s">
        <v>163</v>
      </c>
      <c r="F9815" s="3">
        <v>43191</v>
      </c>
      <c r="G9815" t="s">
        <v>163</v>
      </c>
      <c r="H9815" s="3">
        <v>43238</v>
      </c>
    </row>
    <row r="9816" spans="1:14">
      <c r="A9816">
        <v>9812</v>
      </c>
      <c r="B9816" t="s">
        <v>19886</v>
      </c>
      <c r="C9816" t="s">
        <v>19887</v>
      </c>
      <c r="D9816" t="s">
        <v>38</v>
      </c>
      <c r="E9816" t="s">
        <v>217</v>
      </c>
      <c r="F9816" s="3">
        <v>42675</v>
      </c>
      <c r="G9816" t="s">
        <v>217</v>
      </c>
      <c r="H9816" s="3">
        <v>42690</v>
      </c>
      <c r="L9816" t="s">
        <v>517</v>
      </c>
      <c r="M9816" s="3">
        <v>42972</v>
      </c>
      <c r="N9816" s="3">
        <v>42990</v>
      </c>
    </row>
    <row r="9817" spans="1:14">
      <c r="A9817">
        <v>9813</v>
      </c>
      <c r="B9817" t="s">
        <v>19888</v>
      </c>
      <c r="C9817" t="s">
        <v>19889</v>
      </c>
      <c r="D9817" t="s">
        <v>38</v>
      </c>
      <c r="E9817" t="s">
        <v>81</v>
      </c>
      <c r="F9817" s="3">
        <v>42795</v>
      </c>
      <c r="G9817" t="s">
        <v>81</v>
      </c>
      <c r="H9817" s="3">
        <v>42808</v>
      </c>
      <c r="L9817" t="s">
        <v>2472</v>
      </c>
      <c r="M9817" s="3">
        <v>43116</v>
      </c>
      <c r="N9817" s="3">
        <v>43131</v>
      </c>
    </row>
    <row r="9818" spans="1:14">
      <c r="A9818">
        <v>9814</v>
      </c>
      <c r="B9818" t="s">
        <v>19890</v>
      </c>
      <c r="C9818" t="s">
        <v>19891</v>
      </c>
      <c r="D9818" t="s">
        <v>38</v>
      </c>
      <c r="E9818" t="s">
        <v>24</v>
      </c>
      <c r="F9818" s="3">
        <v>43252</v>
      </c>
      <c r="G9818" t="s">
        <v>24</v>
      </c>
      <c r="H9818" s="3">
        <v>43276</v>
      </c>
      <c r="L9818" t="s">
        <v>94</v>
      </c>
      <c r="M9818" s="3">
        <v>43391</v>
      </c>
      <c r="N9818" s="3">
        <v>43417</v>
      </c>
    </row>
    <row r="9819" spans="1:14">
      <c r="A9819">
        <v>9815</v>
      </c>
      <c r="B9819" t="s">
        <v>19892</v>
      </c>
      <c r="C9819" t="s">
        <v>19893</v>
      </c>
      <c r="D9819" t="s">
        <v>38</v>
      </c>
      <c r="E9819" t="s">
        <v>1096</v>
      </c>
      <c r="F9819" s="3">
        <v>41821</v>
      </c>
      <c r="G9819" t="s">
        <v>1096</v>
      </c>
      <c r="H9819" s="3">
        <v>41837</v>
      </c>
      <c r="L9819" t="s">
        <v>652</v>
      </c>
      <c r="M9819" s="3">
        <v>42932</v>
      </c>
      <c r="N9819" s="3">
        <v>42942</v>
      </c>
    </row>
    <row r="9820" spans="1:14">
      <c r="A9820">
        <v>9816</v>
      </c>
      <c r="B9820" t="s">
        <v>19894</v>
      </c>
      <c r="C9820" t="s">
        <v>19895</v>
      </c>
      <c r="D9820" t="s">
        <v>38</v>
      </c>
      <c r="E9820" t="s">
        <v>62</v>
      </c>
      <c r="F9820" s="3">
        <v>43221</v>
      </c>
      <c r="G9820" t="s">
        <v>62</v>
      </c>
      <c r="H9820" s="3">
        <v>43242</v>
      </c>
      <c r="L9820" t="s">
        <v>52</v>
      </c>
      <c r="M9820" s="3">
        <v>43427</v>
      </c>
      <c r="N9820" s="3">
        <v>43465</v>
      </c>
    </row>
    <row r="9821" spans="1:14">
      <c r="A9821">
        <v>9817</v>
      </c>
      <c r="B9821" t="s">
        <v>19896</v>
      </c>
      <c r="C9821" t="s">
        <v>19897</v>
      </c>
      <c r="D9821" t="s">
        <v>38</v>
      </c>
      <c r="E9821" t="s">
        <v>30</v>
      </c>
      <c r="F9821" s="3">
        <v>42736</v>
      </c>
      <c r="G9821" t="s">
        <v>30</v>
      </c>
      <c r="H9821" s="3">
        <v>42754</v>
      </c>
      <c r="L9821" t="s">
        <v>517</v>
      </c>
      <c r="M9821" s="3">
        <v>42972</v>
      </c>
      <c r="N9821" s="3">
        <v>42990</v>
      </c>
    </row>
    <row r="9822" spans="1:14">
      <c r="A9822">
        <v>9818</v>
      </c>
      <c r="B9822" t="s">
        <v>19898</v>
      </c>
      <c r="C9822" t="s">
        <v>19899</v>
      </c>
      <c r="D9822" t="s">
        <v>38</v>
      </c>
      <c r="E9822" t="s">
        <v>81</v>
      </c>
      <c r="F9822" s="3">
        <v>42795</v>
      </c>
      <c r="G9822" t="s">
        <v>81</v>
      </c>
      <c r="H9822" s="3">
        <v>42808</v>
      </c>
      <c r="L9822" t="s">
        <v>229</v>
      </c>
      <c r="M9822" s="3">
        <v>43034</v>
      </c>
      <c r="N9822" s="3">
        <v>43060</v>
      </c>
    </row>
    <row r="9823" spans="1:14">
      <c r="A9823">
        <v>9819</v>
      </c>
      <c r="B9823" t="s">
        <v>19900</v>
      </c>
      <c r="C9823" t="s">
        <v>19901</v>
      </c>
      <c r="D9823" t="s">
        <v>38</v>
      </c>
      <c r="E9823" t="s">
        <v>24</v>
      </c>
      <c r="F9823" s="3">
        <v>43252</v>
      </c>
      <c r="G9823" t="s">
        <v>24</v>
      </c>
      <c r="H9823" s="3">
        <v>43276</v>
      </c>
      <c r="L9823" t="s">
        <v>94</v>
      </c>
      <c r="M9823" s="3">
        <v>43391</v>
      </c>
      <c r="N9823" s="3">
        <v>43417</v>
      </c>
    </row>
    <row r="9824" spans="1:14">
      <c r="A9824">
        <v>9820</v>
      </c>
      <c r="B9824" t="s">
        <v>19902</v>
      </c>
      <c r="C9824" t="s">
        <v>19903</v>
      </c>
      <c r="D9824" t="s">
        <v>38</v>
      </c>
      <c r="E9824" t="s">
        <v>212</v>
      </c>
      <c r="F9824" s="3">
        <v>42826</v>
      </c>
      <c r="G9824" t="s">
        <v>212</v>
      </c>
      <c r="H9824" s="3">
        <v>42850</v>
      </c>
      <c r="L9824" t="s">
        <v>595</v>
      </c>
      <c r="M9824" s="3">
        <v>42994</v>
      </c>
      <c r="N9824" s="3">
        <v>43018</v>
      </c>
    </row>
    <row r="9825" spans="1:18">
      <c r="A9825">
        <v>9821</v>
      </c>
      <c r="B9825" t="s">
        <v>19904</v>
      </c>
      <c r="C9825" t="s">
        <v>19905</v>
      </c>
      <c r="D9825" t="s">
        <v>23</v>
      </c>
      <c r="E9825" t="s">
        <v>1265</v>
      </c>
      <c r="F9825" s="3">
        <v>42278</v>
      </c>
      <c r="G9825" t="s">
        <v>1265</v>
      </c>
      <c r="H9825" s="3">
        <v>42290</v>
      </c>
      <c r="L9825" t="s">
        <v>505</v>
      </c>
      <c r="M9825" s="3">
        <v>42902</v>
      </c>
      <c r="N9825" s="3">
        <v>42916</v>
      </c>
      <c r="O9825" t="s">
        <v>9085</v>
      </c>
      <c r="P9825" s="3">
        <v>43560</v>
      </c>
      <c r="Q9825" s="3" t="s">
        <v>9085</v>
      </c>
      <c r="R9825" s="3">
        <v>43599</v>
      </c>
    </row>
    <row r="9826" spans="1:18">
      <c r="A9826">
        <v>9822</v>
      </c>
      <c r="B9826" t="s">
        <v>19906</v>
      </c>
      <c r="C9826" t="s">
        <v>19907</v>
      </c>
      <c r="D9826" t="s">
        <v>38</v>
      </c>
      <c r="E9826" t="s">
        <v>398</v>
      </c>
      <c r="F9826" s="3">
        <v>43009</v>
      </c>
      <c r="G9826" t="s">
        <v>398</v>
      </c>
      <c r="H9826" s="3">
        <v>43025</v>
      </c>
      <c r="L9826" t="s">
        <v>176</v>
      </c>
      <c r="M9826" s="3">
        <v>43182</v>
      </c>
      <c r="N9826" s="3">
        <v>43207</v>
      </c>
    </row>
    <row r="9827" spans="1:18">
      <c r="A9827">
        <v>9823</v>
      </c>
      <c r="B9827" t="s">
        <v>19908</v>
      </c>
      <c r="C9827" t="s">
        <v>19909</v>
      </c>
      <c r="D9827" t="s">
        <v>38</v>
      </c>
      <c r="E9827" t="s">
        <v>97</v>
      </c>
      <c r="F9827" s="3">
        <v>42767</v>
      </c>
      <c r="G9827" t="s">
        <v>97</v>
      </c>
      <c r="H9827" s="3">
        <v>42782</v>
      </c>
      <c r="L9827" t="s">
        <v>246</v>
      </c>
      <c r="M9827" s="3">
        <v>43066</v>
      </c>
      <c r="N9827" s="3">
        <v>43083</v>
      </c>
    </row>
    <row r="9828" spans="1:18">
      <c r="A9828">
        <v>9824</v>
      </c>
      <c r="B9828" t="s">
        <v>19910</v>
      </c>
      <c r="C9828" t="s">
        <v>19911</v>
      </c>
      <c r="D9828" t="s">
        <v>38</v>
      </c>
      <c r="E9828" t="s">
        <v>55</v>
      </c>
      <c r="F9828" s="3">
        <v>43039</v>
      </c>
      <c r="G9828" t="s">
        <v>55</v>
      </c>
      <c r="H9828" s="3">
        <v>43054</v>
      </c>
      <c r="L9828" t="s">
        <v>187</v>
      </c>
      <c r="M9828" s="3">
        <v>43329</v>
      </c>
      <c r="N9828" s="3">
        <v>43382</v>
      </c>
    </row>
    <row r="9829" spans="1:18">
      <c r="A9829">
        <v>9825</v>
      </c>
      <c r="B9829" t="s">
        <v>19912</v>
      </c>
      <c r="C9829" t="s">
        <v>19913</v>
      </c>
      <c r="D9829" t="s">
        <v>38</v>
      </c>
      <c r="E9829" t="s">
        <v>24</v>
      </c>
      <c r="F9829" s="3">
        <v>43252</v>
      </c>
      <c r="G9829" t="s">
        <v>24</v>
      </c>
      <c r="H9829" s="3">
        <v>43276</v>
      </c>
      <c r="L9829" t="s">
        <v>173</v>
      </c>
      <c r="M9829" s="3">
        <v>43511</v>
      </c>
      <c r="N9829" s="3">
        <v>43552</v>
      </c>
    </row>
    <row r="9830" spans="1:18">
      <c r="A9830">
        <v>9826</v>
      </c>
      <c r="B9830" t="s">
        <v>19914</v>
      </c>
      <c r="C9830" t="s">
        <v>19915</v>
      </c>
      <c r="D9830" t="s">
        <v>29</v>
      </c>
      <c r="E9830" t="s">
        <v>168</v>
      </c>
      <c r="F9830" s="3">
        <v>42614</v>
      </c>
      <c r="G9830" t="s">
        <v>168</v>
      </c>
      <c r="H9830" s="3">
        <v>42625</v>
      </c>
      <c r="I9830" s="3">
        <v>43021</v>
      </c>
      <c r="J9830" t="s">
        <v>31</v>
      </c>
      <c r="K9830" s="3">
        <v>43041</v>
      </c>
    </row>
    <row r="9831" spans="1:18">
      <c r="A9831">
        <v>9827</v>
      </c>
      <c r="B9831" t="s">
        <v>19916</v>
      </c>
      <c r="C9831" t="s">
        <v>19917</v>
      </c>
      <c r="D9831" t="s">
        <v>42</v>
      </c>
      <c r="E9831" t="s">
        <v>441</v>
      </c>
      <c r="F9831" s="3">
        <v>43587</v>
      </c>
      <c r="G9831" t="s">
        <v>441</v>
      </c>
      <c r="H9831" s="3">
        <v>43608</v>
      </c>
    </row>
    <row r="9832" spans="1:18">
      <c r="A9832">
        <v>9828</v>
      </c>
      <c r="B9832" t="s">
        <v>19918</v>
      </c>
      <c r="C9832" t="s">
        <v>19919</v>
      </c>
      <c r="D9832" t="s">
        <v>38</v>
      </c>
      <c r="E9832" t="s">
        <v>72</v>
      </c>
      <c r="F9832" s="3">
        <v>41760</v>
      </c>
      <c r="G9832" t="s">
        <v>72</v>
      </c>
      <c r="H9832" s="3">
        <v>41774</v>
      </c>
      <c r="L9832" t="s">
        <v>91</v>
      </c>
      <c r="M9832" s="3">
        <v>42051</v>
      </c>
      <c r="N9832" s="3">
        <v>42065</v>
      </c>
    </row>
    <row r="9833" spans="1:18">
      <c r="A9833">
        <v>9829</v>
      </c>
      <c r="B9833" t="s">
        <v>19920</v>
      </c>
      <c r="C9833" t="s">
        <v>19921</v>
      </c>
      <c r="D9833" t="s">
        <v>42</v>
      </c>
      <c r="E9833" t="s">
        <v>284</v>
      </c>
      <c r="F9833" s="3">
        <v>43647</v>
      </c>
    </row>
    <row r="9834" spans="1:18">
      <c r="A9834">
        <v>9830</v>
      </c>
      <c r="B9834" t="s">
        <v>19922</v>
      </c>
      <c r="C9834" t="s">
        <v>19923</v>
      </c>
      <c r="D9834" t="s">
        <v>38</v>
      </c>
      <c r="E9834" t="s">
        <v>168</v>
      </c>
      <c r="F9834" s="3">
        <v>42614</v>
      </c>
      <c r="G9834" t="s">
        <v>168</v>
      </c>
      <c r="H9834" s="3">
        <v>42625</v>
      </c>
      <c r="L9834" t="s">
        <v>549</v>
      </c>
      <c r="M9834" s="3">
        <v>42821</v>
      </c>
      <c r="N9834" s="3">
        <v>42835</v>
      </c>
    </row>
    <row r="9835" spans="1:18">
      <c r="A9835">
        <v>9831</v>
      </c>
      <c r="B9835" t="s">
        <v>19924</v>
      </c>
      <c r="C9835" t="s">
        <v>19925</v>
      </c>
      <c r="D9835" t="s">
        <v>38</v>
      </c>
      <c r="E9835" t="s">
        <v>24</v>
      </c>
      <c r="F9835" s="3">
        <v>43252</v>
      </c>
      <c r="G9835" t="s">
        <v>24</v>
      </c>
      <c r="H9835" s="3">
        <v>43276</v>
      </c>
      <c r="L9835" t="s">
        <v>66</v>
      </c>
      <c r="M9835" s="3">
        <v>43446</v>
      </c>
      <c r="N9835" s="3">
        <v>43479</v>
      </c>
    </row>
    <row r="9836" spans="1:18">
      <c r="A9836">
        <v>9832</v>
      </c>
      <c r="B9836" t="s">
        <v>19926</v>
      </c>
      <c r="C9836" t="s">
        <v>19927</v>
      </c>
      <c r="D9836" t="s">
        <v>38</v>
      </c>
      <c r="E9836" t="s">
        <v>78</v>
      </c>
      <c r="F9836" s="3">
        <v>42979</v>
      </c>
      <c r="G9836" t="s">
        <v>78</v>
      </c>
      <c r="H9836" s="3">
        <v>42997</v>
      </c>
      <c r="L9836" t="s">
        <v>176</v>
      </c>
      <c r="M9836" s="3">
        <v>43182</v>
      </c>
      <c r="N9836" s="3">
        <v>43207</v>
      </c>
    </row>
    <row r="9837" spans="1:18">
      <c r="A9837">
        <v>9833</v>
      </c>
      <c r="B9837" t="s">
        <v>19928</v>
      </c>
      <c r="C9837" t="s">
        <v>19929</v>
      </c>
      <c r="D9837" t="s">
        <v>38</v>
      </c>
      <c r="E9837" t="s">
        <v>526</v>
      </c>
      <c r="F9837" s="3">
        <v>42309</v>
      </c>
      <c r="G9837" t="s">
        <v>526</v>
      </c>
      <c r="H9837" s="3">
        <v>42320</v>
      </c>
      <c r="L9837" t="s">
        <v>1134</v>
      </c>
      <c r="M9837" s="3">
        <v>42699</v>
      </c>
      <c r="N9837" s="3">
        <v>42711</v>
      </c>
    </row>
    <row r="9838" spans="1:18">
      <c r="A9838">
        <v>9834</v>
      </c>
      <c r="B9838" t="s">
        <v>19930</v>
      </c>
      <c r="C9838" t="s">
        <v>19931</v>
      </c>
      <c r="D9838" t="s">
        <v>38</v>
      </c>
      <c r="E9838" t="s">
        <v>228</v>
      </c>
      <c r="F9838" s="3">
        <v>42856</v>
      </c>
      <c r="G9838" t="s">
        <v>228</v>
      </c>
      <c r="H9838" s="3">
        <v>42884</v>
      </c>
      <c r="L9838" t="s">
        <v>129</v>
      </c>
      <c r="M9838" s="3">
        <v>43004</v>
      </c>
      <c r="N9838" s="3">
        <v>43034</v>
      </c>
    </row>
    <row r="9839" spans="1:18">
      <c r="A9839">
        <v>9835</v>
      </c>
      <c r="B9839" t="s">
        <v>19932</v>
      </c>
      <c r="C9839" t="s">
        <v>19933</v>
      </c>
      <c r="D9839" t="s">
        <v>38</v>
      </c>
      <c r="E9839" t="s">
        <v>228</v>
      </c>
      <c r="F9839" s="3">
        <v>42856</v>
      </c>
      <c r="G9839" t="s">
        <v>228</v>
      </c>
      <c r="H9839" s="3">
        <v>42884</v>
      </c>
      <c r="L9839" t="s">
        <v>246</v>
      </c>
      <c r="M9839" s="3">
        <v>43066</v>
      </c>
      <c r="N9839" s="3">
        <v>43083</v>
      </c>
    </row>
    <row r="9840" spans="1:18">
      <c r="A9840">
        <v>9836</v>
      </c>
      <c r="B9840" t="s">
        <v>19934</v>
      </c>
      <c r="C9840" t="s">
        <v>19935</v>
      </c>
      <c r="D9840" t="s">
        <v>38</v>
      </c>
      <c r="E9840" t="s">
        <v>163</v>
      </c>
      <c r="F9840" s="3">
        <v>43191</v>
      </c>
      <c r="G9840" t="s">
        <v>163</v>
      </c>
      <c r="H9840" s="3">
        <v>43238</v>
      </c>
      <c r="L9840" t="s">
        <v>63</v>
      </c>
      <c r="M9840" s="3">
        <v>43363</v>
      </c>
      <c r="N9840" s="3">
        <v>43381</v>
      </c>
    </row>
    <row r="9841" spans="1:14">
      <c r="A9841">
        <v>9837</v>
      </c>
      <c r="B9841" t="s">
        <v>19936</v>
      </c>
      <c r="C9841" t="s">
        <v>19937</v>
      </c>
      <c r="D9841" t="s">
        <v>38</v>
      </c>
      <c r="E9841" t="s">
        <v>81</v>
      </c>
      <c r="F9841" s="3">
        <v>42795</v>
      </c>
      <c r="G9841" t="s">
        <v>81</v>
      </c>
      <c r="H9841" s="3">
        <v>42808</v>
      </c>
      <c r="L9841" t="s">
        <v>126</v>
      </c>
      <c r="M9841" s="3">
        <v>43399</v>
      </c>
      <c r="N9841" s="3">
        <v>43425</v>
      </c>
    </row>
    <row r="9842" spans="1:14">
      <c r="A9842">
        <v>9838</v>
      </c>
      <c r="B9842" t="s">
        <v>19938</v>
      </c>
      <c r="C9842" t="s">
        <v>19939</v>
      </c>
      <c r="D9842" t="s">
        <v>42</v>
      </c>
      <c r="E9842" t="s">
        <v>34</v>
      </c>
      <c r="F9842" s="3">
        <v>43070</v>
      </c>
      <c r="G9842" t="s">
        <v>34</v>
      </c>
      <c r="H9842" s="3">
        <v>43095</v>
      </c>
    </row>
    <row r="9843" spans="1:14">
      <c r="A9843">
        <v>9839</v>
      </c>
      <c r="B9843" t="s">
        <v>19940</v>
      </c>
      <c r="C9843" t="s">
        <v>19941</v>
      </c>
      <c r="D9843" t="s">
        <v>38</v>
      </c>
      <c r="E9843" t="s">
        <v>50</v>
      </c>
      <c r="F9843" s="3">
        <v>42887</v>
      </c>
      <c r="G9843" t="s">
        <v>51</v>
      </c>
      <c r="H9843" s="3">
        <v>42898</v>
      </c>
      <c r="L9843" t="s">
        <v>187</v>
      </c>
      <c r="M9843" s="3">
        <v>43329</v>
      </c>
      <c r="N9843" s="3">
        <v>43382</v>
      </c>
    </row>
    <row r="9844" spans="1:14">
      <c r="A9844">
        <v>9840</v>
      </c>
      <c r="B9844" t="s">
        <v>19942</v>
      </c>
      <c r="C9844" t="s">
        <v>19943</v>
      </c>
      <c r="D9844" t="s">
        <v>38</v>
      </c>
      <c r="E9844" t="s">
        <v>217</v>
      </c>
      <c r="F9844" s="3">
        <v>42675</v>
      </c>
      <c r="G9844" t="s">
        <v>217</v>
      </c>
      <c r="H9844" s="3">
        <v>42690</v>
      </c>
      <c r="L9844" t="s">
        <v>549</v>
      </c>
      <c r="M9844" s="3">
        <v>42821</v>
      </c>
      <c r="N9844" s="3">
        <v>42835</v>
      </c>
    </row>
    <row r="9845" spans="1:14">
      <c r="A9845">
        <v>9841</v>
      </c>
      <c r="B9845" t="s">
        <v>19944</v>
      </c>
      <c r="C9845" t="s">
        <v>19945</v>
      </c>
      <c r="D9845" t="s">
        <v>38</v>
      </c>
      <c r="E9845" t="s">
        <v>217</v>
      </c>
      <c r="F9845" s="3">
        <v>42675</v>
      </c>
      <c r="G9845" t="s">
        <v>217</v>
      </c>
      <c r="H9845" s="3">
        <v>42690</v>
      </c>
      <c r="L9845" t="s">
        <v>218</v>
      </c>
      <c r="M9845" s="3">
        <v>42849</v>
      </c>
      <c r="N9845" s="3">
        <v>42865</v>
      </c>
    </row>
    <row r="9846" spans="1:14">
      <c r="A9846">
        <v>9842</v>
      </c>
      <c r="B9846" t="s">
        <v>19946</v>
      </c>
      <c r="C9846" t="s">
        <v>19947</v>
      </c>
      <c r="D9846" t="s">
        <v>38</v>
      </c>
      <c r="E9846" t="s">
        <v>423</v>
      </c>
      <c r="F9846" s="3">
        <v>42705</v>
      </c>
      <c r="G9846" t="s">
        <v>423</v>
      </c>
      <c r="H9846" s="3">
        <v>42719</v>
      </c>
      <c r="L9846" t="s">
        <v>328</v>
      </c>
      <c r="M9846" s="3">
        <v>42871</v>
      </c>
      <c r="N9846" s="3">
        <v>42884</v>
      </c>
    </row>
    <row r="9847" spans="1:14">
      <c r="A9847">
        <v>9843</v>
      </c>
      <c r="B9847" t="s">
        <v>19948</v>
      </c>
      <c r="C9847" t="s">
        <v>19949</v>
      </c>
      <c r="D9847" t="s">
        <v>38</v>
      </c>
      <c r="E9847" t="s">
        <v>889</v>
      </c>
      <c r="F9847" s="3">
        <v>43474</v>
      </c>
      <c r="G9847" t="s">
        <v>889</v>
      </c>
      <c r="H9847" s="3">
        <v>43497</v>
      </c>
      <c r="L9847" t="s">
        <v>473</v>
      </c>
      <c r="M9847" s="3">
        <v>43657</v>
      </c>
    </row>
    <row r="9848" spans="1:14">
      <c r="A9848">
        <v>9844</v>
      </c>
      <c r="B9848" t="s">
        <v>19950</v>
      </c>
      <c r="C9848" t="s">
        <v>19951</v>
      </c>
      <c r="D9848" t="s">
        <v>38</v>
      </c>
      <c r="E9848" t="s">
        <v>58</v>
      </c>
      <c r="F9848" s="3">
        <v>42644</v>
      </c>
      <c r="G9848" t="s">
        <v>58</v>
      </c>
      <c r="H9848" s="3">
        <v>42655</v>
      </c>
      <c r="L9848" t="s">
        <v>549</v>
      </c>
      <c r="M9848" s="3">
        <v>42821</v>
      </c>
      <c r="N9848" s="3">
        <v>42835</v>
      </c>
    </row>
    <row r="9849" spans="1:14">
      <c r="A9849">
        <v>9845</v>
      </c>
      <c r="B9849" t="s">
        <v>19952</v>
      </c>
      <c r="C9849" t="s">
        <v>19953</v>
      </c>
      <c r="D9849" t="s">
        <v>29</v>
      </c>
      <c r="E9849" t="s">
        <v>50</v>
      </c>
      <c r="F9849" s="3">
        <v>42887</v>
      </c>
      <c r="G9849" t="s">
        <v>51</v>
      </c>
      <c r="H9849" s="3">
        <v>42898</v>
      </c>
      <c r="I9849" s="3">
        <v>43369</v>
      </c>
      <c r="J9849" t="s">
        <v>35</v>
      </c>
      <c r="K9849" s="3">
        <v>43396</v>
      </c>
    </row>
    <row r="9850" spans="1:14">
      <c r="A9850">
        <v>9846</v>
      </c>
      <c r="B9850" t="s">
        <v>19954</v>
      </c>
      <c r="C9850" t="s">
        <v>19955</v>
      </c>
      <c r="D9850" t="s">
        <v>38</v>
      </c>
      <c r="E9850" t="s">
        <v>526</v>
      </c>
      <c r="F9850" s="3">
        <v>42309</v>
      </c>
      <c r="G9850" t="s">
        <v>526</v>
      </c>
      <c r="H9850" s="3">
        <v>42320</v>
      </c>
      <c r="L9850" t="s">
        <v>1908</v>
      </c>
      <c r="M9850" s="3">
        <v>42476</v>
      </c>
      <c r="N9850" s="3">
        <v>42486</v>
      </c>
    </row>
    <row r="9851" spans="1:14">
      <c r="A9851">
        <v>9847</v>
      </c>
      <c r="B9851" t="s">
        <v>19956</v>
      </c>
      <c r="C9851" t="s">
        <v>19957</v>
      </c>
      <c r="D9851" t="s">
        <v>38</v>
      </c>
      <c r="E9851" t="s">
        <v>81</v>
      </c>
      <c r="F9851" s="3">
        <v>42795</v>
      </c>
      <c r="G9851" t="s">
        <v>81</v>
      </c>
      <c r="H9851" s="3">
        <v>42808</v>
      </c>
      <c r="L9851" t="s">
        <v>807</v>
      </c>
      <c r="M9851" s="3">
        <v>42941</v>
      </c>
      <c r="N9851" s="3">
        <v>42963</v>
      </c>
    </row>
    <row r="9852" spans="1:14">
      <c r="A9852">
        <v>9848</v>
      </c>
      <c r="B9852" t="s">
        <v>19958</v>
      </c>
      <c r="C9852" t="s">
        <v>19959</v>
      </c>
      <c r="D9852" t="s">
        <v>42</v>
      </c>
      <c r="E9852" t="s">
        <v>24</v>
      </c>
      <c r="F9852" s="3">
        <v>43252</v>
      </c>
      <c r="G9852" t="s">
        <v>24</v>
      </c>
      <c r="H9852" s="3">
        <v>43276</v>
      </c>
    </row>
    <row r="9853" spans="1:14">
      <c r="A9853">
        <v>9849</v>
      </c>
      <c r="B9853" t="s">
        <v>19960</v>
      </c>
      <c r="C9853" t="s">
        <v>19961</v>
      </c>
      <c r="D9853" t="s">
        <v>38</v>
      </c>
      <c r="E9853" t="s">
        <v>1184</v>
      </c>
      <c r="F9853" s="3">
        <v>42461</v>
      </c>
      <c r="G9853" t="s">
        <v>1184</v>
      </c>
      <c r="H9853" s="3">
        <v>42473</v>
      </c>
      <c r="L9853" t="s">
        <v>812</v>
      </c>
      <c r="M9853" s="3">
        <v>42629</v>
      </c>
      <c r="N9853" s="3">
        <v>42646</v>
      </c>
    </row>
    <row r="9854" spans="1:14">
      <c r="A9854">
        <v>9850</v>
      </c>
      <c r="B9854" t="s">
        <v>19962</v>
      </c>
      <c r="C9854" t="s">
        <v>19963</v>
      </c>
      <c r="D9854" t="s">
        <v>38</v>
      </c>
      <c r="E9854" t="s">
        <v>78</v>
      </c>
      <c r="F9854" s="3">
        <v>42979</v>
      </c>
      <c r="G9854" t="s">
        <v>78</v>
      </c>
      <c r="H9854" s="3">
        <v>42997</v>
      </c>
      <c r="L9854" t="s">
        <v>395</v>
      </c>
      <c r="M9854" s="3">
        <v>43294</v>
      </c>
      <c r="N9854" s="3">
        <v>43335</v>
      </c>
    </row>
    <row r="9855" spans="1:14">
      <c r="A9855">
        <v>9851</v>
      </c>
      <c r="B9855" t="s">
        <v>19964</v>
      </c>
      <c r="C9855" t="s">
        <v>19965</v>
      </c>
      <c r="D9855" t="s">
        <v>38</v>
      </c>
      <c r="E9855" t="s">
        <v>55</v>
      </c>
      <c r="F9855" s="3">
        <v>43039</v>
      </c>
      <c r="G9855" t="s">
        <v>55</v>
      </c>
      <c r="H9855" s="3">
        <v>43054</v>
      </c>
      <c r="L9855" t="s">
        <v>126</v>
      </c>
      <c r="M9855" s="3">
        <v>43399</v>
      </c>
      <c r="N9855" s="3">
        <v>43425</v>
      </c>
    </row>
    <row r="9856" spans="1:14">
      <c r="A9856">
        <v>9852</v>
      </c>
      <c r="B9856" t="s">
        <v>19966</v>
      </c>
      <c r="C9856" t="s">
        <v>19967</v>
      </c>
      <c r="D9856" t="s">
        <v>38</v>
      </c>
      <c r="E9856" t="s">
        <v>258</v>
      </c>
      <c r="F9856" s="3">
        <v>43404</v>
      </c>
      <c r="G9856" t="s">
        <v>258</v>
      </c>
      <c r="H9856" s="3">
        <v>43448</v>
      </c>
      <c r="L9856" t="s">
        <v>478</v>
      </c>
      <c r="M9856" s="3">
        <v>43600</v>
      </c>
      <c r="N9856" s="3">
        <v>43622</v>
      </c>
    </row>
    <row r="9857" spans="1:14">
      <c r="A9857">
        <v>9853</v>
      </c>
      <c r="B9857" t="s">
        <v>19968</v>
      </c>
      <c r="C9857" t="s">
        <v>19969</v>
      </c>
      <c r="D9857" t="s">
        <v>38</v>
      </c>
      <c r="E9857" t="s">
        <v>377</v>
      </c>
      <c r="F9857" s="3">
        <v>43101</v>
      </c>
      <c r="G9857" t="s">
        <v>377</v>
      </c>
      <c r="H9857" s="3">
        <v>43129</v>
      </c>
      <c r="L9857" t="s">
        <v>63</v>
      </c>
      <c r="M9857" s="3">
        <v>43363</v>
      </c>
      <c r="N9857" s="3">
        <v>43381</v>
      </c>
    </row>
    <row r="9858" spans="1:14">
      <c r="A9858">
        <v>9854</v>
      </c>
      <c r="B9858" t="s">
        <v>19970</v>
      </c>
      <c r="C9858" t="s">
        <v>19971</v>
      </c>
      <c r="D9858" t="s">
        <v>38</v>
      </c>
      <c r="E9858" t="s">
        <v>50</v>
      </c>
      <c r="F9858" s="3">
        <v>42887</v>
      </c>
      <c r="G9858" t="s">
        <v>51</v>
      </c>
      <c r="H9858" s="3">
        <v>42898</v>
      </c>
      <c r="L9858" t="s">
        <v>122</v>
      </c>
      <c r="M9858" s="3">
        <v>43126</v>
      </c>
      <c r="N9858" s="3">
        <v>43157</v>
      </c>
    </row>
    <row r="9859" spans="1:14">
      <c r="A9859">
        <v>9855</v>
      </c>
      <c r="B9859" t="s">
        <v>19972</v>
      </c>
      <c r="C9859" t="s">
        <v>19973</v>
      </c>
      <c r="D9859" t="s">
        <v>38</v>
      </c>
      <c r="E9859" t="s">
        <v>377</v>
      </c>
      <c r="F9859" s="3">
        <v>43101</v>
      </c>
      <c r="G9859" t="s">
        <v>377</v>
      </c>
      <c r="H9859" s="3">
        <v>43129</v>
      </c>
      <c r="L9859" t="s">
        <v>325</v>
      </c>
      <c r="M9859" s="3">
        <v>43294</v>
      </c>
      <c r="N9859" s="3">
        <v>43333</v>
      </c>
    </row>
    <row r="9860" spans="1:14">
      <c r="A9860">
        <v>9856</v>
      </c>
      <c r="B9860" t="s">
        <v>19974</v>
      </c>
      <c r="C9860" t="s">
        <v>19975</v>
      </c>
      <c r="D9860" t="s">
        <v>38</v>
      </c>
      <c r="E9860" t="s">
        <v>153</v>
      </c>
      <c r="F9860" s="3">
        <v>41649</v>
      </c>
      <c r="G9860" t="s">
        <v>154</v>
      </c>
      <c r="H9860" s="3">
        <v>41662</v>
      </c>
      <c r="L9860" t="s">
        <v>3403</v>
      </c>
      <c r="M9860" s="3">
        <v>41835</v>
      </c>
      <c r="N9860" s="3">
        <v>41856</v>
      </c>
    </row>
    <row r="9861" spans="1:14">
      <c r="A9861">
        <v>9857</v>
      </c>
      <c r="B9861" t="s">
        <v>19976</v>
      </c>
      <c r="C9861" t="s">
        <v>19977</v>
      </c>
      <c r="D9861" t="s">
        <v>42</v>
      </c>
      <c r="E9861" t="s">
        <v>889</v>
      </c>
      <c r="F9861" s="3">
        <v>43474</v>
      </c>
      <c r="G9861" t="s">
        <v>889</v>
      </c>
      <c r="H9861" s="3">
        <v>43497</v>
      </c>
    </row>
    <row r="9862" spans="1:14">
      <c r="A9862">
        <v>9858</v>
      </c>
      <c r="B9862" t="s">
        <v>19978</v>
      </c>
      <c r="C9862" t="s">
        <v>19979</v>
      </c>
      <c r="D9862" t="s">
        <v>38</v>
      </c>
      <c r="E9862" t="s">
        <v>24</v>
      </c>
      <c r="F9862" s="3">
        <v>43252</v>
      </c>
      <c r="G9862" t="s">
        <v>24</v>
      </c>
      <c r="H9862" s="3">
        <v>43276</v>
      </c>
      <c r="L9862" t="s">
        <v>683</v>
      </c>
      <c r="M9862" s="3">
        <v>43651</v>
      </c>
    </row>
    <row r="9863" spans="1:14">
      <c r="A9863">
        <v>9859</v>
      </c>
      <c r="B9863" t="s">
        <v>19980</v>
      </c>
      <c r="C9863" t="s">
        <v>19981</v>
      </c>
      <c r="D9863" t="s">
        <v>38</v>
      </c>
      <c r="E9863" t="s">
        <v>258</v>
      </c>
      <c r="F9863" s="3">
        <v>43404</v>
      </c>
      <c r="G9863" t="s">
        <v>258</v>
      </c>
      <c r="H9863" s="3">
        <v>43448</v>
      </c>
      <c r="L9863" t="s">
        <v>1163</v>
      </c>
      <c r="M9863" s="3">
        <v>43641</v>
      </c>
    </row>
    <row r="9864" spans="1:14">
      <c r="A9864">
        <v>9860</v>
      </c>
      <c r="B9864" t="s">
        <v>19982</v>
      </c>
      <c r="C9864" t="s">
        <v>19983</v>
      </c>
      <c r="D9864" t="s">
        <v>38</v>
      </c>
      <c r="E9864" t="s">
        <v>97</v>
      </c>
      <c r="F9864" s="3">
        <v>42767</v>
      </c>
      <c r="G9864" t="s">
        <v>97</v>
      </c>
      <c r="H9864" s="3">
        <v>42782</v>
      </c>
      <c r="L9864" t="s">
        <v>69</v>
      </c>
      <c r="M9864" s="3">
        <v>43158</v>
      </c>
      <c r="N9864" s="3">
        <v>43172</v>
      </c>
    </row>
    <row r="9865" spans="1:14">
      <c r="A9865">
        <v>9861</v>
      </c>
      <c r="B9865" t="s">
        <v>19984</v>
      </c>
      <c r="C9865" t="s">
        <v>19985</v>
      </c>
      <c r="D9865" t="s">
        <v>38</v>
      </c>
      <c r="E9865" t="s">
        <v>224</v>
      </c>
      <c r="F9865" s="3">
        <v>42583</v>
      </c>
      <c r="G9865" t="s">
        <v>224</v>
      </c>
      <c r="H9865" s="3">
        <v>42599</v>
      </c>
      <c r="L9865" t="s">
        <v>652</v>
      </c>
      <c r="M9865" s="3">
        <v>42932</v>
      </c>
      <c r="N9865" s="3">
        <v>42942</v>
      </c>
    </row>
    <row r="9866" spans="1:14">
      <c r="A9866">
        <v>9862</v>
      </c>
      <c r="B9866" t="s">
        <v>19986</v>
      </c>
      <c r="C9866" t="s">
        <v>19987</v>
      </c>
      <c r="D9866" t="s">
        <v>38</v>
      </c>
      <c r="E9866" t="s">
        <v>212</v>
      </c>
      <c r="F9866" s="3">
        <v>42826</v>
      </c>
      <c r="G9866" t="s">
        <v>212</v>
      </c>
      <c r="H9866" s="3">
        <v>42850</v>
      </c>
      <c r="L9866" t="s">
        <v>122</v>
      </c>
      <c r="M9866" s="3">
        <v>43126</v>
      </c>
      <c r="N9866" s="3">
        <v>43157</v>
      </c>
    </row>
    <row r="9867" spans="1:14">
      <c r="A9867">
        <v>9863</v>
      </c>
      <c r="B9867" t="s">
        <v>19988</v>
      </c>
      <c r="C9867" t="s">
        <v>19989</v>
      </c>
      <c r="D9867" t="s">
        <v>38</v>
      </c>
      <c r="E9867" t="s">
        <v>50</v>
      </c>
      <c r="F9867" s="3">
        <v>42887</v>
      </c>
      <c r="G9867" t="s">
        <v>51</v>
      </c>
      <c r="H9867" s="3">
        <v>42898</v>
      </c>
      <c r="L9867" t="s">
        <v>122</v>
      </c>
      <c r="M9867" s="3">
        <v>43126</v>
      </c>
      <c r="N9867" s="3">
        <v>43157</v>
      </c>
    </row>
    <row r="9868" spans="1:14">
      <c r="A9868">
        <v>9864</v>
      </c>
      <c r="B9868" t="s">
        <v>19990</v>
      </c>
      <c r="C9868" t="s">
        <v>19991</v>
      </c>
      <c r="D9868" t="s">
        <v>38</v>
      </c>
      <c r="E9868" t="s">
        <v>377</v>
      </c>
      <c r="F9868" s="3">
        <v>43101</v>
      </c>
      <c r="G9868" t="s">
        <v>377</v>
      </c>
      <c r="H9868" s="3">
        <v>43129</v>
      </c>
      <c r="L9868" t="s">
        <v>39</v>
      </c>
      <c r="M9868" s="3">
        <v>43245</v>
      </c>
      <c r="N9868" s="3">
        <v>43279</v>
      </c>
    </row>
    <row r="9869" spans="1:14">
      <c r="A9869">
        <v>9865</v>
      </c>
      <c r="B9869" t="s">
        <v>19992</v>
      </c>
      <c r="C9869" t="s">
        <v>19993</v>
      </c>
      <c r="D9869" t="s">
        <v>38</v>
      </c>
      <c r="E9869" t="s">
        <v>212</v>
      </c>
      <c r="F9869" s="3">
        <v>42826</v>
      </c>
      <c r="G9869" t="s">
        <v>212</v>
      </c>
      <c r="H9869" s="3">
        <v>42850</v>
      </c>
      <c r="L9869" t="s">
        <v>129</v>
      </c>
      <c r="M9869" s="3">
        <v>43004</v>
      </c>
      <c r="N9869" s="3">
        <v>43034</v>
      </c>
    </row>
    <row r="9870" spans="1:14">
      <c r="A9870">
        <v>9866</v>
      </c>
      <c r="B9870" t="s">
        <v>19994</v>
      </c>
      <c r="C9870" t="s">
        <v>19995</v>
      </c>
      <c r="D9870" t="s">
        <v>38</v>
      </c>
      <c r="E9870" t="s">
        <v>168</v>
      </c>
      <c r="F9870" s="3">
        <v>42614</v>
      </c>
      <c r="G9870" t="s">
        <v>168</v>
      </c>
      <c r="H9870" s="3">
        <v>42625</v>
      </c>
      <c r="L9870" t="s">
        <v>187</v>
      </c>
      <c r="M9870" s="3">
        <v>43329</v>
      </c>
      <c r="N9870" s="3">
        <v>43382</v>
      </c>
    </row>
    <row r="9871" spans="1:14">
      <c r="A9871">
        <v>9867</v>
      </c>
      <c r="B9871" t="s">
        <v>19996</v>
      </c>
      <c r="C9871" t="s">
        <v>19997</v>
      </c>
      <c r="D9871" t="s">
        <v>38</v>
      </c>
      <c r="E9871" t="s">
        <v>372</v>
      </c>
      <c r="F9871" s="3">
        <v>43160</v>
      </c>
      <c r="G9871" t="s">
        <v>372</v>
      </c>
      <c r="H9871" s="3">
        <v>43173</v>
      </c>
      <c r="L9871" t="s">
        <v>1583</v>
      </c>
      <c r="M9871" s="3">
        <v>43549</v>
      </c>
      <c r="N9871" s="3">
        <v>43581</v>
      </c>
    </row>
    <row r="9872" spans="1:14">
      <c r="A9872">
        <v>9868</v>
      </c>
      <c r="B9872" t="s">
        <v>19998</v>
      </c>
      <c r="C9872" t="s">
        <v>19999</v>
      </c>
      <c r="D9872" t="s">
        <v>42</v>
      </c>
      <c r="E9872" t="s">
        <v>340</v>
      </c>
      <c r="F9872" s="3">
        <v>43375</v>
      </c>
      <c r="G9872" t="s">
        <v>340</v>
      </c>
      <c r="H9872" s="3">
        <v>43396</v>
      </c>
    </row>
    <row r="9873" spans="1:14">
      <c r="A9873">
        <v>9869</v>
      </c>
      <c r="B9873" t="s">
        <v>20000</v>
      </c>
      <c r="C9873" t="s">
        <v>20001</v>
      </c>
      <c r="D9873" t="s">
        <v>42</v>
      </c>
      <c r="E9873" t="s">
        <v>444</v>
      </c>
      <c r="F9873" s="3">
        <v>43525</v>
      </c>
      <c r="G9873" t="s">
        <v>444</v>
      </c>
      <c r="H9873" s="3">
        <v>43554</v>
      </c>
    </row>
    <row r="9874" spans="1:14">
      <c r="A9874">
        <v>9870</v>
      </c>
      <c r="B9874" t="s">
        <v>20002</v>
      </c>
      <c r="C9874" t="s">
        <v>20003</v>
      </c>
      <c r="D9874" t="s">
        <v>38</v>
      </c>
      <c r="E9874" t="s">
        <v>81</v>
      </c>
      <c r="F9874" s="3">
        <v>42795</v>
      </c>
      <c r="G9874" t="s">
        <v>81</v>
      </c>
      <c r="H9874" s="3">
        <v>42808</v>
      </c>
      <c r="L9874" t="s">
        <v>337</v>
      </c>
      <c r="M9874" s="3">
        <v>43206</v>
      </c>
      <c r="N9874" s="3">
        <v>43222</v>
      </c>
    </row>
    <row r="9875" spans="1:14">
      <c r="A9875">
        <v>9871</v>
      </c>
      <c r="B9875" t="s">
        <v>20004</v>
      </c>
      <c r="C9875" t="s">
        <v>20005</v>
      </c>
      <c r="D9875" t="s">
        <v>38</v>
      </c>
      <c r="E9875" t="s">
        <v>72</v>
      </c>
      <c r="F9875" s="3">
        <v>41760</v>
      </c>
      <c r="G9875" t="s">
        <v>72</v>
      </c>
      <c r="H9875" s="3">
        <v>41774</v>
      </c>
      <c r="L9875" t="s">
        <v>3473</v>
      </c>
      <c r="M9875" s="3">
        <v>42090</v>
      </c>
      <c r="N9875" s="3">
        <v>42109</v>
      </c>
    </row>
    <row r="9876" spans="1:14">
      <c r="A9876">
        <v>9872</v>
      </c>
      <c r="B9876" t="s">
        <v>20006</v>
      </c>
      <c r="C9876" t="s">
        <v>20007</v>
      </c>
      <c r="D9876" t="s">
        <v>42</v>
      </c>
      <c r="E9876" t="s">
        <v>284</v>
      </c>
      <c r="F9876" s="3">
        <v>43647</v>
      </c>
    </row>
    <row r="9877" spans="1:14">
      <c r="A9877">
        <v>9873</v>
      </c>
      <c r="B9877" t="s">
        <v>20008</v>
      </c>
      <c r="C9877" t="s">
        <v>20009</v>
      </c>
      <c r="D9877" t="s">
        <v>38</v>
      </c>
      <c r="E9877" t="s">
        <v>168</v>
      </c>
      <c r="F9877" s="3">
        <v>42614</v>
      </c>
      <c r="G9877" t="s">
        <v>168</v>
      </c>
      <c r="H9877" s="3">
        <v>42625</v>
      </c>
      <c r="L9877" t="s">
        <v>59</v>
      </c>
      <c r="M9877" s="3">
        <v>42790</v>
      </c>
      <c r="N9877" s="3">
        <v>42808</v>
      </c>
    </row>
    <row r="9878" spans="1:14">
      <c r="A9878">
        <v>9874</v>
      </c>
      <c r="B9878" t="s">
        <v>20010</v>
      </c>
      <c r="C9878" t="s">
        <v>20011</v>
      </c>
      <c r="D9878" t="s">
        <v>29</v>
      </c>
      <c r="E9878" t="s">
        <v>201</v>
      </c>
      <c r="F9878" s="3">
        <v>43348</v>
      </c>
      <c r="G9878" t="s">
        <v>201</v>
      </c>
      <c r="H9878" s="3">
        <v>43378</v>
      </c>
      <c r="I9878" s="3">
        <v>43553</v>
      </c>
      <c r="J9878" t="s">
        <v>1447</v>
      </c>
      <c r="K9878" s="3">
        <v>43581</v>
      </c>
    </row>
    <row r="9879" spans="1:14">
      <c r="A9879">
        <v>9875</v>
      </c>
      <c r="B9879" t="s">
        <v>20012</v>
      </c>
      <c r="C9879" t="s">
        <v>20013</v>
      </c>
      <c r="D9879" t="s">
        <v>42</v>
      </c>
      <c r="E9879" t="s">
        <v>444</v>
      </c>
      <c r="F9879" s="3">
        <v>43525</v>
      </c>
      <c r="G9879" t="s">
        <v>444</v>
      </c>
      <c r="H9879" s="3">
        <v>43554</v>
      </c>
    </row>
    <row r="9880" spans="1:14">
      <c r="A9880">
        <v>9876</v>
      </c>
      <c r="B9880" t="s">
        <v>20014</v>
      </c>
      <c r="C9880" t="s">
        <v>20015</v>
      </c>
      <c r="D9880" t="s">
        <v>38</v>
      </c>
      <c r="E9880" t="s">
        <v>228</v>
      </c>
      <c r="F9880" s="3">
        <v>42856</v>
      </c>
      <c r="G9880" t="s">
        <v>228</v>
      </c>
      <c r="H9880" s="3">
        <v>42884</v>
      </c>
      <c r="L9880" t="s">
        <v>232</v>
      </c>
      <c r="M9880" s="3">
        <v>43539</v>
      </c>
      <c r="N9880" s="3">
        <v>43571</v>
      </c>
    </row>
    <row r="9881" spans="1:14">
      <c r="A9881">
        <v>9877</v>
      </c>
      <c r="B9881" t="s">
        <v>20016</v>
      </c>
      <c r="C9881" t="s">
        <v>20017</v>
      </c>
      <c r="D9881" t="s">
        <v>38</v>
      </c>
      <c r="E9881" t="s">
        <v>81</v>
      </c>
      <c r="F9881" s="3">
        <v>42795</v>
      </c>
      <c r="G9881" t="s">
        <v>81</v>
      </c>
      <c r="H9881" s="3">
        <v>42808</v>
      </c>
      <c r="L9881" t="s">
        <v>517</v>
      </c>
      <c r="M9881" s="3">
        <v>42972</v>
      </c>
      <c r="N9881" s="3">
        <v>42990</v>
      </c>
    </row>
    <row r="9882" spans="1:14">
      <c r="A9882">
        <v>9878</v>
      </c>
      <c r="B9882" t="s">
        <v>20018</v>
      </c>
      <c r="C9882" t="s">
        <v>20019</v>
      </c>
      <c r="D9882" t="s">
        <v>38</v>
      </c>
      <c r="E9882" t="s">
        <v>72</v>
      </c>
      <c r="F9882" s="3">
        <v>41760</v>
      </c>
      <c r="G9882" t="s">
        <v>72</v>
      </c>
      <c r="H9882" s="3">
        <v>41774</v>
      </c>
      <c r="L9882" t="s">
        <v>139</v>
      </c>
      <c r="M9882" s="3">
        <v>42019</v>
      </c>
      <c r="N9882" s="3">
        <v>42034</v>
      </c>
    </row>
    <row r="9883" spans="1:14">
      <c r="A9883">
        <v>9879</v>
      </c>
      <c r="B9883" t="s">
        <v>20020</v>
      </c>
      <c r="C9883" t="s">
        <v>20021</v>
      </c>
      <c r="D9883" t="s">
        <v>38</v>
      </c>
      <c r="E9883" t="s">
        <v>78</v>
      </c>
      <c r="F9883" s="3">
        <v>42979</v>
      </c>
      <c r="G9883" t="s">
        <v>78</v>
      </c>
      <c r="H9883" s="3">
        <v>42997</v>
      </c>
      <c r="L9883" t="s">
        <v>380</v>
      </c>
      <c r="M9883" s="3">
        <v>43091</v>
      </c>
      <c r="N9883" s="3">
        <v>43129</v>
      </c>
    </row>
    <row r="9884" spans="1:14">
      <c r="A9884">
        <v>9880</v>
      </c>
      <c r="B9884" t="s">
        <v>20022</v>
      </c>
      <c r="C9884" t="s">
        <v>20023</v>
      </c>
      <c r="D9884" t="s">
        <v>38</v>
      </c>
      <c r="E9884" t="s">
        <v>153</v>
      </c>
      <c r="F9884" s="3">
        <v>41649</v>
      </c>
      <c r="G9884" t="s">
        <v>154</v>
      </c>
      <c r="H9884" s="3">
        <v>41662</v>
      </c>
      <c r="L9884" t="s">
        <v>3403</v>
      </c>
      <c r="M9884" s="3">
        <v>41835</v>
      </c>
      <c r="N9884" s="3">
        <v>41856</v>
      </c>
    </row>
    <row r="9885" spans="1:14">
      <c r="A9885">
        <v>9881</v>
      </c>
      <c r="B9885" t="s">
        <v>20024</v>
      </c>
      <c r="C9885" t="s">
        <v>20025</v>
      </c>
      <c r="D9885" t="s">
        <v>38</v>
      </c>
      <c r="E9885" t="s">
        <v>163</v>
      </c>
      <c r="F9885" s="3">
        <v>43191</v>
      </c>
      <c r="G9885" t="s">
        <v>163</v>
      </c>
      <c r="H9885" s="3">
        <v>43238</v>
      </c>
      <c r="L9885" t="s">
        <v>52</v>
      </c>
      <c r="M9885" s="3">
        <v>43427</v>
      </c>
      <c r="N9885" s="3">
        <v>43465</v>
      </c>
    </row>
    <row r="9886" spans="1:14">
      <c r="A9886">
        <v>9882</v>
      </c>
      <c r="B9886" t="s">
        <v>20026</v>
      </c>
      <c r="C9886" t="s">
        <v>20027</v>
      </c>
      <c r="D9886" t="s">
        <v>38</v>
      </c>
      <c r="E9886" t="s">
        <v>24</v>
      </c>
      <c r="F9886" s="3">
        <v>43252</v>
      </c>
      <c r="G9886" t="s">
        <v>24</v>
      </c>
      <c r="H9886" s="3">
        <v>43276</v>
      </c>
      <c r="L9886" t="s">
        <v>94</v>
      </c>
      <c r="M9886" s="3">
        <v>43391</v>
      </c>
      <c r="N9886" s="3">
        <v>43417</v>
      </c>
    </row>
    <row r="9887" spans="1:14">
      <c r="A9887">
        <v>9883</v>
      </c>
      <c r="B9887" t="s">
        <v>20028</v>
      </c>
      <c r="C9887" t="s">
        <v>20029</v>
      </c>
      <c r="D9887" t="s">
        <v>38</v>
      </c>
      <c r="E9887" t="s">
        <v>292</v>
      </c>
      <c r="F9887" s="3">
        <v>43438</v>
      </c>
      <c r="G9887" t="s">
        <v>292</v>
      </c>
      <c r="H9887" s="3">
        <v>43483</v>
      </c>
      <c r="L9887" t="s">
        <v>259</v>
      </c>
      <c r="M9887" s="3">
        <v>43633</v>
      </c>
      <c r="N9887" s="3">
        <v>43661</v>
      </c>
    </row>
    <row r="9888" spans="1:14">
      <c r="A9888">
        <v>9884</v>
      </c>
      <c r="B9888" t="s">
        <v>20030</v>
      </c>
      <c r="C9888" t="s">
        <v>20031</v>
      </c>
      <c r="D9888" t="s">
        <v>38</v>
      </c>
      <c r="E9888" t="s">
        <v>50</v>
      </c>
      <c r="F9888" s="3">
        <v>42887</v>
      </c>
      <c r="G9888" t="s">
        <v>51</v>
      </c>
      <c r="H9888" s="3">
        <v>42898</v>
      </c>
      <c r="L9888" t="s">
        <v>432</v>
      </c>
      <c r="M9888" s="3">
        <v>43055</v>
      </c>
      <c r="N9888" s="3">
        <v>43070</v>
      </c>
    </row>
    <row r="9889" spans="1:14">
      <c r="A9889">
        <v>9885</v>
      </c>
      <c r="B9889" t="s">
        <v>20032</v>
      </c>
      <c r="C9889" t="s">
        <v>20033</v>
      </c>
      <c r="D9889" t="s">
        <v>38</v>
      </c>
      <c r="E9889" t="s">
        <v>514</v>
      </c>
      <c r="F9889" s="3">
        <v>42491</v>
      </c>
      <c r="G9889" t="s">
        <v>514</v>
      </c>
      <c r="H9889" s="3">
        <v>42507</v>
      </c>
      <c r="L9889" t="s">
        <v>819</v>
      </c>
      <c r="M9889" s="3">
        <v>42668</v>
      </c>
      <c r="N9889" s="3">
        <v>42681</v>
      </c>
    </row>
    <row r="9890" spans="1:14">
      <c r="A9890">
        <v>9886</v>
      </c>
      <c r="B9890" t="s">
        <v>20034</v>
      </c>
      <c r="C9890" t="s">
        <v>20035</v>
      </c>
      <c r="D9890" t="s">
        <v>38</v>
      </c>
      <c r="E9890" t="s">
        <v>228</v>
      </c>
      <c r="F9890" s="3">
        <v>42856</v>
      </c>
      <c r="G9890" t="s">
        <v>228</v>
      </c>
      <c r="H9890" s="3">
        <v>42884</v>
      </c>
      <c r="L9890" t="s">
        <v>337</v>
      </c>
      <c r="M9890" s="3">
        <v>43206</v>
      </c>
      <c r="N9890" s="3">
        <v>43222</v>
      </c>
    </row>
    <row r="9891" spans="1:14">
      <c r="A9891">
        <v>9887</v>
      </c>
      <c r="B9891" t="s">
        <v>20036</v>
      </c>
      <c r="C9891" t="s">
        <v>20037</v>
      </c>
      <c r="D9891" t="s">
        <v>38</v>
      </c>
      <c r="E9891" t="s">
        <v>62</v>
      </c>
      <c r="F9891" s="3">
        <v>43221</v>
      </c>
      <c r="G9891" t="s">
        <v>62</v>
      </c>
      <c r="H9891" s="3">
        <v>43242</v>
      </c>
      <c r="L9891" t="s">
        <v>66</v>
      </c>
      <c r="M9891" s="3">
        <v>43446</v>
      </c>
      <c r="N9891" s="3">
        <v>43479</v>
      </c>
    </row>
    <row r="9892" spans="1:14">
      <c r="A9892">
        <v>9888</v>
      </c>
      <c r="B9892" t="s">
        <v>20038</v>
      </c>
      <c r="C9892" t="s">
        <v>20039</v>
      </c>
      <c r="D9892" t="s">
        <v>38</v>
      </c>
      <c r="E9892" t="s">
        <v>46</v>
      </c>
      <c r="F9892" s="3">
        <v>42996</v>
      </c>
      <c r="G9892" t="s">
        <v>46</v>
      </c>
      <c r="H9892" s="3">
        <v>43028</v>
      </c>
      <c r="L9892" t="s">
        <v>69</v>
      </c>
      <c r="M9892" s="3">
        <v>43158</v>
      </c>
      <c r="N9892" s="3">
        <v>43172</v>
      </c>
    </row>
    <row r="9893" spans="1:14">
      <c r="A9893">
        <v>9889</v>
      </c>
      <c r="B9893" t="s">
        <v>20040</v>
      </c>
      <c r="C9893" t="s">
        <v>20041</v>
      </c>
      <c r="D9893" t="s">
        <v>38</v>
      </c>
      <c r="E9893" t="s">
        <v>121</v>
      </c>
      <c r="F9893" s="3">
        <v>42917</v>
      </c>
      <c r="G9893" t="s">
        <v>121</v>
      </c>
      <c r="H9893" s="3">
        <v>42929</v>
      </c>
      <c r="L9893" t="s">
        <v>69</v>
      </c>
      <c r="M9893" s="3">
        <v>43158</v>
      </c>
      <c r="N9893" s="3">
        <v>43172</v>
      </c>
    </row>
    <row r="9894" spans="1:14">
      <c r="A9894">
        <v>9890</v>
      </c>
      <c r="B9894" t="s">
        <v>20042</v>
      </c>
      <c r="C9894" t="s">
        <v>20043</v>
      </c>
      <c r="D9894" t="s">
        <v>38</v>
      </c>
      <c r="E9894" t="s">
        <v>97</v>
      </c>
      <c r="F9894" s="3">
        <v>42767</v>
      </c>
      <c r="G9894" t="s">
        <v>97</v>
      </c>
      <c r="H9894" s="3">
        <v>42782</v>
      </c>
      <c r="L9894" t="s">
        <v>807</v>
      </c>
      <c r="M9894" s="3">
        <v>42941</v>
      </c>
      <c r="N9894" s="3">
        <v>42963</v>
      </c>
    </row>
    <row r="9895" spans="1:14">
      <c r="A9895">
        <v>9891</v>
      </c>
      <c r="B9895" t="s">
        <v>20044</v>
      </c>
      <c r="C9895" t="s">
        <v>20045</v>
      </c>
      <c r="D9895" t="s">
        <v>38</v>
      </c>
      <c r="E9895" t="s">
        <v>372</v>
      </c>
      <c r="F9895" s="3">
        <v>43160</v>
      </c>
      <c r="G9895" t="s">
        <v>372</v>
      </c>
      <c r="H9895" s="3">
        <v>43173</v>
      </c>
      <c r="L9895" t="s">
        <v>691</v>
      </c>
      <c r="M9895" s="3">
        <v>43339</v>
      </c>
      <c r="N9895" s="3">
        <v>43381</v>
      </c>
    </row>
    <row r="9896" spans="1:14">
      <c r="A9896">
        <v>9892</v>
      </c>
      <c r="B9896" t="s">
        <v>20046</v>
      </c>
      <c r="C9896" t="s">
        <v>20047</v>
      </c>
      <c r="D9896" t="s">
        <v>38</v>
      </c>
      <c r="E9896" t="s">
        <v>110</v>
      </c>
      <c r="F9896" s="3">
        <v>43410</v>
      </c>
      <c r="G9896" t="s">
        <v>110</v>
      </c>
      <c r="H9896" s="3">
        <v>43437</v>
      </c>
      <c r="L9896" t="s">
        <v>1163</v>
      </c>
      <c r="M9896" s="3">
        <v>43641</v>
      </c>
    </row>
    <row r="9897" spans="1:14">
      <c r="A9897">
        <v>9893</v>
      </c>
      <c r="B9897" t="s">
        <v>20048</v>
      </c>
      <c r="C9897" t="s">
        <v>20049</v>
      </c>
      <c r="D9897" t="s">
        <v>38</v>
      </c>
      <c r="E9897" t="s">
        <v>217</v>
      </c>
      <c r="F9897" s="3">
        <v>42675</v>
      </c>
      <c r="G9897" t="s">
        <v>217</v>
      </c>
      <c r="H9897" s="3">
        <v>42690</v>
      </c>
      <c r="L9897" t="s">
        <v>94</v>
      </c>
      <c r="M9897" s="3">
        <v>43391</v>
      </c>
      <c r="N9897" s="3">
        <v>43417</v>
      </c>
    </row>
    <row r="9898" spans="1:14">
      <c r="A9898">
        <v>9894</v>
      </c>
      <c r="B9898" t="s">
        <v>20050</v>
      </c>
      <c r="C9898" t="s">
        <v>20051</v>
      </c>
      <c r="D9898" t="s">
        <v>42</v>
      </c>
      <c r="E9898" t="s">
        <v>372</v>
      </c>
      <c r="F9898" s="3">
        <v>43160</v>
      </c>
      <c r="G9898" t="s">
        <v>372</v>
      </c>
      <c r="H9898" s="3">
        <v>43173</v>
      </c>
    </row>
    <row r="9899" spans="1:14">
      <c r="A9899">
        <v>9895</v>
      </c>
      <c r="B9899" t="s">
        <v>20052</v>
      </c>
      <c r="C9899" t="s">
        <v>20053</v>
      </c>
      <c r="D9899" t="s">
        <v>42</v>
      </c>
      <c r="E9899" t="s">
        <v>132</v>
      </c>
      <c r="F9899" s="3">
        <v>43314</v>
      </c>
      <c r="G9899" t="s">
        <v>132</v>
      </c>
      <c r="H9899" s="3">
        <v>43339</v>
      </c>
    </row>
    <row r="9900" spans="1:14">
      <c r="A9900">
        <v>9896</v>
      </c>
      <c r="B9900" t="s">
        <v>20054</v>
      </c>
      <c r="C9900" t="s">
        <v>20055</v>
      </c>
      <c r="D9900" t="s">
        <v>38</v>
      </c>
      <c r="E9900" t="s">
        <v>97</v>
      </c>
      <c r="F9900" s="3">
        <v>42767</v>
      </c>
      <c r="G9900" t="s">
        <v>97</v>
      </c>
      <c r="H9900" s="3">
        <v>42782</v>
      </c>
      <c r="L9900" t="s">
        <v>94</v>
      </c>
      <c r="M9900" s="3">
        <v>43391</v>
      </c>
      <c r="N9900" s="3">
        <v>43417</v>
      </c>
    </row>
    <row r="9901" spans="1:14">
      <c r="A9901">
        <v>9897</v>
      </c>
      <c r="B9901" t="s">
        <v>20056</v>
      </c>
      <c r="C9901" t="s">
        <v>20057</v>
      </c>
      <c r="D9901" t="s">
        <v>38</v>
      </c>
      <c r="E9901" t="s">
        <v>55</v>
      </c>
      <c r="F9901" s="3">
        <v>43039</v>
      </c>
      <c r="G9901" t="s">
        <v>55</v>
      </c>
      <c r="H9901" s="3">
        <v>43054</v>
      </c>
      <c r="L9901" t="s">
        <v>289</v>
      </c>
      <c r="M9901" s="3">
        <v>43277</v>
      </c>
      <c r="N9901" s="3">
        <v>43301</v>
      </c>
    </row>
    <row r="9902" spans="1:14">
      <c r="A9902">
        <v>9898</v>
      </c>
      <c r="B9902" t="s">
        <v>20058</v>
      </c>
      <c r="C9902" t="s">
        <v>20059</v>
      </c>
      <c r="D9902" t="s">
        <v>42</v>
      </c>
      <c r="E9902" t="s">
        <v>420</v>
      </c>
      <c r="F9902" s="3">
        <v>43619</v>
      </c>
      <c r="G9902" t="s">
        <v>420</v>
      </c>
      <c r="H9902" s="3">
        <v>43644</v>
      </c>
    </row>
    <row r="9903" spans="1:14">
      <c r="A9903">
        <v>9899</v>
      </c>
      <c r="B9903" t="s">
        <v>20060</v>
      </c>
      <c r="C9903" t="s">
        <v>20061</v>
      </c>
      <c r="D9903" t="s">
        <v>38</v>
      </c>
      <c r="E9903" t="s">
        <v>110</v>
      </c>
      <c r="F9903" s="3">
        <v>43410</v>
      </c>
      <c r="G9903" t="s">
        <v>110</v>
      </c>
      <c r="H9903" s="3">
        <v>43437</v>
      </c>
      <c r="L9903" t="s">
        <v>478</v>
      </c>
      <c r="M9903" s="3">
        <v>43600</v>
      </c>
      <c r="N9903" s="3">
        <v>43622</v>
      </c>
    </row>
    <row r="9904" spans="1:14">
      <c r="A9904">
        <v>9900</v>
      </c>
      <c r="B9904" t="s">
        <v>20062</v>
      </c>
      <c r="C9904" t="s">
        <v>20063</v>
      </c>
      <c r="D9904" t="s">
        <v>38</v>
      </c>
      <c r="E9904" t="s">
        <v>372</v>
      </c>
      <c r="F9904" s="3">
        <v>43160</v>
      </c>
      <c r="G9904" t="s">
        <v>372</v>
      </c>
      <c r="H9904" s="3">
        <v>43173</v>
      </c>
      <c r="L9904" t="s">
        <v>187</v>
      </c>
      <c r="M9904" s="3">
        <v>43329</v>
      </c>
      <c r="N9904" s="3">
        <v>43382</v>
      </c>
    </row>
    <row r="9905" spans="1:14">
      <c r="A9905">
        <v>9901</v>
      </c>
      <c r="B9905" t="s">
        <v>20064</v>
      </c>
      <c r="C9905" t="s">
        <v>20065</v>
      </c>
      <c r="D9905" t="s">
        <v>42</v>
      </c>
      <c r="E9905" t="s">
        <v>43</v>
      </c>
      <c r="F9905" s="3">
        <v>43556</v>
      </c>
      <c r="G9905" t="s">
        <v>43</v>
      </c>
      <c r="H9905" s="3">
        <v>43581</v>
      </c>
    </row>
    <row r="9906" spans="1:14">
      <c r="A9906">
        <v>9902</v>
      </c>
      <c r="B9906" t="s">
        <v>20066</v>
      </c>
      <c r="C9906" t="s">
        <v>20067</v>
      </c>
      <c r="D9906" t="s">
        <v>38</v>
      </c>
      <c r="E9906" t="s">
        <v>58</v>
      </c>
      <c r="F9906" s="3">
        <v>42644</v>
      </c>
      <c r="G9906" t="s">
        <v>58</v>
      </c>
      <c r="H9906" s="3">
        <v>42655</v>
      </c>
      <c r="L9906" t="s">
        <v>229</v>
      </c>
      <c r="M9906" s="3">
        <v>43034</v>
      </c>
      <c r="N9906" s="3">
        <v>43060</v>
      </c>
    </row>
    <row r="9907" spans="1:14">
      <c r="A9907">
        <v>9903</v>
      </c>
      <c r="B9907" t="s">
        <v>20068</v>
      </c>
      <c r="C9907" t="s">
        <v>20069</v>
      </c>
      <c r="D9907" t="s">
        <v>38</v>
      </c>
      <c r="E9907" t="s">
        <v>78</v>
      </c>
      <c r="F9907" s="3">
        <v>42979</v>
      </c>
      <c r="G9907" t="s">
        <v>78</v>
      </c>
      <c r="H9907" s="3">
        <v>42997</v>
      </c>
      <c r="L9907" t="s">
        <v>69</v>
      </c>
      <c r="M9907" s="3">
        <v>43158</v>
      </c>
      <c r="N9907" s="3">
        <v>43172</v>
      </c>
    </row>
    <row r="9908" spans="1:14">
      <c r="A9908">
        <v>9904</v>
      </c>
      <c r="B9908" t="s">
        <v>20070</v>
      </c>
      <c r="C9908" t="s">
        <v>20071</v>
      </c>
      <c r="D9908" t="s">
        <v>38</v>
      </c>
      <c r="E9908" t="s">
        <v>58</v>
      </c>
      <c r="F9908" s="3">
        <v>42644</v>
      </c>
      <c r="G9908" t="s">
        <v>58</v>
      </c>
      <c r="H9908" s="3">
        <v>42655</v>
      </c>
      <c r="L9908" t="s">
        <v>129</v>
      </c>
      <c r="M9908" s="3">
        <v>43004</v>
      </c>
      <c r="N9908" s="3">
        <v>43034</v>
      </c>
    </row>
    <row r="9909" spans="1:14">
      <c r="A9909">
        <v>9905</v>
      </c>
      <c r="B9909" t="s">
        <v>20072</v>
      </c>
      <c r="C9909" t="s">
        <v>20073</v>
      </c>
      <c r="D9909" t="s">
        <v>38</v>
      </c>
      <c r="E9909" t="s">
        <v>30</v>
      </c>
      <c r="F9909" s="3">
        <v>42736</v>
      </c>
      <c r="G9909" t="s">
        <v>30</v>
      </c>
      <c r="H9909" s="3">
        <v>42754</v>
      </c>
      <c r="L9909" t="s">
        <v>807</v>
      </c>
      <c r="M9909" s="3">
        <v>42941</v>
      </c>
      <c r="N9909" s="3">
        <v>42963</v>
      </c>
    </row>
    <row r="9910" spans="1:14">
      <c r="A9910">
        <v>9906</v>
      </c>
      <c r="B9910" t="s">
        <v>20074</v>
      </c>
      <c r="C9910" t="s">
        <v>20075</v>
      </c>
      <c r="D9910" t="s">
        <v>38</v>
      </c>
      <c r="E9910" t="s">
        <v>142</v>
      </c>
      <c r="F9910" s="3">
        <v>43283</v>
      </c>
      <c r="G9910" t="s">
        <v>142</v>
      </c>
      <c r="H9910" s="3">
        <v>43299</v>
      </c>
      <c r="L9910" t="s">
        <v>190</v>
      </c>
      <c r="M9910" s="3">
        <v>43570</v>
      </c>
      <c r="N9910" s="3">
        <v>43599</v>
      </c>
    </row>
    <row r="9911" spans="1:14">
      <c r="A9911">
        <v>9907</v>
      </c>
      <c r="B9911" t="s">
        <v>20076</v>
      </c>
      <c r="C9911" t="s">
        <v>20077</v>
      </c>
      <c r="D9911" t="s">
        <v>38</v>
      </c>
      <c r="E9911" t="s">
        <v>97</v>
      </c>
      <c r="F9911" s="3">
        <v>42767</v>
      </c>
      <c r="G9911" t="s">
        <v>97</v>
      </c>
      <c r="H9911" s="3">
        <v>42782</v>
      </c>
      <c r="L9911" t="s">
        <v>517</v>
      </c>
      <c r="M9911" s="3">
        <v>42972</v>
      </c>
      <c r="N9911" s="3">
        <v>42990</v>
      </c>
    </row>
    <row r="9912" spans="1:14">
      <c r="A9912">
        <v>9908</v>
      </c>
      <c r="B9912" t="s">
        <v>20078</v>
      </c>
      <c r="C9912" t="s">
        <v>20079</v>
      </c>
      <c r="D9912" t="s">
        <v>38</v>
      </c>
      <c r="E9912" t="s">
        <v>228</v>
      </c>
      <c r="F9912" s="3">
        <v>42856</v>
      </c>
      <c r="G9912" t="s">
        <v>228</v>
      </c>
      <c r="H9912" s="3">
        <v>42884</v>
      </c>
      <c r="L9912" t="s">
        <v>52</v>
      </c>
      <c r="M9912" s="3">
        <v>43427</v>
      </c>
      <c r="N9912" s="3">
        <v>43465</v>
      </c>
    </row>
    <row r="9913" spans="1:14">
      <c r="A9913">
        <v>9909</v>
      </c>
      <c r="B9913" t="s">
        <v>20080</v>
      </c>
      <c r="C9913" t="s">
        <v>20081</v>
      </c>
      <c r="D9913" t="s">
        <v>38</v>
      </c>
      <c r="E9913" t="s">
        <v>1265</v>
      </c>
      <c r="F9913" s="3">
        <v>42278</v>
      </c>
      <c r="G9913" t="s">
        <v>1265</v>
      </c>
      <c r="H9913" s="3">
        <v>42290</v>
      </c>
      <c r="L9913" t="s">
        <v>1908</v>
      </c>
      <c r="M9913" s="3">
        <v>42476</v>
      </c>
      <c r="N9913" s="3">
        <v>42486</v>
      </c>
    </row>
    <row r="9914" spans="1:14">
      <c r="A9914">
        <v>9910</v>
      </c>
      <c r="B9914" t="s">
        <v>20082</v>
      </c>
      <c r="C9914" t="s">
        <v>20083</v>
      </c>
      <c r="D9914" t="s">
        <v>38</v>
      </c>
      <c r="E9914" t="s">
        <v>398</v>
      </c>
      <c r="F9914" s="3">
        <v>43009</v>
      </c>
      <c r="G9914" t="s">
        <v>398</v>
      </c>
      <c r="H9914" s="3">
        <v>43025</v>
      </c>
      <c r="L9914" t="s">
        <v>207</v>
      </c>
      <c r="M9914" s="3">
        <v>43217</v>
      </c>
      <c r="N9914" s="3">
        <v>43241</v>
      </c>
    </row>
    <row r="9915" spans="1:14">
      <c r="A9915">
        <v>9911</v>
      </c>
      <c r="B9915" t="s">
        <v>20084</v>
      </c>
      <c r="C9915" t="s">
        <v>20085</v>
      </c>
      <c r="D9915" t="s">
        <v>38</v>
      </c>
      <c r="E9915" t="s">
        <v>62</v>
      </c>
      <c r="F9915" s="3">
        <v>43221</v>
      </c>
      <c r="G9915" t="s">
        <v>62</v>
      </c>
      <c r="H9915" s="3">
        <v>43242</v>
      </c>
      <c r="L9915" t="s">
        <v>133</v>
      </c>
      <c r="M9915" s="3">
        <v>43486</v>
      </c>
      <c r="N9915" s="3">
        <v>43515</v>
      </c>
    </row>
    <row r="9916" spans="1:14">
      <c r="A9916">
        <v>9912</v>
      </c>
      <c r="B9916" t="s">
        <v>20086</v>
      </c>
      <c r="C9916" t="s">
        <v>20087</v>
      </c>
      <c r="D9916" t="s">
        <v>38</v>
      </c>
      <c r="E9916" t="s">
        <v>168</v>
      </c>
      <c r="F9916" s="3">
        <v>42614</v>
      </c>
      <c r="G9916" t="s">
        <v>168</v>
      </c>
      <c r="H9916" s="3">
        <v>42625</v>
      </c>
      <c r="L9916" t="s">
        <v>59</v>
      </c>
      <c r="M9916" s="3">
        <v>42790</v>
      </c>
      <c r="N9916" s="3">
        <v>42808</v>
      </c>
    </row>
    <row r="9917" spans="1:14">
      <c r="A9917">
        <v>9913</v>
      </c>
      <c r="B9917" t="s">
        <v>20088</v>
      </c>
      <c r="C9917" t="s">
        <v>20089</v>
      </c>
      <c r="D9917" t="s">
        <v>38</v>
      </c>
      <c r="E9917" t="s">
        <v>97</v>
      </c>
      <c r="F9917" s="3">
        <v>42767</v>
      </c>
      <c r="G9917" t="s">
        <v>97</v>
      </c>
      <c r="H9917" s="3">
        <v>42782</v>
      </c>
      <c r="L9917" t="s">
        <v>807</v>
      </c>
      <c r="M9917" s="3">
        <v>42941</v>
      </c>
      <c r="N9917" s="3">
        <v>42963</v>
      </c>
    </row>
    <row r="9918" spans="1:14">
      <c r="A9918">
        <v>9914</v>
      </c>
      <c r="B9918" t="s">
        <v>20090</v>
      </c>
      <c r="C9918" t="s">
        <v>20091</v>
      </c>
      <c r="D9918" t="s">
        <v>38</v>
      </c>
      <c r="E9918" t="s">
        <v>125</v>
      </c>
      <c r="F9918" s="3">
        <v>43132</v>
      </c>
      <c r="G9918" t="s">
        <v>125</v>
      </c>
      <c r="H9918" s="3">
        <v>43146</v>
      </c>
      <c r="L9918" t="s">
        <v>39</v>
      </c>
      <c r="M9918" s="3">
        <v>43245</v>
      </c>
      <c r="N9918" s="3">
        <v>43279</v>
      </c>
    </row>
    <row r="9919" spans="1:14">
      <c r="A9919">
        <v>9915</v>
      </c>
      <c r="B9919" t="s">
        <v>20092</v>
      </c>
      <c r="C9919" t="s">
        <v>20093</v>
      </c>
      <c r="D9919" t="s">
        <v>38</v>
      </c>
      <c r="E9919" t="s">
        <v>132</v>
      </c>
      <c r="F9919" s="3">
        <v>43314</v>
      </c>
      <c r="G9919" t="s">
        <v>132</v>
      </c>
      <c r="H9919" s="3">
        <v>43339</v>
      </c>
      <c r="L9919" t="s">
        <v>66</v>
      </c>
      <c r="M9919" s="3">
        <v>43446</v>
      </c>
      <c r="N9919" s="3">
        <v>43479</v>
      </c>
    </row>
    <row r="9920" spans="1:14">
      <c r="A9920">
        <v>9916</v>
      </c>
      <c r="B9920" t="s">
        <v>20094</v>
      </c>
      <c r="C9920" t="s">
        <v>20095</v>
      </c>
      <c r="D9920" t="s">
        <v>38</v>
      </c>
      <c r="E9920" t="s">
        <v>228</v>
      </c>
      <c r="F9920" s="3">
        <v>42856</v>
      </c>
      <c r="G9920" t="s">
        <v>228</v>
      </c>
      <c r="H9920" s="3">
        <v>42884</v>
      </c>
      <c r="L9920" t="s">
        <v>129</v>
      </c>
      <c r="M9920" s="3">
        <v>43004</v>
      </c>
      <c r="N9920" s="3">
        <v>43034</v>
      </c>
    </row>
    <row r="9921" spans="1:14">
      <c r="A9921">
        <v>9917</v>
      </c>
      <c r="B9921" t="s">
        <v>20096</v>
      </c>
      <c r="C9921" t="s">
        <v>20097</v>
      </c>
      <c r="D9921" t="s">
        <v>42</v>
      </c>
      <c r="E9921" t="s">
        <v>43</v>
      </c>
      <c r="F9921" s="3">
        <v>43556</v>
      </c>
      <c r="G9921" t="s">
        <v>43</v>
      </c>
      <c r="H9921" s="3">
        <v>43581</v>
      </c>
    </row>
    <row r="9922" spans="1:14">
      <c r="A9922">
        <v>9918</v>
      </c>
      <c r="B9922" t="s">
        <v>20098</v>
      </c>
      <c r="C9922" t="s">
        <v>20099</v>
      </c>
      <c r="D9922" t="s">
        <v>42</v>
      </c>
      <c r="E9922" t="s">
        <v>237</v>
      </c>
      <c r="F9922" s="3">
        <v>43501</v>
      </c>
      <c r="G9922" t="s">
        <v>237</v>
      </c>
      <c r="H9922" s="3">
        <v>43538</v>
      </c>
    </row>
    <row r="9923" spans="1:14">
      <c r="A9923">
        <v>9919</v>
      </c>
      <c r="B9923" t="s">
        <v>20100</v>
      </c>
      <c r="C9923" t="s">
        <v>20101</v>
      </c>
      <c r="D9923" t="s">
        <v>38</v>
      </c>
      <c r="E9923" t="s">
        <v>62</v>
      </c>
      <c r="F9923" s="3">
        <v>43221</v>
      </c>
      <c r="G9923" t="s">
        <v>62</v>
      </c>
      <c r="H9923" s="3">
        <v>43242</v>
      </c>
      <c r="L9923" t="s">
        <v>691</v>
      </c>
      <c r="M9923" s="3">
        <v>43339</v>
      </c>
      <c r="N9923" s="3">
        <v>43381</v>
      </c>
    </row>
    <row r="9924" spans="1:14">
      <c r="A9924">
        <v>9920</v>
      </c>
      <c r="B9924" t="s">
        <v>20102</v>
      </c>
      <c r="C9924" t="s">
        <v>20103</v>
      </c>
      <c r="D9924" t="s">
        <v>38</v>
      </c>
      <c r="E9924" t="s">
        <v>228</v>
      </c>
      <c r="F9924" s="3">
        <v>42856</v>
      </c>
      <c r="G9924" t="s">
        <v>228</v>
      </c>
      <c r="H9924" s="3">
        <v>42884</v>
      </c>
      <c r="L9924" t="s">
        <v>229</v>
      </c>
      <c r="M9924" s="3">
        <v>43034</v>
      </c>
      <c r="N9924" s="3">
        <v>43060</v>
      </c>
    </row>
    <row r="9925" spans="1:14">
      <c r="A9925">
        <v>9921</v>
      </c>
      <c r="B9925" t="s">
        <v>20104</v>
      </c>
      <c r="C9925" t="s">
        <v>20105</v>
      </c>
      <c r="D9925" t="s">
        <v>38</v>
      </c>
      <c r="E9925" t="s">
        <v>58</v>
      </c>
      <c r="F9925" s="3">
        <v>42644</v>
      </c>
      <c r="G9925" t="s">
        <v>58</v>
      </c>
      <c r="H9925" s="3">
        <v>42655</v>
      </c>
      <c r="L9925" t="s">
        <v>549</v>
      </c>
      <c r="M9925" s="3">
        <v>42821</v>
      </c>
      <c r="N9925" s="3">
        <v>42835</v>
      </c>
    </row>
    <row r="9926" spans="1:14">
      <c r="A9926">
        <v>9922</v>
      </c>
      <c r="B9926" t="s">
        <v>20106</v>
      </c>
      <c r="C9926" t="s">
        <v>20107</v>
      </c>
      <c r="D9926" t="s">
        <v>38</v>
      </c>
      <c r="E9926" t="s">
        <v>30</v>
      </c>
      <c r="F9926" s="3">
        <v>42736</v>
      </c>
      <c r="G9926" t="s">
        <v>30</v>
      </c>
      <c r="H9926" s="3">
        <v>42754</v>
      </c>
      <c r="L9926" t="s">
        <v>63</v>
      </c>
      <c r="M9926" s="3">
        <v>43363</v>
      </c>
      <c r="N9926" s="3">
        <v>43381</v>
      </c>
    </row>
    <row r="9927" spans="1:14">
      <c r="A9927">
        <v>9923</v>
      </c>
      <c r="B9927" t="s">
        <v>20108</v>
      </c>
      <c r="C9927" t="s">
        <v>20109</v>
      </c>
      <c r="D9927" t="s">
        <v>38</v>
      </c>
      <c r="E9927" t="s">
        <v>50</v>
      </c>
      <c r="F9927" s="3">
        <v>42887</v>
      </c>
      <c r="G9927" t="s">
        <v>51</v>
      </c>
      <c r="H9927" s="3">
        <v>42898</v>
      </c>
      <c r="L9927" t="s">
        <v>246</v>
      </c>
      <c r="M9927" s="3">
        <v>43066</v>
      </c>
      <c r="N9927" s="3">
        <v>43083</v>
      </c>
    </row>
    <row r="9928" spans="1:14">
      <c r="A9928">
        <v>9924</v>
      </c>
      <c r="B9928" t="s">
        <v>20110</v>
      </c>
      <c r="C9928" t="s">
        <v>20111</v>
      </c>
      <c r="D9928" t="s">
        <v>38</v>
      </c>
      <c r="E9928" t="s">
        <v>34</v>
      </c>
      <c r="F9928" s="3">
        <v>43070</v>
      </c>
      <c r="G9928" t="s">
        <v>34</v>
      </c>
      <c r="H9928" s="3">
        <v>43095</v>
      </c>
      <c r="L9928" t="s">
        <v>395</v>
      </c>
      <c r="M9928" s="3">
        <v>43294</v>
      </c>
      <c r="N9928" s="3">
        <v>43335</v>
      </c>
    </row>
    <row r="9929" spans="1:14">
      <c r="A9929">
        <v>9925</v>
      </c>
      <c r="B9929" t="s">
        <v>20112</v>
      </c>
      <c r="C9929" t="s">
        <v>20113</v>
      </c>
      <c r="D9929" t="s">
        <v>38</v>
      </c>
      <c r="E9929" t="s">
        <v>125</v>
      </c>
      <c r="F9929" s="3">
        <v>43132</v>
      </c>
      <c r="G9929" t="s">
        <v>125</v>
      </c>
      <c r="H9929" s="3">
        <v>43146</v>
      </c>
      <c r="L9929" t="s">
        <v>63</v>
      </c>
      <c r="M9929" s="3">
        <v>43363</v>
      </c>
      <c r="N9929" s="3">
        <v>43381</v>
      </c>
    </row>
    <row r="9930" spans="1:14">
      <c r="A9930">
        <v>9926</v>
      </c>
      <c r="B9930" t="s">
        <v>20114</v>
      </c>
      <c r="C9930" t="s">
        <v>20115</v>
      </c>
      <c r="D9930" t="s">
        <v>38</v>
      </c>
      <c r="E9930" t="s">
        <v>81</v>
      </c>
      <c r="F9930" s="3">
        <v>42795</v>
      </c>
      <c r="G9930" t="s">
        <v>81</v>
      </c>
      <c r="H9930" s="3">
        <v>42808</v>
      </c>
      <c r="L9930" t="s">
        <v>517</v>
      </c>
      <c r="M9930" s="3">
        <v>42972</v>
      </c>
      <c r="N9930" s="3">
        <v>42990</v>
      </c>
    </row>
    <row r="9931" spans="1:14">
      <c r="A9931">
        <v>9927</v>
      </c>
      <c r="B9931" t="s">
        <v>20116</v>
      </c>
      <c r="C9931" t="s">
        <v>20117</v>
      </c>
      <c r="D9931" t="s">
        <v>38</v>
      </c>
      <c r="E9931" t="s">
        <v>228</v>
      </c>
      <c r="F9931" s="3">
        <v>42856</v>
      </c>
      <c r="G9931" t="s">
        <v>228</v>
      </c>
      <c r="H9931" s="3">
        <v>42884</v>
      </c>
      <c r="L9931" t="s">
        <v>517</v>
      </c>
      <c r="M9931" s="3">
        <v>42972</v>
      </c>
      <c r="N9931" s="3">
        <v>42990</v>
      </c>
    </row>
    <row r="9932" spans="1:14">
      <c r="A9932">
        <v>9928</v>
      </c>
      <c r="B9932" t="s">
        <v>20118</v>
      </c>
      <c r="C9932" t="s">
        <v>20119</v>
      </c>
      <c r="D9932" t="s">
        <v>38</v>
      </c>
      <c r="E9932" t="s">
        <v>81</v>
      </c>
      <c r="F9932" s="3">
        <v>42795</v>
      </c>
      <c r="G9932" t="s">
        <v>81</v>
      </c>
      <c r="H9932" s="3">
        <v>42808</v>
      </c>
      <c r="L9932" t="s">
        <v>129</v>
      </c>
      <c r="M9932" s="3">
        <v>43004</v>
      </c>
      <c r="N9932" s="3">
        <v>43034</v>
      </c>
    </row>
    <row r="9933" spans="1:14">
      <c r="A9933">
        <v>9929</v>
      </c>
      <c r="B9933" t="s">
        <v>20120</v>
      </c>
      <c r="C9933" t="s">
        <v>20121</v>
      </c>
      <c r="D9933" t="s">
        <v>38</v>
      </c>
      <c r="E9933" t="s">
        <v>138</v>
      </c>
      <c r="F9933" s="3">
        <v>41852</v>
      </c>
      <c r="G9933" t="s">
        <v>138</v>
      </c>
      <c r="H9933" s="3">
        <v>41869</v>
      </c>
      <c r="L9933" t="s">
        <v>965</v>
      </c>
      <c r="M9933" s="3">
        <v>42201</v>
      </c>
      <c r="N9933" s="3">
        <v>42209</v>
      </c>
    </row>
    <row r="9934" spans="1:14">
      <c r="A9934">
        <v>9930</v>
      </c>
      <c r="B9934" t="s">
        <v>20122</v>
      </c>
      <c r="C9934" t="s">
        <v>20123</v>
      </c>
      <c r="D9934" t="s">
        <v>38</v>
      </c>
      <c r="E9934" t="s">
        <v>217</v>
      </c>
      <c r="F9934" s="3">
        <v>42675</v>
      </c>
      <c r="G9934" t="s">
        <v>217</v>
      </c>
      <c r="H9934" s="3">
        <v>42690</v>
      </c>
      <c r="L9934" t="s">
        <v>549</v>
      </c>
      <c r="M9934" s="3">
        <v>42821</v>
      </c>
      <c r="N9934" s="3">
        <v>42835</v>
      </c>
    </row>
    <row r="9935" spans="1:14">
      <c r="A9935">
        <v>9931</v>
      </c>
      <c r="B9935" t="s">
        <v>20124</v>
      </c>
      <c r="C9935" t="s">
        <v>20125</v>
      </c>
      <c r="D9935" t="s">
        <v>38</v>
      </c>
      <c r="E9935" t="s">
        <v>62</v>
      </c>
      <c r="F9935" s="3">
        <v>43221</v>
      </c>
      <c r="G9935" t="s">
        <v>62</v>
      </c>
      <c r="H9935" s="3">
        <v>43242</v>
      </c>
      <c r="L9935" t="s">
        <v>52</v>
      </c>
      <c r="M9935" s="3">
        <v>43427</v>
      </c>
      <c r="N9935" s="3">
        <v>43465</v>
      </c>
    </row>
    <row r="9936" spans="1:14">
      <c r="A9936">
        <v>9932</v>
      </c>
      <c r="B9936" t="s">
        <v>20126</v>
      </c>
      <c r="C9936" t="s">
        <v>20127</v>
      </c>
      <c r="D9936" t="s">
        <v>38</v>
      </c>
      <c r="E9936" t="s">
        <v>224</v>
      </c>
      <c r="F9936" s="3">
        <v>42583</v>
      </c>
      <c r="G9936" t="s">
        <v>224</v>
      </c>
      <c r="H9936" s="3">
        <v>42599</v>
      </c>
      <c r="L9936" t="s">
        <v>253</v>
      </c>
      <c r="M9936" s="3">
        <v>43024</v>
      </c>
      <c r="N9936" s="3">
        <v>43042</v>
      </c>
    </row>
    <row r="9937" spans="1:18">
      <c r="A9937">
        <v>9933</v>
      </c>
      <c r="B9937" t="s">
        <v>20128</v>
      </c>
      <c r="C9937" t="s">
        <v>20129</v>
      </c>
      <c r="D9937" t="s">
        <v>38</v>
      </c>
      <c r="E9937" t="s">
        <v>1184</v>
      </c>
      <c r="F9937" s="3">
        <v>42461</v>
      </c>
      <c r="G9937" t="s">
        <v>1184</v>
      </c>
      <c r="H9937" s="3">
        <v>42473</v>
      </c>
      <c r="L9937" t="s">
        <v>819</v>
      </c>
      <c r="M9937" s="3">
        <v>42668</v>
      </c>
      <c r="N9937" s="3">
        <v>42681</v>
      </c>
    </row>
    <row r="9938" spans="1:18">
      <c r="A9938">
        <v>9934</v>
      </c>
      <c r="B9938" t="s">
        <v>20130</v>
      </c>
      <c r="C9938" t="s">
        <v>20131</v>
      </c>
      <c r="D9938" t="s">
        <v>38</v>
      </c>
      <c r="E9938" t="s">
        <v>30</v>
      </c>
      <c r="F9938" s="3">
        <v>42736</v>
      </c>
      <c r="G9938" t="s">
        <v>30</v>
      </c>
      <c r="H9938" s="3">
        <v>42754</v>
      </c>
      <c r="L9938" t="s">
        <v>225</v>
      </c>
      <c r="M9938" s="3">
        <v>42879</v>
      </c>
      <c r="N9938" s="3">
        <v>42892</v>
      </c>
    </row>
    <row r="9939" spans="1:18">
      <c r="A9939">
        <v>9935</v>
      </c>
      <c r="B9939" t="s">
        <v>20132</v>
      </c>
      <c r="C9939" t="s">
        <v>20133</v>
      </c>
      <c r="D9939" t="s">
        <v>42</v>
      </c>
      <c r="E9939" t="s">
        <v>237</v>
      </c>
      <c r="F9939" s="3">
        <v>43501</v>
      </c>
      <c r="G9939" t="s">
        <v>237</v>
      </c>
      <c r="H9939" s="3">
        <v>43538</v>
      </c>
    </row>
    <row r="9940" spans="1:18">
      <c r="A9940">
        <v>9936</v>
      </c>
      <c r="B9940" t="s">
        <v>20134</v>
      </c>
      <c r="C9940" t="s">
        <v>20135</v>
      </c>
      <c r="D9940" t="s">
        <v>38</v>
      </c>
      <c r="E9940" t="s">
        <v>30</v>
      </c>
      <c r="F9940" s="3">
        <v>42736</v>
      </c>
      <c r="G9940" t="s">
        <v>30</v>
      </c>
      <c r="H9940" s="3">
        <v>42754</v>
      </c>
      <c r="L9940" t="s">
        <v>82</v>
      </c>
      <c r="M9940" s="3">
        <v>42912</v>
      </c>
      <c r="N9940" s="3">
        <v>42927</v>
      </c>
    </row>
    <row r="9941" spans="1:18">
      <c r="A9941">
        <v>9937</v>
      </c>
      <c r="B9941" t="s">
        <v>20136</v>
      </c>
      <c r="C9941" t="s">
        <v>20137</v>
      </c>
      <c r="D9941" t="s">
        <v>38</v>
      </c>
      <c r="E9941" t="s">
        <v>97</v>
      </c>
      <c r="F9941" s="3">
        <v>42767</v>
      </c>
      <c r="G9941" t="s">
        <v>97</v>
      </c>
      <c r="H9941" s="3">
        <v>42782</v>
      </c>
      <c r="L9941" t="s">
        <v>129</v>
      </c>
      <c r="M9941" s="3">
        <v>43004</v>
      </c>
      <c r="N9941" s="3">
        <v>43034</v>
      </c>
    </row>
    <row r="9942" spans="1:18">
      <c r="A9942">
        <v>9938</v>
      </c>
      <c r="B9942" t="s">
        <v>20138</v>
      </c>
      <c r="C9942" t="s">
        <v>20139</v>
      </c>
      <c r="D9942" t="s">
        <v>38</v>
      </c>
      <c r="E9942" t="s">
        <v>121</v>
      </c>
      <c r="F9942" s="3">
        <v>42917</v>
      </c>
      <c r="G9942" t="s">
        <v>121</v>
      </c>
      <c r="H9942" s="3">
        <v>42929</v>
      </c>
      <c r="L9942" t="s">
        <v>39</v>
      </c>
      <c r="M9942" s="3">
        <v>43245</v>
      </c>
      <c r="N9942" s="3">
        <v>43279</v>
      </c>
    </row>
    <row r="9943" spans="1:18">
      <c r="A9943">
        <v>9939</v>
      </c>
      <c r="B9943" t="s">
        <v>20140</v>
      </c>
      <c r="C9943" t="s">
        <v>20141</v>
      </c>
      <c r="D9943" t="s">
        <v>38</v>
      </c>
      <c r="E9943" t="s">
        <v>58</v>
      </c>
      <c r="F9943" s="3">
        <v>42644</v>
      </c>
      <c r="G9943" t="s">
        <v>58</v>
      </c>
      <c r="H9943" s="3">
        <v>42655</v>
      </c>
      <c r="L9943" t="s">
        <v>807</v>
      </c>
      <c r="M9943" s="3">
        <v>42941</v>
      </c>
      <c r="N9943" s="3">
        <v>42963</v>
      </c>
    </row>
    <row r="9944" spans="1:18">
      <c r="A9944">
        <v>9940</v>
      </c>
      <c r="B9944" t="s">
        <v>20142</v>
      </c>
      <c r="C9944" t="s">
        <v>20143</v>
      </c>
      <c r="D9944" t="s">
        <v>42</v>
      </c>
      <c r="E9944" t="s">
        <v>81</v>
      </c>
      <c r="F9944" s="3">
        <v>42795</v>
      </c>
      <c r="G9944" t="s">
        <v>81</v>
      </c>
      <c r="H9944" s="3">
        <v>42808</v>
      </c>
    </row>
    <row r="9945" spans="1:18">
      <c r="A9945">
        <v>9941</v>
      </c>
      <c r="B9945" t="s">
        <v>20144</v>
      </c>
      <c r="C9945" t="s">
        <v>20145</v>
      </c>
      <c r="D9945" t="s">
        <v>38</v>
      </c>
      <c r="E9945" t="s">
        <v>58</v>
      </c>
      <c r="F9945" s="3">
        <v>42644</v>
      </c>
      <c r="G9945" t="s">
        <v>58</v>
      </c>
      <c r="H9945" s="3">
        <v>42655</v>
      </c>
      <c r="L9945" t="s">
        <v>361</v>
      </c>
      <c r="M9945" s="3">
        <v>42963</v>
      </c>
      <c r="N9945" s="3">
        <v>42979</v>
      </c>
    </row>
    <row r="9946" spans="1:18">
      <c r="A9946">
        <v>9942</v>
      </c>
      <c r="B9946" t="s">
        <v>20146</v>
      </c>
      <c r="C9946" t="s">
        <v>20147</v>
      </c>
      <c r="D9946" t="s">
        <v>38</v>
      </c>
      <c r="E9946" t="s">
        <v>125</v>
      </c>
      <c r="F9946" s="3">
        <v>43132</v>
      </c>
      <c r="G9946" t="s">
        <v>125</v>
      </c>
      <c r="H9946" s="3">
        <v>43146</v>
      </c>
      <c r="L9946" t="s">
        <v>289</v>
      </c>
      <c r="M9946" s="3">
        <v>43277</v>
      </c>
      <c r="N9946" s="3">
        <v>43301</v>
      </c>
    </row>
    <row r="9947" spans="1:18">
      <c r="A9947">
        <v>9943</v>
      </c>
      <c r="B9947" t="s">
        <v>20148</v>
      </c>
      <c r="C9947" t="s">
        <v>20149</v>
      </c>
      <c r="D9947" t="s">
        <v>38</v>
      </c>
      <c r="E9947" t="s">
        <v>58</v>
      </c>
      <c r="F9947" s="3">
        <v>42644</v>
      </c>
      <c r="G9947" t="s">
        <v>58</v>
      </c>
      <c r="H9947" s="3">
        <v>42655</v>
      </c>
      <c r="L9947" t="s">
        <v>328</v>
      </c>
      <c r="M9947" s="3">
        <v>42871</v>
      </c>
      <c r="N9947" s="3">
        <v>42884</v>
      </c>
    </row>
    <row r="9948" spans="1:18">
      <c r="A9948">
        <v>9944</v>
      </c>
      <c r="B9948" t="s">
        <v>20150</v>
      </c>
      <c r="C9948" t="s">
        <v>20151</v>
      </c>
      <c r="D9948" t="s">
        <v>38</v>
      </c>
      <c r="E9948" t="s">
        <v>24</v>
      </c>
      <c r="F9948" s="3">
        <v>43252</v>
      </c>
      <c r="G9948" t="s">
        <v>24</v>
      </c>
      <c r="H9948" s="3">
        <v>43276</v>
      </c>
      <c r="L9948" t="s">
        <v>66</v>
      </c>
      <c r="M9948" s="3">
        <v>43446</v>
      </c>
      <c r="N9948" s="3">
        <v>43479</v>
      </c>
    </row>
    <row r="9949" spans="1:18">
      <c r="A9949">
        <v>9945</v>
      </c>
      <c r="B9949" t="s">
        <v>20152</v>
      </c>
      <c r="C9949" t="s">
        <v>20153</v>
      </c>
      <c r="D9949" t="s">
        <v>38</v>
      </c>
      <c r="E9949" t="s">
        <v>78</v>
      </c>
      <c r="F9949" s="3">
        <v>42979</v>
      </c>
      <c r="G9949" t="s">
        <v>78</v>
      </c>
      <c r="H9949" s="3">
        <v>42997</v>
      </c>
      <c r="L9949" t="s">
        <v>187</v>
      </c>
      <c r="M9949" s="3">
        <v>43329</v>
      </c>
      <c r="N9949" s="3">
        <v>43382</v>
      </c>
    </row>
    <row r="9950" spans="1:18">
      <c r="A9950">
        <v>9946</v>
      </c>
      <c r="B9950" t="s">
        <v>20154</v>
      </c>
      <c r="C9950" t="s">
        <v>20155</v>
      </c>
      <c r="D9950" t="s">
        <v>23</v>
      </c>
      <c r="E9950" t="s">
        <v>423</v>
      </c>
      <c r="F9950" s="3">
        <v>42705</v>
      </c>
      <c r="G9950" t="s">
        <v>423</v>
      </c>
      <c r="H9950" s="3">
        <v>42719</v>
      </c>
      <c r="L9950" t="s">
        <v>652</v>
      </c>
      <c r="M9950" s="3">
        <v>42932</v>
      </c>
      <c r="N9950" s="3">
        <v>42942</v>
      </c>
      <c r="O9950" t="s">
        <v>1160</v>
      </c>
      <c r="P9950" s="3">
        <v>43545</v>
      </c>
      <c r="Q9950" s="3" t="s">
        <v>1160</v>
      </c>
      <c r="R9950" s="3">
        <v>43581</v>
      </c>
    </row>
    <row r="9951" spans="1:18">
      <c r="A9951">
        <v>9947</v>
      </c>
      <c r="B9951" t="s">
        <v>20156</v>
      </c>
      <c r="C9951" t="s">
        <v>20157</v>
      </c>
      <c r="D9951" t="s">
        <v>38</v>
      </c>
      <c r="E9951" t="s">
        <v>168</v>
      </c>
      <c r="F9951" s="3">
        <v>42614</v>
      </c>
      <c r="G9951" t="s">
        <v>168</v>
      </c>
      <c r="H9951" s="3">
        <v>42625</v>
      </c>
      <c r="L9951" t="s">
        <v>218</v>
      </c>
      <c r="M9951" s="3">
        <v>42849</v>
      </c>
      <c r="N9951" s="3">
        <v>42865</v>
      </c>
    </row>
    <row r="9952" spans="1:18">
      <c r="A9952">
        <v>9948</v>
      </c>
      <c r="B9952" t="s">
        <v>20158</v>
      </c>
      <c r="C9952" t="s">
        <v>20159</v>
      </c>
      <c r="D9952" t="s">
        <v>38</v>
      </c>
      <c r="E9952" t="s">
        <v>168</v>
      </c>
      <c r="F9952" s="3">
        <v>42614</v>
      </c>
      <c r="G9952" t="s">
        <v>168</v>
      </c>
      <c r="H9952" s="3">
        <v>42625</v>
      </c>
      <c r="L9952" t="s">
        <v>263</v>
      </c>
      <c r="M9952" s="3">
        <v>42720</v>
      </c>
      <c r="N9952" s="3">
        <v>42746</v>
      </c>
    </row>
    <row r="9953" spans="1:18">
      <c r="A9953">
        <v>9949</v>
      </c>
      <c r="B9953" t="s">
        <v>20160</v>
      </c>
      <c r="C9953" t="s">
        <v>20161</v>
      </c>
      <c r="D9953" t="s">
        <v>23</v>
      </c>
      <c r="E9953" t="s">
        <v>224</v>
      </c>
      <c r="F9953" s="3">
        <v>42583</v>
      </c>
      <c r="G9953" t="s">
        <v>224</v>
      </c>
      <c r="H9953" s="3">
        <v>42599</v>
      </c>
      <c r="L9953" t="s">
        <v>505</v>
      </c>
      <c r="M9953" s="3">
        <v>42902</v>
      </c>
      <c r="N9953" s="3">
        <v>42916</v>
      </c>
      <c r="O9953" t="s">
        <v>1927</v>
      </c>
      <c r="P9953" s="3">
        <v>43630</v>
      </c>
      <c r="Q9953" s="3" t="s">
        <v>1927</v>
      </c>
      <c r="R9953" s="3">
        <v>43658</v>
      </c>
    </row>
    <row r="9954" spans="1:18">
      <c r="A9954">
        <v>9950</v>
      </c>
      <c r="B9954" t="s">
        <v>20162</v>
      </c>
      <c r="C9954" t="s">
        <v>20163</v>
      </c>
      <c r="D9954" t="s">
        <v>38</v>
      </c>
      <c r="E9954" t="s">
        <v>62</v>
      </c>
      <c r="F9954" s="3">
        <v>43221</v>
      </c>
      <c r="G9954" t="s">
        <v>62</v>
      </c>
      <c r="H9954" s="3">
        <v>43242</v>
      </c>
      <c r="L9954" t="s">
        <v>52</v>
      </c>
      <c r="M9954" s="3">
        <v>43427</v>
      </c>
      <c r="N9954" s="3">
        <v>43465</v>
      </c>
    </row>
    <row r="9955" spans="1:18">
      <c r="A9955">
        <v>9951</v>
      </c>
      <c r="B9955" t="s">
        <v>20164</v>
      </c>
      <c r="C9955" t="s">
        <v>20165</v>
      </c>
      <c r="D9955" t="s">
        <v>38</v>
      </c>
      <c r="E9955" t="s">
        <v>34</v>
      </c>
      <c r="F9955" s="3">
        <v>43070</v>
      </c>
      <c r="G9955" t="s">
        <v>34</v>
      </c>
      <c r="H9955" s="3">
        <v>43095</v>
      </c>
      <c r="L9955" t="s">
        <v>395</v>
      </c>
      <c r="M9955" s="3">
        <v>43294</v>
      </c>
      <c r="N9955" s="3">
        <v>43335</v>
      </c>
    </row>
    <row r="9956" spans="1:18">
      <c r="A9956">
        <v>9952</v>
      </c>
      <c r="B9956" t="s">
        <v>20166</v>
      </c>
      <c r="C9956" t="s">
        <v>20167</v>
      </c>
      <c r="D9956" t="s">
        <v>38</v>
      </c>
      <c r="E9956" t="s">
        <v>24</v>
      </c>
      <c r="F9956" s="3">
        <v>43252</v>
      </c>
      <c r="G9956" t="s">
        <v>24</v>
      </c>
      <c r="H9956" s="3">
        <v>43276</v>
      </c>
      <c r="L9956" t="s">
        <v>94</v>
      </c>
      <c r="M9956" s="3">
        <v>43391</v>
      </c>
      <c r="N9956" s="3">
        <v>43417</v>
      </c>
    </row>
    <row r="9957" spans="1:18">
      <c r="A9957">
        <v>9953</v>
      </c>
      <c r="B9957" t="s">
        <v>20168</v>
      </c>
      <c r="C9957" t="s">
        <v>20169</v>
      </c>
      <c r="D9957" t="s">
        <v>38</v>
      </c>
      <c r="E9957" t="s">
        <v>168</v>
      </c>
      <c r="F9957" s="3">
        <v>42614</v>
      </c>
      <c r="G9957" t="s">
        <v>168</v>
      </c>
      <c r="H9957" s="3">
        <v>42625</v>
      </c>
      <c r="L9957" t="s">
        <v>187</v>
      </c>
      <c r="M9957" s="3">
        <v>43329</v>
      </c>
      <c r="N9957" s="3">
        <v>43382</v>
      </c>
    </row>
    <row r="9958" spans="1:18">
      <c r="A9958">
        <v>9954</v>
      </c>
      <c r="B9958" t="s">
        <v>20170</v>
      </c>
      <c r="C9958" t="s">
        <v>20171</v>
      </c>
      <c r="D9958" t="s">
        <v>38</v>
      </c>
      <c r="E9958" t="s">
        <v>372</v>
      </c>
      <c r="F9958" s="3">
        <v>43160</v>
      </c>
      <c r="G9958" t="s">
        <v>372</v>
      </c>
      <c r="H9958" s="3">
        <v>43173</v>
      </c>
      <c r="L9958" t="s">
        <v>395</v>
      </c>
      <c r="M9958" s="3">
        <v>43294</v>
      </c>
      <c r="N9958" s="3">
        <v>43335</v>
      </c>
    </row>
    <row r="9959" spans="1:18">
      <c r="A9959">
        <v>9955</v>
      </c>
      <c r="B9959" t="s">
        <v>20172</v>
      </c>
      <c r="C9959" t="s">
        <v>20173</v>
      </c>
      <c r="D9959" t="s">
        <v>38</v>
      </c>
      <c r="E9959" t="s">
        <v>58</v>
      </c>
      <c r="F9959" s="3">
        <v>42644</v>
      </c>
      <c r="G9959" t="s">
        <v>58</v>
      </c>
      <c r="H9959" s="3">
        <v>42655</v>
      </c>
      <c r="L9959" t="s">
        <v>218</v>
      </c>
      <c r="M9959" s="3">
        <v>42849</v>
      </c>
      <c r="N9959" s="3">
        <v>42865</v>
      </c>
    </row>
    <row r="9960" spans="1:18">
      <c r="A9960">
        <v>9956</v>
      </c>
      <c r="B9960" t="s">
        <v>20174</v>
      </c>
      <c r="C9960" t="s">
        <v>20175</v>
      </c>
      <c r="D9960" t="s">
        <v>38</v>
      </c>
      <c r="E9960" t="s">
        <v>58</v>
      </c>
      <c r="F9960" s="3">
        <v>42644</v>
      </c>
      <c r="G9960" t="s">
        <v>58</v>
      </c>
      <c r="H9960" s="3">
        <v>42655</v>
      </c>
      <c r="L9960" t="s">
        <v>218</v>
      </c>
      <c r="M9960" s="3">
        <v>42849</v>
      </c>
      <c r="N9960" s="3">
        <v>42865</v>
      </c>
    </row>
    <row r="9961" spans="1:18">
      <c r="A9961">
        <v>9957</v>
      </c>
      <c r="B9961" t="s">
        <v>20176</v>
      </c>
      <c r="C9961" t="s">
        <v>20177</v>
      </c>
      <c r="D9961" t="s">
        <v>38</v>
      </c>
      <c r="E9961" t="s">
        <v>228</v>
      </c>
      <c r="F9961" s="3">
        <v>42856</v>
      </c>
      <c r="G9961" t="s">
        <v>228</v>
      </c>
      <c r="H9961" s="3">
        <v>42884</v>
      </c>
      <c r="L9961" t="s">
        <v>129</v>
      </c>
      <c r="M9961" s="3">
        <v>43004</v>
      </c>
      <c r="N9961" s="3">
        <v>43034</v>
      </c>
    </row>
    <row r="9962" spans="1:18">
      <c r="A9962">
        <v>9958</v>
      </c>
      <c r="B9962" t="s">
        <v>20178</v>
      </c>
      <c r="C9962" t="s">
        <v>20179</v>
      </c>
      <c r="D9962" t="s">
        <v>38</v>
      </c>
      <c r="E9962" t="s">
        <v>292</v>
      </c>
      <c r="F9962" s="3">
        <v>43438</v>
      </c>
      <c r="G9962" t="s">
        <v>292</v>
      </c>
      <c r="H9962" s="3">
        <v>43483</v>
      </c>
      <c r="L9962" t="s">
        <v>478</v>
      </c>
      <c r="M9962" s="3">
        <v>43600</v>
      </c>
      <c r="N9962" s="3">
        <v>43622</v>
      </c>
    </row>
    <row r="9963" spans="1:18">
      <c r="A9963">
        <v>9959</v>
      </c>
      <c r="B9963" t="s">
        <v>20180</v>
      </c>
      <c r="C9963" t="s">
        <v>20181</v>
      </c>
      <c r="D9963" t="s">
        <v>38</v>
      </c>
      <c r="E9963" t="s">
        <v>423</v>
      </c>
      <c r="F9963" s="3">
        <v>42705</v>
      </c>
      <c r="G9963" t="s">
        <v>423</v>
      </c>
      <c r="H9963" s="3">
        <v>42719</v>
      </c>
      <c r="L9963" t="s">
        <v>691</v>
      </c>
      <c r="M9963" s="3">
        <v>43339</v>
      </c>
      <c r="N9963" s="3">
        <v>43381</v>
      </c>
    </row>
    <row r="9964" spans="1:18">
      <c r="A9964">
        <v>9960</v>
      </c>
      <c r="B9964" t="s">
        <v>20182</v>
      </c>
      <c r="C9964" t="s">
        <v>20183</v>
      </c>
      <c r="D9964" t="s">
        <v>38</v>
      </c>
      <c r="E9964" t="s">
        <v>217</v>
      </c>
      <c r="F9964" s="3">
        <v>42675</v>
      </c>
      <c r="G9964" t="s">
        <v>217</v>
      </c>
      <c r="H9964" s="3">
        <v>42690</v>
      </c>
      <c r="L9964" t="s">
        <v>69</v>
      </c>
      <c r="M9964" s="3">
        <v>43158</v>
      </c>
      <c r="N9964" s="3">
        <v>43172</v>
      </c>
    </row>
    <row r="9965" spans="1:18">
      <c r="A9965">
        <v>9961</v>
      </c>
      <c r="B9965" t="s">
        <v>20184</v>
      </c>
      <c r="C9965" t="s">
        <v>20185</v>
      </c>
      <c r="D9965" t="s">
        <v>38</v>
      </c>
      <c r="E9965" t="s">
        <v>526</v>
      </c>
      <c r="F9965" s="3">
        <v>42309</v>
      </c>
      <c r="G9965" t="s">
        <v>526</v>
      </c>
      <c r="H9965" s="3">
        <v>42320</v>
      </c>
      <c r="L9965" t="s">
        <v>984</v>
      </c>
      <c r="M9965" s="3">
        <v>42565</v>
      </c>
      <c r="N9965" s="3">
        <v>42577</v>
      </c>
    </row>
    <row r="9966" spans="1:18">
      <c r="A9966">
        <v>9962</v>
      </c>
      <c r="B9966" t="s">
        <v>20186</v>
      </c>
      <c r="C9966" t="s">
        <v>20187</v>
      </c>
      <c r="D9966" t="s">
        <v>42</v>
      </c>
      <c r="E9966" t="s">
        <v>292</v>
      </c>
      <c r="F9966" s="3">
        <v>43438</v>
      </c>
      <c r="G9966" t="s">
        <v>292</v>
      </c>
      <c r="H9966" s="3">
        <v>43483</v>
      </c>
    </row>
    <row r="9967" spans="1:18">
      <c r="A9967">
        <v>9963</v>
      </c>
      <c r="B9967" t="s">
        <v>20188</v>
      </c>
      <c r="C9967" t="s">
        <v>20189</v>
      </c>
      <c r="D9967" t="s">
        <v>38</v>
      </c>
      <c r="E9967" t="s">
        <v>121</v>
      </c>
      <c r="F9967" s="3">
        <v>42917</v>
      </c>
      <c r="G9967" t="s">
        <v>121</v>
      </c>
      <c r="H9967" s="3">
        <v>42929</v>
      </c>
      <c r="L9967" t="s">
        <v>69</v>
      </c>
      <c r="M9967" s="3">
        <v>43158</v>
      </c>
      <c r="N9967" s="3">
        <v>43172</v>
      </c>
    </row>
    <row r="9968" spans="1:18">
      <c r="A9968">
        <v>9964</v>
      </c>
      <c r="B9968" t="s">
        <v>20190</v>
      </c>
      <c r="C9968" t="s">
        <v>20191</v>
      </c>
      <c r="D9968" t="s">
        <v>42</v>
      </c>
      <c r="E9968" t="s">
        <v>237</v>
      </c>
      <c r="F9968" s="3">
        <v>43501</v>
      </c>
      <c r="G9968" t="s">
        <v>237</v>
      </c>
      <c r="H9968" s="3">
        <v>43538</v>
      </c>
    </row>
    <row r="9969" spans="1:14">
      <c r="A9969">
        <v>9965</v>
      </c>
      <c r="B9969" t="s">
        <v>20192</v>
      </c>
      <c r="C9969" t="s">
        <v>20193</v>
      </c>
      <c r="D9969" t="s">
        <v>38</v>
      </c>
      <c r="E9969" t="s">
        <v>50</v>
      </c>
      <c r="F9969" s="3">
        <v>42887</v>
      </c>
      <c r="G9969" t="s">
        <v>51</v>
      </c>
      <c r="H9969" s="3">
        <v>42898</v>
      </c>
      <c r="L9969" t="s">
        <v>246</v>
      </c>
      <c r="M9969" s="3">
        <v>43066</v>
      </c>
      <c r="N9969" s="3">
        <v>43083</v>
      </c>
    </row>
    <row r="9970" spans="1:14">
      <c r="A9970">
        <v>9966</v>
      </c>
      <c r="B9970" t="s">
        <v>20194</v>
      </c>
      <c r="C9970" t="s">
        <v>20195</v>
      </c>
      <c r="D9970" t="s">
        <v>38</v>
      </c>
      <c r="E9970" t="s">
        <v>212</v>
      </c>
      <c r="F9970" s="3">
        <v>42826</v>
      </c>
      <c r="G9970" t="s">
        <v>212</v>
      </c>
      <c r="H9970" s="3">
        <v>42850</v>
      </c>
      <c r="L9970" t="s">
        <v>229</v>
      </c>
      <c r="M9970" s="3">
        <v>43034</v>
      </c>
      <c r="N9970" s="3">
        <v>43060</v>
      </c>
    </row>
    <row r="9971" spans="1:14">
      <c r="A9971">
        <v>9967</v>
      </c>
      <c r="B9971" t="s">
        <v>20196</v>
      </c>
      <c r="C9971" t="s">
        <v>20197</v>
      </c>
      <c r="D9971" t="s">
        <v>38</v>
      </c>
      <c r="E9971" t="s">
        <v>292</v>
      </c>
      <c r="F9971" s="3">
        <v>43438</v>
      </c>
      <c r="G9971" t="s">
        <v>292</v>
      </c>
      <c r="H9971" s="3">
        <v>43483</v>
      </c>
      <c r="L9971" t="s">
        <v>478</v>
      </c>
      <c r="M9971" s="3">
        <v>43600</v>
      </c>
      <c r="N9971" s="3">
        <v>43622</v>
      </c>
    </row>
    <row r="9972" spans="1:14">
      <c r="A9972">
        <v>9968</v>
      </c>
      <c r="B9972" t="s">
        <v>20198</v>
      </c>
      <c r="C9972" t="s">
        <v>20199</v>
      </c>
      <c r="D9972" t="s">
        <v>38</v>
      </c>
      <c r="E9972" t="s">
        <v>172</v>
      </c>
      <c r="F9972" s="3">
        <v>43348</v>
      </c>
      <c r="G9972" t="s">
        <v>172</v>
      </c>
      <c r="H9972" s="3">
        <v>43384</v>
      </c>
      <c r="L9972" t="s">
        <v>348</v>
      </c>
      <c r="M9972" s="3">
        <v>43633</v>
      </c>
      <c r="N9972" s="3">
        <v>43658</v>
      </c>
    </row>
    <row r="9973" spans="1:14">
      <c r="A9973">
        <v>9969</v>
      </c>
      <c r="B9973" t="s">
        <v>20200</v>
      </c>
      <c r="C9973" t="s">
        <v>20201</v>
      </c>
      <c r="D9973" t="s">
        <v>38</v>
      </c>
      <c r="E9973" t="s">
        <v>55</v>
      </c>
      <c r="F9973" s="3">
        <v>43039</v>
      </c>
      <c r="G9973" t="s">
        <v>55</v>
      </c>
      <c r="H9973" s="3">
        <v>43054</v>
      </c>
      <c r="L9973" t="s">
        <v>289</v>
      </c>
      <c r="M9973" s="3">
        <v>43277</v>
      </c>
      <c r="N9973" s="3">
        <v>43301</v>
      </c>
    </row>
    <row r="9974" spans="1:14">
      <c r="A9974">
        <v>9970</v>
      </c>
      <c r="B9974" t="s">
        <v>20202</v>
      </c>
      <c r="C9974" t="s">
        <v>20203</v>
      </c>
      <c r="D9974" t="s">
        <v>38</v>
      </c>
      <c r="E9974" t="s">
        <v>81</v>
      </c>
      <c r="F9974" s="3">
        <v>42795</v>
      </c>
      <c r="G9974" t="s">
        <v>81</v>
      </c>
      <c r="H9974" s="3">
        <v>42808</v>
      </c>
      <c r="L9974" t="s">
        <v>517</v>
      </c>
      <c r="M9974" s="3">
        <v>42972</v>
      </c>
      <c r="N9974" s="3">
        <v>42990</v>
      </c>
    </row>
    <row r="9975" spans="1:14">
      <c r="A9975">
        <v>9971</v>
      </c>
      <c r="B9975" t="s">
        <v>20204</v>
      </c>
      <c r="C9975" t="s">
        <v>20205</v>
      </c>
      <c r="D9975" t="s">
        <v>38</v>
      </c>
      <c r="E9975" t="s">
        <v>522</v>
      </c>
      <c r="F9975" s="3">
        <v>41944</v>
      </c>
      <c r="G9975" t="s">
        <v>522</v>
      </c>
      <c r="H9975" s="3">
        <v>41954</v>
      </c>
      <c r="L9975" t="s">
        <v>626</v>
      </c>
      <c r="M9975" s="3">
        <v>42174</v>
      </c>
      <c r="N9975" s="3">
        <v>42181</v>
      </c>
    </row>
    <row r="9976" spans="1:14">
      <c r="A9976">
        <v>9972</v>
      </c>
      <c r="B9976" t="s">
        <v>20206</v>
      </c>
      <c r="C9976" t="s">
        <v>20207</v>
      </c>
      <c r="D9976" t="s">
        <v>38</v>
      </c>
      <c r="E9976" t="s">
        <v>78</v>
      </c>
      <c r="F9976" s="3">
        <v>42979</v>
      </c>
      <c r="G9976" t="s">
        <v>78</v>
      </c>
      <c r="H9976" s="3">
        <v>42997</v>
      </c>
      <c r="L9976" t="s">
        <v>39</v>
      </c>
      <c r="M9976" s="3">
        <v>43245</v>
      </c>
      <c r="N9976" s="3">
        <v>43279</v>
      </c>
    </row>
    <row r="9977" spans="1:14">
      <c r="A9977">
        <v>9973</v>
      </c>
      <c r="B9977" t="s">
        <v>20208</v>
      </c>
      <c r="C9977" t="s">
        <v>20209</v>
      </c>
      <c r="D9977" t="s">
        <v>38</v>
      </c>
      <c r="E9977" t="s">
        <v>212</v>
      </c>
      <c r="F9977" s="3">
        <v>42826</v>
      </c>
      <c r="G9977" t="s">
        <v>212</v>
      </c>
      <c r="H9977" s="3">
        <v>42850</v>
      </c>
      <c r="L9977" t="s">
        <v>229</v>
      </c>
      <c r="M9977" s="3">
        <v>43034</v>
      </c>
      <c r="N9977" s="3">
        <v>43060</v>
      </c>
    </row>
    <row r="9978" spans="1:14">
      <c r="A9978">
        <v>9974</v>
      </c>
      <c r="B9978" t="s">
        <v>20210</v>
      </c>
      <c r="C9978" t="s">
        <v>20211</v>
      </c>
      <c r="D9978" t="s">
        <v>38</v>
      </c>
      <c r="E9978" t="s">
        <v>172</v>
      </c>
      <c r="F9978" s="3">
        <v>43348</v>
      </c>
      <c r="G9978" t="s">
        <v>172</v>
      </c>
      <c r="H9978" s="3">
        <v>43384</v>
      </c>
      <c r="L9978" t="s">
        <v>133</v>
      </c>
      <c r="M9978" s="3">
        <v>43486</v>
      </c>
      <c r="N9978" s="3">
        <v>43515</v>
      </c>
    </row>
    <row r="9979" spans="1:14">
      <c r="A9979">
        <v>9975</v>
      </c>
      <c r="B9979" t="s">
        <v>20212</v>
      </c>
      <c r="C9979" t="s">
        <v>20213</v>
      </c>
      <c r="D9979" t="s">
        <v>38</v>
      </c>
      <c r="E9979" t="s">
        <v>132</v>
      </c>
      <c r="F9979" s="3">
        <v>43314</v>
      </c>
      <c r="G9979" t="s">
        <v>132</v>
      </c>
      <c r="H9979" s="3">
        <v>43339</v>
      </c>
      <c r="L9979" t="s">
        <v>133</v>
      </c>
      <c r="M9979" s="3">
        <v>43486</v>
      </c>
      <c r="N9979" s="3">
        <v>43515</v>
      </c>
    </row>
    <row r="9980" spans="1:14">
      <c r="A9980">
        <v>9976</v>
      </c>
      <c r="B9980" t="s">
        <v>20214</v>
      </c>
      <c r="C9980" t="s">
        <v>20215</v>
      </c>
      <c r="D9980" t="s">
        <v>38</v>
      </c>
      <c r="E9980" t="s">
        <v>81</v>
      </c>
      <c r="F9980" s="3">
        <v>42795</v>
      </c>
      <c r="G9980" t="s">
        <v>81</v>
      </c>
      <c r="H9980" s="3">
        <v>42808</v>
      </c>
      <c r="L9980" t="s">
        <v>207</v>
      </c>
      <c r="M9980" s="3">
        <v>43217</v>
      </c>
      <c r="N9980" s="3">
        <v>43241</v>
      </c>
    </row>
    <row r="9981" spans="1:14">
      <c r="A9981">
        <v>9977</v>
      </c>
      <c r="B9981" t="s">
        <v>20216</v>
      </c>
      <c r="C9981" t="s">
        <v>20217</v>
      </c>
      <c r="D9981" t="s">
        <v>38</v>
      </c>
      <c r="E9981" t="s">
        <v>217</v>
      </c>
      <c r="F9981" s="3">
        <v>42675</v>
      </c>
      <c r="G9981" t="s">
        <v>217</v>
      </c>
      <c r="H9981" s="3">
        <v>42690</v>
      </c>
      <c r="L9981" t="s">
        <v>59</v>
      </c>
      <c r="M9981" s="3">
        <v>42790</v>
      </c>
      <c r="N9981" s="3">
        <v>42808</v>
      </c>
    </row>
    <row r="9982" spans="1:14">
      <c r="A9982">
        <v>9978</v>
      </c>
      <c r="B9982" t="s">
        <v>20218</v>
      </c>
      <c r="C9982" t="s">
        <v>20219</v>
      </c>
      <c r="D9982" t="s">
        <v>38</v>
      </c>
      <c r="E9982" t="s">
        <v>377</v>
      </c>
      <c r="F9982" s="3">
        <v>43101</v>
      </c>
      <c r="G9982" t="s">
        <v>377</v>
      </c>
      <c r="H9982" s="3">
        <v>43129</v>
      </c>
      <c r="L9982" t="s">
        <v>63</v>
      </c>
      <c r="M9982" s="3">
        <v>43363</v>
      </c>
      <c r="N9982" s="3">
        <v>43381</v>
      </c>
    </row>
    <row r="9983" spans="1:14">
      <c r="A9983">
        <v>9979</v>
      </c>
      <c r="B9983" t="s">
        <v>20220</v>
      </c>
      <c r="C9983" t="s">
        <v>20221</v>
      </c>
      <c r="D9983" t="s">
        <v>42</v>
      </c>
      <c r="E9983" t="s">
        <v>444</v>
      </c>
      <c r="F9983" s="3">
        <v>43525</v>
      </c>
      <c r="G9983" t="s">
        <v>444</v>
      </c>
      <c r="H9983" s="3">
        <v>43554</v>
      </c>
    </row>
    <row r="9984" spans="1:14">
      <c r="A9984">
        <v>9980</v>
      </c>
      <c r="B9984" t="s">
        <v>20222</v>
      </c>
      <c r="C9984" t="s">
        <v>20223</v>
      </c>
      <c r="D9984" t="s">
        <v>38</v>
      </c>
      <c r="E9984" t="s">
        <v>81</v>
      </c>
      <c r="F9984" s="3">
        <v>42795</v>
      </c>
      <c r="G9984" t="s">
        <v>81</v>
      </c>
      <c r="H9984" s="3">
        <v>42808</v>
      </c>
      <c r="L9984" t="s">
        <v>583</v>
      </c>
      <c r="M9984" s="3">
        <v>43147</v>
      </c>
      <c r="N9984" s="3">
        <v>43157</v>
      </c>
    </row>
    <row r="9985" spans="1:14">
      <c r="A9985">
        <v>9981</v>
      </c>
      <c r="B9985" t="s">
        <v>20224</v>
      </c>
      <c r="C9985" t="s">
        <v>20225</v>
      </c>
      <c r="D9985" t="s">
        <v>38</v>
      </c>
      <c r="E9985" t="s">
        <v>217</v>
      </c>
      <c r="F9985" s="3">
        <v>42675</v>
      </c>
      <c r="G9985" t="s">
        <v>217</v>
      </c>
      <c r="H9985" s="3">
        <v>42690</v>
      </c>
      <c r="L9985" t="s">
        <v>807</v>
      </c>
      <c r="M9985" s="3">
        <v>42941</v>
      </c>
      <c r="N9985" s="3">
        <v>42963</v>
      </c>
    </row>
    <row r="9986" spans="1:14">
      <c r="A9986">
        <v>9982</v>
      </c>
      <c r="B9986" t="s">
        <v>20226</v>
      </c>
      <c r="C9986" t="s">
        <v>20227</v>
      </c>
      <c r="D9986" t="s">
        <v>38</v>
      </c>
      <c r="E9986" t="s">
        <v>62</v>
      </c>
      <c r="F9986" s="3">
        <v>43221</v>
      </c>
      <c r="G9986" t="s">
        <v>62</v>
      </c>
      <c r="H9986" s="3">
        <v>43242</v>
      </c>
      <c r="L9986" t="s">
        <v>63</v>
      </c>
      <c r="M9986" s="3">
        <v>43363</v>
      </c>
      <c r="N9986" s="3">
        <v>43381</v>
      </c>
    </row>
    <row r="9987" spans="1:14">
      <c r="A9987">
        <v>9983</v>
      </c>
      <c r="B9987" t="s">
        <v>20228</v>
      </c>
      <c r="C9987" t="s">
        <v>20229</v>
      </c>
      <c r="D9987" t="s">
        <v>38</v>
      </c>
      <c r="E9987" t="s">
        <v>58</v>
      </c>
      <c r="F9987" s="3">
        <v>42644</v>
      </c>
      <c r="G9987" t="s">
        <v>58</v>
      </c>
      <c r="H9987" s="3">
        <v>42655</v>
      </c>
      <c r="L9987" t="s">
        <v>218</v>
      </c>
      <c r="M9987" s="3">
        <v>42849</v>
      </c>
      <c r="N9987" s="3">
        <v>42865</v>
      </c>
    </row>
    <row r="9988" spans="1:14">
      <c r="A9988">
        <v>9984</v>
      </c>
      <c r="B9988" t="s">
        <v>20230</v>
      </c>
      <c r="C9988" t="s">
        <v>20231</v>
      </c>
      <c r="D9988" t="s">
        <v>42</v>
      </c>
      <c r="E9988" t="s">
        <v>284</v>
      </c>
      <c r="F9988" s="3">
        <v>43647</v>
      </c>
    </row>
    <row r="9989" spans="1:14">
      <c r="A9989">
        <v>9985</v>
      </c>
      <c r="B9989" t="s">
        <v>20232</v>
      </c>
      <c r="C9989" t="s">
        <v>20233</v>
      </c>
      <c r="D9989" t="s">
        <v>38</v>
      </c>
      <c r="E9989" t="s">
        <v>889</v>
      </c>
      <c r="F9989" s="3">
        <v>43474</v>
      </c>
      <c r="G9989" t="s">
        <v>889</v>
      </c>
      <c r="H9989" s="3">
        <v>43497</v>
      </c>
      <c r="L9989" t="s">
        <v>238</v>
      </c>
      <c r="M9989" s="3">
        <v>43651</v>
      </c>
    </row>
    <row r="9990" spans="1:14">
      <c r="A9990">
        <v>9986</v>
      </c>
      <c r="B9990" t="s">
        <v>20234</v>
      </c>
      <c r="C9990" t="s">
        <v>20235</v>
      </c>
      <c r="D9990" t="s">
        <v>38</v>
      </c>
      <c r="E9990" t="s">
        <v>46</v>
      </c>
      <c r="F9990" s="3">
        <v>42996</v>
      </c>
      <c r="G9990" t="s">
        <v>46</v>
      </c>
      <c r="H9990" s="3">
        <v>43028</v>
      </c>
      <c r="L9990" t="s">
        <v>52</v>
      </c>
      <c r="M9990" s="3">
        <v>43427</v>
      </c>
      <c r="N9990" s="3">
        <v>43465</v>
      </c>
    </row>
    <row r="9991" spans="1:14">
      <c r="A9991">
        <v>9987</v>
      </c>
      <c r="B9991" t="s">
        <v>20236</v>
      </c>
      <c r="C9991" t="s">
        <v>20237</v>
      </c>
      <c r="D9991" t="s">
        <v>38</v>
      </c>
      <c r="E9991" t="s">
        <v>258</v>
      </c>
      <c r="F9991" s="3">
        <v>43404</v>
      </c>
      <c r="G9991" t="s">
        <v>258</v>
      </c>
      <c r="H9991" s="3">
        <v>43448</v>
      </c>
      <c r="L9991" t="s">
        <v>259</v>
      </c>
      <c r="M9991" s="3">
        <v>43633</v>
      </c>
      <c r="N9991" s="3">
        <v>43661</v>
      </c>
    </row>
    <row r="9992" spans="1:14">
      <c r="A9992">
        <v>9988</v>
      </c>
      <c r="B9992" t="s">
        <v>20238</v>
      </c>
      <c r="C9992" t="s">
        <v>20239</v>
      </c>
      <c r="D9992" t="s">
        <v>42</v>
      </c>
      <c r="E9992" t="s">
        <v>237</v>
      </c>
      <c r="F9992" s="3">
        <v>43501</v>
      </c>
      <c r="G9992" t="s">
        <v>237</v>
      </c>
      <c r="H9992" s="3">
        <v>43538</v>
      </c>
    </row>
    <row r="9993" spans="1:14">
      <c r="A9993">
        <v>9989</v>
      </c>
      <c r="B9993" t="s">
        <v>20240</v>
      </c>
      <c r="C9993" t="s">
        <v>20241</v>
      </c>
      <c r="D9993" t="s">
        <v>38</v>
      </c>
      <c r="E9993" t="s">
        <v>377</v>
      </c>
      <c r="F9993" s="3">
        <v>43101</v>
      </c>
      <c r="G9993" t="s">
        <v>377</v>
      </c>
      <c r="H9993" s="3">
        <v>43129</v>
      </c>
      <c r="L9993" t="s">
        <v>691</v>
      </c>
      <c r="M9993" s="3">
        <v>43339</v>
      </c>
      <c r="N9993" s="3">
        <v>43381</v>
      </c>
    </row>
    <row r="9994" spans="1:14">
      <c r="A9994">
        <v>9990</v>
      </c>
      <c r="B9994" t="s">
        <v>20242</v>
      </c>
      <c r="C9994" t="s">
        <v>20243</v>
      </c>
      <c r="D9994" t="s">
        <v>38</v>
      </c>
      <c r="E9994" t="s">
        <v>62</v>
      </c>
      <c r="F9994" s="3">
        <v>43221</v>
      </c>
      <c r="G9994" t="s">
        <v>62</v>
      </c>
      <c r="H9994" s="3">
        <v>43242</v>
      </c>
      <c r="L9994" t="s">
        <v>94</v>
      </c>
      <c r="M9994" s="3">
        <v>43391</v>
      </c>
      <c r="N9994" s="3">
        <v>43417</v>
      </c>
    </row>
    <row r="9995" spans="1:14">
      <c r="A9995">
        <v>9991</v>
      </c>
      <c r="B9995" t="s">
        <v>20244</v>
      </c>
      <c r="C9995" t="s">
        <v>20245</v>
      </c>
      <c r="D9995" t="s">
        <v>38</v>
      </c>
      <c r="E9995" t="s">
        <v>212</v>
      </c>
      <c r="F9995" s="3">
        <v>42826</v>
      </c>
      <c r="G9995" t="s">
        <v>212</v>
      </c>
      <c r="H9995" s="3">
        <v>42850</v>
      </c>
      <c r="L9995" t="s">
        <v>229</v>
      </c>
      <c r="M9995" s="3">
        <v>43034</v>
      </c>
      <c r="N9995" s="3">
        <v>43060</v>
      </c>
    </row>
    <row r="9996" spans="1:14">
      <c r="A9996">
        <v>9992</v>
      </c>
      <c r="B9996" t="s">
        <v>20246</v>
      </c>
      <c r="C9996" t="s">
        <v>20247</v>
      </c>
      <c r="D9996" t="s">
        <v>38</v>
      </c>
      <c r="E9996" t="s">
        <v>1274</v>
      </c>
      <c r="F9996" s="3">
        <v>41974</v>
      </c>
      <c r="G9996" t="s">
        <v>1274</v>
      </c>
      <c r="H9996" s="3">
        <v>41990</v>
      </c>
      <c r="L9996" t="s">
        <v>768</v>
      </c>
      <c r="M9996" s="3">
        <v>42544</v>
      </c>
      <c r="N9996" s="3">
        <v>42569</v>
      </c>
    </row>
    <row r="9997" spans="1:14">
      <c r="A9997">
        <v>9993</v>
      </c>
      <c r="B9997" t="s">
        <v>20248</v>
      </c>
      <c r="C9997" t="s">
        <v>20249</v>
      </c>
      <c r="D9997" t="s">
        <v>38</v>
      </c>
      <c r="E9997" t="s">
        <v>97</v>
      </c>
      <c r="F9997" s="3">
        <v>42767</v>
      </c>
      <c r="G9997" t="s">
        <v>97</v>
      </c>
      <c r="H9997" s="3">
        <v>42782</v>
      </c>
      <c r="L9997" t="s">
        <v>517</v>
      </c>
      <c r="M9997" s="3">
        <v>42972</v>
      </c>
      <c r="N9997" s="3">
        <v>42990</v>
      </c>
    </row>
    <row r="9998" spans="1:14">
      <c r="A9998">
        <v>9994</v>
      </c>
      <c r="B9998" t="s">
        <v>20250</v>
      </c>
      <c r="C9998" t="s">
        <v>20251</v>
      </c>
      <c r="D9998" t="s">
        <v>38</v>
      </c>
      <c r="E9998" t="s">
        <v>212</v>
      </c>
      <c r="F9998" s="3">
        <v>42826</v>
      </c>
      <c r="G9998" t="s">
        <v>212</v>
      </c>
      <c r="H9998" s="3">
        <v>42850</v>
      </c>
      <c r="L9998" t="s">
        <v>380</v>
      </c>
      <c r="M9998" s="3">
        <v>43091</v>
      </c>
      <c r="N9998" s="3">
        <v>43129</v>
      </c>
    </row>
    <row r="9999" spans="1:14">
      <c r="A9999">
        <v>9995</v>
      </c>
      <c r="B9999" t="s">
        <v>20252</v>
      </c>
      <c r="C9999" t="s">
        <v>20253</v>
      </c>
      <c r="D9999" t="s">
        <v>38</v>
      </c>
      <c r="E9999" t="s">
        <v>24</v>
      </c>
      <c r="F9999" s="3">
        <v>43252</v>
      </c>
      <c r="G9999" t="s">
        <v>24</v>
      </c>
      <c r="H9999" s="3">
        <v>43276</v>
      </c>
      <c r="L9999" t="s">
        <v>126</v>
      </c>
      <c r="M9999" s="3">
        <v>43399</v>
      </c>
      <c r="N9999" s="3">
        <v>43425</v>
      </c>
    </row>
    <row r="10000" spans="1:14">
      <c r="A10000">
        <v>9996</v>
      </c>
      <c r="B10000" t="s">
        <v>20254</v>
      </c>
      <c r="C10000" t="s">
        <v>20255</v>
      </c>
      <c r="D10000" t="s">
        <v>38</v>
      </c>
      <c r="E10000" t="s">
        <v>340</v>
      </c>
      <c r="F10000" s="3">
        <v>43375</v>
      </c>
      <c r="G10000" t="s">
        <v>340</v>
      </c>
      <c r="H10000" s="3">
        <v>43396</v>
      </c>
      <c r="L10000" t="s">
        <v>320</v>
      </c>
      <c r="M10000" s="3">
        <v>43600</v>
      </c>
      <c r="N10000" s="3">
        <v>43616</v>
      </c>
    </row>
    <row r="10001" spans="1:18">
      <c r="A10001">
        <v>9997</v>
      </c>
      <c r="B10001" t="s">
        <v>20256</v>
      </c>
      <c r="C10001" t="s">
        <v>20257</v>
      </c>
      <c r="D10001" t="s">
        <v>38</v>
      </c>
      <c r="E10001" t="s">
        <v>34</v>
      </c>
      <c r="F10001" s="3">
        <v>43070</v>
      </c>
      <c r="G10001" t="s">
        <v>34</v>
      </c>
      <c r="H10001" s="3">
        <v>43095</v>
      </c>
      <c r="L10001" t="s">
        <v>187</v>
      </c>
      <c r="M10001" s="3">
        <v>43329</v>
      </c>
      <c r="N10001" s="3">
        <v>43382</v>
      </c>
    </row>
    <row r="10002" spans="1:18">
      <c r="A10002">
        <v>9998</v>
      </c>
      <c r="B10002" t="s">
        <v>20258</v>
      </c>
      <c r="C10002" t="s">
        <v>20259</v>
      </c>
      <c r="D10002" t="s">
        <v>38</v>
      </c>
      <c r="E10002" t="s">
        <v>423</v>
      </c>
      <c r="F10002" s="3">
        <v>42705</v>
      </c>
      <c r="G10002" t="s">
        <v>423</v>
      </c>
      <c r="H10002" s="3">
        <v>42719</v>
      </c>
      <c r="L10002" t="s">
        <v>82</v>
      </c>
      <c r="M10002" s="3">
        <v>42912</v>
      </c>
      <c r="N10002" s="3">
        <v>42927</v>
      </c>
    </row>
    <row r="10003" spans="1:18">
      <c r="A10003">
        <v>9999</v>
      </c>
      <c r="B10003" t="s">
        <v>20260</v>
      </c>
      <c r="C10003" t="s">
        <v>20261</v>
      </c>
      <c r="D10003" t="s">
        <v>38</v>
      </c>
      <c r="E10003" t="s">
        <v>224</v>
      </c>
      <c r="F10003" s="3">
        <v>42583</v>
      </c>
      <c r="G10003" t="s">
        <v>224</v>
      </c>
      <c r="H10003" s="3">
        <v>42599</v>
      </c>
      <c r="L10003" t="s">
        <v>218</v>
      </c>
      <c r="M10003" s="3">
        <v>42849</v>
      </c>
      <c r="N10003" s="3">
        <v>42865</v>
      </c>
    </row>
    <row r="10004" spans="1:18">
      <c r="A10004">
        <v>10000</v>
      </c>
      <c r="B10004" t="s">
        <v>20262</v>
      </c>
      <c r="C10004" t="s">
        <v>20263</v>
      </c>
      <c r="D10004" t="s">
        <v>38</v>
      </c>
      <c r="E10004" t="s">
        <v>212</v>
      </c>
      <c r="F10004" s="3">
        <v>42826</v>
      </c>
      <c r="G10004" t="s">
        <v>212</v>
      </c>
      <c r="H10004" s="3">
        <v>42850</v>
      </c>
      <c r="L10004" t="s">
        <v>246</v>
      </c>
      <c r="M10004" s="3">
        <v>43066</v>
      </c>
      <c r="N10004" s="3">
        <v>43083</v>
      </c>
    </row>
    <row r="10005" spans="1:18">
      <c r="A10005">
        <v>10001</v>
      </c>
      <c r="B10005" t="s">
        <v>20264</v>
      </c>
      <c r="C10005" t="s">
        <v>20265</v>
      </c>
      <c r="D10005" t="s">
        <v>38</v>
      </c>
      <c r="E10005" t="s">
        <v>58</v>
      </c>
      <c r="F10005" s="3">
        <v>42644</v>
      </c>
      <c r="G10005" t="s">
        <v>58</v>
      </c>
      <c r="H10005" s="3">
        <v>42655</v>
      </c>
      <c r="L10005" t="s">
        <v>218</v>
      </c>
      <c r="M10005" s="3">
        <v>42849</v>
      </c>
      <c r="N10005" s="3">
        <v>42865</v>
      </c>
    </row>
    <row r="10006" spans="1:18">
      <c r="A10006">
        <v>10002</v>
      </c>
      <c r="B10006" t="s">
        <v>20266</v>
      </c>
      <c r="C10006" t="s">
        <v>20267</v>
      </c>
      <c r="D10006" t="s">
        <v>38</v>
      </c>
      <c r="E10006" t="s">
        <v>217</v>
      </c>
      <c r="F10006" s="3">
        <v>42675</v>
      </c>
      <c r="G10006" t="s">
        <v>217</v>
      </c>
      <c r="H10006" s="3">
        <v>42690</v>
      </c>
      <c r="L10006" t="s">
        <v>82</v>
      </c>
      <c r="M10006" s="3">
        <v>42912</v>
      </c>
      <c r="N10006" s="3">
        <v>42927</v>
      </c>
    </row>
    <row r="10007" spans="1:18">
      <c r="A10007">
        <v>10003</v>
      </c>
      <c r="B10007" t="s">
        <v>20268</v>
      </c>
      <c r="C10007" t="s">
        <v>20269</v>
      </c>
      <c r="D10007" t="s">
        <v>38</v>
      </c>
      <c r="E10007" t="s">
        <v>46</v>
      </c>
      <c r="F10007" s="3">
        <v>42996</v>
      </c>
      <c r="G10007" t="s">
        <v>46</v>
      </c>
      <c r="H10007" s="3">
        <v>43028</v>
      </c>
      <c r="L10007" t="s">
        <v>52</v>
      </c>
      <c r="M10007" s="3">
        <v>43427</v>
      </c>
      <c r="N10007" s="3">
        <v>43465</v>
      </c>
    </row>
    <row r="10008" spans="1:18">
      <c r="A10008">
        <v>10004</v>
      </c>
      <c r="B10008" t="s">
        <v>20270</v>
      </c>
      <c r="C10008" t="s">
        <v>20271</v>
      </c>
      <c r="D10008" t="s">
        <v>38</v>
      </c>
      <c r="E10008" t="s">
        <v>58</v>
      </c>
      <c r="F10008" s="3">
        <v>42644</v>
      </c>
      <c r="G10008" t="s">
        <v>58</v>
      </c>
      <c r="H10008" s="3">
        <v>42655</v>
      </c>
      <c r="L10008" t="s">
        <v>82</v>
      </c>
      <c r="M10008" s="3">
        <v>42912</v>
      </c>
      <c r="N10008" s="3">
        <v>42927</v>
      </c>
    </row>
    <row r="10009" spans="1:18">
      <c r="A10009">
        <v>10005</v>
      </c>
      <c r="B10009" t="s">
        <v>20272</v>
      </c>
      <c r="C10009" t="s">
        <v>20273</v>
      </c>
      <c r="D10009" t="s">
        <v>38</v>
      </c>
      <c r="E10009" t="s">
        <v>212</v>
      </c>
      <c r="F10009" s="3">
        <v>42826</v>
      </c>
      <c r="G10009" t="s">
        <v>212</v>
      </c>
      <c r="H10009" s="3">
        <v>42850</v>
      </c>
      <c r="L10009" t="s">
        <v>129</v>
      </c>
      <c r="M10009" s="3">
        <v>43004</v>
      </c>
      <c r="N10009" s="3">
        <v>43034</v>
      </c>
    </row>
    <row r="10010" spans="1:18">
      <c r="A10010">
        <v>10006</v>
      </c>
      <c r="B10010" t="s">
        <v>20274</v>
      </c>
      <c r="C10010" t="s">
        <v>20275</v>
      </c>
      <c r="D10010" t="s">
        <v>38</v>
      </c>
      <c r="E10010" t="s">
        <v>62</v>
      </c>
      <c r="F10010" s="3">
        <v>43221</v>
      </c>
      <c r="G10010" t="s">
        <v>62</v>
      </c>
      <c r="H10010" s="3">
        <v>43242</v>
      </c>
      <c r="L10010" t="s">
        <v>63</v>
      </c>
      <c r="M10010" s="3">
        <v>43363</v>
      </c>
      <c r="N10010" s="3">
        <v>43381</v>
      </c>
    </row>
    <row r="10011" spans="1:18">
      <c r="A10011">
        <v>10007</v>
      </c>
      <c r="B10011" t="s">
        <v>20276</v>
      </c>
      <c r="C10011" t="s">
        <v>20277</v>
      </c>
      <c r="D10011" t="s">
        <v>38</v>
      </c>
      <c r="E10011" t="s">
        <v>1386</v>
      </c>
      <c r="F10011" s="3">
        <v>41883</v>
      </c>
      <c r="G10011" t="s">
        <v>1386</v>
      </c>
      <c r="H10011" s="3">
        <v>41901</v>
      </c>
      <c r="L10011" t="s">
        <v>523</v>
      </c>
      <c r="M10011" s="3">
        <v>42140</v>
      </c>
      <c r="N10011" s="3">
        <v>42156</v>
      </c>
    </row>
    <row r="10012" spans="1:18">
      <c r="A10012">
        <v>10008</v>
      </c>
      <c r="B10012" t="s">
        <v>20278</v>
      </c>
      <c r="C10012" t="s">
        <v>20279</v>
      </c>
      <c r="D10012" t="s">
        <v>23</v>
      </c>
      <c r="E10012" t="s">
        <v>97</v>
      </c>
      <c r="F10012" s="3">
        <v>42767</v>
      </c>
      <c r="G10012" t="s">
        <v>97</v>
      </c>
      <c r="H10012" s="3">
        <v>42782</v>
      </c>
      <c r="L10012" t="s">
        <v>361</v>
      </c>
      <c r="M10012" s="3">
        <v>42963</v>
      </c>
      <c r="N10012" s="3">
        <v>42979</v>
      </c>
      <c r="O10012" t="s">
        <v>156</v>
      </c>
      <c r="P10012" s="3">
        <v>43383</v>
      </c>
      <c r="Q10012" s="3" t="s">
        <v>156</v>
      </c>
      <c r="R10012" s="3">
        <v>43403</v>
      </c>
    </row>
    <row r="10013" spans="1:18">
      <c r="A10013">
        <v>10009</v>
      </c>
      <c r="B10013" t="s">
        <v>20280</v>
      </c>
      <c r="C10013" t="s">
        <v>20281</v>
      </c>
      <c r="D10013" t="s">
        <v>29</v>
      </c>
      <c r="E10013" t="s">
        <v>201</v>
      </c>
      <c r="F10013" s="3">
        <v>43348</v>
      </c>
      <c r="G10013" t="s">
        <v>201</v>
      </c>
      <c r="H10013" s="3">
        <v>43378</v>
      </c>
      <c r="I10013" s="3">
        <v>43553</v>
      </c>
      <c r="J10013" t="s">
        <v>1447</v>
      </c>
      <c r="K10013" s="3">
        <v>43581</v>
      </c>
    </row>
    <row r="10014" spans="1:18">
      <c r="A10014">
        <v>10010</v>
      </c>
      <c r="B10014" t="s">
        <v>20282</v>
      </c>
      <c r="C10014" t="s">
        <v>20283</v>
      </c>
      <c r="D10014" t="s">
        <v>38</v>
      </c>
      <c r="E10014" t="s">
        <v>217</v>
      </c>
      <c r="F10014" s="3">
        <v>42675</v>
      </c>
      <c r="G10014" t="s">
        <v>217</v>
      </c>
      <c r="H10014" s="3">
        <v>42690</v>
      </c>
      <c r="L10014" t="s">
        <v>25</v>
      </c>
      <c r="M10014" s="3">
        <v>43371</v>
      </c>
      <c r="N10014" s="3">
        <v>43396</v>
      </c>
    </row>
    <row r="10015" spans="1:18">
      <c r="A10015">
        <v>10011</v>
      </c>
      <c r="B10015" t="s">
        <v>20284</v>
      </c>
      <c r="C10015" t="s">
        <v>20285</v>
      </c>
      <c r="D10015" t="s">
        <v>38</v>
      </c>
      <c r="E10015" t="s">
        <v>423</v>
      </c>
      <c r="F10015" s="3">
        <v>42705</v>
      </c>
      <c r="G10015" t="s">
        <v>423</v>
      </c>
      <c r="H10015" s="3">
        <v>42719</v>
      </c>
      <c r="L10015" t="s">
        <v>328</v>
      </c>
      <c r="M10015" s="3">
        <v>42871</v>
      </c>
      <c r="N10015" s="3">
        <v>42884</v>
      </c>
    </row>
    <row r="10016" spans="1:18">
      <c r="A10016">
        <v>10012</v>
      </c>
      <c r="B10016" t="s">
        <v>20286</v>
      </c>
      <c r="C10016" t="s">
        <v>20287</v>
      </c>
      <c r="D10016" t="s">
        <v>42</v>
      </c>
      <c r="E10016" t="s">
        <v>441</v>
      </c>
      <c r="F10016" s="3">
        <v>43587</v>
      </c>
      <c r="G10016" t="s">
        <v>441</v>
      </c>
      <c r="H10016" s="3">
        <v>43608</v>
      </c>
    </row>
    <row r="10017" spans="1:18">
      <c r="A10017">
        <v>10013</v>
      </c>
      <c r="B10017" t="s">
        <v>20288</v>
      </c>
      <c r="C10017" t="s">
        <v>20289</v>
      </c>
      <c r="D10017" t="s">
        <v>38</v>
      </c>
      <c r="E10017" t="s">
        <v>201</v>
      </c>
      <c r="F10017" s="3">
        <v>43348</v>
      </c>
      <c r="G10017" t="s">
        <v>201</v>
      </c>
      <c r="H10017" s="3">
        <v>43378</v>
      </c>
      <c r="L10017" t="s">
        <v>1583</v>
      </c>
      <c r="M10017" s="3">
        <v>43549</v>
      </c>
      <c r="N10017" s="3">
        <v>43581</v>
      </c>
    </row>
    <row r="10018" spans="1:18">
      <c r="A10018">
        <v>10014</v>
      </c>
      <c r="B10018" t="s">
        <v>20290</v>
      </c>
      <c r="C10018" t="s">
        <v>20291</v>
      </c>
      <c r="D10018" t="s">
        <v>38</v>
      </c>
      <c r="E10018" t="s">
        <v>78</v>
      </c>
      <c r="F10018" s="3">
        <v>42979</v>
      </c>
      <c r="G10018" t="s">
        <v>78</v>
      </c>
      <c r="H10018" s="3">
        <v>42997</v>
      </c>
      <c r="L10018" t="s">
        <v>98</v>
      </c>
      <c r="M10018" s="3">
        <v>43236</v>
      </c>
      <c r="N10018" s="3">
        <v>43251</v>
      </c>
    </row>
    <row r="10019" spans="1:18">
      <c r="A10019">
        <v>10015</v>
      </c>
      <c r="B10019" t="s">
        <v>20292</v>
      </c>
      <c r="C10019" t="s">
        <v>20293</v>
      </c>
      <c r="D10019" t="s">
        <v>38</v>
      </c>
      <c r="E10019" t="s">
        <v>522</v>
      </c>
      <c r="F10019" s="3">
        <v>41944</v>
      </c>
      <c r="G10019" t="s">
        <v>522</v>
      </c>
      <c r="H10019" s="3">
        <v>41954</v>
      </c>
      <c r="L10019" t="s">
        <v>965</v>
      </c>
      <c r="M10019" s="3">
        <v>42201</v>
      </c>
      <c r="N10019" s="3">
        <v>42209</v>
      </c>
    </row>
    <row r="10020" spans="1:18">
      <c r="A10020">
        <v>10016</v>
      </c>
      <c r="B10020" t="s">
        <v>20294</v>
      </c>
      <c r="C10020" t="s">
        <v>20295</v>
      </c>
      <c r="D10020" t="s">
        <v>42</v>
      </c>
      <c r="E10020" t="s">
        <v>132</v>
      </c>
      <c r="F10020" s="3">
        <v>43314</v>
      </c>
      <c r="G10020" t="s">
        <v>132</v>
      </c>
      <c r="H10020" s="3">
        <v>43339</v>
      </c>
    </row>
    <row r="10021" spans="1:18">
      <c r="A10021">
        <v>10017</v>
      </c>
      <c r="B10021" t="s">
        <v>20296</v>
      </c>
      <c r="C10021" t="s">
        <v>20297</v>
      </c>
      <c r="D10021" t="s">
        <v>38</v>
      </c>
      <c r="E10021" t="s">
        <v>1881</v>
      </c>
      <c r="F10021" s="3">
        <v>42522</v>
      </c>
      <c r="G10021" t="s">
        <v>1881</v>
      </c>
      <c r="H10021" s="3">
        <v>42535</v>
      </c>
      <c r="L10021" t="s">
        <v>819</v>
      </c>
      <c r="M10021" s="3">
        <v>42668</v>
      </c>
      <c r="N10021" s="3">
        <v>42681</v>
      </c>
    </row>
    <row r="10022" spans="1:18">
      <c r="A10022">
        <v>10018</v>
      </c>
      <c r="B10022" t="s">
        <v>20298</v>
      </c>
      <c r="C10022" t="s">
        <v>20299</v>
      </c>
      <c r="D10022" t="s">
        <v>38</v>
      </c>
      <c r="E10022" t="s">
        <v>262</v>
      </c>
      <c r="F10022" s="3">
        <v>42552</v>
      </c>
      <c r="G10022" t="s">
        <v>262</v>
      </c>
      <c r="H10022" s="3">
        <v>42586</v>
      </c>
      <c r="L10022" t="s">
        <v>688</v>
      </c>
      <c r="M10022" s="3">
        <v>42758</v>
      </c>
      <c r="N10022" s="3">
        <v>42773</v>
      </c>
    </row>
    <row r="10023" spans="1:18">
      <c r="A10023">
        <v>10019</v>
      </c>
      <c r="B10023" t="s">
        <v>20300</v>
      </c>
      <c r="C10023" t="s">
        <v>20301</v>
      </c>
      <c r="D10023" t="s">
        <v>38</v>
      </c>
      <c r="E10023" t="s">
        <v>78</v>
      </c>
      <c r="F10023" s="3">
        <v>42979</v>
      </c>
      <c r="G10023" t="s">
        <v>78</v>
      </c>
      <c r="H10023" s="3">
        <v>42997</v>
      </c>
      <c r="L10023" t="s">
        <v>176</v>
      </c>
      <c r="M10023" s="3">
        <v>43182</v>
      </c>
      <c r="N10023" s="3">
        <v>43207</v>
      </c>
    </row>
    <row r="10024" spans="1:18">
      <c r="A10024">
        <v>10020</v>
      </c>
      <c r="B10024" t="s">
        <v>20302</v>
      </c>
      <c r="C10024" t="s">
        <v>20303</v>
      </c>
      <c r="D10024" t="s">
        <v>23</v>
      </c>
      <c r="E10024" t="s">
        <v>217</v>
      </c>
      <c r="F10024" s="3">
        <v>42675</v>
      </c>
      <c r="G10024" t="s">
        <v>217</v>
      </c>
      <c r="H10024" s="3">
        <v>42690</v>
      </c>
      <c r="L10024" t="s">
        <v>337</v>
      </c>
      <c r="M10024" s="3">
        <v>43206</v>
      </c>
      <c r="N10024" s="3">
        <v>43222</v>
      </c>
      <c r="O10024" t="s">
        <v>1484</v>
      </c>
      <c r="P10024" s="3">
        <v>43501</v>
      </c>
      <c r="Q10024" s="3" t="s">
        <v>1484</v>
      </c>
      <c r="R10024" s="3">
        <v>43543</v>
      </c>
    </row>
    <row r="10025" spans="1:18">
      <c r="A10025">
        <v>10021</v>
      </c>
      <c r="B10025" t="s">
        <v>20304</v>
      </c>
      <c r="C10025" t="s">
        <v>20305</v>
      </c>
      <c r="D10025" t="s">
        <v>38</v>
      </c>
      <c r="E10025" t="s">
        <v>121</v>
      </c>
      <c r="F10025" s="3">
        <v>42917</v>
      </c>
      <c r="G10025" t="s">
        <v>121</v>
      </c>
      <c r="H10025" s="3">
        <v>42929</v>
      </c>
      <c r="L10025" t="s">
        <v>94</v>
      </c>
      <c r="M10025" s="3">
        <v>43391</v>
      </c>
      <c r="N10025" s="3">
        <v>43417</v>
      </c>
    </row>
    <row r="10026" spans="1:18">
      <c r="A10026">
        <v>10022</v>
      </c>
      <c r="B10026" t="s">
        <v>20306</v>
      </c>
      <c r="C10026" t="s">
        <v>20307</v>
      </c>
      <c r="D10026" t="s">
        <v>38</v>
      </c>
      <c r="E10026" t="s">
        <v>132</v>
      </c>
      <c r="F10026" s="3">
        <v>43314</v>
      </c>
      <c r="G10026" t="s">
        <v>132</v>
      </c>
      <c r="H10026" s="3">
        <v>43339</v>
      </c>
      <c r="L10026" t="s">
        <v>232</v>
      </c>
      <c r="M10026" s="3">
        <v>43539</v>
      </c>
      <c r="N10026" s="3">
        <v>43571</v>
      </c>
    </row>
    <row r="10027" spans="1:18">
      <c r="A10027">
        <v>10023</v>
      </c>
      <c r="B10027" t="s">
        <v>20308</v>
      </c>
      <c r="C10027" t="s">
        <v>20309</v>
      </c>
      <c r="D10027" t="s">
        <v>38</v>
      </c>
      <c r="E10027" t="s">
        <v>62</v>
      </c>
      <c r="F10027" s="3">
        <v>43221</v>
      </c>
      <c r="G10027" t="s">
        <v>62</v>
      </c>
      <c r="H10027" s="3">
        <v>43242</v>
      </c>
      <c r="L10027" t="s">
        <v>94</v>
      </c>
      <c r="M10027" s="3">
        <v>43391</v>
      </c>
      <c r="N10027" s="3">
        <v>43417</v>
      </c>
    </row>
    <row r="10028" spans="1:18">
      <c r="A10028">
        <v>10024</v>
      </c>
      <c r="B10028" t="s">
        <v>20310</v>
      </c>
      <c r="C10028" t="s">
        <v>20311</v>
      </c>
      <c r="D10028" t="s">
        <v>38</v>
      </c>
      <c r="E10028" t="s">
        <v>212</v>
      </c>
      <c r="F10028" s="3">
        <v>42826</v>
      </c>
      <c r="G10028" t="s">
        <v>212</v>
      </c>
      <c r="H10028" s="3">
        <v>42850</v>
      </c>
      <c r="L10028" t="s">
        <v>246</v>
      </c>
      <c r="M10028" s="3">
        <v>43066</v>
      </c>
      <c r="N10028" s="3">
        <v>43083</v>
      </c>
    </row>
    <row r="10029" spans="1:18">
      <c r="A10029">
        <v>10025</v>
      </c>
      <c r="B10029" t="s">
        <v>20312</v>
      </c>
      <c r="C10029" t="s">
        <v>20313</v>
      </c>
      <c r="D10029" t="s">
        <v>38</v>
      </c>
      <c r="E10029" t="s">
        <v>121</v>
      </c>
      <c r="F10029" s="3">
        <v>42917</v>
      </c>
      <c r="G10029" t="s">
        <v>121</v>
      </c>
      <c r="H10029" s="3">
        <v>42929</v>
      </c>
      <c r="L10029" t="s">
        <v>69</v>
      </c>
      <c r="M10029" s="3">
        <v>43158</v>
      </c>
      <c r="N10029" s="3">
        <v>43172</v>
      </c>
    </row>
    <row r="10030" spans="1:18">
      <c r="A10030">
        <v>10026</v>
      </c>
      <c r="B10030" t="s">
        <v>20314</v>
      </c>
      <c r="C10030" t="s">
        <v>20315</v>
      </c>
      <c r="D10030" t="s">
        <v>38</v>
      </c>
      <c r="E10030" t="s">
        <v>224</v>
      </c>
      <c r="F10030" s="3">
        <v>42583</v>
      </c>
      <c r="G10030" t="s">
        <v>224</v>
      </c>
      <c r="H10030" s="3">
        <v>42599</v>
      </c>
      <c r="L10030" t="s">
        <v>253</v>
      </c>
      <c r="M10030" s="3">
        <v>43024</v>
      </c>
      <c r="N10030" s="3">
        <v>43042</v>
      </c>
    </row>
    <row r="10031" spans="1:18">
      <c r="A10031">
        <v>10027</v>
      </c>
      <c r="B10031" t="s">
        <v>20316</v>
      </c>
      <c r="C10031" t="s">
        <v>20317</v>
      </c>
      <c r="D10031" t="s">
        <v>42</v>
      </c>
      <c r="E10031" t="s">
        <v>292</v>
      </c>
      <c r="F10031" s="3">
        <v>43438</v>
      </c>
      <c r="G10031" t="s">
        <v>292</v>
      </c>
      <c r="H10031" s="3">
        <v>43483</v>
      </c>
    </row>
    <row r="10032" spans="1:18">
      <c r="A10032">
        <v>10028</v>
      </c>
      <c r="B10032" t="s">
        <v>20318</v>
      </c>
      <c r="C10032" t="s">
        <v>20319</v>
      </c>
      <c r="D10032" t="s">
        <v>42</v>
      </c>
      <c r="E10032" t="s">
        <v>441</v>
      </c>
      <c r="F10032" s="3">
        <v>43587</v>
      </c>
      <c r="G10032" t="s">
        <v>441</v>
      </c>
      <c r="H10032" s="3">
        <v>43608</v>
      </c>
    </row>
    <row r="10033" spans="1:14">
      <c r="A10033">
        <v>10029</v>
      </c>
      <c r="B10033" t="s">
        <v>20320</v>
      </c>
      <c r="C10033" t="s">
        <v>20321</v>
      </c>
      <c r="D10033" t="s">
        <v>38</v>
      </c>
      <c r="E10033" t="s">
        <v>172</v>
      </c>
      <c r="F10033" s="3">
        <v>43348</v>
      </c>
      <c r="G10033" t="s">
        <v>172</v>
      </c>
      <c r="H10033" s="3">
        <v>43384</v>
      </c>
      <c r="L10033" t="s">
        <v>190</v>
      </c>
      <c r="M10033" s="3">
        <v>43570</v>
      </c>
      <c r="N10033" s="3">
        <v>43599</v>
      </c>
    </row>
    <row r="10034" spans="1:14">
      <c r="A10034">
        <v>10030</v>
      </c>
      <c r="B10034" t="s">
        <v>20322</v>
      </c>
      <c r="C10034" t="s">
        <v>20323</v>
      </c>
      <c r="D10034" t="s">
        <v>38</v>
      </c>
      <c r="E10034" t="s">
        <v>125</v>
      </c>
      <c r="F10034" s="3">
        <v>43132</v>
      </c>
      <c r="G10034" t="s">
        <v>125</v>
      </c>
      <c r="H10034" s="3">
        <v>43146</v>
      </c>
      <c r="L10034" t="s">
        <v>691</v>
      </c>
      <c r="M10034" s="3">
        <v>43339</v>
      </c>
      <c r="N10034" s="3">
        <v>43381</v>
      </c>
    </row>
    <row r="10035" spans="1:14">
      <c r="A10035">
        <v>10031</v>
      </c>
      <c r="B10035" t="s">
        <v>20324</v>
      </c>
      <c r="C10035" t="s">
        <v>20325</v>
      </c>
      <c r="D10035" t="s">
        <v>38</v>
      </c>
      <c r="E10035" t="s">
        <v>30</v>
      </c>
      <c r="F10035" s="3">
        <v>42736</v>
      </c>
      <c r="G10035" t="s">
        <v>30</v>
      </c>
      <c r="H10035" s="3">
        <v>42754</v>
      </c>
      <c r="L10035" t="s">
        <v>66</v>
      </c>
      <c r="M10035" s="3">
        <v>43446</v>
      </c>
      <c r="N10035" s="3">
        <v>43479</v>
      </c>
    </row>
    <row r="10036" spans="1:14">
      <c r="A10036">
        <v>10032</v>
      </c>
      <c r="B10036" t="s">
        <v>20326</v>
      </c>
      <c r="C10036" t="s">
        <v>20327</v>
      </c>
      <c r="D10036" t="s">
        <v>29</v>
      </c>
      <c r="E10036" t="s">
        <v>398</v>
      </c>
      <c r="F10036" s="3">
        <v>43009</v>
      </c>
      <c r="G10036" t="s">
        <v>398</v>
      </c>
      <c r="H10036" s="3">
        <v>43025</v>
      </c>
      <c r="I10036" s="3">
        <v>43168</v>
      </c>
      <c r="J10036" t="s">
        <v>1037</v>
      </c>
      <c r="K10036" s="3">
        <v>43203</v>
      </c>
    </row>
    <row r="10037" spans="1:14">
      <c r="A10037">
        <v>10033</v>
      </c>
      <c r="B10037" t="s">
        <v>20328</v>
      </c>
      <c r="C10037" t="s">
        <v>20329</v>
      </c>
      <c r="D10037" t="s">
        <v>42</v>
      </c>
      <c r="E10037" t="s">
        <v>420</v>
      </c>
      <c r="F10037" s="3">
        <v>43619</v>
      </c>
      <c r="G10037" t="s">
        <v>420</v>
      </c>
      <c r="H10037" s="3">
        <v>43644</v>
      </c>
    </row>
    <row r="10038" spans="1:14">
      <c r="A10038">
        <v>10034</v>
      </c>
      <c r="B10038" t="s">
        <v>20330</v>
      </c>
      <c r="C10038" t="s">
        <v>20331</v>
      </c>
      <c r="D10038" t="s">
        <v>42</v>
      </c>
      <c r="E10038" t="s">
        <v>62</v>
      </c>
      <c r="F10038" s="3">
        <v>43221</v>
      </c>
      <c r="G10038" t="s">
        <v>62</v>
      </c>
      <c r="H10038" s="3">
        <v>43242</v>
      </c>
    </row>
    <row r="10039" spans="1:14">
      <c r="A10039">
        <v>10035</v>
      </c>
      <c r="B10039" t="s">
        <v>20332</v>
      </c>
      <c r="C10039" t="s">
        <v>20333</v>
      </c>
      <c r="D10039" t="s">
        <v>38</v>
      </c>
      <c r="E10039" t="s">
        <v>55</v>
      </c>
      <c r="F10039" s="3">
        <v>43039</v>
      </c>
      <c r="G10039" t="s">
        <v>55</v>
      </c>
      <c r="H10039" s="3">
        <v>43054</v>
      </c>
      <c r="L10039" t="s">
        <v>187</v>
      </c>
      <c r="M10039" s="3">
        <v>43329</v>
      </c>
      <c r="N10039" s="3">
        <v>43382</v>
      </c>
    </row>
    <row r="10040" spans="1:14">
      <c r="A10040">
        <v>10036</v>
      </c>
      <c r="B10040" t="s">
        <v>20334</v>
      </c>
      <c r="C10040" t="s">
        <v>20335</v>
      </c>
      <c r="D10040" t="s">
        <v>42</v>
      </c>
      <c r="E10040" t="s">
        <v>444</v>
      </c>
      <c r="F10040" s="3">
        <v>43525</v>
      </c>
      <c r="G10040" t="s">
        <v>444</v>
      </c>
      <c r="H10040" s="3">
        <v>43554</v>
      </c>
    </row>
    <row r="10041" spans="1:14">
      <c r="A10041">
        <v>10037</v>
      </c>
      <c r="B10041" t="s">
        <v>20336</v>
      </c>
      <c r="C10041" t="s">
        <v>20337</v>
      </c>
      <c r="D10041" t="s">
        <v>42</v>
      </c>
      <c r="E10041" t="s">
        <v>420</v>
      </c>
      <c r="F10041" s="3">
        <v>43619</v>
      </c>
      <c r="G10041" t="s">
        <v>420</v>
      </c>
      <c r="H10041" s="3">
        <v>43644</v>
      </c>
    </row>
    <row r="10042" spans="1:14">
      <c r="A10042">
        <v>10038</v>
      </c>
      <c r="B10042" t="s">
        <v>20338</v>
      </c>
      <c r="C10042" t="s">
        <v>20339</v>
      </c>
      <c r="D10042" t="s">
        <v>38</v>
      </c>
      <c r="E10042" t="s">
        <v>89</v>
      </c>
      <c r="F10042" s="3">
        <v>41671</v>
      </c>
      <c r="G10042" t="s">
        <v>90</v>
      </c>
      <c r="H10042" s="3">
        <v>41681</v>
      </c>
      <c r="L10042" t="s">
        <v>1837</v>
      </c>
      <c r="M10042" s="3">
        <v>41927</v>
      </c>
      <c r="N10042" s="3">
        <v>41934</v>
      </c>
    </row>
    <row r="10043" spans="1:14">
      <c r="A10043">
        <v>10039</v>
      </c>
      <c r="B10043" t="s">
        <v>20340</v>
      </c>
      <c r="C10043" t="s">
        <v>20341</v>
      </c>
      <c r="D10043" t="s">
        <v>38</v>
      </c>
      <c r="E10043" t="s">
        <v>30</v>
      </c>
      <c r="F10043" s="3">
        <v>42736</v>
      </c>
      <c r="G10043" t="s">
        <v>30</v>
      </c>
      <c r="H10043" s="3">
        <v>42754</v>
      </c>
      <c r="L10043" t="s">
        <v>129</v>
      </c>
      <c r="M10043" s="3">
        <v>43004</v>
      </c>
      <c r="N10043" s="3">
        <v>43034</v>
      </c>
    </row>
    <row r="10044" spans="1:14">
      <c r="A10044">
        <v>10040</v>
      </c>
      <c r="B10044" t="s">
        <v>20342</v>
      </c>
      <c r="C10044" t="s">
        <v>20343</v>
      </c>
      <c r="D10044" t="s">
        <v>38</v>
      </c>
      <c r="E10044" t="s">
        <v>1852</v>
      </c>
      <c r="F10044" s="3">
        <v>41913</v>
      </c>
      <c r="G10044" t="s">
        <v>1852</v>
      </c>
      <c r="H10044" s="3">
        <v>41926</v>
      </c>
      <c r="L10044" t="s">
        <v>1714</v>
      </c>
      <c r="M10044" s="3">
        <v>42110</v>
      </c>
      <c r="N10044" s="3">
        <v>42123</v>
      </c>
    </row>
    <row r="10045" spans="1:14">
      <c r="A10045">
        <v>10041</v>
      </c>
      <c r="B10045" t="s">
        <v>20344</v>
      </c>
      <c r="C10045" t="s">
        <v>20345</v>
      </c>
      <c r="D10045" t="s">
        <v>38</v>
      </c>
      <c r="E10045" t="s">
        <v>81</v>
      </c>
      <c r="F10045" s="3">
        <v>42795</v>
      </c>
      <c r="G10045" t="s">
        <v>81</v>
      </c>
      <c r="H10045" s="3">
        <v>42808</v>
      </c>
      <c r="L10045" t="s">
        <v>517</v>
      </c>
      <c r="M10045" s="3">
        <v>42972</v>
      </c>
      <c r="N10045" s="3">
        <v>42990</v>
      </c>
    </row>
    <row r="10046" spans="1:14">
      <c r="A10046">
        <v>10042</v>
      </c>
      <c r="B10046" t="s">
        <v>20346</v>
      </c>
      <c r="C10046" t="s">
        <v>20347</v>
      </c>
      <c r="D10046" t="s">
        <v>42</v>
      </c>
      <c r="E10046" t="s">
        <v>132</v>
      </c>
      <c r="F10046" s="3">
        <v>43314</v>
      </c>
      <c r="G10046" t="s">
        <v>132</v>
      </c>
      <c r="H10046" s="3">
        <v>43339</v>
      </c>
    </row>
    <row r="10047" spans="1:14">
      <c r="A10047">
        <v>10043</v>
      </c>
      <c r="B10047" t="s">
        <v>20348</v>
      </c>
      <c r="C10047" t="s">
        <v>20349</v>
      </c>
      <c r="D10047" t="s">
        <v>38</v>
      </c>
      <c r="E10047" t="s">
        <v>24</v>
      </c>
      <c r="F10047" s="3">
        <v>43252</v>
      </c>
      <c r="G10047" t="s">
        <v>24</v>
      </c>
      <c r="H10047" s="3">
        <v>43276</v>
      </c>
      <c r="L10047" t="s">
        <v>173</v>
      </c>
      <c r="M10047" s="3">
        <v>43511</v>
      </c>
      <c r="N10047" s="3">
        <v>43552</v>
      </c>
    </row>
    <row r="10048" spans="1:14">
      <c r="A10048">
        <v>10044</v>
      </c>
      <c r="B10048" t="s">
        <v>20350</v>
      </c>
      <c r="C10048" t="s">
        <v>20351</v>
      </c>
      <c r="D10048" t="s">
        <v>38</v>
      </c>
      <c r="E10048" t="s">
        <v>3730</v>
      </c>
      <c r="F10048" s="3">
        <v>42064</v>
      </c>
      <c r="G10048" t="s">
        <v>3730</v>
      </c>
      <c r="H10048" s="3">
        <v>42087</v>
      </c>
      <c r="L10048" t="s">
        <v>1254</v>
      </c>
      <c r="M10048" s="3">
        <v>42237</v>
      </c>
      <c r="N10048" s="3">
        <v>42250</v>
      </c>
    </row>
    <row r="10049" spans="1:14">
      <c r="A10049">
        <v>10045</v>
      </c>
      <c r="B10049" t="s">
        <v>20352</v>
      </c>
      <c r="C10049" t="s">
        <v>20353</v>
      </c>
      <c r="D10049" t="s">
        <v>38</v>
      </c>
      <c r="E10049" t="s">
        <v>24</v>
      </c>
      <c r="F10049" s="3">
        <v>43252</v>
      </c>
      <c r="G10049" t="s">
        <v>24</v>
      </c>
      <c r="H10049" s="3">
        <v>43276</v>
      </c>
      <c r="L10049" t="s">
        <v>66</v>
      </c>
      <c r="M10049" s="3">
        <v>43446</v>
      </c>
      <c r="N10049" s="3">
        <v>43479</v>
      </c>
    </row>
    <row r="10050" spans="1:14">
      <c r="A10050">
        <v>10046</v>
      </c>
      <c r="B10050" t="s">
        <v>20354</v>
      </c>
      <c r="C10050" t="s">
        <v>20355</v>
      </c>
      <c r="D10050" t="s">
        <v>38</v>
      </c>
      <c r="E10050" t="s">
        <v>81</v>
      </c>
      <c r="F10050" s="3">
        <v>42795</v>
      </c>
      <c r="G10050" t="s">
        <v>81</v>
      </c>
      <c r="H10050" s="3">
        <v>42808</v>
      </c>
      <c r="L10050" t="s">
        <v>229</v>
      </c>
      <c r="M10050" s="3">
        <v>43034</v>
      </c>
      <c r="N10050" s="3">
        <v>43060</v>
      </c>
    </row>
    <row r="10051" spans="1:14">
      <c r="A10051">
        <v>10047</v>
      </c>
      <c r="B10051" t="s">
        <v>20356</v>
      </c>
      <c r="C10051" t="s">
        <v>20357</v>
      </c>
      <c r="D10051" t="s">
        <v>38</v>
      </c>
      <c r="E10051" t="s">
        <v>97</v>
      </c>
      <c r="F10051" s="3">
        <v>42767</v>
      </c>
      <c r="G10051" t="s">
        <v>97</v>
      </c>
      <c r="H10051" s="3">
        <v>42782</v>
      </c>
      <c r="L10051" t="s">
        <v>517</v>
      </c>
      <c r="M10051" s="3">
        <v>42972</v>
      </c>
      <c r="N10051" s="3">
        <v>42990</v>
      </c>
    </row>
    <row r="10052" spans="1:14">
      <c r="A10052">
        <v>10048</v>
      </c>
      <c r="B10052" t="s">
        <v>20358</v>
      </c>
      <c r="C10052" t="s">
        <v>20359</v>
      </c>
      <c r="D10052" t="s">
        <v>38</v>
      </c>
      <c r="E10052" t="s">
        <v>24</v>
      </c>
      <c r="F10052" s="3">
        <v>43252</v>
      </c>
      <c r="G10052" t="s">
        <v>24</v>
      </c>
      <c r="H10052" s="3">
        <v>43276</v>
      </c>
      <c r="L10052" t="s">
        <v>133</v>
      </c>
      <c r="M10052" s="3">
        <v>43486</v>
      </c>
      <c r="N10052" s="3">
        <v>43515</v>
      </c>
    </row>
    <row r="10053" spans="1:14">
      <c r="A10053">
        <v>10049</v>
      </c>
      <c r="B10053" t="s">
        <v>20360</v>
      </c>
      <c r="C10053" t="s">
        <v>20361</v>
      </c>
      <c r="D10053" t="s">
        <v>38</v>
      </c>
      <c r="E10053" t="s">
        <v>58</v>
      </c>
      <c r="F10053" s="3">
        <v>42644</v>
      </c>
      <c r="G10053" t="s">
        <v>58</v>
      </c>
      <c r="H10053" s="3">
        <v>42655</v>
      </c>
      <c r="L10053" t="s">
        <v>59</v>
      </c>
      <c r="M10053" s="3">
        <v>42790</v>
      </c>
      <c r="N10053" s="3">
        <v>42808</v>
      </c>
    </row>
    <row r="10054" spans="1:14">
      <c r="A10054">
        <v>10050</v>
      </c>
      <c r="B10054" t="s">
        <v>20362</v>
      </c>
      <c r="C10054" t="s">
        <v>20363</v>
      </c>
      <c r="D10054" t="s">
        <v>38</v>
      </c>
      <c r="E10054" t="s">
        <v>228</v>
      </c>
      <c r="F10054" s="3">
        <v>42856</v>
      </c>
      <c r="G10054" t="s">
        <v>228</v>
      </c>
      <c r="H10054" s="3">
        <v>42884</v>
      </c>
      <c r="L10054" t="s">
        <v>69</v>
      </c>
      <c r="M10054" s="3">
        <v>43158</v>
      </c>
      <c r="N10054" s="3">
        <v>43172</v>
      </c>
    </row>
    <row r="10055" spans="1:14">
      <c r="A10055">
        <v>10051</v>
      </c>
      <c r="B10055" t="s">
        <v>20364</v>
      </c>
      <c r="C10055" t="s">
        <v>20365</v>
      </c>
      <c r="D10055" t="s">
        <v>42</v>
      </c>
      <c r="E10055" t="s">
        <v>444</v>
      </c>
      <c r="F10055" s="3">
        <v>43525</v>
      </c>
      <c r="G10055" t="s">
        <v>444</v>
      </c>
      <c r="H10055" s="3">
        <v>43554</v>
      </c>
    </row>
    <row r="10056" spans="1:14">
      <c r="A10056">
        <v>10052</v>
      </c>
      <c r="B10056" t="s">
        <v>20366</v>
      </c>
      <c r="C10056" t="s">
        <v>20367</v>
      </c>
      <c r="D10056" t="s">
        <v>38</v>
      </c>
      <c r="E10056" t="s">
        <v>889</v>
      </c>
      <c r="F10056" s="3">
        <v>43474</v>
      </c>
      <c r="G10056" t="s">
        <v>889</v>
      </c>
      <c r="H10056" s="3">
        <v>43497</v>
      </c>
      <c r="L10056" t="s">
        <v>1163</v>
      </c>
      <c r="M10056" s="3">
        <v>43641</v>
      </c>
    </row>
    <row r="10057" spans="1:14">
      <c r="A10057">
        <v>10053</v>
      </c>
      <c r="B10057" t="s">
        <v>20368</v>
      </c>
      <c r="C10057" t="s">
        <v>20369</v>
      </c>
      <c r="D10057" t="s">
        <v>38</v>
      </c>
      <c r="E10057" t="s">
        <v>522</v>
      </c>
      <c r="F10057" s="3">
        <v>41944</v>
      </c>
      <c r="G10057" t="s">
        <v>522</v>
      </c>
      <c r="H10057" s="3">
        <v>41954</v>
      </c>
      <c r="L10057" t="s">
        <v>295</v>
      </c>
      <c r="M10057" s="3">
        <v>42782</v>
      </c>
      <c r="N10057" s="3">
        <v>42796</v>
      </c>
    </row>
    <row r="10058" spans="1:14">
      <c r="A10058">
        <v>10054</v>
      </c>
      <c r="B10058" t="s">
        <v>20370</v>
      </c>
      <c r="C10058" t="s">
        <v>20371</v>
      </c>
      <c r="D10058" t="s">
        <v>38</v>
      </c>
      <c r="E10058" t="s">
        <v>72</v>
      </c>
      <c r="F10058" s="3">
        <v>41760</v>
      </c>
      <c r="G10058" t="s">
        <v>72</v>
      </c>
      <c r="H10058" s="3">
        <v>41774</v>
      </c>
      <c r="L10058" t="s">
        <v>1714</v>
      </c>
      <c r="M10058" s="3">
        <v>42110</v>
      </c>
      <c r="N10058" s="3">
        <v>42123</v>
      </c>
    </row>
    <row r="10059" spans="1:14">
      <c r="A10059">
        <v>10055</v>
      </c>
      <c r="B10059" t="s">
        <v>20372</v>
      </c>
      <c r="C10059" t="s">
        <v>20373</v>
      </c>
      <c r="D10059" t="s">
        <v>42</v>
      </c>
      <c r="E10059" t="s">
        <v>62</v>
      </c>
      <c r="F10059" s="3">
        <v>43221</v>
      </c>
      <c r="G10059" t="s">
        <v>62</v>
      </c>
      <c r="H10059" s="3">
        <v>43242</v>
      </c>
    </row>
    <row r="10060" spans="1:14">
      <c r="A10060">
        <v>10056</v>
      </c>
      <c r="B10060" t="s">
        <v>20374</v>
      </c>
      <c r="C10060" t="s">
        <v>20375</v>
      </c>
      <c r="D10060" t="s">
        <v>38</v>
      </c>
      <c r="E10060" t="s">
        <v>89</v>
      </c>
      <c r="F10060" s="3">
        <v>41671</v>
      </c>
      <c r="G10060" t="s">
        <v>90</v>
      </c>
      <c r="H10060" s="3">
        <v>41681</v>
      </c>
      <c r="L10060" t="s">
        <v>1837</v>
      </c>
      <c r="M10060" s="3">
        <v>41927</v>
      </c>
      <c r="N10060" s="3">
        <v>41934</v>
      </c>
    </row>
    <row r="10061" spans="1:14">
      <c r="A10061">
        <v>10057</v>
      </c>
      <c r="B10061" t="s">
        <v>20376</v>
      </c>
      <c r="C10061" t="s">
        <v>20377</v>
      </c>
      <c r="D10061" t="s">
        <v>42</v>
      </c>
      <c r="E10061" t="s">
        <v>43</v>
      </c>
      <c r="F10061" s="3">
        <v>43556</v>
      </c>
      <c r="G10061" t="s">
        <v>43</v>
      </c>
      <c r="H10061" s="3">
        <v>43581</v>
      </c>
    </row>
    <row r="10062" spans="1:14">
      <c r="A10062">
        <v>10058</v>
      </c>
      <c r="B10062" t="s">
        <v>20378</v>
      </c>
      <c r="C10062" t="s">
        <v>20379</v>
      </c>
      <c r="D10062" t="s">
        <v>38</v>
      </c>
      <c r="E10062" t="s">
        <v>34</v>
      </c>
      <c r="F10062" s="3">
        <v>43070</v>
      </c>
      <c r="G10062" t="s">
        <v>34</v>
      </c>
      <c r="H10062" s="3">
        <v>43095</v>
      </c>
      <c r="L10062" t="s">
        <v>145</v>
      </c>
      <c r="M10062" s="3">
        <v>43493</v>
      </c>
      <c r="N10062" s="3">
        <v>43516</v>
      </c>
    </row>
    <row r="10063" spans="1:14">
      <c r="A10063">
        <v>10059</v>
      </c>
      <c r="B10063" t="s">
        <v>20380</v>
      </c>
      <c r="C10063" t="s">
        <v>20381</v>
      </c>
      <c r="D10063" t="s">
        <v>38</v>
      </c>
      <c r="E10063" t="s">
        <v>50</v>
      </c>
      <c r="F10063" s="3">
        <v>42887</v>
      </c>
      <c r="G10063" t="s">
        <v>51</v>
      </c>
      <c r="H10063" s="3">
        <v>42898</v>
      </c>
      <c r="L10063" t="s">
        <v>176</v>
      </c>
      <c r="M10063" s="3">
        <v>43182</v>
      </c>
      <c r="N10063" s="3">
        <v>43207</v>
      </c>
    </row>
    <row r="10064" spans="1:14">
      <c r="A10064">
        <v>10060</v>
      </c>
      <c r="B10064" t="s">
        <v>20382</v>
      </c>
      <c r="C10064" t="s">
        <v>20383</v>
      </c>
      <c r="D10064" t="s">
        <v>38</v>
      </c>
      <c r="E10064" t="s">
        <v>641</v>
      </c>
      <c r="F10064" s="3">
        <v>43404</v>
      </c>
      <c r="G10064" t="s">
        <v>641</v>
      </c>
      <c r="H10064" s="3">
        <v>43454</v>
      </c>
      <c r="L10064" t="s">
        <v>320</v>
      </c>
      <c r="M10064" s="3">
        <v>43600</v>
      </c>
      <c r="N10064" s="3">
        <v>43616</v>
      </c>
    </row>
    <row r="10065" spans="1:18">
      <c r="A10065">
        <v>10061</v>
      </c>
      <c r="B10065" t="s">
        <v>20384</v>
      </c>
      <c r="C10065" t="s">
        <v>20385</v>
      </c>
      <c r="D10065" t="s">
        <v>42</v>
      </c>
      <c r="E10065" t="s">
        <v>420</v>
      </c>
      <c r="F10065" s="3">
        <v>43619</v>
      </c>
      <c r="G10065" t="s">
        <v>420</v>
      </c>
      <c r="H10065" s="3">
        <v>43644</v>
      </c>
    </row>
    <row r="10066" spans="1:18">
      <c r="A10066">
        <v>10062</v>
      </c>
      <c r="B10066" t="s">
        <v>20386</v>
      </c>
      <c r="C10066" t="s">
        <v>20387</v>
      </c>
      <c r="D10066" t="s">
        <v>38</v>
      </c>
      <c r="E10066" t="s">
        <v>55</v>
      </c>
      <c r="F10066" s="3">
        <v>43039</v>
      </c>
      <c r="G10066" t="s">
        <v>55</v>
      </c>
      <c r="H10066" s="3">
        <v>43054</v>
      </c>
      <c r="L10066" t="s">
        <v>207</v>
      </c>
      <c r="M10066" s="3">
        <v>43217</v>
      </c>
      <c r="N10066" s="3">
        <v>43241</v>
      </c>
    </row>
    <row r="10067" spans="1:18">
      <c r="A10067">
        <v>10063</v>
      </c>
      <c r="B10067" t="s">
        <v>20388</v>
      </c>
      <c r="C10067" t="s">
        <v>20389</v>
      </c>
      <c r="D10067" t="s">
        <v>38</v>
      </c>
      <c r="E10067" t="s">
        <v>423</v>
      </c>
      <c r="F10067" s="3">
        <v>42705</v>
      </c>
      <c r="G10067" t="s">
        <v>423</v>
      </c>
      <c r="H10067" s="3">
        <v>42719</v>
      </c>
      <c r="L10067" t="s">
        <v>176</v>
      </c>
      <c r="M10067" s="3">
        <v>43182</v>
      </c>
      <c r="N10067" s="3">
        <v>43207</v>
      </c>
    </row>
    <row r="10068" spans="1:18">
      <c r="A10068">
        <v>10064</v>
      </c>
      <c r="B10068" t="s">
        <v>20390</v>
      </c>
      <c r="C10068" t="s">
        <v>20391</v>
      </c>
      <c r="D10068" t="s">
        <v>38</v>
      </c>
      <c r="E10068" t="s">
        <v>262</v>
      </c>
      <c r="F10068" s="3">
        <v>42552</v>
      </c>
      <c r="G10068" t="s">
        <v>262</v>
      </c>
      <c r="H10068" s="3">
        <v>42586</v>
      </c>
      <c r="L10068" t="s">
        <v>575</v>
      </c>
      <c r="M10068" s="3">
        <v>43085</v>
      </c>
      <c r="N10068" s="3">
        <v>43103</v>
      </c>
    </row>
    <row r="10069" spans="1:18">
      <c r="A10069">
        <v>10065</v>
      </c>
      <c r="B10069" t="s">
        <v>20392</v>
      </c>
      <c r="C10069" t="s">
        <v>20393</v>
      </c>
      <c r="D10069" t="s">
        <v>38</v>
      </c>
      <c r="E10069" t="s">
        <v>526</v>
      </c>
      <c r="F10069" s="3">
        <v>42309</v>
      </c>
      <c r="G10069" t="s">
        <v>526</v>
      </c>
      <c r="H10069" s="3">
        <v>42320</v>
      </c>
      <c r="L10069" t="s">
        <v>1908</v>
      </c>
      <c r="M10069" s="3">
        <v>42476</v>
      </c>
      <c r="N10069" s="3">
        <v>42486</v>
      </c>
    </row>
    <row r="10070" spans="1:18">
      <c r="A10070">
        <v>10066</v>
      </c>
      <c r="B10070" t="s">
        <v>20394</v>
      </c>
      <c r="C10070" t="s">
        <v>20395</v>
      </c>
      <c r="D10070" t="s">
        <v>42</v>
      </c>
      <c r="E10070" t="s">
        <v>420</v>
      </c>
      <c r="F10070" s="3">
        <v>43619</v>
      </c>
      <c r="G10070" t="s">
        <v>420</v>
      </c>
      <c r="H10070" s="3">
        <v>43644</v>
      </c>
    </row>
    <row r="10071" spans="1:18">
      <c r="A10071">
        <v>10067</v>
      </c>
      <c r="B10071" t="s">
        <v>20396</v>
      </c>
      <c r="C10071" t="s">
        <v>20397</v>
      </c>
      <c r="D10071" t="s">
        <v>23</v>
      </c>
      <c r="E10071" t="s">
        <v>217</v>
      </c>
      <c r="F10071" s="3">
        <v>42675</v>
      </c>
      <c r="G10071" t="s">
        <v>217</v>
      </c>
      <c r="H10071" s="3">
        <v>42690</v>
      </c>
      <c r="O10071" t="s">
        <v>1484</v>
      </c>
      <c r="P10071" s="3">
        <v>43501</v>
      </c>
      <c r="Q10071" s="3" t="s">
        <v>1484</v>
      </c>
      <c r="R10071" s="3">
        <v>43543</v>
      </c>
    </row>
    <row r="10072" spans="1:18">
      <c r="A10072">
        <v>10068</v>
      </c>
      <c r="B10072" t="s">
        <v>20398</v>
      </c>
      <c r="C10072" t="s">
        <v>20399</v>
      </c>
      <c r="D10072" t="s">
        <v>38</v>
      </c>
      <c r="E10072" t="s">
        <v>34</v>
      </c>
      <c r="F10072" s="3">
        <v>43070</v>
      </c>
      <c r="G10072" t="s">
        <v>34</v>
      </c>
      <c r="H10072" s="3">
        <v>43095</v>
      </c>
      <c r="L10072" t="s">
        <v>187</v>
      </c>
      <c r="M10072" s="3">
        <v>43329</v>
      </c>
      <c r="N10072" s="3">
        <v>43382</v>
      </c>
    </row>
    <row r="10073" spans="1:18">
      <c r="A10073">
        <v>10069</v>
      </c>
      <c r="B10073" t="s">
        <v>20400</v>
      </c>
      <c r="C10073" t="s">
        <v>20401</v>
      </c>
      <c r="D10073" t="s">
        <v>38</v>
      </c>
      <c r="E10073" t="s">
        <v>110</v>
      </c>
      <c r="F10073" s="3">
        <v>43410</v>
      </c>
      <c r="G10073" t="s">
        <v>110</v>
      </c>
      <c r="H10073" s="3">
        <v>43437</v>
      </c>
      <c r="L10073" t="s">
        <v>783</v>
      </c>
      <c r="M10073" s="3">
        <v>43570</v>
      </c>
      <c r="N10073" s="3">
        <v>43599</v>
      </c>
    </row>
    <row r="10074" spans="1:18">
      <c r="A10074">
        <v>10070</v>
      </c>
      <c r="B10074" t="s">
        <v>20402</v>
      </c>
      <c r="C10074" t="s">
        <v>20403</v>
      </c>
      <c r="D10074" t="s">
        <v>38</v>
      </c>
      <c r="E10074" t="s">
        <v>62</v>
      </c>
      <c r="F10074" s="3">
        <v>43221</v>
      </c>
      <c r="G10074" t="s">
        <v>62</v>
      </c>
      <c r="H10074" s="3">
        <v>43242</v>
      </c>
      <c r="L10074" t="s">
        <v>94</v>
      </c>
      <c r="M10074" s="3">
        <v>43391</v>
      </c>
      <c r="N10074" s="3">
        <v>43417</v>
      </c>
    </row>
    <row r="10075" spans="1:18">
      <c r="A10075">
        <v>10071</v>
      </c>
      <c r="B10075" t="s">
        <v>20404</v>
      </c>
      <c r="C10075" t="s">
        <v>20405</v>
      </c>
      <c r="D10075" t="s">
        <v>42</v>
      </c>
      <c r="E10075" t="s">
        <v>237</v>
      </c>
      <c r="F10075" s="3">
        <v>43501</v>
      </c>
      <c r="G10075" t="s">
        <v>237</v>
      </c>
      <c r="H10075" s="3">
        <v>43538</v>
      </c>
    </row>
    <row r="10076" spans="1:18">
      <c r="A10076">
        <v>10072</v>
      </c>
      <c r="B10076" t="s">
        <v>20406</v>
      </c>
      <c r="C10076" t="s">
        <v>20407</v>
      </c>
      <c r="D10076" t="s">
        <v>38</v>
      </c>
      <c r="E10076" t="s">
        <v>641</v>
      </c>
      <c r="F10076" s="3">
        <v>43404</v>
      </c>
      <c r="G10076" t="s">
        <v>641</v>
      </c>
      <c r="H10076" s="3">
        <v>43454</v>
      </c>
      <c r="L10076" t="s">
        <v>320</v>
      </c>
      <c r="M10076" s="3">
        <v>43600</v>
      </c>
      <c r="N10076" s="3">
        <v>43616</v>
      </c>
    </row>
    <row r="10077" spans="1:18">
      <c r="A10077">
        <v>10073</v>
      </c>
      <c r="B10077" t="s">
        <v>20408</v>
      </c>
      <c r="C10077" t="s">
        <v>20409</v>
      </c>
      <c r="D10077" t="s">
        <v>38</v>
      </c>
      <c r="E10077" t="s">
        <v>377</v>
      </c>
      <c r="F10077" s="3">
        <v>43101</v>
      </c>
      <c r="G10077" t="s">
        <v>377</v>
      </c>
      <c r="H10077" s="3">
        <v>43129</v>
      </c>
      <c r="L10077" t="s">
        <v>39</v>
      </c>
      <c r="M10077" s="3">
        <v>43245</v>
      </c>
      <c r="N10077" s="3">
        <v>43279</v>
      </c>
    </row>
    <row r="10078" spans="1:18">
      <c r="A10078">
        <v>10074</v>
      </c>
      <c r="B10078" t="s">
        <v>20410</v>
      </c>
      <c r="C10078" t="s">
        <v>20411</v>
      </c>
      <c r="D10078" t="s">
        <v>23</v>
      </c>
      <c r="E10078" t="s">
        <v>153</v>
      </c>
      <c r="F10078" s="3">
        <v>41649</v>
      </c>
      <c r="G10078" t="s">
        <v>154</v>
      </c>
      <c r="H10078" s="3">
        <v>41662</v>
      </c>
      <c r="L10078" t="s">
        <v>1134</v>
      </c>
      <c r="M10078" s="3">
        <v>42699</v>
      </c>
      <c r="N10078" s="3">
        <v>42711</v>
      </c>
      <c r="O10078" t="s">
        <v>156</v>
      </c>
      <c r="P10078" s="3">
        <v>43383</v>
      </c>
      <c r="Q10078" s="3" t="s">
        <v>156</v>
      </c>
      <c r="R10078" s="3">
        <v>43403</v>
      </c>
    </row>
    <row r="10079" spans="1:18">
      <c r="A10079">
        <v>10075</v>
      </c>
      <c r="B10079" t="s">
        <v>20412</v>
      </c>
      <c r="C10079" t="s">
        <v>20413</v>
      </c>
      <c r="D10079" t="s">
        <v>38</v>
      </c>
      <c r="E10079" t="s">
        <v>1386</v>
      </c>
      <c r="F10079" s="3">
        <v>41883</v>
      </c>
      <c r="G10079" t="s">
        <v>1386</v>
      </c>
      <c r="H10079" s="3">
        <v>41901</v>
      </c>
      <c r="L10079" t="s">
        <v>73</v>
      </c>
      <c r="M10079" s="3">
        <v>42079</v>
      </c>
      <c r="N10079" s="3">
        <v>42100</v>
      </c>
    </row>
    <row r="10080" spans="1:18">
      <c r="A10080">
        <v>10076</v>
      </c>
      <c r="B10080" t="s">
        <v>20414</v>
      </c>
      <c r="C10080" t="s">
        <v>20415</v>
      </c>
      <c r="D10080" t="s">
        <v>38</v>
      </c>
      <c r="E10080" t="s">
        <v>121</v>
      </c>
      <c r="F10080" s="3">
        <v>42917</v>
      </c>
      <c r="G10080" t="s">
        <v>121</v>
      </c>
      <c r="H10080" s="3">
        <v>42929</v>
      </c>
      <c r="L10080" t="s">
        <v>229</v>
      </c>
      <c r="M10080" s="3">
        <v>43034</v>
      </c>
      <c r="N10080" s="3">
        <v>43060</v>
      </c>
    </row>
    <row r="10081" spans="1:14">
      <c r="A10081">
        <v>10077</v>
      </c>
      <c r="B10081" t="s">
        <v>20416</v>
      </c>
      <c r="C10081" t="s">
        <v>20417</v>
      </c>
      <c r="D10081" t="s">
        <v>38</v>
      </c>
      <c r="E10081" t="s">
        <v>217</v>
      </c>
      <c r="F10081" s="3">
        <v>42675</v>
      </c>
      <c r="G10081" t="s">
        <v>217</v>
      </c>
      <c r="H10081" s="3">
        <v>42690</v>
      </c>
      <c r="L10081" t="s">
        <v>517</v>
      </c>
      <c r="M10081" s="3">
        <v>42972</v>
      </c>
      <c r="N10081" s="3">
        <v>42990</v>
      </c>
    </row>
    <row r="10082" spans="1:14">
      <c r="A10082">
        <v>10078</v>
      </c>
      <c r="B10082" t="s">
        <v>20418</v>
      </c>
      <c r="C10082" t="s">
        <v>20419</v>
      </c>
      <c r="D10082" t="s">
        <v>38</v>
      </c>
      <c r="E10082" t="s">
        <v>125</v>
      </c>
      <c r="F10082" s="3">
        <v>43132</v>
      </c>
      <c r="G10082" t="s">
        <v>125</v>
      </c>
      <c r="H10082" s="3">
        <v>43146</v>
      </c>
      <c r="L10082" t="s">
        <v>289</v>
      </c>
      <c r="M10082" s="3">
        <v>43277</v>
      </c>
      <c r="N10082" s="3">
        <v>43301</v>
      </c>
    </row>
    <row r="10083" spans="1:14">
      <c r="A10083">
        <v>10079</v>
      </c>
      <c r="B10083" t="s">
        <v>20420</v>
      </c>
      <c r="C10083" t="s">
        <v>20421</v>
      </c>
      <c r="D10083" t="s">
        <v>42</v>
      </c>
      <c r="E10083" t="s">
        <v>258</v>
      </c>
      <c r="F10083" s="3">
        <v>43404</v>
      </c>
      <c r="G10083" t="s">
        <v>258</v>
      </c>
      <c r="H10083" s="3">
        <v>43448</v>
      </c>
    </row>
    <row r="10084" spans="1:14">
      <c r="A10084">
        <v>10080</v>
      </c>
      <c r="B10084" t="s">
        <v>20422</v>
      </c>
      <c r="C10084" t="s">
        <v>20423</v>
      </c>
      <c r="D10084" t="s">
        <v>38</v>
      </c>
      <c r="E10084" t="s">
        <v>121</v>
      </c>
      <c r="F10084" s="3">
        <v>42917</v>
      </c>
      <c r="G10084" t="s">
        <v>121</v>
      </c>
      <c r="H10084" s="3">
        <v>42929</v>
      </c>
      <c r="L10084" t="s">
        <v>122</v>
      </c>
      <c r="M10084" s="3">
        <v>43126</v>
      </c>
      <c r="N10084" s="3">
        <v>43157</v>
      </c>
    </row>
    <row r="10085" spans="1:14">
      <c r="A10085">
        <v>10081</v>
      </c>
      <c r="B10085" t="s">
        <v>20424</v>
      </c>
      <c r="C10085" t="s">
        <v>20425</v>
      </c>
      <c r="D10085" t="s">
        <v>38</v>
      </c>
      <c r="E10085" t="s">
        <v>212</v>
      </c>
      <c r="F10085" s="3">
        <v>42826</v>
      </c>
      <c r="G10085" t="s">
        <v>212</v>
      </c>
      <c r="H10085" s="3">
        <v>42850</v>
      </c>
      <c r="L10085" t="s">
        <v>337</v>
      </c>
      <c r="M10085" s="3">
        <v>43206</v>
      </c>
      <c r="N10085" s="3">
        <v>43222</v>
      </c>
    </row>
    <row r="10086" spans="1:14">
      <c r="A10086">
        <v>10082</v>
      </c>
      <c r="B10086" t="s">
        <v>20426</v>
      </c>
      <c r="C10086" t="s">
        <v>20427</v>
      </c>
      <c r="D10086" t="s">
        <v>38</v>
      </c>
      <c r="E10086" t="s">
        <v>58</v>
      </c>
      <c r="F10086" s="3">
        <v>42644</v>
      </c>
      <c r="G10086" t="s">
        <v>58</v>
      </c>
      <c r="H10086" s="3">
        <v>42655</v>
      </c>
      <c r="L10086" t="s">
        <v>380</v>
      </c>
      <c r="M10086" s="3">
        <v>43091</v>
      </c>
      <c r="N10086" s="3">
        <v>43129</v>
      </c>
    </row>
    <row r="10087" spans="1:14">
      <c r="A10087">
        <v>10083</v>
      </c>
      <c r="B10087" t="s">
        <v>20428</v>
      </c>
      <c r="C10087" t="s">
        <v>20429</v>
      </c>
      <c r="D10087" t="s">
        <v>38</v>
      </c>
      <c r="E10087" t="s">
        <v>30</v>
      </c>
      <c r="F10087" s="3">
        <v>42736</v>
      </c>
      <c r="G10087" t="s">
        <v>30</v>
      </c>
      <c r="H10087" s="3">
        <v>42754</v>
      </c>
      <c r="L10087" t="s">
        <v>328</v>
      </c>
      <c r="M10087" s="3">
        <v>42871</v>
      </c>
      <c r="N10087" s="3">
        <v>42884</v>
      </c>
    </row>
    <row r="10088" spans="1:14">
      <c r="A10088">
        <v>10084</v>
      </c>
      <c r="B10088" t="s">
        <v>20430</v>
      </c>
      <c r="C10088" t="s">
        <v>20431</v>
      </c>
      <c r="D10088" t="s">
        <v>38</v>
      </c>
      <c r="E10088" t="s">
        <v>217</v>
      </c>
      <c r="F10088" s="3">
        <v>42675</v>
      </c>
      <c r="G10088" t="s">
        <v>217</v>
      </c>
      <c r="H10088" s="3">
        <v>42690</v>
      </c>
      <c r="L10088" t="s">
        <v>225</v>
      </c>
      <c r="M10088" s="3">
        <v>42879</v>
      </c>
      <c r="N10088" s="3">
        <v>42892</v>
      </c>
    </row>
    <row r="10089" spans="1:14">
      <c r="A10089">
        <v>10085</v>
      </c>
      <c r="B10089" t="s">
        <v>20432</v>
      </c>
      <c r="C10089" t="s">
        <v>20433</v>
      </c>
      <c r="D10089" t="s">
        <v>38</v>
      </c>
      <c r="E10089" t="s">
        <v>89</v>
      </c>
      <c r="F10089" s="3">
        <v>41671</v>
      </c>
      <c r="G10089" t="s">
        <v>90</v>
      </c>
      <c r="H10089" s="3">
        <v>41681</v>
      </c>
      <c r="L10089" t="s">
        <v>2048</v>
      </c>
      <c r="M10089" s="3">
        <v>42751</v>
      </c>
      <c r="N10089" s="3">
        <v>42765</v>
      </c>
    </row>
    <row r="10090" spans="1:14">
      <c r="A10090">
        <v>10086</v>
      </c>
      <c r="B10090" t="s">
        <v>20434</v>
      </c>
      <c r="C10090" t="s">
        <v>20435</v>
      </c>
      <c r="D10090" t="s">
        <v>38</v>
      </c>
      <c r="E10090" t="s">
        <v>340</v>
      </c>
      <c r="F10090" s="3">
        <v>43375</v>
      </c>
      <c r="G10090" t="s">
        <v>340</v>
      </c>
      <c r="H10090" s="3">
        <v>43396</v>
      </c>
      <c r="L10090" t="s">
        <v>145</v>
      </c>
      <c r="M10090" s="3">
        <v>43493</v>
      </c>
      <c r="N10090" s="3">
        <v>43516</v>
      </c>
    </row>
    <row r="10091" spans="1:14">
      <c r="A10091">
        <v>10087</v>
      </c>
      <c r="B10091" t="s">
        <v>20436</v>
      </c>
      <c r="C10091" t="s">
        <v>20437</v>
      </c>
      <c r="D10091" t="s">
        <v>42</v>
      </c>
      <c r="E10091" t="s">
        <v>641</v>
      </c>
      <c r="F10091" s="3">
        <v>43404</v>
      </c>
      <c r="G10091" t="s">
        <v>641</v>
      </c>
      <c r="H10091" s="3">
        <v>43454</v>
      </c>
    </row>
    <row r="10092" spans="1:14">
      <c r="A10092">
        <v>10088</v>
      </c>
      <c r="B10092" t="s">
        <v>20438</v>
      </c>
      <c r="C10092" t="s">
        <v>20439</v>
      </c>
      <c r="D10092" t="s">
        <v>42</v>
      </c>
      <c r="E10092" t="s">
        <v>420</v>
      </c>
      <c r="F10092" s="3">
        <v>43619</v>
      </c>
      <c r="G10092" t="s">
        <v>420</v>
      </c>
      <c r="H10092" s="3">
        <v>43644</v>
      </c>
    </row>
    <row r="10093" spans="1:14">
      <c r="A10093">
        <v>10089</v>
      </c>
      <c r="B10093" t="s">
        <v>20440</v>
      </c>
      <c r="C10093" t="s">
        <v>20441</v>
      </c>
      <c r="D10093" t="s">
        <v>38</v>
      </c>
      <c r="E10093" t="s">
        <v>121</v>
      </c>
      <c r="F10093" s="3">
        <v>42917</v>
      </c>
      <c r="G10093" t="s">
        <v>121</v>
      </c>
      <c r="H10093" s="3">
        <v>42929</v>
      </c>
      <c r="L10093" t="s">
        <v>122</v>
      </c>
      <c r="M10093" s="3">
        <v>43126</v>
      </c>
      <c r="N10093" s="3">
        <v>43157</v>
      </c>
    </row>
    <row r="10094" spans="1:14">
      <c r="A10094">
        <v>10090</v>
      </c>
      <c r="B10094" t="s">
        <v>20442</v>
      </c>
      <c r="C10094" t="s">
        <v>20443</v>
      </c>
      <c r="D10094" t="s">
        <v>38</v>
      </c>
      <c r="E10094" t="s">
        <v>62</v>
      </c>
      <c r="F10094" s="3">
        <v>43221</v>
      </c>
      <c r="G10094" t="s">
        <v>62</v>
      </c>
      <c r="H10094" s="3">
        <v>43242</v>
      </c>
      <c r="L10094" t="s">
        <v>94</v>
      </c>
      <c r="M10094" s="3">
        <v>43391</v>
      </c>
      <c r="N10094" s="3">
        <v>43417</v>
      </c>
    </row>
    <row r="10095" spans="1:14">
      <c r="A10095">
        <v>10091</v>
      </c>
      <c r="B10095" t="s">
        <v>20444</v>
      </c>
      <c r="C10095" t="s">
        <v>20445</v>
      </c>
      <c r="D10095" t="s">
        <v>38</v>
      </c>
      <c r="E10095" t="s">
        <v>30</v>
      </c>
      <c r="F10095" s="3">
        <v>42736</v>
      </c>
      <c r="G10095" t="s">
        <v>30</v>
      </c>
      <c r="H10095" s="3">
        <v>42754</v>
      </c>
      <c r="L10095" t="s">
        <v>229</v>
      </c>
      <c r="M10095" s="3">
        <v>43034</v>
      </c>
      <c r="N10095" s="3">
        <v>43060</v>
      </c>
    </row>
    <row r="10096" spans="1:14">
      <c r="A10096">
        <v>10092</v>
      </c>
      <c r="B10096" t="s">
        <v>20446</v>
      </c>
      <c r="C10096" t="s">
        <v>20447</v>
      </c>
      <c r="D10096" t="s">
        <v>42</v>
      </c>
      <c r="E10096" t="s">
        <v>201</v>
      </c>
      <c r="F10096" s="3">
        <v>43348</v>
      </c>
      <c r="G10096" t="s">
        <v>201</v>
      </c>
      <c r="H10096" s="3">
        <v>43378</v>
      </c>
    </row>
    <row r="10097" spans="1:18">
      <c r="A10097">
        <v>10093</v>
      </c>
      <c r="B10097" t="s">
        <v>20448</v>
      </c>
      <c r="C10097" t="s">
        <v>20449</v>
      </c>
      <c r="D10097" t="s">
        <v>38</v>
      </c>
      <c r="E10097" t="s">
        <v>105</v>
      </c>
      <c r="F10097" s="3">
        <v>42005</v>
      </c>
      <c r="G10097" t="s">
        <v>105</v>
      </c>
      <c r="H10097" s="3">
        <v>42033</v>
      </c>
      <c r="L10097" t="s">
        <v>907</v>
      </c>
      <c r="M10097" s="3">
        <v>42265</v>
      </c>
      <c r="N10097" s="3">
        <v>42277</v>
      </c>
    </row>
    <row r="10098" spans="1:18">
      <c r="A10098">
        <v>10094</v>
      </c>
      <c r="B10098" t="s">
        <v>20450</v>
      </c>
      <c r="C10098" t="s">
        <v>20451</v>
      </c>
      <c r="D10098" t="s">
        <v>29</v>
      </c>
      <c r="E10098" t="s">
        <v>217</v>
      </c>
      <c r="F10098" s="3">
        <v>42675</v>
      </c>
      <c r="G10098" t="s">
        <v>217</v>
      </c>
      <c r="H10098" s="3">
        <v>42690</v>
      </c>
      <c r="I10098" s="3">
        <v>43021</v>
      </c>
      <c r="J10098" t="s">
        <v>31</v>
      </c>
      <c r="K10098" s="3">
        <v>43041</v>
      </c>
    </row>
    <row r="10099" spans="1:18">
      <c r="A10099">
        <v>10095</v>
      </c>
      <c r="B10099" t="s">
        <v>20452</v>
      </c>
      <c r="C10099" t="s">
        <v>20453</v>
      </c>
      <c r="D10099" t="s">
        <v>38</v>
      </c>
      <c r="E10099" t="s">
        <v>423</v>
      </c>
      <c r="F10099" s="3">
        <v>42705</v>
      </c>
      <c r="G10099" t="s">
        <v>423</v>
      </c>
      <c r="H10099" s="3">
        <v>42719</v>
      </c>
      <c r="L10099" t="s">
        <v>187</v>
      </c>
      <c r="M10099" s="3">
        <v>43329</v>
      </c>
      <c r="N10099" s="3">
        <v>43382</v>
      </c>
    </row>
    <row r="10100" spans="1:18">
      <c r="A10100">
        <v>10096</v>
      </c>
      <c r="B10100" t="s">
        <v>20454</v>
      </c>
      <c r="C10100" t="s">
        <v>20455</v>
      </c>
      <c r="D10100" t="s">
        <v>23</v>
      </c>
      <c r="E10100" t="s">
        <v>1091</v>
      </c>
      <c r="F10100" s="3">
        <v>42430</v>
      </c>
      <c r="G10100" t="s">
        <v>1091</v>
      </c>
      <c r="H10100" s="3">
        <v>42439</v>
      </c>
      <c r="L10100" t="s">
        <v>328</v>
      </c>
      <c r="M10100" s="3">
        <v>42871</v>
      </c>
      <c r="N10100" s="3">
        <v>42884</v>
      </c>
      <c r="O10100" t="s">
        <v>362</v>
      </c>
      <c r="P10100" s="3">
        <v>43609</v>
      </c>
      <c r="Q10100" s="3" t="s">
        <v>362</v>
      </c>
      <c r="R10100" s="3">
        <v>43647</v>
      </c>
    </row>
    <row r="10101" spans="1:18">
      <c r="A10101">
        <v>10097</v>
      </c>
      <c r="B10101" t="s">
        <v>20456</v>
      </c>
      <c r="C10101" t="s">
        <v>20457</v>
      </c>
      <c r="D10101" t="s">
        <v>38</v>
      </c>
      <c r="E10101" t="s">
        <v>168</v>
      </c>
      <c r="F10101" s="3">
        <v>42614</v>
      </c>
      <c r="G10101" t="s">
        <v>168</v>
      </c>
      <c r="H10101" s="3">
        <v>42625</v>
      </c>
      <c r="L10101" t="s">
        <v>145</v>
      </c>
      <c r="M10101" s="3">
        <v>43493</v>
      </c>
      <c r="N10101" s="3">
        <v>43516</v>
      </c>
    </row>
    <row r="10102" spans="1:18">
      <c r="A10102">
        <v>10098</v>
      </c>
      <c r="B10102" t="s">
        <v>20458</v>
      </c>
      <c r="C10102" t="s">
        <v>20459</v>
      </c>
      <c r="D10102" t="s">
        <v>38</v>
      </c>
      <c r="E10102" t="s">
        <v>110</v>
      </c>
      <c r="F10102" s="3">
        <v>43410</v>
      </c>
      <c r="G10102" t="s">
        <v>110</v>
      </c>
      <c r="H10102" s="3">
        <v>43437</v>
      </c>
      <c r="L10102" t="s">
        <v>478</v>
      </c>
      <c r="M10102" s="3">
        <v>43600</v>
      </c>
      <c r="N10102" s="3">
        <v>43622</v>
      </c>
    </row>
    <row r="10103" spans="1:18">
      <c r="A10103">
        <v>10099</v>
      </c>
      <c r="B10103" t="s">
        <v>20460</v>
      </c>
      <c r="C10103" t="s">
        <v>20461</v>
      </c>
      <c r="D10103" t="s">
        <v>38</v>
      </c>
      <c r="E10103" t="s">
        <v>97</v>
      </c>
      <c r="F10103" s="3">
        <v>42767</v>
      </c>
      <c r="G10103" t="s">
        <v>97</v>
      </c>
      <c r="H10103" s="3">
        <v>42782</v>
      </c>
      <c r="L10103" t="s">
        <v>595</v>
      </c>
      <c r="M10103" s="3">
        <v>42994</v>
      </c>
      <c r="N10103" s="3">
        <v>43018</v>
      </c>
    </row>
    <row r="10104" spans="1:18">
      <c r="A10104">
        <v>10100</v>
      </c>
      <c r="B10104" t="s">
        <v>20462</v>
      </c>
      <c r="C10104" t="s">
        <v>20463</v>
      </c>
      <c r="D10104" t="s">
        <v>38</v>
      </c>
      <c r="E10104" t="s">
        <v>526</v>
      </c>
      <c r="F10104" s="3">
        <v>42309</v>
      </c>
      <c r="G10104" t="s">
        <v>526</v>
      </c>
      <c r="H10104" s="3">
        <v>42320</v>
      </c>
      <c r="L10104" t="s">
        <v>1908</v>
      </c>
      <c r="M10104" s="3">
        <v>42476</v>
      </c>
      <c r="N10104" s="3">
        <v>42486</v>
      </c>
    </row>
    <row r="10105" spans="1:18">
      <c r="A10105">
        <v>10101</v>
      </c>
      <c r="B10105" t="s">
        <v>20464</v>
      </c>
      <c r="C10105" t="s">
        <v>20465</v>
      </c>
      <c r="D10105" t="s">
        <v>38</v>
      </c>
      <c r="E10105" t="s">
        <v>377</v>
      </c>
      <c r="F10105" s="3">
        <v>43101</v>
      </c>
      <c r="G10105" t="s">
        <v>377</v>
      </c>
      <c r="H10105" s="3">
        <v>43129</v>
      </c>
      <c r="L10105" t="s">
        <v>325</v>
      </c>
      <c r="M10105" s="3">
        <v>43294</v>
      </c>
      <c r="N10105" s="3">
        <v>43333</v>
      </c>
    </row>
    <row r="10106" spans="1:18">
      <c r="A10106">
        <v>10102</v>
      </c>
      <c r="B10106" t="s">
        <v>20466</v>
      </c>
      <c r="C10106" t="s">
        <v>20467</v>
      </c>
      <c r="D10106" t="s">
        <v>23</v>
      </c>
      <c r="E10106" t="s">
        <v>168</v>
      </c>
      <c r="F10106" s="3">
        <v>42614</v>
      </c>
      <c r="G10106" t="s">
        <v>168</v>
      </c>
      <c r="H10106" s="3">
        <v>42625</v>
      </c>
      <c r="L10106" t="s">
        <v>583</v>
      </c>
      <c r="M10106" s="3">
        <v>43147</v>
      </c>
      <c r="N10106" s="3">
        <v>43157</v>
      </c>
      <c r="O10106" t="s">
        <v>1484</v>
      </c>
      <c r="P10106" s="3">
        <v>43501</v>
      </c>
      <c r="Q10106" s="3" t="s">
        <v>1484</v>
      </c>
      <c r="R10106" s="3">
        <v>43543</v>
      </c>
    </row>
    <row r="10107" spans="1:18">
      <c r="A10107">
        <v>10103</v>
      </c>
      <c r="B10107" t="s">
        <v>20468</v>
      </c>
      <c r="C10107" t="s">
        <v>20469</v>
      </c>
      <c r="D10107" t="s">
        <v>38</v>
      </c>
      <c r="E10107" t="s">
        <v>423</v>
      </c>
      <c r="F10107" s="3">
        <v>42705</v>
      </c>
      <c r="G10107" t="s">
        <v>423</v>
      </c>
      <c r="H10107" s="3">
        <v>42719</v>
      </c>
      <c r="L10107" t="s">
        <v>337</v>
      </c>
      <c r="M10107" s="3">
        <v>43206</v>
      </c>
      <c r="N10107" s="3">
        <v>43222</v>
      </c>
    </row>
    <row r="10108" spans="1:18">
      <c r="A10108">
        <v>10104</v>
      </c>
      <c r="B10108" t="s">
        <v>20470</v>
      </c>
      <c r="C10108" t="s">
        <v>20471</v>
      </c>
      <c r="D10108" t="s">
        <v>38</v>
      </c>
      <c r="E10108" t="s">
        <v>228</v>
      </c>
      <c r="F10108" s="3">
        <v>42856</v>
      </c>
      <c r="G10108" t="s">
        <v>228</v>
      </c>
      <c r="H10108" s="3">
        <v>42884</v>
      </c>
      <c r="L10108" t="s">
        <v>229</v>
      </c>
      <c r="M10108" s="3">
        <v>43034</v>
      </c>
      <c r="N10108" s="3">
        <v>43060</v>
      </c>
    </row>
    <row r="10109" spans="1:18">
      <c r="A10109">
        <v>10105</v>
      </c>
      <c r="B10109" t="s">
        <v>20472</v>
      </c>
      <c r="C10109" t="s">
        <v>20473</v>
      </c>
      <c r="D10109" t="s">
        <v>23</v>
      </c>
      <c r="E10109" t="s">
        <v>34</v>
      </c>
      <c r="F10109" s="3">
        <v>43070</v>
      </c>
      <c r="G10109" t="s">
        <v>34</v>
      </c>
      <c r="H10109" s="3">
        <v>43095</v>
      </c>
      <c r="O10109" t="s">
        <v>362</v>
      </c>
      <c r="P10109" s="3">
        <v>43609</v>
      </c>
      <c r="Q10109" s="3" t="s">
        <v>362</v>
      </c>
      <c r="R10109" s="3">
        <v>43647</v>
      </c>
    </row>
    <row r="10110" spans="1:18">
      <c r="A10110">
        <v>10106</v>
      </c>
      <c r="B10110" t="s">
        <v>20474</v>
      </c>
      <c r="C10110" t="s">
        <v>20475</v>
      </c>
      <c r="D10110" t="s">
        <v>38</v>
      </c>
      <c r="E10110" t="s">
        <v>132</v>
      </c>
      <c r="F10110" s="3">
        <v>43314</v>
      </c>
      <c r="G10110" t="s">
        <v>132</v>
      </c>
      <c r="H10110" s="3">
        <v>43339</v>
      </c>
      <c r="L10110" t="s">
        <v>173</v>
      </c>
      <c r="M10110" s="3">
        <v>43511</v>
      </c>
      <c r="N10110" s="3">
        <v>43552</v>
      </c>
    </row>
    <row r="10111" spans="1:18">
      <c r="A10111">
        <v>10107</v>
      </c>
      <c r="B10111" t="s">
        <v>20476</v>
      </c>
      <c r="C10111" t="s">
        <v>20477</v>
      </c>
      <c r="D10111" t="s">
        <v>38</v>
      </c>
      <c r="E10111" t="s">
        <v>62</v>
      </c>
      <c r="F10111" s="3">
        <v>43221</v>
      </c>
      <c r="G10111" t="s">
        <v>62</v>
      </c>
      <c r="H10111" s="3">
        <v>43242</v>
      </c>
      <c r="L10111" t="s">
        <v>63</v>
      </c>
      <c r="M10111" s="3">
        <v>43363</v>
      </c>
      <c r="N10111" s="3">
        <v>43381</v>
      </c>
    </row>
    <row r="10112" spans="1:18">
      <c r="A10112">
        <v>10108</v>
      </c>
      <c r="B10112" t="s">
        <v>20478</v>
      </c>
      <c r="C10112" t="s">
        <v>20479</v>
      </c>
      <c r="D10112" t="s">
        <v>38</v>
      </c>
      <c r="E10112" t="s">
        <v>132</v>
      </c>
      <c r="F10112" s="3">
        <v>43314</v>
      </c>
      <c r="G10112" t="s">
        <v>132</v>
      </c>
      <c r="H10112" s="3">
        <v>43339</v>
      </c>
      <c r="L10112" t="s">
        <v>173</v>
      </c>
      <c r="M10112" s="3">
        <v>43511</v>
      </c>
      <c r="N10112" s="3">
        <v>43552</v>
      </c>
    </row>
    <row r="10113" spans="1:18">
      <c r="A10113">
        <v>10109</v>
      </c>
      <c r="B10113" t="s">
        <v>20480</v>
      </c>
      <c r="C10113" t="s">
        <v>20481</v>
      </c>
      <c r="D10113" t="s">
        <v>29</v>
      </c>
      <c r="E10113" t="s">
        <v>217</v>
      </c>
      <c r="F10113" s="3">
        <v>42675</v>
      </c>
      <c r="G10113" t="s">
        <v>217</v>
      </c>
      <c r="H10113" s="3">
        <v>42690</v>
      </c>
      <c r="I10113" s="3">
        <v>42895</v>
      </c>
      <c r="J10113" t="s">
        <v>1654</v>
      </c>
      <c r="K10113" s="3">
        <v>42905</v>
      </c>
    </row>
    <row r="10114" spans="1:18">
      <c r="A10114">
        <v>10110</v>
      </c>
      <c r="B10114" t="s">
        <v>20482</v>
      </c>
      <c r="C10114" t="s">
        <v>20483</v>
      </c>
      <c r="D10114" t="s">
        <v>38</v>
      </c>
      <c r="E10114" t="s">
        <v>212</v>
      </c>
      <c r="F10114" s="3">
        <v>42826</v>
      </c>
      <c r="G10114" t="s">
        <v>212</v>
      </c>
      <c r="H10114" s="3">
        <v>42850</v>
      </c>
      <c r="L10114" t="s">
        <v>229</v>
      </c>
      <c r="M10114" s="3">
        <v>43034</v>
      </c>
      <c r="N10114" s="3">
        <v>43060</v>
      </c>
    </row>
    <row r="10115" spans="1:18">
      <c r="A10115">
        <v>10111</v>
      </c>
      <c r="B10115" t="s">
        <v>20484</v>
      </c>
      <c r="C10115" t="s">
        <v>20485</v>
      </c>
      <c r="D10115" t="s">
        <v>38</v>
      </c>
      <c r="E10115" t="s">
        <v>423</v>
      </c>
      <c r="F10115" s="3">
        <v>42705</v>
      </c>
      <c r="G10115" t="s">
        <v>423</v>
      </c>
      <c r="H10115" s="3">
        <v>42719</v>
      </c>
      <c r="L10115" t="s">
        <v>517</v>
      </c>
      <c r="M10115" s="3">
        <v>42972</v>
      </c>
      <c r="N10115" s="3">
        <v>42990</v>
      </c>
    </row>
    <row r="10116" spans="1:18">
      <c r="A10116">
        <v>10112</v>
      </c>
      <c r="B10116" t="s">
        <v>20486</v>
      </c>
      <c r="C10116" t="s">
        <v>20487</v>
      </c>
      <c r="D10116" t="s">
        <v>42</v>
      </c>
      <c r="E10116" t="s">
        <v>4731</v>
      </c>
      <c r="F10116" s="3">
        <v>43619</v>
      </c>
      <c r="G10116" t="s">
        <v>4731</v>
      </c>
      <c r="H10116" s="3">
        <v>43644</v>
      </c>
    </row>
    <row r="10117" spans="1:18">
      <c r="A10117">
        <v>10113</v>
      </c>
      <c r="B10117" t="s">
        <v>20488</v>
      </c>
      <c r="C10117" t="s">
        <v>20489</v>
      </c>
      <c r="D10117" t="s">
        <v>38</v>
      </c>
      <c r="E10117" t="s">
        <v>121</v>
      </c>
      <c r="F10117" s="3">
        <v>42917</v>
      </c>
      <c r="G10117" t="s">
        <v>121</v>
      </c>
      <c r="H10117" s="3">
        <v>42929</v>
      </c>
      <c r="L10117" t="s">
        <v>69</v>
      </c>
      <c r="M10117" s="3">
        <v>43158</v>
      </c>
      <c r="N10117" s="3">
        <v>43172</v>
      </c>
    </row>
    <row r="10118" spans="1:18">
      <c r="A10118">
        <v>10114</v>
      </c>
      <c r="B10118" t="s">
        <v>20490</v>
      </c>
      <c r="C10118" t="s">
        <v>20491</v>
      </c>
      <c r="D10118" t="s">
        <v>42</v>
      </c>
      <c r="E10118" t="s">
        <v>43</v>
      </c>
      <c r="F10118" s="3">
        <v>43556</v>
      </c>
      <c r="G10118" t="s">
        <v>43</v>
      </c>
      <c r="H10118" s="3">
        <v>43581</v>
      </c>
    </row>
    <row r="10119" spans="1:18">
      <c r="A10119">
        <v>10115</v>
      </c>
      <c r="B10119" t="s">
        <v>20492</v>
      </c>
      <c r="C10119" t="s">
        <v>20493</v>
      </c>
      <c r="D10119" t="s">
        <v>38</v>
      </c>
      <c r="E10119" t="s">
        <v>121</v>
      </c>
      <c r="F10119" s="3">
        <v>42917</v>
      </c>
      <c r="G10119" t="s">
        <v>121</v>
      </c>
      <c r="H10119" s="3">
        <v>42929</v>
      </c>
      <c r="L10119" t="s">
        <v>133</v>
      </c>
      <c r="M10119" s="3">
        <v>43486</v>
      </c>
      <c r="N10119" s="3">
        <v>43515</v>
      </c>
    </row>
    <row r="10120" spans="1:18">
      <c r="A10120">
        <v>10116</v>
      </c>
      <c r="B10120" t="s">
        <v>20494</v>
      </c>
      <c r="C10120" t="s">
        <v>20495</v>
      </c>
      <c r="D10120" t="s">
        <v>38</v>
      </c>
      <c r="E10120" t="s">
        <v>423</v>
      </c>
      <c r="F10120" s="3">
        <v>42705</v>
      </c>
      <c r="G10120" t="s">
        <v>423</v>
      </c>
      <c r="H10120" s="3">
        <v>42719</v>
      </c>
      <c r="L10120" t="s">
        <v>652</v>
      </c>
      <c r="M10120" s="3">
        <v>42932</v>
      </c>
      <c r="N10120" s="3">
        <v>42942</v>
      </c>
    </row>
    <row r="10121" spans="1:18">
      <c r="A10121">
        <v>10117</v>
      </c>
      <c r="B10121" t="s">
        <v>20496</v>
      </c>
      <c r="C10121" t="s">
        <v>20497</v>
      </c>
      <c r="D10121" t="s">
        <v>38</v>
      </c>
      <c r="E10121" t="s">
        <v>217</v>
      </c>
      <c r="F10121" s="3">
        <v>42675</v>
      </c>
      <c r="G10121" t="s">
        <v>217</v>
      </c>
      <c r="H10121" s="3">
        <v>42690</v>
      </c>
      <c r="L10121" t="s">
        <v>517</v>
      </c>
      <c r="M10121" s="3">
        <v>42972</v>
      </c>
      <c r="N10121" s="3">
        <v>42990</v>
      </c>
    </row>
    <row r="10122" spans="1:18">
      <c r="A10122">
        <v>10118</v>
      </c>
      <c r="B10122" t="s">
        <v>20498</v>
      </c>
      <c r="C10122" t="s">
        <v>20499</v>
      </c>
      <c r="D10122" t="s">
        <v>38</v>
      </c>
      <c r="E10122" t="s">
        <v>531</v>
      </c>
      <c r="F10122" s="3">
        <v>42095</v>
      </c>
      <c r="G10122" t="s">
        <v>531</v>
      </c>
      <c r="H10122" s="3">
        <v>42109</v>
      </c>
      <c r="L10122" t="s">
        <v>907</v>
      </c>
      <c r="M10122" s="3">
        <v>42265</v>
      </c>
      <c r="N10122" s="3">
        <v>42277</v>
      </c>
    </row>
    <row r="10123" spans="1:18">
      <c r="A10123">
        <v>10119</v>
      </c>
      <c r="B10123" t="s">
        <v>20500</v>
      </c>
      <c r="C10123" t="s">
        <v>20501</v>
      </c>
      <c r="D10123" t="s">
        <v>38</v>
      </c>
      <c r="E10123" t="s">
        <v>97</v>
      </c>
      <c r="F10123" s="3">
        <v>42767</v>
      </c>
      <c r="G10123" t="s">
        <v>97</v>
      </c>
      <c r="H10123" s="3">
        <v>42782</v>
      </c>
      <c r="L10123" t="s">
        <v>325</v>
      </c>
      <c r="M10123" s="3">
        <v>43294</v>
      </c>
      <c r="N10123" s="3">
        <v>43333</v>
      </c>
    </row>
    <row r="10124" spans="1:18">
      <c r="A10124">
        <v>10120</v>
      </c>
      <c r="B10124" t="s">
        <v>20502</v>
      </c>
      <c r="C10124" t="s">
        <v>20503</v>
      </c>
      <c r="D10124" t="s">
        <v>38</v>
      </c>
      <c r="E10124" t="s">
        <v>224</v>
      </c>
      <c r="F10124" s="3">
        <v>42583</v>
      </c>
      <c r="G10124" t="s">
        <v>224</v>
      </c>
      <c r="H10124" s="3">
        <v>42599</v>
      </c>
      <c r="L10124" t="s">
        <v>202</v>
      </c>
      <c r="M10124" s="3">
        <v>43521</v>
      </c>
      <c r="N10124" s="3">
        <v>43554</v>
      </c>
    </row>
    <row r="10125" spans="1:18">
      <c r="A10125">
        <v>10121</v>
      </c>
      <c r="B10125" t="s">
        <v>20504</v>
      </c>
      <c r="C10125" t="s">
        <v>20505</v>
      </c>
      <c r="D10125" t="s">
        <v>38</v>
      </c>
      <c r="E10125" t="s">
        <v>292</v>
      </c>
      <c r="F10125" s="3">
        <v>43438</v>
      </c>
      <c r="G10125" t="s">
        <v>292</v>
      </c>
      <c r="H10125" s="3">
        <v>43483</v>
      </c>
      <c r="L10125" t="s">
        <v>238</v>
      </c>
      <c r="M10125" s="3">
        <v>43651</v>
      </c>
    </row>
    <row r="10126" spans="1:18">
      <c r="A10126">
        <v>10122</v>
      </c>
      <c r="B10126" t="s">
        <v>20506</v>
      </c>
      <c r="C10126" t="s">
        <v>20507</v>
      </c>
      <c r="D10126" t="s">
        <v>38</v>
      </c>
      <c r="E10126" t="s">
        <v>217</v>
      </c>
      <c r="F10126" s="3">
        <v>42675</v>
      </c>
      <c r="G10126" t="s">
        <v>217</v>
      </c>
      <c r="H10126" s="3">
        <v>42690</v>
      </c>
      <c r="L10126" t="s">
        <v>176</v>
      </c>
      <c r="M10126" s="3">
        <v>43182</v>
      </c>
      <c r="N10126" s="3">
        <v>43207</v>
      </c>
    </row>
    <row r="10127" spans="1:18">
      <c r="A10127">
        <v>10123</v>
      </c>
      <c r="B10127" t="s">
        <v>20508</v>
      </c>
      <c r="C10127" t="s">
        <v>20509</v>
      </c>
      <c r="D10127" t="s">
        <v>23</v>
      </c>
      <c r="E10127" t="s">
        <v>34</v>
      </c>
      <c r="F10127" s="3">
        <v>43070</v>
      </c>
      <c r="G10127" t="s">
        <v>34</v>
      </c>
      <c r="H10127" s="3">
        <v>43095</v>
      </c>
      <c r="L10127" t="s">
        <v>337</v>
      </c>
      <c r="M10127" s="3">
        <v>43206</v>
      </c>
      <c r="N10127" s="3">
        <v>43222</v>
      </c>
      <c r="O10127" t="s">
        <v>1927</v>
      </c>
      <c r="P10127" s="3">
        <v>43630</v>
      </c>
      <c r="Q10127" s="3" t="s">
        <v>1927</v>
      </c>
      <c r="R10127" s="3">
        <v>43658</v>
      </c>
    </row>
    <row r="10128" spans="1:18">
      <c r="A10128">
        <v>10124</v>
      </c>
      <c r="B10128" t="s">
        <v>20510</v>
      </c>
      <c r="C10128" t="s">
        <v>20511</v>
      </c>
      <c r="D10128" t="s">
        <v>38</v>
      </c>
      <c r="E10128" t="s">
        <v>212</v>
      </c>
      <c r="F10128" s="3">
        <v>42826</v>
      </c>
      <c r="G10128" t="s">
        <v>212</v>
      </c>
      <c r="H10128" s="3">
        <v>42850</v>
      </c>
      <c r="L10128" t="s">
        <v>380</v>
      </c>
      <c r="M10128" s="3">
        <v>43091</v>
      </c>
      <c r="N10128" s="3">
        <v>43129</v>
      </c>
    </row>
    <row r="10129" spans="1:18">
      <c r="A10129">
        <v>10125</v>
      </c>
      <c r="B10129" t="s">
        <v>20512</v>
      </c>
      <c r="C10129" t="s">
        <v>20513</v>
      </c>
      <c r="D10129" t="s">
        <v>38</v>
      </c>
      <c r="E10129" t="s">
        <v>62</v>
      </c>
      <c r="F10129" s="3">
        <v>43221</v>
      </c>
      <c r="G10129" t="s">
        <v>62</v>
      </c>
      <c r="H10129" s="3">
        <v>43242</v>
      </c>
      <c r="L10129" t="s">
        <v>25</v>
      </c>
      <c r="M10129" s="3">
        <v>43371</v>
      </c>
      <c r="N10129" s="3">
        <v>43396</v>
      </c>
    </row>
    <row r="10130" spans="1:18">
      <c r="A10130">
        <v>10126</v>
      </c>
      <c r="B10130" t="s">
        <v>20514</v>
      </c>
      <c r="C10130" t="s">
        <v>20515</v>
      </c>
      <c r="D10130" t="s">
        <v>23</v>
      </c>
      <c r="E10130" t="s">
        <v>423</v>
      </c>
      <c r="F10130" s="3">
        <v>42705</v>
      </c>
      <c r="G10130" t="s">
        <v>423</v>
      </c>
      <c r="H10130" s="3">
        <v>42719</v>
      </c>
      <c r="L10130" t="s">
        <v>691</v>
      </c>
      <c r="M10130" s="3">
        <v>43339</v>
      </c>
      <c r="N10130" s="3">
        <v>43381</v>
      </c>
      <c r="O10130" t="s">
        <v>362</v>
      </c>
      <c r="P10130" s="3">
        <v>43609</v>
      </c>
      <c r="Q10130" s="3" t="s">
        <v>362</v>
      </c>
      <c r="R10130" s="3">
        <v>43647</v>
      </c>
    </row>
    <row r="10131" spans="1:18">
      <c r="A10131">
        <v>10127</v>
      </c>
      <c r="B10131" t="s">
        <v>20516</v>
      </c>
      <c r="C10131" t="s">
        <v>20517</v>
      </c>
      <c r="D10131" t="s">
        <v>38</v>
      </c>
      <c r="E10131" t="s">
        <v>228</v>
      </c>
      <c r="F10131" s="3">
        <v>42856</v>
      </c>
      <c r="G10131" t="s">
        <v>228</v>
      </c>
      <c r="H10131" s="3">
        <v>42884</v>
      </c>
      <c r="L10131" t="s">
        <v>122</v>
      </c>
      <c r="M10131" s="3">
        <v>43126</v>
      </c>
      <c r="N10131" s="3">
        <v>43157</v>
      </c>
    </row>
    <row r="10132" spans="1:18">
      <c r="A10132">
        <v>10128</v>
      </c>
      <c r="B10132" t="s">
        <v>20518</v>
      </c>
      <c r="C10132" t="s">
        <v>20519</v>
      </c>
      <c r="D10132" t="s">
        <v>38</v>
      </c>
      <c r="E10132" t="s">
        <v>1274</v>
      </c>
      <c r="F10132" s="3">
        <v>41974</v>
      </c>
      <c r="G10132" t="s">
        <v>1274</v>
      </c>
      <c r="H10132" s="3">
        <v>41990</v>
      </c>
      <c r="L10132" t="s">
        <v>965</v>
      </c>
      <c r="M10132" s="3">
        <v>42201</v>
      </c>
      <c r="N10132" s="3">
        <v>42209</v>
      </c>
    </row>
    <row r="10133" spans="1:18">
      <c r="A10133">
        <v>10129</v>
      </c>
      <c r="B10133" t="s">
        <v>20520</v>
      </c>
      <c r="C10133" t="s">
        <v>20521</v>
      </c>
      <c r="D10133" t="s">
        <v>38</v>
      </c>
      <c r="E10133" t="s">
        <v>121</v>
      </c>
      <c r="F10133" s="3">
        <v>42917</v>
      </c>
      <c r="G10133" t="s">
        <v>121</v>
      </c>
      <c r="H10133" s="3">
        <v>42929</v>
      </c>
      <c r="L10133" t="s">
        <v>122</v>
      </c>
      <c r="M10133" s="3">
        <v>43126</v>
      </c>
      <c r="N10133" s="3">
        <v>43157</v>
      </c>
    </row>
    <row r="10134" spans="1:18">
      <c r="A10134">
        <v>10130</v>
      </c>
      <c r="B10134" t="s">
        <v>20522</v>
      </c>
      <c r="C10134" t="s">
        <v>20523</v>
      </c>
      <c r="D10134" t="s">
        <v>38</v>
      </c>
      <c r="E10134" t="s">
        <v>423</v>
      </c>
      <c r="F10134" s="3">
        <v>42705</v>
      </c>
      <c r="G10134" t="s">
        <v>423</v>
      </c>
      <c r="H10134" s="3">
        <v>42719</v>
      </c>
      <c r="L10134" t="s">
        <v>289</v>
      </c>
      <c r="M10134" s="3">
        <v>43277</v>
      </c>
      <c r="N10134" s="3">
        <v>43301</v>
      </c>
    </row>
    <row r="10135" spans="1:18">
      <c r="A10135">
        <v>10131</v>
      </c>
      <c r="B10135" t="s">
        <v>20524</v>
      </c>
      <c r="C10135" t="s">
        <v>20525</v>
      </c>
      <c r="D10135" t="s">
        <v>38</v>
      </c>
      <c r="E10135" t="s">
        <v>217</v>
      </c>
      <c r="F10135" s="3">
        <v>42675</v>
      </c>
      <c r="G10135" t="s">
        <v>217</v>
      </c>
      <c r="H10135" s="3">
        <v>42690</v>
      </c>
      <c r="L10135" t="s">
        <v>225</v>
      </c>
      <c r="M10135" s="3">
        <v>42879</v>
      </c>
      <c r="N10135" s="3">
        <v>42892</v>
      </c>
    </row>
    <row r="10136" spans="1:18">
      <c r="A10136">
        <v>10132</v>
      </c>
      <c r="B10136" t="s">
        <v>20526</v>
      </c>
      <c r="C10136" t="s">
        <v>20527</v>
      </c>
      <c r="D10136" t="s">
        <v>38</v>
      </c>
      <c r="E10136" t="s">
        <v>62</v>
      </c>
      <c r="F10136" s="3">
        <v>43221</v>
      </c>
      <c r="G10136" t="s">
        <v>62</v>
      </c>
      <c r="H10136" s="3">
        <v>43242</v>
      </c>
      <c r="L10136" t="s">
        <v>63</v>
      </c>
      <c r="M10136" s="3">
        <v>43363</v>
      </c>
      <c r="N10136" s="3">
        <v>43381</v>
      </c>
    </row>
    <row r="10137" spans="1:18">
      <c r="A10137">
        <v>10133</v>
      </c>
      <c r="B10137" t="s">
        <v>20528</v>
      </c>
      <c r="C10137" t="s">
        <v>20529</v>
      </c>
      <c r="D10137" t="s">
        <v>38</v>
      </c>
      <c r="E10137" t="s">
        <v>217</v>
      </c>
      <c r="F10137" s="3">
        <v>42675</v>
      </c>
      <c r="G10137" t="s">
        <v>217</v>
      </c>
      <c r="H10137" s="3">
        <v>42690</v>
      </c>
      <c r="L10137" t="s">
        <v>129</v>
      </c>
      <c r="M10137" s="3">
        <v>43004</v>
      </c>
      <c r="N10137" s="3">
        <v>43034</v>
      </c>
    </row>
    <row r="10138" spans="1:18">
      <c r="A10138">
        <v>10134</v>
      </c>
      <c r="B10138" t="s">
        <v>20530</v>
      </c>
      <c r="C10138" t="s">
        <v>20531</v>
      </c>
      <c r="D10138" t="s">
        <v>38</v>
      </c>
      <c r="E10138" t="s">
        <v>423</v>
      </c>
      <c r="F10138" s="3">
        <v>42705</v>
      </c>
      <c r="G10138" t="s">
        <v>423</v>
      </c>
      <c r="H10138" s="3">
        <v>42719</v>
      </c>
      <c r="L10138" t="s">
        <v>807</v>
      </c>
      <c r="M10138" s="3">
        <v>42941</v>
      </c>
      <c r="N10138" s="3">
        <v>42963</v>
      </c>
    </row>
    <row r="10139" spans="1:18">
      <c r="A10139">
        <v>10135</v>
      </c>
      <c r="B10139" t="s">
        <v>20532</v>
      </c>
      <c r="C10139" t="s">
        <v>20533</v>
      </c>
      <c r="D10139" t="s">
        <v>42</v>
      </c>
      <c r="E10139" t="s">
        <v>132</v>
      </c>
      <c r="F10139" s="3">
        <v>43314</v>
      </c>
      <c r="G10139" t="s">
        <v>132</v>
      </c>
      <c r="H10139" s="3">
        <v>43339</v>
      </c>
    </row>
    <row r="10140" spans="1:18">
      <c r="A10140">
        <v>10136</v>
      </c>
      <c r="B10140" t="s">
        <v>20534</v>
      </c>
      <c r="C10140" t="s">
        <v>20535</v>
      </c>
      <c r="D10140" t="s">
        <v>23</v>
      </c>
      <c r="E10140" t="s">
        <v>62</v>
      </c>
      <c r="F10140" s="3">
        <v>43221</v>
      </c>
      <c r="G10140" t="s">
        <v>62</v>
      </c>
      <c r="H10140" s="3">
        <v>43242</v>
      </c>
      <c r="L10140" t="s">
        <v>94</v>
      </c>
      <c r="M10140" s="3">
        <v>43391</v>
      </c>
      <c r="N10140" s="3">
        <v>43417</v>
      </c>
      <c r="O10140" t="s">
        <v>1484</v>
      </c>
      <c r="P10140" s="3">
        <v>43501</v>
      </c>
      <c r="Q10140" s="3" t="s">
        <v>1484</v>
      </c>
      <c r="R10140" s="3">
        <v>43543</v>
      </c>
    </row>
    <row r="10141" spans="1:18">
      <c r="A10141">
        <v>10137</v>
      </c>
      <c r="B10141" t="s">
        <v>20536</v>
      </c>
      <c r="C10141" t="s">
        <v>20537</v>
      </c>
      <c r="D10141" t="s">
        <v>38</v>
      </c>
      <c r="E10141" t="s">
        <v>212</v>
      </c>
      <c r="F10141" s="3">
        <v>42826</v>
      </c>
      <c r="G10141" t="s">
        <v>212</v>
      </c>
      <c r="H10141" s="3">
        <v>42850</v>
      </c>
      <c r="L10141" t="s">
        <v>229</v>
      </c>
      <c r="M10141" s="3">
        <v>43034</v>
      </c>
      <c r="N10141" s="3">
        <v>43060</v>
      </c>
    </row>
    <row r="10142" spans="1:18">
      <c r="A10142">
        <v>10138</v>
      </c>
      <c r="B10142" t="s">
        <v>20538</v>
      </c>
      <c r="C10142" t="s">
        <v>20539</v>
      </c>
      <c r="D10142" t="s">
        <v>42</v>
      </c>
      <c r="E10142" t="s">
        <v>132</v>
      </c>
      <c r="F10142" s="3">
        <v>43314</v>
      </c>
      <c r="G10142" t="s">
        <v>132</v>
      </c>
      <c r="H10142" s="3">
        <v>43339</v>
      </c>
    </row>
    <row r="10143" spans="1:18">
      <c r="A10143">
        <v>10139</v>
      </c>
      <c r="B10143" t="s">
        <v>20540</v>
      </c>
      <c r="C10143" t="s">
        <v>20541</v>
      </c>
      <c r="D10143" t="s">
        <v>38</v>
      </c>
      <c r="E10143" t="s">
        <v>50</v>
      </c>
      <c r="F10143" s="3">
        <v>42887</v>
      </c>
      <c r="G10143" t="s">
        <v>51</v>
      </c>
      <c r="H10143" s="3">
        <v>42898</v>
      </c>
      <c r="L10143" t="s">
        <v>122</v>
      </c>
      <c r="M10143" s="3">
        <v>43126</v>
      </c>
      <c r="N10143" s="3">
        <v>43157</v>
      </c>
    </row>
    <row r="10144" spans="1:18">
      <c r="A10144">
        <v>10140</v>
      </c>
      <c r="B10144" t="s">
        <v>20542</v>
      </c>
      <c r="C10144" t="s">
        <v>20543</v>
      </c>
      <c r="D10144" t="s">
        <v>38</v>
      </c>
      <c r="E10144" t="s">
        <v>531</v>
      </c>
      <c r="F10144" s="3">
        <v>42095</v>
      </c>
      <c r="G10144" t="s">
        <v>531</v>
      </c>
      <c r="H10144" s="3">
        <v>42109</v>
      </c>
      <c r="L10144" t="s">
        <v>566</v>
      </c>
      <c r="M10144" s="3">
        <v>42482</v>
      </c>
      <c r="N10144" s="3">
        <v>42494</v>
      </c>
    </row>
    <row r="10145" spans="1:14">
      <c r="A10145">
        <v>10141</v>
      </c>
      <c r="B10145" t="s">
        <v>20544</v>
      </c>
      <c r="C10145" t="s">
        <v>20545</v>
      </c>
      <c r="D10145" t="s">
        <v>38</v>
      </c>
      <c r="E10145" t="s">
        <v>531</v>
      </c>
      <c r="F10145" s="3">
        <v>42095</v>
      </c>
      <c r="G10145" t="s">
        <v>531</v>
      </c>
      <c r="H10145" s="3">
        <v>42109</v>
      </c>
      <c r="L10145" t="s">
        <v>907</v>
      </c>
      <c r="M10145" s="3">
        <v>42265</v>
      </c>
      <c r="N10145" s="3">
        <v>42277</v>
      </c>
    </row>
    <row r="10146" spans="1:14">
      <c r="A10146">
        <v>10142</v>
      </c>
      <c r="B10146" t="s">
        <v>20546</v>
      </c>
      <c r="C10146" t="s">
        <v>20547</v>
      </c>
      <c r="D10146" t="s">
        <v>38</v>
      </c>
      <c r="E10146" t="s">
        <v>78</v>
      </c>
      <c r="F10146" s="3">
        <v>42979</v>
      </c>
      <c r="G10146" t="s">
        <v>78</v>
      </c>
      <c r="H10146" s="3">
        <v>42997</v>
      </c>
      <c r="L10146" t="s">
        <v>583</v>
      </c>
      <c r="M10146" s="3">
        <v>43147</v>
      </c>
      <c r="N10146" s="3">
        <v>43157</v>
      </c>
    </row>
    <row r="10147" spans="1:14">
      <c r="A10147">
        <v>10143</v>
      </c>
      <c r="B10147" t="s">
        <v>20548</v>
      </c>
      <c r="C10147" t="s">
        <v>20549</v>
      </c>
      <c r="D10147" t="s">
        <v>38</v>
      </c>
      <c r="E10147" t="s">
        <v>423</v>
      </c>
      <c r="F10147" s="3">
        <v>42705</v>
      </c>
      <c r="G10147" t="s">
        <v>423</v>
      </c>
      <c r="H10147" s="3">
        <v>42719</v>
      </c>
      <c r="L10147" t="s">
        <v>82</v>
      </c>
      <c r="M10147" s="3">
        <v>42912</v>
      </c>
      <c r="N10147" s="3">
        <v>42927</v>
      </c>
    </row>
    <row r="10148" spans="1:14">
      <c r="A10148">
        <v>10144</v>
      </c>
      <c r="B10148" t="s">
        <v>20550</v>
      </c>
      <c r="C10148" t="s">
        <v>20551</v>
      </c>
      <c r="D10148" t="s">
        <v>38</v>
      </c>
      <c r="E10148" t="s">
        <v>212</v>
      </c>
      <c r="F10148" s="3">
        <v>42826</v>
      </c>
      <c r="G10148" t="s">
        <v>212</v>
      </c>
      <c r="H10148" s="3">
        <v>42850</v>
      </c>
      <c r="L10148" t="s">
        <v>367</v>
      </c>
      <c r="M10148" s="3">
        <v>43432</v>
      </c>
      <c r="N10148" s="3">
        <v>43478</v>
      </c>
    </row>
    <row r="10149" spans="1:14">
      <c r="A10149">
        <v>10145</v>
      </c>
      <c r="B10149" t="s">
        <v>20552</v>
      </c>
      <c r="C10149" t="s">
        <v>20553</v>
      </c>
      <c r="D10149" t="s">
        <v>38</v>
      </c>
      <c r="E10149" t="s">
        <v>50</v>
      </c>
      <c r="F10149" s="3">
        <v>42887</v>
      </c>
      <c r="G10149" t="s">
        <v>51</v>
      </c>
      <c r="H10149" s="3">
        <v>42898</v>
      </c>
      <c r="L10149" t="s">
        <v>380</v>
      </c>
      <c r="M10149" s="3">
        <v>43091</v>
      </c>
      <c r="N10149" s="3">
        <v>43129</v>
      </c>
    </row>
    <row r="10150" spans="1:14">
      <c r="A10150">
        <v>10146</v>
      </c>
      <c r="B10150" t="s">
        <v>20554</v>
      </c>
      <c r="C10150" t="s">
        <v>20555</v>
      </c>
      <c r="D10150" t="s">
        <v>38</v>
      </c>
      <c r="E10150" t="s">
        <v>1274</v>
      </c>
      <c r="F10150" s="3">
        <v>41974</v>
      </c>
      <c r="G10150" t="s">
        <v>1274</v>
      </c>
      <c r="H10150" s="3">
        <v>41990</v>
      </c>
      <c r="L10150" t="s">
        <v>907</v>
      </c>
      <c r="M10150" s="3">
        <v>42265</v>
      </c>
      <c r="N10150" s="3">
        <v>42277</v>
      </c>
    </row>
    <row r="10151" spans="1:14">
      <c r="A10151">
        <v>10147</v>
      </c>
      <c r="B10151" t="s">
        <v>20556</v>
      </c>
      <c r="C10151" t="s">
        <v>20557</v>
      </c>
      <c r="D10151" t="s">
        <v>38</v>
      </c>
      <c r="E10151" t="s">
        <v>1139</v>
      </c>
      <c r="F10151" s="3">
        <v>42036</v>
      </c>
      <c r="G10151" t="s">
        <v>1139</v>
      </c>
      <c r="H10151" s="3">
        <v>42055</v>
      </c>
      <c r="L10151" t="s">
        <v>578</v>
      </c>
      <c r="M10151" s="3">
        <v>42810</v>
      </c>
      <c r="N10151" s="3">
        <v>42824</v>
      </c>
    </row>
    <row r="10152" spans="1:14">
      <c r="A10152">
        <v>10148</v>
      </c>
      <c r="B10152" t="s">
        <v>20558</v>
      </c>
      <c r="C10152" t="s">
        <v>20559</v>
      </c>
      <c r="D10152" t="s">
        <v>38</v>
      </c>
      <c r="E10152" t="s">
        <v>212</v>
      </c>
      <c r="F10152" s="3">
        <v>42826</v>
      </c>
      <c r="G10152" t="s">
        <v>212</v>
      </c>
      <c r="H10152" s="3">
        <v>42850</v>
      </c>
      <c r="L10152" t="s">
        <v>129</v>
      </c>
      <c r="M10152" s="3">
        <v>43004</v>
      </c>
      <c r="N10152" s="3">
        <v>43034</v>
      </c>
    </row>
    <row r="10153" spans="1:14">
      <c r="A10153">
        <v>10149</v>
      </c>
      <c r="B10153" t="s">
        <v>20560</v>
      </c>
      <c r="C10153" t="s">
        <v>20561</v>
      </c>
      <c r="D10153" t="s">
        <v>38</v>
      </c>
      <c r="E10153" t="s">
        <v>258</v>
      </c>
      <c r="F10153" s="3">
        <v>43404</v>
      </c>
      <c r="G10153" t="s">
        <v>258</v>
      </c>
      <c r="H10153" s="3">
        <v>43448</v>
      </c>
      <c r="L10153" t="s">
        <v>478</v>
      </c>
      <c r="M10153" s="3">
        <v>43600</v>
      </c>
      <c r="N10153" s="3">
        <v>43622</v>
      </c>
    </row>
    <row r="10154" spans="1:14">
      <c r="A10154">
        <v>10150</v>
      </c>
      <c r="B10154" t="s">
        <v>20562</v>
      </c>
      <c r="C10154" t="s">
        <v>20563</v>
      </c>
      <c r="D10154" t="s">
        <v>38</v>
      </c>
      <c r="E10154" t="s">
        <v>212</v>
      </c>
      <c r="F10154" s="3">
        <v>42826</v>
      </c>
      <c r="G10154" t="s">
        <v>212</v>
      </c>
      <c r="H10154" s="3">
        <v>42850</v>
      </c>
      <c r="L10154" t="s">
        <v>517</v>
      </c>
      <c r="M10154" s="3">
        <v>42972</v>
      </c>
      <c r="N10154" s="3">
        <v>42990</v>
      </c>
    </row>
    <row r="10155" spans="1:14">
      <c r="A10155">
        <v>10151</v>
      </c>
      <c r="B10155" t="s">
        <v>20564</v>
      </c>
      <c r="C10155" t="s">
        <v>20565</v>
      </c>
      <c r="D10155" t="s">
        <v>38</v>
      </c>
      <c r="E10155" t="s">
        <v>1383</v>
      </c>
      <c r="F10155" s="3">
        <v>42156</v>
      </c>
      <c r="G10155" t="s">
        <v>1383</v>
      </c>
      <c r="H10155" s="3">
        <v>42166</v>
      </c>
      <c r="L10155" t="s">
        <v>160</v>
      </c>
      <c r="M10155" s="3">
        <v>42354</v>
      </c>
      <c r="N10155" s="3">
        <v>42366</v>
      </c>
    </row>
    <row r="10156" spans="1:14">
      <c r="A10156">
        <v>10152</v>
      </c>
      <c r="B10156" t="s">
        <v>20566</v>
      </c>
      <c r="C10156" t="s">
        <v>20567</v>
      </c>
      <c r="D10156" t="s">
        <v>38</v>
      </c>
      <c r="E10156" t="s">
        <v>132</v>
      </c>
      <c r="F10156" s="3">
        <v>43314</v>
      </c>
      <c r="G10156" t="s">
        <v>132</v>
      </c>
      <c r="H10156" s="3">
        <v>43339</v>
      </c>
      <c r="L10156" t="s">
        <v>173</v>
      </c>
      <c r="M10156" s="3">
        <v>43511</v>
      </c>
      <c r="N10156" s="3">
        <v>43552</v>
      </c>
    </row>
    <row r="10157" spans="1:14">
      <c r="A10157">
        <v>10153</v>
      </c>
      <c r="B10157" t="s">
        <v>20568</v>
      </c>
      <c r="C10157" t="s">
        <v>20569</v>
      </c>
      <c r="D10157" t="s">
        <v>38</v>
      </c>
      <c r="E10157" t="s">
        <v>81</v>
      </c>
      <c r="F10157" s="3">
        <v>42795</v>
      </c>
      <c r="G10157" t="s">
        <v>81</v>
      </c>
      <c r="H10157" s="3">
        <v>42808</v>
      </c>
      <c r="L10157" t="s">
        <v>583</v>
      </c>
      <c r="M10157" s="3">
        <v>43147</v>
      </c>
      <c r="N10157" s="3">
        <v>43157</v>
      </c>
    </row>
    <row r="10158" spans="1:14">
      <c r="A10158">
        <v>10154</v>
      </c>
      <c r="B10158" t="s">
        <v>20570</v>
      </c>
      <c r="C10158" t="s">
        <v>20571</v>
      </c>
      <c r="D10158" t="s">
        <v>38</v>
      </c>
      <c r="E10158" t="s">
        <v>81</v>
      </c>
      <c r="F10158" s="3">
        <v>42795</v>
      </c>
      <c r="G10158" t="s">
        <v>81</v>
      </c>
      <c r="H10158" s="3">
        <v>42808</v>
      </c>
      <c r="L10158" t="s">
        <v>517</v>
      </c>
      <c r="M10158" s="3">
        <v>42972</v>
      </c>
      <c r="N10158" s="3">
        <v>42990</v>
      </c>
    </row>
    <row r="10159" spans="1:14">
      <c r="A10159">
        <v>10155</v>
      </c>
      <c r="B10159" t="s">
        <v>20572</v>
      </c>
      <c r="C10159" t="s">
        <v>20573</v>
      </c>
      <c r="D10159" t="s">
        <v>38</v>
      </c>
      <c r="E10159" t="s">
        <v>81</v>
      </c>
      <c r="F10159" s="3">
        <v>42795</v>
      </c>
      <c r="G10159" t="s">
        <v>81</v>
      </c>
      <c r="H10159" s="3">
        <v>42808</v>
      </c>
      <c r="L10159" t="s">
        <v>129</v>
      </c>
      <c r="M10159" s="3">
        <v>43004</v>
      </c>
      <c r="N10159" s="3">
        <v>43034</v>
      </c>
    </row>
    <row r="10160" spans="1:14">
      <c r="A10160">
        <v>10156</v>
      </c>
      <c r="B10160" t="s">
        <v>20574</v>
      </c>
      <c r="C10160" t="s">
        <v>20575</v>
      </c>
      <c r="D10160" t="s">
        <v>38</v>
      </c>
      <c r="E10160" t="s">
        <v>62</v>
      </c>
      <c r="F10160" s="3">
        <v>43221</v>
      </c>
      <c r="G10160" t="s">
        <v>62</v>
      </c>
      <c r="H10160" s="3">
        <v>43242</v>
      </c>
      <c r="L10160" t="s">
        <v>94</v>
      </c>
      <c r="M10160" s="3">
        <v>43391</v>
      </c>
      <c r="N10160" s="3">
        <v>43417</v>
      </c>
    </row>
    <row r="10161" spans="1:18">
      <c r="A10161">
        <v>10157</v>
      </c>
      <c r="B10161" t="s">
        <v>20576</v>
      </c>
      <c r="C10161" t="s">
        <v>20577</v>
      </c>
      <c r="D10161" t="s">
        <v>38</v>
      </c>
      <c r="E10161" t="s">
        <v>121</v>
      </c>
      <c r="F10161" s="3">
        <v>42917</v>
      </c>
      <c r="G10161" t="s">
        <v>121</v>
      </c>
      <c r="H10161" s="3">
        <v>42929</v>
      </c>
      <c r="L10161" t="s">
        <v>246</v>
      </c>
      <c r="M10161" s="3">
        <v>43066</v>
      </c>
      <c r="N10161" s="3">
        <v>43083</v>
      </c>
    </row>
    <row r="10162" spans="1:18">
      <c r="A10162">
        <v>10158</v>
      </c>
      <c r="B10162" t="s">
        <v>20578</v>
      </c>
      <c r="C10162" t="s">
        <v>20579</v>
      </c>
      <c r="D10162" t="s">
        <v>38</v>
      </c>
      <c r="E10162" t="s">
        <v>132</v>
      </c>
      <c r="F10162" s="3">
        <v>43314</v>
      </c>
      <c r="G10162" t="s">
        <v>132</v>
      </c>
      <c r="H10162" s="3">
        <v>43339</v>
      </c>
      <c r="L10162" t="s">
        <v>232</v>
      </c>
      <c r="M10162" s="3">
        <v>43539</v>
      </c>
      <c r="N10162" s="3">
        <v>43571</v>
      </c>
    </row>
    <row r="10163" spans="1:18">
      <c r="A10163">
        <v>10159</v>
      </c>
      <c r="B10163" t="s">
        <v>20580</v>
      </c>
      <c r="C10163" t="s">
        <v>20581</v>
      </c>
      <c r="D10163" t="s">
        <v>38</v>
      </c>
      <c r="E10163" t="s">
        <v>24</v>
      </c>
      <c r="F10163" s="3">
        <v>43252</v>
      </c>
      <c r="G10163" t="s">
        <v>24</v>
      </c>
      <c r="H10163" s="3">
        <v>43276</v>
      </c>
      <c r="L10163" t="s">
        <v>94</v>
      </c>
      <c r="M10163" s="3">
        <v>43391</v>
      </c>
      <c r="N10163" s="3">
        <v>43417</v>
      </c>
    </row>
    <row r="10164" spans="1:18">
      <c r="A10164">
        <v>10160</v>
      </c>
      <c r="B10164" t="s">
        <v>20582</v>
      </c>
      <c r="C10164" t="s">
        <v>20583</v>
      </c>
      <c r="D10164" t="s">
        <v>38</v>
      </c>
      <c r="E10164" t="s">
        <v>514</v>
      </c>
      <c r="F10164" s="3">
        <v>42491</v>
      </c>
      <c r="G10164" t="s">
        <v>514</v>
      </c>
      <c r="H10164" s="3">
        <v>42507</v>
      </c>
      <c r="L10164" t="s">
        <v>295</v>
      </c>
      <c r="M10164" s="3">
        <v>42782</v>
      </c>
      <c r="N10164" s="3">
        <v>42796</v>
      </c>
    </row>
    <row r="10165" spans="1:18">
      <c r="A10165">
        <v>10161</v>
      </c>
      <c r="B10165" t="s">
        <v>20584</v>
      </c>
      <c r="C10165" t="s">
        <v>20585</v>
      </c>
      <c r="D10165" t="s">
        <v>23</v>
      </c>
      <c r="E10165" t="s">
        <v>522</v>
      </c>
      <c r="F10165" s="3">
        <v>41944</v>
      </c>
      <c r="G10165" t="s">
        <v>522</v>
      </c>
      <c r="H10165" s="3">
        <v>41954</v>
      </c>
      <c r="L10165" t="s">
        <v>1254</v>
      </c>
      <c r="M10165" s="3">
        <v>42237</v>
      </c>
      <c r="N10165" s="3">
        <v>42250</v>
      </c>
      <c r="O10165" t="s">
        <v>107</v>
      </c>
      <c r="P10165" s="3">
        <v>43273</v>
      </c>
      <c r="Q10165" s="3" t="s">
        <v>107</v>
      </c>
      <c r="R10165" s="3">
        <v>43300</v>
      </c>
    </row>
    <row r="10166" spans="1:18">
      <c r="A10166">
        <v>10162</v>
      </c>
      <c r="B10166" t="s">
        <v>20586</v>
      </c>
      <c r="C10166" t="s">
        <v>20587</v>
      </c>
      <c r="D10166" t="s">
        <v>38</v>
      </c>
      <c r="E10166" t="s">
        <v>212</v>
      </c>
      <c r="F10166" s="3">
        <v>42826</v>
      </c>
      <c r="G10166" t="s">
        <v>212</v>
      </c>
      <c r="H10166" s="3">
        <v>42850</v>
      </c>
      <c r="L10166" t="s">
        <v>395</v>
      </c>
      <c r="M10166" s="3">
        <v>43294</v>
      </c>
      <c r="N10166" s="3">
        <v>43335</v>
      </c>
    </row>
    <row r="10167" spans="1:18">
      <c r="A10167">
        <v>10163</v>
      </c>
      <c r="B10167" t="s">
        <v>20588</v>
      </c>
      <c r="C10167" t="s">
        <v>20589</v>
      </c>
      <c r="D10167" t="s">
        <v>38</v>
      </c>
      <c r="E10167" t="s">
        <v>212</v>
      </c>
      <c r="F10167" s="3">
        <v>42826</v>
      </c>
      <c r="G10167" t="s">
        <v>212</v>
      </c>
      <c r="H10167" s="3">
        <v>42850</v>
      </c>
      <c r="L10167" t="s">
        <v>517</v>
      </c>
      <c r="M10167" s="3">
        <v>42972</v>
      </c>
      <c r="N10167" s="3">
        <v>42990</v>
      </c>
    </row>
    <row r="10168" spans="1:18">
      <c r="A10168">
        <v>10164</v>
      </c>
      <c r="B10168" t="s">
        <v>20590</v>
      </c>
      <c r="C10168" t="s">
        <v>20591</v>
      </c>
      <c r="D10168" t="s">
        <v>42</v>
      </c>
      <c r="E10168" t="s">
        <v>441</v>
      </c>
      <c r="F10168" s="3">
        <v>43587</v>
      </c>
      <c r="G10168" t="s">
        <v>441</v>
      </c>
      <c r="H10168" s="3">
        <v>43608</v>
      </c>
    </row>
    <row r="10169" spans="1:18">
      <c r="A10169">
        <v>10165</v>
      </c>
      <c r="B10169" t="s">
        <v>20592</v>
      </c>
      <c r="C10169" t="s">
        <v>20593</v>
      </c>
      <c r="D10169" t="s">
        <v>38</v>
      </c>
      <c r="E10169" t="s">
        <v>168</v>
      </c>
      <c r="F10169" s="3">
        <v>42614</v>
      </c>
      <c r="G10169" t="s">
        <v>168</v>
      </c>
      <c r="H10169" s="3">
        <v>42625</v>
      </c>
      <c r="L10169" t="s">
        <v>295</v>
      </c>
      <c r="M10169" s="3">
        <v>42782</v>
      </c>
      <c r="N10169" s="3">
        <v>42796</v>
      </c>
    </row>
    <row r="10170" spans="1:18">
      <c r="A10170">
        <v>10166</v>
      </c>
      <c r="B10170" t="s">
        <v>20594</v>
      </c>
      <c r="C10170" t="s">
        <v>20595</v>
      </c>
      <c r="D10170" t="s">
        <v>38</v>
      </c>
      <c r="E10170" t="s">
        <v>1417</v>
      </c>
      <c r="F10170" s="3">
        <v>42401</v>
      </c>
      <c r="G10170" t="s">
        <v>1417</v>
      </c>
      <c r="H10170" s="3">
        <v>42411</v>
      </c>
      <c r="L10170" t="s">
        <v>812</v>
      </c>
      <c r="M10170" s="3">
        <v>42629</v>
      </c>
      <c r="N10170" s="3">
        <v>42646</v>
      </c>
    </row>
    <row r="10171" spans="1:18">
      <c r="A10171">
        <v>10167</v>
      </c>
      <c r="B10171" t="s">
        <v>20596</v>
      </c>
      <c r="C10171" t="s">
        <v>20597</v>
      </c>
      <c r="D10171" t="s">
        <v>38</v>
      </c>
      <c r="E10171" t="s">
        <v>55</v>
      </c>
      <c r="F10171" s="3">
        <v>43039</v>
      </c>
      <c r="G10171" t="s">
        <v>55</v>
      </c>
      <c r="H10171" s="3">
        <v>43054</v>
      </c>
      <c r="L10171" t="s">
        <v>176</v>
      </c>
      <c r="M10171" s="3">
        <v>43182</v>
      </c>
      <c r="N10171" s="3">
        <v>43207</v>
      </c>
    </row>
    <row r="10172" spans="1:18">
      <c r="A10172">
        <v>10168</v>
      </c>
      <c r="B10172" t="s">
        <v>20598</v>
      </c>
      <c r="C10172" t="s">
        <v>20599</v>
      </c>
      <c r="D10172" t="s">
        <v>42</v>
      </c>
      <c r="E10172" t="s">
        <v>43</v>
      </c>
      <c r="F10172" s="3">
        <v>43556</v>
      </c>
      <c r="G10172" t="s">
        <v>43</v>
      </c>
      <c r="H10172" s="3">
        <v>43581</v>
      </c>
    </row>
    <row r="10173" spans="1:18">
      <c r="A10173">
        <v>10169</v>
      </c>
      <c r="B10173" t="s">
        <v>20600</v>
      </c>
      <c r="C10173" t="s">
        <v>20601</v>
      </c>
      <c r="D10173" t="s">
        <v>42</v>
      </c>
      <c r="E10173" t="s">
        <v>441</v>
      </c>
      <c r="F10173" s="3">
        <v>43587</v>
      </c>
      <c r="G10173" t="s">
        <v>441</v>
      </c>
      <c r="H10173" s="3">
        <v>43608</v>
      </c>
    </row>
    <row r="10174" spans="1:18">
      <c r="A10174">
        <v>10170</v>
      </c>
      <c r="B10174" t="s">
        <v>20602</v>
      </c>
      <c r="C10174" t="s">
        <v>20603</v>
      </c>
      <c r="D10174" t="s">
        <v>38</v>
      </c>
      <c r="E10174" t="s">
        <v>237</v>
      </c>
      <c r="F10174" s="3">
        <v>43501</v>
      </c>
      <c r="G10174" t="s">
        <v>237</v>
      </c>
      <c r="H10174" s="3">
        <v>43538</v>
      </c>
      <c r="L10174" t="s">
        <v>259</v>
      </c>
      <c r="M10174" s="3">
        <v>43633</v>
      </c>
      <c r="N10174" s="3">
        <v>43661</v>
      </c>
    </row>
    <row r="10175" spans="1:18">
      <c r="A10175">
        <v>10171</v>
      </c>
      <c r="B10175" t="s">
        <v>20604</v>
      </c>
      <c r="C10175" t="s">
        <v>20605</v>
      </c>
      <c r="D10175" t="s">
        <v>38</v>
      </c>
      <c r="E10175" t="s">
        <v>24</v>
      </c>
      <c r="F10175" s="3">
        <v>43252</v>
      </c>
      <c r="G10175" t="s">
        <v>24</v>
      </c>
      <c r="H10175" s="3">
        <v>43276</v>
      </c>
      <c r="L10175" t="s">
        <v>94</v>
      </c>
      <c r="M10175" s="3">
        <v>43391</v>
      </c>
      <c r="N10175" s="3">
        <v>43417</v>
      </c>
    </row>
    <row r="10176" spans="1:18">
      <c r="A10176">
        <v>10172</v>
      </c>
      <c r="B10176" t="s">
        <v>20606</v>
      </c>
      <c r="C10176" t="s">
        <v>20607</v>
      </c>
      <c r="D10176" t="s">
        <v>38</v>
      </c>
      <c r="E10176" t="s">
        <v>62</v>
      </c>
      <c r="F10176" s="3">
        <v>43221</v>
      </c>
      <c r="G10176" t="s">
        <v>62</v>
      </c>
      <c r="H10176" s="3">
        <v>43242</v>
      </c>
      <c r="L10176" t="s">
        <v>63</v>
      </c>
      <c r="M10176" s="3">
        <v>43363</v>
      </c>
      <c r="N10176" s="3">
        <v>43381</v>
      </c>
    </row>
    <row r="10177" spans="1:18">
      <c r="A10177">
        <v>10173</v>
      </c>
      <c r="B10177" t="s">
        <v>20608</v>
      </c>
      <c r="C10177" t="s">
        <v>20609</v>
      </c>
      <c r="D10177" t="s">
        <v>38</v>
      </c>
      <c r="E10177" t="s">
        <v>97</v>
      </c>
      <c r="F10177" s="3">
        <v>42767</v>
      </c>
      <c r="G10177" t="s">
        <v>97</v>
      </c>
      <c r="H10177" s="3">
        <v>42782</v>
      </c>
      <c r="L10177" t="s">
        <v>225</v>
      </c>
      <c r="M10177" s="3">
        <v>42879</v>
      </c>
      <c r="N10177" s="3">
        <v>42892</v>
      </c>
    </row>
    <row r="10178" spans="1:18">
      <c r="A10178">
        <v>10174</v>
      </c>
      <c r="B10178" t="s">
        <v>20610</v>
      </c>
      <c r="C10178" t="s">
        <v>20611</v>
      </c>
      <c r="D10178" t="s">
        <v>38</v>
      </c>
      <c r="E10178" t="s">
        <v>97</v>
      </c>
      <c r="F10178" s="3">
        <v>42767</v>
      </c>
      <c r="G10178" t="s">
        <v>97</v>
      </c>
      <c r="H10178" s="3">
        <v>42782</v>
      </c>
      <c r="L10178" t="s">
        <v>807</v>
      </c>
      <c r="M10178" s="3">
        <v>42941</v>
      </c>
      <c r="N10178" s="3">
        <v>42963</v>
      </c>
    </row>
    <row r="10179" spans="1:18">
      <c r="A10179">
        <v>10175</v>
      </c>
      <c r="B10179" t="s">
        <v>20612</v>
      </c>
      <c r="C10179" t="s">
        <v>20613</v>
      </c>
      <c r="D10179" t="s">
        <v>23</v>
      </c>
      <c r="E10179" t="s">
        <v>228</v>
      </c>
      <c r="F10179" s="3">
        <v>42856</v>
      </c>
      <c r="G10179" t="s">
        <v>228</v>
      </c>
      <c r="H10179" s="3">
        <v>42884</v>
      </c>
      <c r="L10179" t="s">
        <v>380</v>
      </c>
      <c r="M10179" s="3">
        <v>43091</v>
      </c>
      <c r="N10179" s="3">
        <v>43129</v>
      </c>
      <c r="O10179" t="s">
        <v>156</v>
      </c>
      <c r="P10179" s="3">
        <v>43383</v>
      </c>
      <c r="Q10179" s="3" t="s">
        <v>156</v>
      </c>
      <c r="R10179" s="3">
        <v>43403</v>
      </c>
    </row>
    <row r="10180" spans="1:18">
      <c r="A10180">
        <v>10176</v>
      </c>
      <c r="B10180" t="s">
        <v>20614</v>
      </c>
      <c r="C10180" t="s">
        <v>20615</v>
      </c>
      <c r="D10180" t="s">
        <v>38</v>
      </c>
      <c r="E10180" t="s">
        <v>168</v>
      </c>
      <c r="F10180" s="3">
        <v>42614</v>
      </c>
      <c r="G10180" t="s">
        <v>168</v>
      </c>
      <c r="H10180" s="3">
        <v>42625</v>
      </c>
      <c r="L10180" t="s">
        <v>176</v>
      </c>
      <c r="M10180" s="3">
        <v>43182</v>
      </c>
      <c r="N10180" s="3">
        <v>43207</v>
      </c>
    </row>
    <row r="10181" spans="1:18">
      <c r="A10181">
        <v>10177</v>
      </c>
      <c r="B10181" t="s">
        <v>20616</v>
      </c>
      <c r="C10181" t="s">
        <v>20617</v>
      </c>
      <c r="D10181" t="s">
        <v>38</v>
      </c>
      <c r="E10181" t="s">
        <v>50</v>
      </c>
      <c r="F10181" s="3">
        <v>42887</v>
      </c>
      <c r="G10181" t="s">
        <v>51</v>
      </c>
      <c r="H10181" s="3">
        <v>42898</v>
      </c>
      <c r="L10181" t="s">
        <v>380</v>
      </c>
      <c r="M10181" s="3">
        <v>43091</v>
      </c>
      <c r="N10181" s="3">
        <v>43129</v>
      </c>
    </row>
    <row r="10182" spans="1:18">
      <c r="A10182">
        <v>10178</v>
      </c>
      <c r="B10182" t="s">
        <v>20618</v>
      </c>
      <c r="C10182" t="s">
        <v>20619</v>
      </c>
      <c r="D10182" t="s">
        <v>38</v>
      </c>
      <c r="E10182" t="s">
        <v>217</v>
      </c>
      <c r="F10182" s="3">
        <v>42675</v>
      </c>
      <c r="G10182" t="s">
        <v>217</v>
      </c>
      <c r="H10182" s="3">
        <v>42690</v>
      </c>
      <c r="L10182" t="s">
        <v>807</v>
      </c>
      <c r="M10182" s="3">
        <v>42941</v>
      </c>
      <c r="N10182" s="3">
        <v>42963</v>
      </c>
    </row>
    <row r="10183" spans="1:18">
      <c r="A10183">
        <v>10179</v>
      </c>
      <c r="B10183" t="s">
        <v>20620</v>
      </c>
      <c r="C10183" t="s">
        <v>20621</v>
      </c>
      <c r="D10183" t="s">
        <v>38</v>
      </c>
      <c r="E10183" t="s">
        <v>30</v>
      </c>
      <c r="F10183" s="3">
        <v>42736</v>
      </c>
      <c r="G10183" t="s">
        <v>30</v>
      </c>
      <c r="H10183" s="3">
        <v>42754</v>
      </c>
      <c r="L10183" t="s">
        <v>505</v>
      </c>
      <c r="M10183" s="3">
        <v>42902</v>
      </c>
      <c r="N10183" s="3">
        <v>42916</v>
      </c>
    </row>
    <row r="10184" spans="1:18">
      <c r="A10184">
        <v>10180</v>
      </c>
      <c r="B10184" t="s">
        <v>20622</v>
      </c>
      <c r="C10184" t="s">
        <v>20623</v>
      </c>
      <c r="D10184" t="s">
        <v>38</v>
      </c>
      <c r="E10184" t="s">
        <v>153</v>
      </c>
      <c r="F10184" s="3">
        <v>41649</v>
      </c>
      <c r="G10184" t="s">
        <v>154</v>
      </c>
      <c r="H10184" s="3">
        <v>41662</v>
      </c>
      <c r="L10184" t="s">
        <v>566</v>
      </c>
      <c r="M10184" s="3">
        <v>42482</v>
      </c>
      <c r="N10184" s="3">
        <v>42494</v>
      </c>
    </row>
    <row r="10185" spans="1:18">
      <c r="A10185">
        <v>10181</v>
      </c>
      <c r="B10185" t="s">
        <v>20624</v>
      </c>
      <c r="C10185" t="s">
        <v>20625</v>
      </c>
      <c r="D10185" t="s">
        <v>38</v>
      </c>
      <c r="E10185" t="s">
        <v>163</v>
      </c>
      <c r="F10185" s="3">
        <v>43191</v>
      </c>
      <c r="G10185" t="s">
        <v>163</v>
      </c>
      <c r="H10185" s="3">
        <v>43238</v>
      </c>
      <c r="L10185" t="s">
        <v>94</v>
      </c>
      <c r="M10185" s="3">
        <v>43391</v>
      </c>
      <c r="N10185" s="3">
        <v>43417</v>
      </c>
    </row>
    <row r="10186" spans="1:18">
      <c r="A10186">
        <v>10182</v>
      </c>
      <c r="B10186" t="s">
        <v>20626</v>
      </c>
      <c r="C10186" t="s">
        <v>20627</v>
      </c>
      <c r="D10186" t="s">
        <v>38</v>
      </c>
      <c r="E10186" t="s">
        <v>132</v>
      </c>
      <c r="F10186" s="3">
        <v>43314</v>
      </c>
      <c r="G10186" t="s">
        <v>132</v>
      </c>
      <c r="H10186" s="3">
        <v>43339</v>
      </c>
      <c r="L10186" t="s">
        <v>1689</v>
      </c>
      <c r="M10186" s="3">
        <v>43609</v>
      </c>
      <c r="N10186" s="3">
        <v>43647</v>
      </c>
    </row>
    <row r="10187" spans="1:18">
      <c r="A10187">
        <v>10183</v>
      </c>
      <c r="B10187" t="s">
        <v>20628</v>
      </c>
      <c r="C10187" t="s">
        <v>20629</v>
      </c>
      <c r="D10187" t="s">
        <v>38</v>
      </c>
      <c r="E10187" t="s">
        <v>81</v>
      </c>
      <c r="F10187" s="3">
        <v>42795</v>
      </c>
      <c r="G10187" t="s">
        <v>81</v>
      </c>
      <c r="H10187" s="3">
        <v>42808</v>
      </c>
      <c r="L10187" t="s">
        <v>517</v>
      </c>
      <c r="M10187" s="3">
        <v>42972</v>
      </c>
      <c r="N10187" s="3">
        <v>42990</v>
      </c>
    </row>
    <row r="10188" spans="1:18">
      <c r="A10188">
        <v>10184</v>
      </c>
      <c r="B10188" t="s">
        <v>20630</v>
      </c>
      <c r="C10188" t="s">
        <v>20631</v>
      </c>
      <c r="D10188" t="s">
        <v>38</v>
      </c>
      <c r="E10188" t="s">
        <v>78</v>
      </c>
      <c r="F10188" s="3">
        <v>42979</v>
      </c>
      <c r="G10188" t="s">
        <v>78</v>
      </c>
      <c r="H10188" s="3">
        <v>42997</v>
      </c>
      <c r="L10188" t="s">
        <v>69</v>
      </c>
      <c r="M10188" s="3">
        <v>43158</v>
      </c>
      <c r="N10188" s="3">
        <v>43172</v>
      </c>
    </row>
    <row r="10189" spans="1:18">
      <c r="A10189">
        <v>10185</v>
      </c>
      <c r="B10189" t="s">
        <v>20632</v>
      </c>
      <c r="C10189" t="s">
        <v>20633</v>
      </c>
      <c r="D10189" t="s">
        <v>38</v>
      </c>
      <c r="E10189" t="s">
        <v>132</v>
      </c>
      <c r="F10189" s="3">
        <v>43314</v>
      </c>
      <c r="G10189" t="s">
        <v>132</v>
      </c>
      <c r="H10189" s="3">
        <v>43339</v>
      </c>
      <c r="L10189" t="s">
        <v>66</v>
      </c>
      <c r="M10189" s="3">
        <v>43446</v>
      </c>
      <c r="N10189" s="3">
        <v>43479</v>
      </c>
    </row>
    <row r="10190" spans="1:18">
      <c r="A10190">
        <v>10186</v>
      </c>
      <c r="B10190" t="s">
        <v>20634</v>
      </c>
      <c r="C10190" t="s">
        <v>20635</v>
      </c>
      <c r="D10190" t="s">
        <v>42</v>
      </c>
      <c r="E10190" t="s">
        <v>237</v>
      </c>
      <c r="F10190" s="3">
        <v>43501</v>
      </c>
      <c r="G10190" t="s">
        <v>237</v>
      </c>
      <c r="H10190" s="3">
        <v>43538</v>
      </c>
    </row>
    <row r="10191" spans="1:18">
      <c r="A10191">
        <v>10187</v>
      </c>
      <c r="B10191" t="s">
        <v>20636</v>
      </c>
      <c r="C10191" t="s">
        <v>20637</v>
      </c>
      <c r="D10191" t="s">
        <v>38</v>
      </c>
      <c r="E10191" t="s">
        <v>24</v>
      </c>
      <c r="F10191" s="3">
        <v>43252</v>
      </c>
      <c r="G10191" t="s">
        <v>24</v>
      </c>
      <c r="H10191" s="3">
        <v>43276</v>
      </c>
      <c r="L10191" t="s">
        <v>66</v>
      </c>
      <c r="M10191" s="3">
        <v>43446</v>
      </c>
      <c r="N10191" s="3">
        <v>43479</v>
      </c>
    </row>
    <row r="10192" spans="1:18">
      <c r="A10192">
        <v>10188</v>
      </c>
      <c r="B10192" t="s">
        <v>20638</v>
      </c>
      <c r="C10192" t="s">
        <v>20639</v>
      </c>
      <c r="D10192" t="s">
        <v>38</v>
      </c>
      <c r="E10192" t="s">
        <v>1066</v>
      </c>
      <c r="F10192" s="3">
        <v>42339</v>
      </c>
      <c r="G10192" t="s">
        <v>1066</v>
      </c>
      <c r="H10192" s="3">
        <v>42346</v>
      </c>
      <c r="L10192" t="s">
        <v>295</v>
      </c>
      <c r="M10192" s="3">
        <v>42782</v>
      </c>
      <c r="N10192" s="3">
        <v>42796</v>
      </c>
    </row>
    <row r="10193" spans="1:14">
      <c r="A10193">
        <v>10189</v>
      </c>
      <c r="B10193" t="s">
        <v>20640</v>
      </c>
      <c r="C10193" t="s">
        <v>20641</v>
      </c>
      <c r="D10193" t="s">
        <v>38</v>
      </c>
      <c r="E10193" t="s">
        <v>138</v>
      </c>
      <c r="F10193" s="3">
        <v>41852</v>
      </c>
      <c r="G10193" t="s">
        <v>138</v>
      </c>
      <c r="H10193" s="3">
        <v>41869</v>
      </c>
      <c r="L10193" t="s">
        <v>73</v>
      </c>
      <c r="M10193" s="3">
        <v>42079</v>
      </c>
      <c r="N10193" s="3">
        <v>42100</v>
      </c>
    </row>
    <row r="10194" spans="1:14">
      <c r="A10194">
        <v>10190</v>
      </c>
      <c r="B10194" t="s">
        <v>20642</v>
      </c>
      <c r="C10194" t="s">
        <v>20643</v>
      </c>
      <c r="D10194" t="s">
        <v>38</v>
      </c>
      <c r="E10194" t="s">
        <v>423</v>
      </c>
      <c r="F10194" s="3">
        <v>42705</v>
      </c>
      <c r="G10194" t="s">
        <v>423</v>
      </c>
      <c r="H10194" s="3">
        <v>42719</v>
      </c>
      <c r="L10194" t="s">
        <v>225</v>
      </c>
      <c r="M10194" s="3">
        <v>42879</v>
      </c>
      <c r="N10194" s="3">
        <v>42892</v>
      </c>
    </row>
    <row r="10195" spans="1:14">
      <c r="A10195">
        <v>10191</v>
      </c>
      <c r="B10195" t="s">
        <v>20644</v>
      </c>
      <c r="C10195" t="s">
        <v>20645</v>
      </c>
      <c r="D10195" t="s">
        <v>38</v>
      </c>
      <c r="E10195" t="s">
        <v>163</v>
      </c>
      <c r="F10195" s="3">
        <v>43191</v>
      </c>
      <c r="G10195" t="s">
        <v>163</v>
      </c>
      <c r="H10195" s="3">
        <v>43238</v>
      </c>
      <c r="L10195" t="s">
        <v>63</v>
      </c>
      <c r="M10195" s="3">
        <v>43363</v>
      </c>
      <c r="N10195" s="3">
        <v>43381</v>
      </c>
    </row>
    <row r="10196" spans="1:14">
      <c r="A10196">
        <v>10192</v>
      </c>
      <c r="B10196" t="s">
        <v>20646</v>
      </c>
      <c r="C10196" t="s">
        <v>20647</v>
      </c>
      <c r="D10196" t="s">
        <v>38</v>
      </c>
      <c r="E10196" t="s">
        <v>172</v>
      </c>
      <c r="F10196" s="3">
        <v>43348</v>
      </c>
      <c r="G10196" t="s">
        <v>172</v>
      </c>
      <c r="H10196" s="3">
        <v>43384</v>
      </c>
      <c r="L10196" t="s">
        <v>320</v>
      </c>
      <c r="M10196" s="3">
        <v>43600</v>
      </c>
      <c r="N10196" s="3">
        <v>43616</v>
      </c>
    </row>
    <row r="10197" spans="1:14">
      <c r="A10197">
        <v>10193</v>
      </c>
      <c r="B10197" t="s">
        <v>20648</v>
      </c>
      <c r="C10197" t="s">
        <v>20649</v>
      </c>
      <c r="D10197" t="s">
        <v>38</v>
      </c>
      <c r="E10197" t="s">
        <v>292</v>
      </c>
      <c r="F10197" s="3">
        <v>43438</v>
      </c>
      <c r="G10197" t="s">
        <v>292</v>
      </c>
      <c r="H10197" s="3">
        <v>43483</v>
      </c>
      <c r="L10197" t="s">
        <v>259</v>
      </c>
      <c r="M10197" s="3">
        <v>43633</v>
      </c>
      <c r="N10197" s="3">
        <v>43661</v>
      </c>
    </row>
    <row r="10198" spans="1:14">
      <c r="A10198">
        <v>10194</v>
      </c>
      <c r="B10198" t="s">
        <v>20650</v>
      </c>
      <c r="C10198" t="s">
        <v>20651</v>
      </c>
      <c r="D10198" t="s">
        <v>42</v>
      </c>
      <c r="E10198" t="s">
        <v>50</v>
      </c>
      <c r="F10198" s="3">
        <v>42887</v>
      </c>
      <c r="G10198" t="s">
        <v>51</v>
      </c>
      <c r="H10198" s="3">
        <v>42898</v>
      </c>
    </row>
    <row r="10199" spans="1:14">
      <c r="A10199">
        <v>10195</v>
      </c>
      <c r="B10199" t="s">
        <v>20652</v>
      </c>
      <c r="C10199" t="s">
        <v>20653</v>
      </c>
      <c r="D10199" t="s">
        <v>38</v>
      </c>
      <c r="E10199" t="s">
        <v>78</v>
      </c>
      <c r="F10199" s="3">
        <v>42979</v>
      </c>
      <c r="G10199" t="s">
        <v>78</v>
      </c>
      <c r="H10199" s="3">
        <v>42997</v>
      </c>
      <c r="L10199" t="s">
        <v>367</v>
      </c>
      <c r="M10199" s="3">
        <v>43432</v>
      </c>
      <c r="N10199" s="3">
        <v>43478</v>
      </c>
    </row>
    <row r="10200" spans="1:14">
      <c r="A10200">
        <v>10196</v>
      </c>
      <c r="B10200" t="s">
        <v>20654</v>
      </c>
      <c r="C10200" t="s">
        <v>20655</v>
      </c>
      <c r="D10200" t="s">
        <v>38</v>
      </c>
      <c r="E10200" t="s">
        <v>372</v>
      </c>
      <c r="F10200" s="3">
        <v>43160</v>
      </c>
      <c r="G10200" t="s">
        <v>372</v>
      </c>
      <c r="H10200" s="3">
        <v>43173</v>
      </c>
      <c r="L10200" t="s">
        <v>289</v>
      </c>
      <c r="M10200" s="3">
        <v>43277</v>
      </c>
      <c r="N10200" s="3">
        <v>43301</v>
      </c>
    </row>
    <row r="10201" spans="1:14">
      <c r="A10201">
        <v>10197</v>
      </c>
      <c r="B10201" t="s">
        <v>20656</v>
      </c>
      <c r="C10201" t="s">
        <v>20657</v>
      </c>
      <c r="D10201" t="s">
        <v>42</v>
      </c>
      <c r="E10201" t="s">
        <v>132</v>
      </c>
      <c r="F10201" s="3">
        <v>43314</v>
      </c>
      <c r="G10201" t="s">
        <v>132</v>
      </c>
      <c r="H10201" s="3">
        <v>43339</v>
      </c>
    </row>
    <row r="10202" spans="1:14">
      <c r="A10202">
        <v>10198</v>
      </c>
      <c r="B10202" t="s">
        <v>20658</v>
      </c>
      <c r="C10202" t="s">
        <v>20659</v>
      </c>
      <c r="D10202" t="s">
        <v>38</v>
      </c>
      <c r="E10202" t="s">
        <v>81</v>
      </c>
      <c r="F10202" s="3">
        <v>42795</v>
      </c>
      <c r="G10202" t="s">
        <v>81</v>
      </c>
      <c r="H10202" s="3">
        <v>42808</v>
      </c>
      <c r="L10202" t="s">
        <v>229</v>
      </c>
      <c r="M10202" s="3">
        <v>43034</v>
      </c>
      <c r="N10202" s="3">
        <v>43060</v>
      </c>
    </row>
    <row r="10203" spans="1:14">
      <c r="A10203">
        <v>10199</v>
      </c>
      <c r="B10203" t="s">
        <v>20660</v>
      </c>
      <c r="C10203" t="s">
        <v>20661</v>
      </c>
      <c r="D10203" t="s">
        <v>38</v>
      </c>
      <c r="E10203" t="s">
        <v>423</v>
      </c>
      <c r="F10203" s="3">
        <v>42705</v>
      </c>
      <c r="G10203" t="s">
        <v>423</v>
      </c>
      <c r="H10203" s="3">
        <v>42719</v>
      </c>
      <c r="L10203" t="s">
        <v>218</v>
      </c>
      <c r="M10203" s="3">
        <v>42849</v>
      </c>
      <c r="N10203" s="3">
        <v>42865</v>
      </c>
    </row>
    <row r="10204" spans="1:14">
      <c r="A10204">
        <v>10200</v>
      </c>
      <c r="B10204" t="s">
        <v>20662</v>
      </c>
      <c r="C10204" t="s">
        <v>20663</v>
      </c>
      <c r="D10204" t="s">
        <v>38</v>
      </c>
      <c r="E10204" t="s">
        <v>423</v>
      </c>
      <c r="F10204" s="3">
        <v>42705</v>
      </c>
      <c r="G10204" t="s">
        <v>423</v>
      </c>
      <c r="H10204" s="3">
        <v>42719</v>
      </c>
      <c r="L10204" t="s">
        <v>225</v>
      </c>
      <c r="M10204" s="3">
        <v>42879</v>
      </c>
      <c r="N10204" s="3">
        <v>42892</v>
      </c>
    </row>
    <row r="10205" spans="1:14">
      <c r="A10205">
        <v>10201</v>
      </c>
      <c r="B10205" t="s">
        <v>20664</v>
      </c>
      <c r="C10205" t="s">
        <v>20665</v>
      </c>
      <c r="D10205" t="s">
        <v>38</v>
      </c>
      <c r="E10205" t="s">
        <v>172</v>
      </c>
      <c r="F10205" s="3">
        <v>43348</v>
      </c>
      <c r="G10205" t="s">
        <v>172</v>
      </c>
      <c r="H10205" s="3">
        <v>43384</v>
      </c>
      <c r="L10205" t="s">
        <v>190</v>
      </c>
      <c r="M10205" s="3">
        <v>43570</v>
      </c>
      <c r="N10205" s="3">
        <v>43599</v>
      </c>
    </row>
    <row r="10206" spans="1:14">
      <c r="A10206">
        <v>10202</v>
      </c>
      <c r="B10206" t="s">
        <v>20666</v>
      </c>
      <c r="C10206" t="s">
        <v>20667</v>
      </c>
      <c r="D10206" t="s">
        <v>38</v>
      </c>
      <c r="E10206" t="s">
        <v>212</v>
      </c>
      <c r="F10206" s="3">
        <v>42826</v>
      </c>
      <c r="G10206" t="s">
        <v>212</v>
      </c>
      <c r="H10206" s="3">
        <v>42850</v>
      </c>
      <c r="L10206" t="s">
        <v>129</v>
      </c>
      <c r="M10206" s="3">
        <v>43004</v>
      </c>
      <c r="N10206" s="3">
        <v>43034</v>
      </c>
    </row>
    <row r="10207" spans="1:14">
      <c r="A10207">
        <v>10203</v>
      </c>
      <c r="B10207" t="s">
        <v>20668</v>
      </c>
      <c r="C10207" t="s">
        <v>20669</v>
      </c>
      <c r="D10207" t="s">
        <v>42</v>
      </c>
      <c r="E10207" t="s">
        <v>284</v>
      </c>
      <c r="F10207" s="3">
        <v>43647</v>
      </c>
    </row>
    <row r="10208" spans="1:14">
      <c r="A10208">
        <v>10204</v>
      </c>
      <c r="B10208" t="s">
        <v>20670</v>
      </c>
      <c r="C10208" t="s">
        <v>20671</v>
      </c>
      <c r="D10208" t="s">
        <v>38</v>
      </c>
      <c r="E10208" t="s">
        <v>889</v>
      </c>
      <c r="F10208" s="3">
        <v>43474</v>
      </c>
      <c r="G10208" t="s">
        <v>889</v>
      </c>
      <c r="H10208" s="3">
        <v>43497</v>
      </c>
      <c r="L10208" t="s">
        <v>473</v>
      </c>
      <c r="M10208" s="3">
        <v>43657</v>
      </c>
    </row>
    <row r="10209" spans="1:14">
      <c r="A10209">
        <v>10205</v>
      </c>
      <c r="B10209" t="s">
        <v>20672</v>
      </c>
      <c r="C10209" t="s">
        <v>20673</v>
      </c>
      <c r="D10209" t="s">
        <v>38</v>
      </c>
      <c r="E10209" t="s">
        <v>34</v>
      </c>
      <c r="F10209" s="3">
        <v>43070</v>
      </c>
      <c r="G10209" t="s">
        <v>34</v>
      </c>
      <c r="H10209" s="3">
        <v>43095</v>
      </c>
      <c r="L10209" t="s">
        <v>289</v>
      </c>
      <c r="M10209" s="3">
        <v>43277</v>
      </c>
      <c r="N10209" s="3">
        <v>43301</v>
      </c>
    </row>
    <row r="10210" spans="1:14">
      <c r="A10210">
        <v>10206</v>
      </c>
      <c r="B10210" t="s">
        <v>20674</v>
      </c>
      <c r="C10210" t="s">
        <v>20675</v>
      </c>
      <c r="D10210" t="s">
        <v>38</v>
      </c>
      <c r="E10210" t="s">
        <v>34</v>
      </c>
      <c r="F10210" s="3">
        <v>43070</v>
      </c>
      <c r="G10210" t="s">
        <v>34</v>
      </c>
      <c r="H10210" s="3">
        <v>43095</v>
      </c>
      <c r="L10210" t="s">
        <v>187</v>
      </c>
      <c r="M10210" s="3">
        <v>43329</v>
      </c>
      <c r="N10210" s="3">
        <v>43382</v>
      </c>
    </row>
    <row r="10211" spans="1:14">
      <c r="A10211">
        <v>10207</v>
      </c>
      <c r="B10211" t="s">
        <v>20676</v>
      </c>
      <c r="C10211" t="s">
        <v>20677</v>
      </c>
      <c r="D10211" t="s">
        <v>38</v>
      </c>
      <c r="E10211" t="s">
        <v>121</v>
      </c>
      <c r="F10211" s="3">
        <v>42917</v>
      </c>
      <c r="G10211" t="s">
        <v>121</v>
      </c>
      <c r="H10211" s="3">
        <v>42929</v>
      </c>
      <c r="L10211" t="s">
        <v>69</v>
      </c>
      <c r="M10211" s="3">
        <v>43158</v>
      </c>
      <c r="N10211" s="3">
        <v>43172</v>
      </c>
    </row>
    <row r="10212" spans="1:14">
      <c r="A10212">
        <v>10208</v>
      </c>
      <c r="B10212" t="s">
        <v>20678</v>
      </c>
      <c r="C10212" t="s">
        <v>20679</v>
      </c>
      <c r="D10212" t="s">
        <v>38</v>
      </c>
      <c r="E10212" t="s">
        <v>228</v>
      </c>
      <c r="F10212" s="3">
        <v>42856</v>
      </c>
      <c r="G10212" t="s">
        <v>228</v>
      </c>
      <c r="H10212" s="3">
        <v>42884</v>
      </c>
      <c r="L10212" t="s">
        <v>207</v>
      </c>
      <c r="M10212" s="3">
        <v>43217</v>
      </c>
      <c r="N10212" s="3">
        <v>43241</v>
      </c>
    </row>
    <row r="10213" spans="1:14">
      <c r="A10213">
        <v>10209</v>
      </c>
      <c r="B10213" t="s">
        <v>20680</v>
      </c>
      <c r="C10213" t="s">
        <v>20681</v>
      </c>
      <c r="D10213" t="s">
        <v>38</v>
      </c>
      <c r="E10213" t="s">
        <v>81</v>
      </c>
      <c r="F10213" s="3">
        <v>42795</v>
      </c>
      <c r="G10213" t="s">
        <v>81</v>
      </c>
      <c r="H10213" s="3">
        <v>42808</v>
      </c>
      <c r="L10213" t="s">
        <v>82</v>
      </c>
      <c r="M10213" s="3">
        <v>42912</v>
      </c>
      <c r="N10213" s="3">
        <v>42927</v>
      </c>
    </row>
    <row r="10214" spans="1:14">
      <c r="A10214">
        <v>10210</v>
      </c>
      <c r="B10214" t="s">
        <v>20682</v>
      </c>
      <c r="C10214" t="s">
        <v>20683</v>
      </c>
      <c r="D10214" t="s">
        <v>38</v>
      </c>
      <c r="E10214" t="s">
        <v>889</v>
      </c>
      <c r="F10214" s="3">
        <v>43474</v>
      </c>
      <c r="G10214" t="s">
        <v>889</v>
      </c>
      <c r="H10214" s="3">
        <v>43497</v>
      </c>
      <c r="L10214" t="s">
        <v>259</v>
      </c>
      <c r="M10214" s="3">
        <v>43633</v>
      </c>
      <c r="N10214" s="3">
        <v>43661</v>
      </c>
    </row>
    <row r="10215" spans="1:14">
      <c r="A10215">
        <v>10211</v>
      </c>
      <c r="B10215" t="s">
        <v>20684</v>
      </c>
      <c r="C10215" t="s">
        <v>20685</v>
      </c>
      <c r="D10215" t="s">
        <v>42</v>
      </c>
      <c r="E10215" t="s">
        <v>43</v>
      </c>
      <c r="F10215" s="3">
        <v>43556</v>
      </c>
      <c r="G10215" t="s">
        <v>43</v>
      </c>
      <c r="H10215" s="3">
        <v>43581</v>
      </c>
    </row>
    <row r="10216" spans="1:14">
      <c r="A10216">
        <v>10212</v>
      </c>
      <c r="B10216" t="s">
        <v>20686</v>
      </c>
      <c r="C10216" t="s">
        <v>20687</v>
      </c>
      <c r="D10216" t="s">
        <v>42</v>
      </c>
      <c r="E10216" t="s">
        <v>292</v>
      </c>
      <c r="F10216" s="3">
        <v>43438</v>
      </c>
      <c r="G10216" t="s">
        <v>292</v>
      </c>
      <c r="H10216" s="3">
        <v>43483</v>
      </c>
    </row>
    <row r="10217" spans="1:14">
      <c r="A10217">
        <v>10213</v>
      </c>
      <c r="B10217" t="s">
        <v>20688</v>
      </c>
      <c r="C10217" t="s">
        <v>20689</v>
      </c>
      <c r="D10217" t="s">
        <v>38</v>
      </c>
      <c r="E10217" t="s">
        <v>228</v>
      </c>
      <c r="F10217" s="3">
        <v>42856</v>
      </c>
      <c r="G10217" t="s">
        <v>228</v>
      </c>
      <c r="H10217" s="3">
        <v>42884</v>
      </c>
      <c r="L10217" t="s">
        <v>122</v>
      </c>
      <c r="M10217" s="3">
        <v>43126</v>
      </c>
      <c r="N10217" s="3">
        <v>43157</v>
      </c>
    </row>
    <row r="10218" spans="1:14">
      <c r="A10218">
        <v>10214</v>
      </c>
      <c r="B10218" t="s">
        <v>20690</v>
      </c>
      <c r="C10218" t="s">
        <v>20691</v>
      </c>
      <c r="D10218" t="s">
        <v>38</v>
      </c>
      <c r="E10218" t="s">
        <v>72</v>
      </c>
      <c r="F10218" s="3">
        <v>41760</v>
      </c>
      <c r="G10218" t="s">
        <v>72</v>
      </c>
      <c r="H10218" s="3">
        <v>41774</v>
      </c>
      <c r="L10218" t="s">
        <v>3038</v>
      </c>
      <c r="M10218" s="3">
        <v>42262</v>
      </c>
      <c r="N10218" s="3">
        <v>42275</v>
      </c>
    </row>
    <row r="10219" spans="1:14">
      <c r="A10219">
        <v>10215</v>
      </c>
      <c r="B10219" t="s">
        <v>20690</v>
      </c>
      <c r="C10219" t="s">
        <v>20692</v>
      </c>
      <c r="D10219" t="s">
        <v>38</v>
      </c>
      <c r="E10219" t="s">
        <v>153</v>
      </c>
      <c r="F10219" s="3">
        <v>41649</v>
      </c>
      <c r="G10219" t="s">
        <v>154</v>
      </c>
      <c r="H10219" s="3">
        <v>41662</v>
      </c>
      <c r="L10219" t="s">
        <v>1134</v>
      </c>
      <c r="M10219" s="3">
        <v>42699</v>
      </c>
      <c r="N10219" s="3">
        <v>42711</v>
      </c>
    </row>
    <row r="10220" spans="1:14">
      <c r="A10220">
        <v>10216</v>
      </c>
      <c r="B10220" t="s">
        <v>20690</v>
      </c>
      <c r="C10220" t="s">
        <v>20693</v>
      </c>
      <c r="D10220" t="s">
        <v>38</v>
      </c>
      <c r="E10220" t="s">
        <v>89</v>
      </c>
      <c r="F10220" s="3">
        <v>41671</v>
      </c>
      <c r="G10220" t="s">
        <v>90</v>
      </c>
      <c r="H10220" s="3">
        <v>41681</v>
      </c>
      <c r="L10220" t="s">
        <v>106</v>
      </c>
      <c r="M10220" s="3">
        <v>42567</v>
      </c>
      <c r="N10220" s="3">
        <v>42573</v>
      </c>
    </row>
    <row r="10221" spans="1:14">
      <c r="A10221">
        <v>10217</v>
      </c>
      <c r="B10221" t="s">
        <v>20690</v>
      </c>
      <c r="C10221" t="s">
        <v>20694</v>
      </c>
      <c r="D10221" t="s">
        <v>38</v>
      </c>
      <c r="E10221" t="s">
        <v>1096</v>
      </c>
      <c r="F10221" s="3">
        <v>41821</v>
      </c>
      <c r="G10221" t="s">
        <v>1096</v>
      </c>
      <c r="H10221" s="3">
        <v>41837</v>
      </c>
      <c r="L10221" t="s">
        <v>5143</v>
      </c>
      <c r="M10221" s="3">
        <v>41991</v>
      </c>
      <c r="N10221" s="3">
        <v>42032</v>
      </c>
    </row>
    <row r="10222" spans="1:14">
      <c r="A10222">
        <v>10218</v>
      </c>
      <c r="B10222" t="s">
        <v>20690</v>
      </c>
      <c r="C10222" t="s">
        <v>20692</v>
      </c>
      <c r="D10222" t="s">
        <v>38</v>
      </c>
      <c r="E10222" t="s">
        <v>153</v>
      </c>
      <c r="F10222" s="3">
        <v>41649</v>
      </c>
      <c r="G10222" t="s">
        <v>154</v>
      </c>
      <c r="H10222" s="3">
        <v>41662</v>
      </c>
      <c r="L10222" t="s">
        <v>1134</v>
      </c>
      <c r="M10222" s="3">
        <v>42699</v>
      </c>
      <c r="N10222" s="3">
        <v>42711</v>
      </c>
    </row>
    <row r="10223" spans="1:14">
      <c r="A10223">
        <v>10219</v>
      </c>
      <c r="B10223" t="s">
        <v>20690</v>
      </c>
      <c r="C10223" t="s">
        <v>20695</v>
      </c>
      <c r="D10223" t="s">
        <v>38</v>
      </c>
      <c r="E10223" t="s">
        <v>153</v>
      </c>
      <c r="F10223" s="3">
        <v>41649</v>
      </c>
      <c r="G10223" t="s">
        <v>154</v>
      </c>
      <c r="H10223" s="3">
        <v>41662</v>
      </c>
      <c r="L10223" t="s">
        <v>295</v>
      </c>
      <c r="M10223" s="3">
        <v>42782</v>
      </c>
      <c r="N10223" s="3">
        <v>42796</v>
      </c>
    </row>
    <row r="10224" spans="1:14">
      <c r="A10224">
        <v>10220</v>
      </c>
      <c r="B10224" t="s">
        <v>20690</v>
      </c>
      <c r="C10224" t="s">
        <v>20695</v>
      </c>
      <c r="D10224" t="s">
        <v>38</v>
      </c>
      <c r="E10224" t="s">
        <v>153</v>
      </c>
      <c r="F10224" s="3">
        <v>41649</v>
      </c>
      <c r="G10224" t="s">
        <v>154</v>
      </c>
      <c r="H10224" s="3">
        <v>41662</v>
      </c>
      <c r="L10224" t="s">
        <v>1254</v>
      </c>
      <c r="M10224" s="3">
        <v>42237</v>
      </c>
      <c r="N10224" s="3">
        <v>42250</v>
      </c>
    </row>
    <row r="10225" spans="1:14">
      <c r="A10225">
        <v>10221</v>
      </c>
      <c r="B10225" t="s">
        <v>20690</v>
      </c>
      <c r="C10225" t="s">
        <v>20695</v>
      </c>
      <c r="D10225" t="s">
        <v>38</v>
      </c>
      <c r="E10225" t="s">
        <v>153</v>
      </c>
      <c r="F10225" s="3">
        <v>41649</v>
      </c>
      <c r="G10225" t="s">
        <v>154</v>
      </c>
      <c r="H10225" s="3">
        <v>41662</v>
      </c>
      <c r="L10225" t="s">
        <v>1254</v>
      </c>
      <c r="M10225" s="3">
        <v>42237</v>
      </c>
      <c r="N10225" s="3">
        <v>42250</v>
      </c>
    </row>
    <row r="10226" spans="1:14">
      <c r="A10226">
        <v>10222</v>
      </c>
      <c r="B10226" t="s">
        <v>20690</v>
      </c>
      <c r="C10226" t="s">
        <v>20696</v>
      </c>
      <c r="D10226" t="s">
        <v>38</v>
      </c>
      <c r="E10226" t="s">
        <v>1265</v>
      </c>
      <c r="F10226" s="3">
        <v>42278</v>
      </c>
      <c r="G10226" t="s">
        <v>1265</v>
      </c>
      <c r="H10226" s="3">
        <v>42290</v>
      </c>
      <c r="L10226" t="s">
        <v>1830</v>
      </c>
      <c r="M10226" s="3">
        <v>42445</v>
      </c>
      <c r="N10226" s="3">
        <v>42459</v>
      </c>
    </row>
    <row r="10227" spans="1:14">
      <c r="A10227">
        <v>10223</v>
      </c>
      <c r="B10227" t="s">
        <v>20690</v>
      </c>
      <c r="C10227" t="s">
        <v>20692</v>
      </c>
      <c r="D10227" t="s">
        <v>38</v>
      </c>
      <c r="E10227" t="s">
        <v>153</v>
      </c>
      <c r="F10227" s="3">
        <v>41649</v>
      </c>
      <c r="G10227" t="s">
        <v>154</v>
      </c>
      <c r="H10227" s="3">
        <v>41662</v>
      </c>
      <c r="L10227" t="s">
        <v>1254</v>
      </c>
      <c r="M10227" s="3">
        <v>42237</v>
      </c>
      <c r="N10227" s="3">
        <v>42250</v>
      </c>
    </row>
    <row r="10228" spans="1:14">
      <c r="A10228">
        <v>10224</v>
      </c>
      <c r="B10228" t="s">
        <v>20690</v>
      </c>
      <c r="C10228" t="s">
        <v>20695</v>
      </c>
      <c r="D10228" t="s">
        <v>38</v>
      </c>
      <c r="E10228" t="s">
        <v>153</v>
      </c>
      <c r="F10228" s="3">
        <v>41649</v>
      </c>
      <c r="G10228" t="s">
        <v>154</v>
      </c>
      <c r="H10228" s="3">
        <v>41662</v>
      </c>
      <c r="L10228" t="s">
        <v>1134</v>
      </c>
      <c r="M10228" s="3">
        <v>42699</v>
      </c>
      <c r="N10228" s="3">
        <v>42711</v>
      </c>
    </row>
    <row r="10229" spans="1:14">
      <c r="A10229">
        <v>10225</v>
      </c>
      <c r="B10229" t="s">
        <v>20690</v>
      </c>
      <c r="C10229" t="s">
        <v>20697</v>
      </c>
      <c r="D10229" t="s">
        <v>38</v>
      </c>
      <c r="E10229" t="s">
        <v>278</v>
      </c>
      <c r="F10229" s="3">
        <v>41730</v>
      </c>
      <c r="G10229" t="s">
        <v>278</v>
      </c>
      <c r="H10229" s="3">
        <v>41740</v>
      </c>
      <c r="L10229" t="s">
        <v>3473</v>
      </c>
      <c r="M10229" s="3">
        <v>42090</v>
      </c>
      <c r="N10229" s="3">
        <v>42109</v>
      </c>
    </row>
    <row r="10230" spans="1:14">
      <c r="A10230">
        <v>10226</v>
      </c>
      <c r="B10230" t="s">
        <v>20690</v>
      </c>
      <c r="C10230" t="s">
        <v>20698</v>
      </c>
      <c r="D10230" t="s">
        <v>38</v>
      </c>
      <c r="E10230" t="s">
        <v>30</v>
      </c>
      <c r="F10230" s="3">
        <v>42736</v>
      </c>
      <c r="G10230" t="s">
        <v>30</v>
      </c>
      <c r="H10230" s="3">
        <v>42754</v>
      </c>
      <c r="L10230" t="s">
        <v>253</v>
      </c>
      <c r="M10230" s="3">
        <v>43024</v>
      </c>
      <c r="N10230" s="3">
        <v>43042</v>
      </c>
    </row>
    <row r="10231" spans="1:14">
      <c r="A10231">
        <v>10227</v>
      </c>
      <c r="B10231" t="s">
        <v>20690</v>
      </c>
      <c r="C10231" t="s">
        <v>20692</v>
      </c>
      <c r="D10231" t="s">
        <v>38</v>
      </c>
      <c r="E10231" t="s">
        <v>153</v>
      </c>
      <c r="F10231" s="3">
        <v>41649</v>
      </c>
      <c r="G10231" t="s">
        <v>154</v>
      </c>
      <c r="H10231" s="3">
        <v>41662</v>
      </c>
      <c r="L10231" t="s">
        <v>1134</v>
      </c>
      <c r="M10231" s="3">
        <v>42699</v>
      </c>
      <c r="N10231" s="3">
        <v>42711</v>
      </c>
    </row>
    <row r="10232" spans="1:14">
      <c r="A10232">
        <v>10228</v>
      </c>
      <c r="B10232" t="s">
        <v>20690</v>
      </c>
      <c r="C10232" t="s">
        <v>20695</v>
      </c>
      <c r="D10232" t="s">
        <v>38</v>
      </c>
      <c r="E10232" t="s">
        <v>153</v>
      </c>
      <c r="F10232" s="3">
        <v>41649</v>
      </c>
      <c r="G10232" t="s">
        <v>154</v>
      </c>
      <c r="H10232" s="3">
        <v>41662</v>
      </c>
      <c r="L10232" t="s">
        <v>1134</v>
      </c>
      <c r="M10232" s="3">
        <v>42699</v>
      </c>
      <c r="N10232" s="3">
        <v>42711</v>
      </c>
    </row>
    <row r="10233" spans="1:14">
      <c r="A10233">
        <v>10229</v>
      </c>
      <c r="B10233" t="s">
        <v>20690</v>
      </c>
      <c r="C10233" t="s">
        <v>20699</v>
      </c>
      <c r="D10233" t="s">
        <v>42</v>
      </c>
      <c r="E10233" t="s">
        <v>153</v>
      </c>
      <c r="F10233" s="3">
        <v>41649</v>
      </c>
      <c r="G10233" t="s">
        <v>154</v>
      </c>
      <c r="H10233" s="3">
        <v>41662</v>
      </c>
    </row>
    <row r="10234" spans="1:14">
      <c r="A10234">
        <v>10230</v>
      </c>
      <c r="B10234" t="s">
        <v>20690</v>
      </c>
      <c r="C10234" t="s">
        <v>20700</v>
      </c>
      <c r="D10234" t="s">
        <v>38</v>
      </c>
      <c r="E10234" t="s">
        <v>153</v>
      </c>
      <c r="F10234" s="3">
        <v>41649</v>
      </c>
      <c r="G10234" t="s">
        <v>154</v>
      </c>
      <c r="H10234" s="3">
        <v>41662</v>
      </c>
      <c r="L10234" t="s">
        <v>768</v>
      </c>
      <c r="M10234" s="3">
        <v>42544</v>
      </c>
      <c r="N10234" s="3">
        <v>42569</v>
      </c>
    </row>
    <row r="10235" spans="1:14">
      <c r="A10235">
        <v>10231</v>
      </c>
      <c r="B10235" t="s">
        <v>20690</v>
      </c>
      <c r="C10235" t="s">
        <v>20695</v>
      </c>
      <c r="D10235" t="s">
        <v>38</v>
      </c>
      <c r="E10235" t="s">
        <v>153</v>
      </c>
      <c r="F10235" s="3">
        <v>41649</v>
      </c>
      <c r="G10235" t="s">
        <v>154</v>
      </c>
      <c r="H10235" s="3">
        <v>41662</v>
      </c>
      <c r="L10235" t="s">
        <v>3038</v>
      </c>
      <c r="M10235" s="3">
        <v>42262</v>
      </c>
      <c r="N10235" s="3">
        <v>42275</v>
      </c>
    </row>
    <row r="10236" spans="1:14">
      <c r="A10236">
        <v>10232</v>
      </c>
      <c r="B10236" t="s">
        <v>20690</v>
      </c>
      <c r="C10236" t="s">
        <v>20701</v>
      </c>
      <c r="D10236" t="s">
        <v>38</v>
      </c>
      <c r="E10236" t="s">
        <v>423</v>
      </c>
      <c r="F10236" s="3">
        <v>42705</v>
      </c>
      <c r="G10236" t="s">
        <v>423</v>
      </c>
      <c r="H10236" s="3">
        <v>42719</v>
      </c>
      <c r="L10236" t="s">
        <v>549</v>
      </c>
      <c r="M10236" s="3">
        <v>42821</v>
      </c>
      <c r="N10236" s="3">
        <v>42835</v>
      </c>
    </row>
    <row r="10237" spans="1:14">
      <c r="A10237">
        <v>10233</v>
      </c>
      <c r="B10237" t="s">
        <v>20690</v>
      </c>
      <c r="C10237" t="s">
        <v>20702</v>
      </c>
      <c r="D10237" t="s">
        <v>38</v>
      </c>
      <c r="E10237" t="s">
        <v>1096</v>
      </c>
      <c r="F10237" s="3">
        <v>41821</v>
      </c>
      <c r="G10237" t="s">
        <v>1096</v>
      </c>
      <c r="H10237" s="3">
        <v>41837</v>
      </c>
      <c r="L10237" t="s">
        <v>907</v>
      </c>
      <c r="M10237" s="3">
        <v>42265</v>
      </c>
      <c r="N10237" s="3">
        <v>42277</v>
      </c>
    </row>
    <row r="10238" spans="1:14">
      <c r="A10238">
        <v>10234</v>
      </c>
      <c r="B10238" t="s">
        <v>20690</v>
      </c>
      <c r="C10238" t="s">
        <v>20700</v>
      </c>
      <c r="D10238" t="s">
        <v>38</v>
      </c>
      <c r="E10238" t="s">
        <v>153</v>
      </c>
      <c r="F10238" s="3">
        <v>41649</v>
      </c>
      <c r="G10238" t="s">
        <v>154</v>
      </c>
      <c r="H10238" s="3">
        <v>41662</v>
      </c>
      <c r="L10238" t="s">
        <v>155</v>
      </c>
      <c r="M10238" s="3">
        <v>42636</v>
      </c>
      <c r="N10238" s="3">
        <v>42648</v>
      </c>
    </row>
    <row r="10239" spans="1:14">
      <c r="A10239">
        <v>10235</v>
      </c>
      <c r="B10239" t="s">
        <v>20690</v>
      </c>
      <c r="C10239" t="s">
        <v>20703</v>
      </c>
      <c r="D10239" t="s">
        <v>38</v>
      </c>
      <c r="E10239" t="s">
        <v>1096</v>
      </c>
      <c r="F10239" s="3">
        <v>41821</v>
      </c>
      <c r="G10239" t="s">
        <v>1096</v>
      </c>
      <c r="H10239" s="3">
        <v>41837</v>
      </c>
      <c r="L10239" t="s">
        <v>4223</v>
      </c>
      <c r="M10239" s="3">
        <v>42059</v>
      </c>
      <c r="N10239" s="3">
        <v>42080</v>
      </c>
    </row>
    <row r="10240" spans="1:14">
      <c r="A10240">
        <v>10236</v>
      </c>
      <c r="B10240" t="s">
        <v>20690</v>
      </c>
      <c r="C10240" t="s">
        <v>20704</v>
      </c>
      <c r="D10240" t="s">
        <v>38</v>
      </c>
      <c r="E10240" t="s">
        <v>72</v>
      </c>
      <c r="F10240" s="3">
        <v>41760</v>
      </c>
      <c r="G10240" t="s">
        <v>72</v>
      </c>
      <c r="H10240" s="3">
        <v>41774</v>
      </c>
      <c r="L10240" t="s">
        <v>3318</v>
      </c>
      <c r="M10240" s="3">
        <v>42300</v>
      </c>
      <c r="N10240" s="3">
        <v>42313</v>
      </c>
    </row>
    <row r="10241" spans="1:14">
      <c r="A10241">
        <v>10237</v>
      </c>
      <c r="B10241" t="s">
        <v>20690</v>
      </c>
      <c r="C10241" t="s">
        <v>20695</v>
      </c>
      <c r="D10241" t="s">
        <v>38</v>
      </c>
      <c r="E10241" t="s">
        <v>153</v>
      </c>
      <c r="F10241" s="3">
        <v>41649</v>
      </c>
      <c r="G10241" t="s">
        <v>154</v>
      </c>
      <c r="H10241" s="3">
        <v>41662</v>
      </c>
      <c r="L10241" t="s">
        <v>3038</v>
      </c>
      <c r="M10241" s="3">
        <v>42262</v>
      </c>
      <c r="N10241" s="3">
        <v>42275</v>
      </c>
    </row>
    <row r="10242" spans="1:14">
      <c r="A10242">
        <v>10238</v>
      </c>
      <c r="B10242" t="s">
        <v>20690</v>
      </c>
      <c r="C10242" t="s">
        <v>20705</v>
      </c>
      <c r="D10242" t="s">
        <v>38</v>
      </c>
      <c r="E10242" t="s">
        <v>522</v>
      </c>
      <c r="F10242" s="3">
        <v>41944</v>
      </c>
      <c r="G10242" t="s">
        <v>522</v>
      </c>
      <c r="H10242" s="3">
        <v>41954</v>
      </c>
      <c r="L10242" t="s">
        <v>1254</v>
      </c>
      <c r="M10242" s="3">
        <v>42237</v>
      </c>
      <c r="N10242" s="3">
        <v>42250</v>
      </c>
    </row>
    <row r="10243" spans="1:14">
      <c r="A10243">
        <v>10239</v>
      </c>
      <c r="B10243" t="s">
        <v>20690</v>
      </c>
      <c r="C10243" t="s">
        <v>20706</v>
      </c>
      <c r="D10243" t="s">
        <v>38</v>
      </c>
      <c r="E10243" t="s">
        <v>314</v>
      </c>
      <c r="F10243" s="3">
        <v>42248</v>
      </c>
      <c r="G10243" t="s">
        <v>314</v>
      </c>
      <c r="H10243" s="3">
        <v>42256</v>
      </c>
      <c r="L10243" t="s">
        <v>1908</v>
      </c>
      <c r="M10243" s="3">
        <v>42476</v>
      </c>
      <c r="N10243" s="3">
        <v>42486</v>
      </c>
    </row>
    <row r="10244" spans="1:14">
      <c r="A10244">
        <v>10240</v>
      </c>
      <c r="B10244" t="s">
        <v>20690</v>
      </c>
      <c r="C10244" t="s">
        <v>20707</v>
      </c>
      <c r="D10244" t="s">
        <v>38</v>
      </c>
      <c r="E10244" t="s">
        <v>30</v>
      </c>
      <c r="F10244" s="3">
        <v>42736</v>
      </c>
      <c r="G10244" t="s">
        <v>30</v>
      </c>
      <c r="H10244" s="3">
        <v>42754</v>
      </c>
      <c r="L10244" t="s">
        <v>218</v>
      </c>
      <c r="M10244" s="3">
        <v>42849</v>
      </c>
      <c r="N10244" s="3">
        <v>42865</v>
      </c>
    </row>
    <row r="10245" spans="1:14">
      <c r="A10245">
        <v>10241</v>
      </c>
      <c r="B10245" t="s">
        <v>20690</v>
      </c>
      <c r="C10245" t="s">
        <v>20708</v>
      </c>
      <c r="D10245" t="s">
        <v>42</v>
      </c>
      <c r="E10245" t="s">
        <v>110</v>
      </c>
      <c r="F10245" s="3">
        <v>43410</v>
      </c>
      <c r="G10245" t="s">
        <v>110</v>
      </c>
      <c r="H10245" s="3">
        <v>43437</v>
      </c>
    </row>
    <row r="10246" spans="1:14">
      <c r="A10246">
        <v>10242</v>
      </c>
      <c r="B10246" t="s">
        <v>20690</v>
      </c>
      <c r="C10246" t="s">
        <v>20709</v>
      </c>
      <c r="D10246" t="s">
        <v>38</v>
      </c>
      <c r="E10246" t="s">
        <v>526</v>
      </c>
      <c r="F10246" s="3">
        <v>42309</v>
      </c>
      <c r="G10246" t="s">
        <v>526</v>
      </c>
      <c r="H10246" s="3">
        <v>42320</v>
      </c>
      <c r="L10246" t="s">
        <v>1908</v>
      </c>
      <c r="M10246" s="3">
        <v>42476</v>
      </c>
      <c r="N10246" s="3">
        <v>42486</v>
      </c>
    </row>
    <row r="10247" spans="1:14">
      <c r="A10247">
        <v>10243</v>
      </c>
      <c r="B10247" t="s">
        <v>20690</v>
      </c>
      <c r="C10247" t="s">
        <v>20699</v>
      </c>
      <c r="D10247" t="s">
        <v>42</v>
      </c>
      <c r="E10247" t="s">
        <v>153</v>
      </c>
      <c r="F10247" s="3">
        <v>41649</v>
      </c>
      <c r="G10247" t="s">
        <v>154</v>
      </c>
      <c r="H10247" s="3">
        <v>41662</v>
      </c>
    </row>
    <row r="10248" spans="1:14">
      <c r="A10248">
        <v>10244</v>
      </c>
      <c r="B10248" t="s">
        <v>20690</v>
      </c>
      <c r="C10248" t="s">
        <v>20710</v>
      </c>
      <c r="D10248" t="s">
        <v>38</v>
      </c>
      <c r="E10248" t="s">
        <v>89</v>
      </c>
      <c r="F10248" s="3">
        <v>41671</v>
      </c>
      <c r="G10248" t="s">
        <v>90</v>
      </c>
      <c r="H10248" s="3">
        <v>41681</v>
      </c>
      <c r="L10248" t="s">
        <v>295</v>
      </c>
      <c r="M10248" s="3">
        <v>42782</v>
      </c>
      <c r="N10248" s="3">
        <v>42796</v>
      </c>
    </row>
    <row r="10249" spans="1:14">
      <c r="A10249">
        <v>10245</v>
      </c>
      <c r="B10249" t="s">
        <v>20690</v>
      </c>
      <c r="C10249" t="s">
        <v>20711</v>
      </c>
      <c r="D10249" t="s">
        <v>38</v>
      </c>
      <c r="E10249" t="s">
        <v>81</v>
      </c>
      <c r="F10249" s="3">
        <v>42795</v>
      </c>
      <c r="G10249" t="s">
        <v>81</v>
      </c>
      <c r="H10249" s="3">
        <v>42808</v>
      </c>
      <c r="L10249" t="s">
        <v>82</v>
      </c>
      <c r="M10249" s="3">
        <v>42912</v>
      </c>
      <c r="N10249" s="3">
        <v>42927</v>
      </c>
    </row>
    <row r="10250" spans="1:14">
      <c r="A10250">
        <v>10246</v>
      </c>
      <c r="B10250" t="s">
        <v>20690</v>
      </c>
      <c r="C10250" t="s">
        <v>20700</v>
      </c>
      <c r="D10250" t="s">
        <v>38</v>
      </c>
      <c r="E10250" t="s">
        <v>153</v>
      </c>
      <c r="F10250" s="3">
        <v>41649</v>
      </c>
      <c r="G10250" t="s">
        <v>154</v>
      </c>
      <c r="H10250" s="3">
        <v>41662</v>
      </c>
      <c r="L10250" t="s">
        <v>768</v>
      </c>
      <c r="M10250" s="3">
        <v>42544</v>
      </c>
      <c r="N10250" s="3">
        <v>42569</v>
      </c>
    </row>
    <row r="10251" spans="1:14">
      <c r="A10251">
        <v>10247</v>
      </c>
      <c r="B10251" t="s">
        <v>20690</v>
      </c>
      <c r="C10251" t="s">
        <v>20712</v>
      </c>
      <c r="D10251" t="s">
        <v>42</v>
      </c>
      <c r="E10251" t="s">
        <v>89</v>
      </c>
      <c r="F10251" s="3">
        <v>41671</v>
      </c>
      <c r="G10251" t="s">
        <v>90</v>
      </c>
      <c r="H10251" s="3">
        <v>41681</v>
      </c>
    </row>
    <row r="10252" spans="1:14">
      <c r="A10252">
        <v>10248</v>
      </c>
      <c r="B10252" t="s">
        <v>20690</v>
      </c>
      <c r="C10252" t="s">
        <v>20695</v>
      </c>
      <c r="D10252" t="s">
        <v>38</v>
      </c>
      <c r="E10252" t="s">
        <v>153</v>
      </c>
      <c r="F10252" s="3">
        <v>41649</v>
      </c>
      <c r="G10252" t="s">
        <v>154</v>
      </c>
      <c r="H10252" s="3">
        <v>41662</v>
      </c>
      <c r="L10252" t="s">
        <v>1254</v>
      </c>
      <c r="M10252" s="3">
        <v>42237</v>
      </c>
      <c r="N10252" s="3">
        <v>42250</v>
      </c>
    </row>
    <row r="10253" spans="1:14">
      <c r="A10253">
        <v>10249</v>
      </c>
      <c r="B10253" t="s">
        <v>20690</v>
      </c>
      <c r="C10253" t="s">
        <v>20699</v>
      </c>
      <c r="D10253" t="s">
        <v>42</v>
      </c>
      <c r="E10253" t="s">
        <v>153</v>
      </c>
      <c r="F10253" s="3">
        <v>41649</v>
      </c>
      <c r="G10253" t="s">
        <v>154</v>
      </c>
      <c r="H10253" s="3">
        <v>41662</v>
      </c>
    </row>
    <row r="10254" spans="1:14">
      <c r="A10254">
        <v>10250</v>
      </c>
      <c r="B10254" t="s">
        <v>20690</v>
      </c>
      <c r="C10254" t="s">
        <v>20713</v>
      </c>
      <c r="D10254" t="s">
        <v>38</v>
      </c>
      <c r="E10254" t="s">
        <v>153</v>
      </c>
      <c r="F10254" s="3">
        <v>41649</v>
      </c>
      <c r="G10254" t="s">
        <v>154</v>
      </c>
      <c r="H10254" s="3">
        <v>41662</v>
      </c>
      <c r="L10254" t="s">
        <v>1117</v>
      </c>
      <c r="M10254" s="3">
        <v>42659</v>
      </c>
      <c r="N10254" s="3">
        <v>42675</v>
      </c>
    </row>
    <row r="10255" spans="1:14">
      <c r="A10255">
        <v>10251</v>
      </c>
      <c r="B10255" t="s">
        <v>20690</v>
      </c>
      <c r="C10255" t="s">
        <v>20714</v>
      </c>
      <c r="D10255" t="s">
        <v>38</v>
      </c>
      <c r="E10255" t="s">
        <v>78</v>
      </c>
      <c r="F10255" s="3">
        <v>42979</v>
      </c>
      <c r="G10255" t="s">
        <v>78</v>
      </c>
      <c r="H10255" s="3">
        <v>42997</v>
      </c>
      <c r="L10255" t="s">
        <v>2472</v>
      </c>
      <c r="M10255" s="3">
        <v>43116</v>
      </c>
      <c r="N10255" s="3">
        <v>43131</v>
      </c>
    </row>
    <row r="10256" spans="1:14">
      <c r="A10256">
        <v>10252</v>
      </c>
      <c r="B10256" t="s">
        <v>20690</v>
      </c>
      <c r="C10256" t="s">
        <v>20699</v>
      </c>
      <c r="D10256" t="s">
        <v>42</v>
      </c>
      <c r="E10256" t="s">
        <v>153</v>
      </c>
      <c r="F10256" s="3">
        <v>41649</v>
      </c>
      <c r="G10256" t="s">
        <v>154</v>
      </c>
      <c r="H10256" s="3">
        <v>41662</v>
      </c>
    </row>
    <row r="10257" spans="1:14">
      <c r="A10257">
        <v>10253</v>
      </c>
      <c r="B10257" t="s">
        <v>20690</v>
      </c>
      <c r="C10257" t="s">
        <v>20715</v>
      </c>
      <c r="D10257" t="s">
        <v>38</v>
      </c>
      <c r="E10257" t="s">
        <v>72</v>
      </c>
      <c r="F10257" s="3">
        <v>41760</v>
      </c>
      <c r="G10257" t="s">
        <v>72</v>
      </c>
      <c r="H10257" s="3">
        <v>41774</v>
      </c>
      <c r="L10257" t="s">
        <v>1508</v>
      </c>
      <c r="M10257" s="3">
        <v>42171</v>
      </c>
      <c r="N10257" s="3">
        <v>42184</v>
      </c>
    </row>
    <row r="10258" spans="1:14">
      <c r="A10258">
        <v>10254</v>
      </c>
      <c r="B10258" t="s">
        <v>20690</v>
      </c>
      <c r="C10258" t="s">
        <v>20695</v>
      </c>
      <c r="D10258" t="s">
        <v>38</v>
      </c>
      <c r="E10258" t="s">
        <v>153</v>
      </c>
      <c r="F10258" s="3">
        <v>41649</v>
      </c>
      <c r="G10258" t="s">
        <v>154</v>
      </c>
      <c r="H10258" s="3">
        <v>41662</v>
      </c>
      <c r="L10258" t="s">
        <v>902</v>
      </c>
      <c r="M10258" s="3">
        <v>42356</v>
      </c>
      <c r="N10258" s="3">
        <v>42383</v>
      </c>
    </row>
    <row r="10259" spans="1:14">
      <c r="A10259">
        <v>10255</v>
      </c>
      <c r="B10259" t="s">
        <v>20690</v>
      </c>
      <c r="C10259" t="s">
        <v>20695</v>
      </c>
      <c r="D10259" t="s">
        <v>38</v>
      </c>
      <c r="E10259" t="s">
        <v>153</v>
      </c>
      <c r="F10259" s="3">
        <v>41649</v>
      </c>
      <c r="G10259" t="s">
        <v>154</v>
      </c>
      <c r="H10259" s="3">
        <v>41662</v>
      </c>
      <c r="L10259" t="s">
        <v>1134</v>
      </c>
      <c r="M10259" s="3">
        <v>42699</v>
      </c>
      <c r="N10259" s="3">
        <v>42711</v>
      </c>
    </row>
    <row r="10260" spans="1:14">
      <c r="A10260">
        <v>10256</v>
      </c>
      <c r="B10260" t="s">
        <v>20690</v>
      </c>
      <c r="C10260" t="s">
        <v>20692</v>
      </c>
      <c r="D10260" t="s">
        <v>38</v>
      </c>
      <c r="E10260" t="s">
        <v>153</v>
      </c>
      <c r="F10260" s="3">
        <v>41649</v>
      </c>
      <c r="G10260" t="s">
        <v>154</v>
      </c>
      <c r="H10260" s="3">
        <v>41662</v>
      </c>
      <c r="L10260" t="s">
        <v>1134</v>
      </c>
      <c r="M10260" s="3">
        <v>42699</v>
      </c>
      <c r="N10260" s="3">
        <v>42711</v>
      </c>
    </row>
    <row r="10261" spans="1:14">
      <c r="A10261">
        <v>10257</v>
      </c>
      <c r="B10261" t="s">
        <v>20690</v>
      </c>
      <c r="C10261" t="s">
        <v>20695</v>
      </c>
      <c r="D10261" t="s">
        <v>38</v>
      </c>
      <c r="E10261" t="s">
        <v>153</v>
      </c>
      <c r="F10261" s="3">
        <v>41649</v>
      </c>
      <c r="G10261" t="s">
        <v>154</v>
      </c>
      <c r="H10261" s="3">
        <v>41662</v>
      </c>
      <c r="L10261" t="s">
        <v>1117</v>
      </c>
      <c r="M10261" s="3">
        <v>42659</v>
      </c>
      <c r="N10261" s="3">
        <v>42675</v>
      </c>
    </row>
    <row r="10262" spans="1:14">
      <c r="A10262">
        <v>10258</v>
      </c>
      <c r="B10262" t="s">
        <v>20690</v>
      </c>
      <c r="C10262" t="s">
        <v>20695</v>
      </c>
      <c r="D10262" t="s">
        <v>38</v>
      </c>
      <c r="E10262" t="s">
        <v>153</v>
      </c>
      <c r="F10262" s="3">
        <v>41649</v>
      </c>
      <c r="G10262" t="s">
        <v>154</v>
      </c>
      <c r="H10262" s="3">
        <v>41662</v>
      </c>
      <c r="L10262" t="s">
        <v>1254</v>
      </c>
      <c r="M10262" s="3">
        <v>42237</v>
      </c>
      <c r="N10262" s="3">
        <v>42250</v>
      </c>
    </row>
    <row r="10263" spans="1:14">
      <c r="A10263">
        <v>10259</v>
      </c>
      <c r="B10263" t="s">
        <v>20690</v>
      </c>
      <c r="C10263" t="s">
        <v>20692</v>
      </c>
      <c r="D10263" t="s">
        <v>38</v>
      </c>
      <c r="E10263" t="s">
        <v>153</v>
      </c>
      <c r="F10263" s="3">
        <v>41649</v>
      </c>
      <c r="G10263" t="s">
        <v>154</v>
      </c>
      <c r="H10263" s="3">
        <v>41662</v>
      </c>
      <c r="L10263" t="s">
        <v>1254</v>
      </c>
      <c r="M10263" s="3">
        <v>42237</v>
      </c>
      <c r="N10263" s="3">
        <v>42250</v>
      </c>
    </row>
    <row r="10264" spans="1:14">
      <c r="A10264">
        <v>10260</v>
      </c>
      <c r="B10264" t="s">
        <v>20690</v>
      </c>
      <c r="C10264" t="s">
        <v>20692</v>
      </c>
      <c r="D10264" t="s">
        <v>38</v>
      </c>
      <c r="E10264" t="s">
        <v>153</v>
      </c>
      <c r="F10264" s="3">
        <v>41649</v>
      </c>
      <c r="G10264" t="s">
        <v>154</v>
      </c>
      <c r="H10264" s="3">
        <v>41662</v>
      </c>
      <c r="L10264" t="s">
        <v>1117</v>
      </c>
      <c r="M10264" s="3">
        <v>42659</v>
      </c>
      <c r="N10264" s="3">
        <v>42675</v>
      </c>
    </row>
    <row r="10265" spans="1:14">
      <c r="A10265">
        <v>10261</v>
      </c>
      <c r="B10265" t="s">
        <v>20690</v>
      </c>
      <c r="C10265" t="s">
        <v>20692</v>
      </c>
      <c r="D10265" t="s">
        <v>38</v>
      </c>
      <c r="E10265" t="s">
        <v>153</v>
      </c>
      <c r="F10265" s="3">
        <v>41649</v>
      </c>
      <c r="G10265" t="s">
        <v>154</v>
      </c>
      <c r="H10265" s="3">
        <v>41662</v>
      </c>
      <c r="L10265" t="s">
        <v>1117</v>
      </c>
      <c r="M10265" s="3">
        <v>42659</v>
      </c>
      <c r="N10265" s="3">
        <v>42675</v>
      </c>
    </row>
    <row r="10266" spans="1:14">
      <c r="A10266">
        <v>10262</v>
      </c>
      <c r="B10266" t="s">
        <v>20690</v>
      </c>
      <c r="C10266" t="s">
        <v>20695</v>
      </c>
      <c r="D10266" t="s">
        <v>38</v>
      </c>
      <c r="E10266" t="s">
        <v>153</v>
      </c>
      <c r="F10266" s="3">
        <v>41649</v>
      </c>
      <c r="G10266" t="s">
        <v>154</v>
      </c>
      <c r="H10266" s="3">
        <v>41662</v>
      </c>
      <c r="L10266" t="s">
        <v>1117</v>
      </c>
      <c r="M10266" s="3">
        <v>42659</v>
      </c>
      <c r="N10266" s="3">
        <v>42675</v>
      </c>
    </row>
    <row r="10267" spans="1:14">
      <c r="A10267">
        <v>10263</v>
      </c>
      <c r="B10267" t="s">
        <v>20690</v>
      </c>
      <c r="C10267" t="s">
        <v>20692</v>
      </c>
      <c r="D10267" t="s">
        <v>38</v>
      </c>
      <c r="E10267" t="s">
        <v>153</v>
      </c>
      <c r="F10267" s="3">
        <v>41649</v>
      </c>
      <c r="G10267" t="s">
        <v>154</v>
      </c>
      <c r="H10267" s="3">
        <v>41662</v>
      </c>
      <c r="L10267" t="s">
        <v>902</v>
      </c>
      <c r="M10267" s="3">
        <v>42356</v>
      </c>
      <c r="N10267" s="3">
        <v>42383</v>
      </c>
    </row>
    <row r="10268" spans="1:14">
      <c r="A10268">
        <v>10264</v>
      </c>
      <c r="B10268" t="s">
        <v>20690</v>
      </c>
      <c r="C10268" t="s">
        <v>20716</v>
      </c>
      <c r="D10268" t="s">
        <v>42</v>
      </c>
      <c r="E10268" t="s">
        <v>81</v>
      </c>
      <c r="F10268" s="3">
        <v>42795</v>
      </c>
      <c r="G10268" t="s">
        <v>81</v>
      </c>
      <c r="H10268" s="3">
        <v>42808</v>
      </c>
    </row>
    <row r="10269" spans="1:14">
      <c r="A10269">
        <v>10265</v>
      </c>
      <c r="B10269" t="s">
        <v>20690</v>
      </c>
      <c r="C10269" t="s">
        <v>20717</v>
      </c>
      <c r="D10269" t="s">
        <v>38</v>
      </c>
      <c r="E10269" t="s">
        <v>89</v>
      </c>
      <c r="F10269" s="3">
        <v>41671</v>
      </c>
      <c r="G10269" t="s">
        <v>90</v>
      </c>
      <c r="H10269" s="3">
        <v>41681</v>
      </c>
      <c r="L10269" t="s">
        <v>626</v>
      </c>
      <c r="M10269" s="3">
        <v>42174</v>
      </c>
      <c r="N10269" s="3">
        <v>42181</v>
      </c>
    </row>
    <row r="10270" spans="1:14">
      <c r="A10270">
        <v>10266</v>
      </c>
      <c r="B10270" t="s">
        <v>20690</v>
      </c>
      <c r="C10270" t="s">
        <v>20718</v>
      </c>
      <c r="D10270" t="s">
        <v>38</v>
      </c>
      <c r="E10270" t="s">
        <v>526</v>
      </c>
      <c r="F10270" s="3">
        <v>42309</v>
      </c>
      <c r="G10270" t="s">
        <v>526</v>
      </c>
      <c r="H10270" s="3">
        <v>42320</v>
      </c>
      <c r="L10270" t="s">
        <v>1908</v>
      </c>
      <c r="M10270" s="3">
        <v>42476</v>
      </c>
      <c r="N10270" s="3">
        <v>42486</v>
      </c>
    </row>
    <row r="10271" spans="1:14">
      <c r="A10271">
        <v>10267</v>
      </c>
      <c r="B10271" t="s">
        <v>20690</v>
      </c>
      <c r="C10271" t="s">
        <v>20719</v>
      </c>
      <c r="D10271" t="s">
        <v>42</v>
      </c>
      <c r="E10271" t="s">
        <v>228</v>
      </c>
      <c r="F10271" s="3">
        <v>42856</v>
      </c>
      <c r="G10271" t="s">
        <v>228</v>
      </c>
      <c r="H10271" s="3">
        <v>42884</v>
      </c>
    </row>
    <row r="10272" spans="1:14">
      <c r="A10272">
        <v>10268</v>
      </c>
      <c r="B10272" t="s">
        <v>20690</v>
      </c>
      <c r="C10272" t="s">
        <v>20699</v>
      </c>
      <c r="D10272" t="s">
        <v>42</v>
      </c>
      <c r="E10272" t="s">
        <v>153</v>
      </c>
      <c r="F10272" s="3">
        <v>41649</v>
      </c>
      <c r="G10272" t="s">
        <v>154</v>
      </c>
      <c r="H10272" s="3">
        <v>41662</v>
      </c>
    </row>
    <row r="10273" spans="1:14">
      <c r="A10273">
        <v>10269</v>
      </c>
      <c r="B10273" t="s">
        <v>20690</v>
      </c>
      <c r="C10273" t="s">
        <v>20720</v>
      </c>
      <c r="D10273" t="s">
        <v>38</v>
      </c>
      <c r="E10273" t="s">
        <v>1091</v>
      </c>
      <c r="F10273" s="3">
        <v>42430</v>
      </c>
      <c r="G10273" t="s">
        <v>1091</v>
      </c>
      <c r="H10273" s="3">
        <v>42439</v>
      </c>
      <c r="L10273" t="s">
        <v>1487</v>
      </c>
      <c r="M10273" s="3">
        <v>42598</v>
      </c>
      <c r="N10273" s="3">
        <v>42614</v>
      </c>
    </row>
    <row r="10274" spans="1:14">
      <c r="A10274">
        <v>10270</v>
      </c>
      <c r="B10274" t="s">
        <v>20690</v>
      </c>
      <c r="C10274" t="s">
        <v>20695</v>
      </c>
      <c r="D10274" t="s">
        <v>38</v>
      </c>
      <c r="E10274" t="s">
        <v>153</v>
      </c>
      <c r="F10274" s="3">
        <v>41649</v>
      </c>
      <c r="G10274" t="s">
        <v>154</v>
      </c>
      <c r="H10274" s="3">
        <v>41662</v>
      </c>
      <c r="L10274" t="s">
        <v>1134</v>
      </c>
      <c r="M10274" s="3">
        <v>42699</v>
      </c>
      <c r="N10274" s="3">
        <v>42711</v>
      </c>
    </row>
    <row r="10275" spans="1:14">
      <c r="A10275">
        <v>10271</v>
      </c>
      <c r="B10275" t="s">
        <v>20690</v>
      </c>
      <c r="C10275" t="s">
        <v>20692</v>
      </c>
      <c r="D10275" t="s">
        <v>38</v>
      </c>
      <c r="E10275" t="s">
        <v>153</v>
      </c>
      <c r="F10275" s="3">
        <v>41649</v>
      </c>
      <c r="G10275" t="s">
        <v>154</v>
      </c>
      <c r="H10275" s="3">
        <v>41662</v>
      </c>
      <c r="L10275" t="s">
        <v>1117</v>
      </c>
      <c r="M10275" s="3">
        <v>42659</v>
      </c>
      <c r="N10275" s="3">
        <v>42675</v>
      </c>
    </row>
    <row r="10276" spans="1:14">
      <c r="A10276">
        <v>10272</v>
      </c>
      <c r="B10276" t="s">
        <v>20690</v>
      </c>
      <c r="C10276" t="s">
        <v>20721</v>
      </c>
      <c r="D10276" t="s">
        <v>38</v>
      </c>
      <c r="E10276" t="s">
        <v>1274</v>
      </c>
      <c r="F10276" s="3">
        <v>41974</v>
      </c>
      <c r="G10276" t="s">
        <v>1274</v>
      </c>
      <c r="H10276" s="3">
        <v>41990</v>
      </c>
      <c r="L10276" t="s">
        <v>626</v>
      </c>
      <c r="M10276" s="3">
        <v>42174</v>
      </c>
      <c r="N10276" s="3">
        <v>42181</v>
      </c>
    </row>
    <row r="10277" spans="1:14">
      <c r="A10277">
        <v>10273</v>
      </c>
      <c r="B10277" t="s">
        <v>20690</v>
      </c>
      <c r="C10277" t="s">
        <v>20722</v>
      </c>
      <c r="D10277" t="s">
        <v>38</v>
      </c>
      <c r="E10277" t="s">
        <v>1184</v>
      </c>
      <c r="F10277" s="3">
        <v>42461</v>
      </c>
      <c r="G10277" t="s">
        <v>1184</v>
      </c>
      <c r="H10277" s="3">
        <v>42473</v>
      </c>
      <c r="L10277" t="s">
        <v>819</v>
      </c>
      <c r="M10277" s="3">
        <v>42668</v>
      </c>
      <c r="N10277" s="3">
        <v>42681</v>
      </c>
    </row>
    <row r="10278" spans="1:14">
      <c r="A10278">
        <v>10274</v>
      </c>
      <c r="B10278" t="s">
        <v>20690</v>
      </c>
      <c r="C10278" t="s">
        <v>20723</v>
      </c>
      <c r="D10278" t="s">
        <v>38</v>
      </c>
      <c r="E10278" t="s">
        <v>89</v>
      </c>
      <c r="F10278" s="3">
        <v>41671</v>
      </c>
      <c r="G10278" t="s">
        <v>90</v>
      </c>
      <c r="H10278" s="3">
        <v>41681</v>
      </c>
      <c r="L10278" t="s">
        <v>5143</v>
      </c>
      <c r="M10278" s="3">
        <v>41991</v>
      </c>
      <c r="N10278" s="3">
        <v>42032</v>
      </c>
    </row>
    <row r="10279" spans="1:14">
      <c r="A10279">
        <v>10275</v>
      </c>
      <c r="B10279" t="s">
        <v>20690</v>
      </c>
      <c r="C10279" t="s">
        <v>20724</v>
      </c>
      <c r="D10279" t="s">
        <v>38</v>
      </c>
      <c r="E10279" t="s">
        <v>89</v>
      </c>
      <c r="F10279" s="3">
        <v>41671</v>
      </c>
      <c r="G10279" t="s">
        <v>90</v>
      </c>
      <c r="H10279" s="3">
        <v>41681</v>
      </c>
      <c r="L10279" t="s">
        <v>768</v>
      </c>
      <c r="M10279" s="3">
        <v>42544</v>
      </c>
      <c r="N10279" s="3">
        <v>42569</v>
      </c>
    </row>
    <row r="10280" spans="1:14">
      <c r="A10280">
        <v>10276</v>
      </c>
      <c r="B10280" t="s">
        <v>20690</v>
      </c>
      <c r="C10280" t="s">
        <v>20725</v>
      </c>
      <c r="D10280" t="s">
        <v>38</v>
      </c>
      <c r="E10280" t="s">
        <v>159</v>
      </c>
      <c r="F10280" s="3">
        <v>42186</v>
      </c>
      <c r="G10280" t="s">
        <v>159</v>
      </c>
      <c r="H10280" s="3">
        <v>42201</v>
      </c>
      <c r="L10280" t="s">
        <v>552</v>
      </c>
      <c r="M10280" s="3">
        <v>42416</v>
      </c>
      <c r="N10280" s="3">
        <v>42425</v>
      </c>
    </row>
    <row r="10281" spans="1:14">
      <c r="A10281">
        <v>10277</v>
      </c>
      <c r="B10281" t="s">
        <v>20690</v>
      </c>
      <c r="C10281" t="s">
        <v>20692</v>
      </c>
      <c r="D10281" t="s">
        <v>38</v>
      </c>
      <c r="E10281" t="s">
        <v>153</v>
      </c>
      <c r="F10281" s="3">
        <v>41649</v>
      </c>
      <c r="G10281" t="s">
        <v>154</v>
      </c>
      <c r="H10281" s="3">
        <v>41662</v>
      </c>
      <c r="L10281" t="s">
        <v>1254</v>
      </c>
      <c r="M10281" s="3">
        <v>42237</v>
      </c>
      <c r="N10281" s="3">
        <v>42250</v>
      </c>
    </row>
    <row r="10282" spans="1:14">
      <c r="A10282">
        <v>10278</v>
      </c>
      <c r="B10282" t="s">
        <v>20690</v>
      </c>
      <c r="C10282" t="s">
        <v>20726</v>
      </c>
      <c r="D10282" t="s">
        <v>38</v>
      </c>
      <c r="E10282" t="s">
        <v>97</v>
      </c>
      <c r="F10282" s="3">
        <v>42767</v>
      </c>
      <c r="G10282" t="s">
        <v>97</v>
      </c>
      <c r="H10282" s="3">
        <v>42782</v>
      </c>
      <c r="L10282" t="s">
        <v>517</v>
      </c>
      <c r="M10282" s="3">
        <v>42972</v>
      </c>
      <c r="N10282" s="3">
        <v>42990</v>
      </c>
    </row>
    <row r="10283" spans="1:14">
      <c r="A10283">
        <v>10279</v>
      </c>
      <c r="B10283" t="s">
        <v>20690</v>
      </c>
      <c r="C10283" t="s">
        <v>20727</v>
      </c>
      <c r="D10283" t="s">
        <v>38</v>
      </c>
      <c r="E10283" t="s">
        <v>262</v>
      </c>
      <c r="F10283" s="3">
        <v>42552</v>
      </c>
      <c r="G10283" t="s">
        <v>262</v>
      </c>
      <c r="H10283" s="3">
        <v>42586</v>
      </c>
      <c r="L10283" t="s">
        <v>295</v>
      </c>
      <c r="M10283" s="3">
        <v>42782</v>
      </c>
      <c r="N10283" s="3">
        <v>42796</v>
      </c>
    </row>
    <row r="10284" spans="1:14">
      <c r="A10284">
        <v>10280</v>
      </c>
      <c r="B10284" t="s">
        <v>20690</v>
      </c>
      <c r="C10284" t="s">
        <v>20728</v>
      </c>
      <c r="D10284" t="s">
        <v>38</v>
      </c>
      <c r="E10284" t="s">
        <v>262</v>
      </c>
      <c r="F10284" s="3">
        <v>42552</v>
      </c>
      <c r="G10284" t="s">
        <v>262</v>
      </c>
      <c r="H10284" s="3">
        <v>42586</v>
      </c>
      <c r="L10284" t="s">
        <v>295</v>
      </c>
      <c r="M10284" s="3">
        <v>42782</v>
      </c>
      <c r="N10284" s="3">
        <v>42796</v>
      </c>
    </row>
    <row r="10285" spans="1:14">
      <c r="A10285">
        <v>10281</v>
      </c>
      <c r="B10285" t="s">
        <v>20690</v>
      </c>
      <c r="C10285" t="s">
        <v>20729</v>
      </c>
      <c r="D10285" t="s">
        <v>38</v>
      </c>
      <c r="E10285" t="s">
        <v>522</v>
      </c>
      <c r="F10285" s="3">
        <v>41944</v>
      </c>
      <c r="G10285" t="s">
        <v>522</v>
      </c>
      <c r="H10285" s="3">
        <v>41954</v>
      </c>
      <c r="L10285" t="s">
        <v>768</v>
      </c>
      <c r="M10285" s="3">
        <v>42544</v>
      </c>
      <c r="N10285" s="3">
        <v>42569</v>
      </c>
    </row>
    <row r="10286" spans="1:14">
      <c r="A10286">
        <v>10282</v>
      </c>
      <c r="B10286" t="s">
        <v>20690</v>
      </c>
      <c r="C10286" t="s">
        <v>20730</v>
      </c>
      <c r="D10286" t="s">
        <v>38</v>
      </c>
      <c r="E10286" t="s">
        <v>728</v>
      </c>
      <c r="F10286" s="3">
        <v>42125</v>
      </c>
      <c r="G10286" t="s">
        <v>728</v>
      </c>
      <c r="H10286" s="3">
        <v>42142</v>
      </c>
      <c r="L10286" t="s">
        <v>902</v>
      </c>
      <c r="M10286" s="3">
        <v>42356</v>
      </c>
      <c r="N10286" s="3">
        <v>42383</v>
      </c>
    </row>
    <row r="10287" spans="1:14">
      <c r="A10287">
        <v>10283</v>
      </c>
      <c r="B10287" t="s">
        <v>20690</v>
      </c>
      <c r="C10287" t="s">
        <v>20731</v>
      </c>
      <c r="D10287" t="s">
        <v>38</v>
      </c>
      <c r="E10287" t="s">
        <v>1184</v>
      </c>
      <c r="F10287" s="3">
        <v>42461</v>
      </c>
      <c r="G10287" t="s">
        <v>1184</v>
      </c>
      <c r="H10287" s="3">
        <v>42473</v>
      </c>
      <c r="L10287" t="s">
        <v>819</v>
      </c>
      <c r="M10287" s="3">
        <v>42668</v>
      </c>
      <c r="N10287" s="3">
        <v>42681</v>
      </c>
    </row>
    <row r="10288" spans="1:14">
      <c r="A10288">
        <v>10284</v>
      </c>
      <c r="B10288" t="s">
        <v>20690</v>
      </c>
      <c r="C10288" t="s">
        <v>20695</v>
      </c>
      <c r="D10288" t="s">
        <v>38</v>
      </c>
      <c r="E10288" t="s">
        <v>153</v>
      </c>
      <c r="F10288" s="3">
        <v>41649</v>
      </c>
      <c r="G10288" t="s">
        <v>154</v>
      </c>
      <c r="H10288" s="3">
        <v>41662</v>
      </c>
      <c r="L10288" t="s">
        <v>1117</v>
      </c>
      <c r="M10288" s="3">
        <v>42659</v>
      </c>
      <c r="N10288" s="3">
        <v>42675</v>
      </c>
    </row>
    <row r="10289" spans="1:14">
      <c r="A10289">
        <v>10285</v>
      </c>
      <c r="B10289" t="s">
        <v>20690</v>
      </c>
      <c r="C10289" t="s">
        <v>20695</v>
      </c>
      <c r="D10289" t="s">
        <v>38</v>
      </c>
      <c r="E10289" t="s">
        <v>153</v>
      </c>
      <c r="F10289" s="3">
        <v>41649</v>
      </c>
      <c r="G10289" t="s">
        <v>154</v>
      </c>
      <c r="H10289" s="3">
        <v>41662</v>
      </c>
      <c r="L10289" t="s">
        <v>1134</v>
      </c>
      <c r="M10289" s="3">
        <v>42699</v>
      </c>
      <c r="N10289" s="3">
        <v>42711</v>
      </c>
    </row>
    <row r="10290" spans="1:14">
      <c r="A10290">
        <v>10286</v>
      </c>
      <c r="B10290" t="s">
        <v>20690</v>
      </c>
      <c r="C10290" t="s">
        <v>20732</v>
      </c>
      <c r="D10290" t="s">
        <v>42</v>
      </c>
      <c r="E10290" t="s">
        <v>292</v>
      </c>
      <c r="F10290" s="3">
        <v>43438</v>
      </c>
      <c r="G10290" t="s">
        <v>292</v>
      </c>
      <c r="H10290" s="3">
        <v>43483</v>
      </c>
    </row>
    <row r="10291" spans="1:14">
      <c r="A10291">
        <v>10287</v>
      </c>
      <c r="B10291" t="s">
        <v>20690</v>
      </c>
      <c r="C10291" t="s">
        <v>20699</v>
      </c>
      <c r="D10291" t="s">
        <v>42</v>
      </c>
      <c r="E10291" t="s">
        <v>153</v>
      </c>
      <c r="F10291" s="3">
        <v>41649</v>
      </c>
      <c r="G10291" t="s">
        <v>154</v>
      </c>
      <c r="H10291" s="3">
        <v>41662</v>
      </c>
    </row>
    <row r="10292" spans="1:14">
      <c r="A10292">
        <v>10288</v>
      </c>
      <c r="B10292" t="s">
        <v>20690</v>
      </c>
      <c r="C10292" t="s">
        <v>20695</v>
      </c>
      <c r="D10292" t="s">
        <v>38</v>
      </c>
      <c r="E10292" t="s">
        <v>153</v>
      </c>
      <c r="F10292" s="3">
        <v>41649</v>
      </c>
      <c r="G10292" t="s">
        <v>154</v>
      </c>
      <c r="H10292" s="3">
        <v>41662</v>
      </c>
      <c r="L10292" t="s">
        <v>1254</v>
      </c>
      <c r="M10292" s="3">
        <v>42237</v>
      </c>
      <c r="N10292" s="3">
        <v>42250</v>
      </c>
    </row>
    <row r="10293" spans="1:14">
      <c r="A10293">
        <v>10289</v>
      </c>
      <c r="B10293" t="s">
        <v>20690</v>
      </c>
      <c r="C10293" t="s">
        <v>20733</v>
      </c>
      <c r="D10293" t="s">
        <v>38</v>
      </c>
      <c r="E10293" t="s">
        <v>72</v>
      </c>
      <c r="F10293" s="3">
        <v>41760</v>
      </c>
      <c r="G10293" t="s">
        <v>72</v>
      </c>
      <c r="H10293" s="3">
        <v>41774</v>
      </c>
      <c r="L10293" t="s">
        <v>1837</v>
      </c>
      <c r="M10293" s="3">
        <v>41927</v>
      </c>
      <c r="N10293" s="3">
        <v>41934</v>
      </c>
    </row>
    <row r="10294" spans="1:14">
      <c r="A10294">
        <v>10290</v>
      </c>
      <c r="B10294" t="s">
        <v>20690</v>
      </c>
      <c r="C10294" t="s">
        <v>20734</v>
      </c>
      <c r="D10294" t="s">
        <v>38</v>
      </c>
      <c r="E10294" t="s">
        <v>1386</v>
      </c>
      <c r="F10294" s="3">
        <v>41883</v>
      </c>
      <c r="G10294" t="s">
        <v>1386</v>
      </c>
      <c r="H10294" s="3">
        <v>41901</v>
      </c>
      <c r="L10294" t="s">
        <v>902</v>
      </c>
      <c r="M10294" s="3">
        <v>42356</v>
      </c>
      <c r="N10294" s="3">
        <v>42383</v>
      </c>
    </row>
    <row r="10295" spans="1:14">
      <c r="A10295">
        <v>10291</v>
      </c>
      <c r="B10295" t="s">
        <v>20690</v>
      </c>
      <c r="C10295" t="s">
        <v>20735</v>
      </c>
      <c r="D10295" t="s">
        <v>38</v>
      </c>
      <c r="E10295" t="s">
        <v>1852</v>
      </c>
      <c r="F10295" s="3">
        <v>41913</v>
      </c>
      <c r="G10295" t="s">
        <v>1852</v>
      </c>
      <c r="H10295" s="3">
        <v>41926</v>
      </c>
      <c r="L10295" t="s">
        <v>1134</v>
      </c>
      <c r="M10295" s="3">
        <v>42699</v>
      </c>
      <c r="N10295" s="3">
        <v>42711</v>
      </c>
    </row>
    <row r="10296" spans="1:14">
      <c r="A10296">
        <v>10292</v>
      </c>
      <c r="B10296" t="s">
        <v>20690</v>
      </c>
      <c r="C10296" t="s">
        <v>20736</v>
      </c>
      <c r="D10296" t="s">
        <v>38</v>
      </c>
      <c r="E10296" t="s">
        <v>522</v>
      </c>
      <c r="F10296" s="3">
        <v>41944</v>
      </c>
      <c r="G10296" t="s">
        <v>522</v>
      </c>
      <c r="H10296" s="3">
        <v>41954</v>
      </c>
      <c r="L10296" t="s">
        <v>566</v>
      </c>
      <c r="M10296" s="3">
        <v>42482</v>
      </c>
      <c r="N10296" s="3">
        <v>42494</v>
      </c>
    </row>
    <row r="10297" spans="1:14">
      <c r="A10297">
        <v>10293</v>
      </c>
      <c r="B10297" t="s">
        <v>20690</v>
      </c>
      <c r="C10297" t="s">
        <v>20737</v>
      </c>
      <c r="D10297" t="s">
        <v>42</v>
      </c>
      <c r="E10297" t="s">
        <v>292</v>
      </c>
      <c r="F10297" s="3">
        <v>43438</v>
      </c>
      <c r="G10297" t="s">
        <v>292</v>
      </c>
      <c r="H10297" s="3">
        <v>43483</v>
      </c>
    </row>
    <row r="10298" spans="1:14">
      <c r="A10298">
        <v>10294</v>
      </c>
      <c r="B10298" t="s">
        <v>20690</v>
      </c>
      <c r="C10298" t="s">
        <v>20699</v>
      </c>
      <c r="D10298" t="s">
        <v>42</v>
      </c>
      <c r="E10298" t="s">
        <v>153</v>
      </c>
      <c r="F10298" s="3">
        <v>41649</v>
      </c>
      <c r="G10298" t="s">
        <v>154</v>
      </c>
      <c r="H10298" s="3">
        <v>41662</v>
      </c>
    </row>
    <row r="10299" spans="1:14">
      <c r="A10299">
        <v>10295</v>
      </c>
      <c r="B10299" t="s">
        <v>20690</v>
      </c>
      <c r="C10299" t="s">
        <v>20699</v>
      </c>
      <c r="D10299" t="s">
        <v>42</v>
      </c>
      <c r="E10299" t="s">
        <v>153</v>
      </c>
      <c r="F10299" s="3">
        <v>41649</v>
      </c>
      <c r="G10299" t="s">
        <v>154</v>
      </c>
      <c r="H10299" s="3">
        <v>41662</v>
      </c>
    </row>
    <row r="10300" spans="1:14">
      <c r="A10300">
        <v>10296</v>
      </c>
      <c r="B10300" t="s">
        <v>20690</v>
      </c>
      <c r="C10300" t="s">
        <v>20738</v>
      </c>
      <c r="D10300" t="s">
        <v>38</v>
      </c>
      <c r="E10300" t="s">
        <v>1139</v>
      </c>
      <c r="F10300" s="3">
        <v>42036</v>
      </c>
      <c r="G10300" t="s">
        <v>1139</v>
      </c>
      <c r="H10300" s="3">
        <v>42055</v>
      </c>
      <c r="L10300" t="s">
        <v>4568</v>
      </c>
      <c r="M10300" s="3">
        <v>42423</v>
      </c>
      <c r="N10300" s="3">
        <v>42436</v>
      </c>
    </row>
    <row r="10301" spans="1:14">
      <c r="A10301">
        <v>10297</v>
      </c>
      <c r="B10301" t="s">
        <v>20739</v>
      </c>
      <c r="C10301" t="s">
        <v>20740</v>
      </c>
      <c r="D10301" t="s">
        <v>42</v>
      </c>
      <c r="E10301" t="s">
        <v>81</v>
      </c>
      <c r="F10301" s="3">
        <v>42795</v>
      </c>
      <c r="G10301" t="s">
        <v>81</v>
      </c>
      <c r="H10301" s="3">
        <v>42808</v>
      </c>
    </row>
    <row r="10302" spans="1:14">
      <c r="A10302">
        <v>10298</v>
      </c>
      <c r="B10302" t="s">
        <v>20741</v>
      </c>
      <c r="C10302" t="s">
        <v>20742</v>
      </c>
      <c r="D10302" t="s">
        <v>38</v>
      </c>
      <c r="E10302" t="s">
        <v>89</v>
      </c>
      <c r="F10302" s="3">
        <v>41671</v>
      </c>
      <c r="G10302" t="s">
        <v>90</v>
      </c>
      <c r="H10302" s="3">
        <v>41681</v>
      </c>
      <c r="L10302" t="s">
        <v>221</v>
      </c>
      <c r="M10302" s="3">
        <v>42232</v>
      </c>
      <c r="N10302" s="3">
        <v>42248</v>
      </c>
    </row>
    <row r="10303" spans="1:14">
      <c r="A10303">
        <v>10299</v>
      </c>
      <c r="B10303" t="s">
        <v>20743</v>
      </c>
      <c r="C10303" t="s">
        <v>20744</v>
      </c>
      <c r="D10303" t="s">
        <v>42</v>
      </c>
      <c r="E10303" t="s">
        <v>2520</v>
      </c>
      <c r="F10303" s="3">
        <v>43587</v>
      </c>
      <c r="G10303" t="s">
        <v>2520</v>
      </c>
      <c r="H10303" s="3">
        <v>43608</v>
      </c>
    </row>
    <row r="10304" spans="1:14">
      <c r="A10304">
        <v>10300</v>
      </c>
      <c r="B10304" t="s">
        <v>20745</v>
      </c>
      <c r="C10304" t="s">
        <v>20746</v>
      </c>
      <c r="D10304" t="s">
        <v>38</v>
      </c>
      <c r="E10304" t="s">
        <v>201</v>
      </c>
      <c r="F10304" s="3">
        <v>43348</v>
      </c>
      <c r="G10304" t="s">
        <v>201</v>
      </c>
      <c r="H10304" s="3">
        <v>43378</v>
      </c>
      <c r="L10304" t="s">
        <v>320</v>
      </c>
      <c r="M10304" s="3">
        <v>43600</v>
      </c>
      <c r="N10304" s="3">
        <v>43616</v>
      </c>
    </row>
    <row r="10305" spans="1:14">
      <c r="A10305">
        <v>10301</v>
      </c>
      <c r="B10305" t="s">
        <v>20747</v>
      </c>
      <c r="C10305" t="s">
        <v>20748</v>
      </c>
      <c r="D10305" t="s">
        <v>38</v>
      </c>
      <c r="E10305" t="s">
        <v>50</v>
      </c>
      <c r="F10305" s="3">
        <v>42887</v>
      </c>
      <c r="G10305" t="s">
        <v>51</v>
      </c>
      <c r="H10305" s="3">
        <v>42898</v>
      </c>
      <c r="L10305" t="s">
        <v>176</v>
      </c>
      <c r="M10305" s="3">
        <v>43182</v>
      </c>
      <c r="N10305" s="3">
        <v>43207</v>
      </c>
    </row>
    <row r="10306" spans="1:14">
      <c r="A10306">
        <v>10302</v>
      </c>
      <c r="B10306" t="s">
        <v>20749</v>
      </c>
      <c r="C10306" t="s">
        <v>20750</v>
      </c>
      <c r="D10306" t="s">
        <v>38</v>
      </c>
      <c r="E10306" t="s">
        <v>526</v>
      </c>
      <c r="F10306" s="3">
        <v>42309</v>
      </c>
      <c r="G10306" t="s">
        <v>526</v>
      </c>
      <c r="H10306" s="3">
        <v>42320</v>
      </c>
      <c r="L10306" t="s">
        <v>1908</v>
      </c>
      <c r="M10306" s="3">
        <v>42476</v>
      </c>
      <c r="N10306" s="3">
        <v>42486</v>
      </c>
    </row>
    <row r="10307" spans="1:14">
      <c r="A10307">
        <v>10303</v>
      </c>
      <c r="B10307" t="s">
        <v>20751</v>
      </c>
      <c r="C10307" t="s">
        <v>20752</v>
      </c>
      <c r="D10307" t="s">
        <v>38</v>
      </c>
      <c r="E10307" t="s">
        <v>262</v>
      </c>
      <c r="F10307" s="3">
        <v>42552</v>
      </c>
      <c r="G10307" t="s">
        <v>262</v>
      </c>
      <c r="H10307" s="3">
        <v>42586</v>
      </c>
      <c r="L10307" t="s">
        <v>59</v>
      </c>
      <c r="M10307" s="3">
        <v>42790</v>
      </c>
      <c r="N10307" s="3">
        <v>42808</v>
      </c>
    </row>
    <row r="10308" spans="1:14">
      <c r="A10308">
        <v>10304</v>
      </c>
      <c r="B10308" t="s">
        <v>20753</v>
      </c>
      <c r="C10308" t="s">
        <v>20754</v>
      </c>
      <c r="D10308" t="s">
        <v>38</v>
      </c>
      <c r="E10308" t="s">
        <v>163</v>
      </c>
      <c r="F10308" s="3">
        <v>43191</v>
      </c>
      <c r="G10308" t="s">
        <v>163</v>
      </c>
      <c r="H10308" s="3">
        <v>43238</v>
      </c>
      <c r="L10308" t="s">
        <v>94</v>
      </c>
      <c r="M10308" s="3">
        <v>43391</v>
      </c>
      <c r="N10308" s="3">
        <v>43417</v>
      </c>
    </row>
    <row r="10309" spans="1:14">
      <c r="A10309">
        <v>10305</v>
      </c>
      <c r="B10309" t="s">
        <v>20755</v>
      </c>
      <c r="C10309" t="s">
        <v>20756</v>
      </c>
      <c r="D10309" t="s">
        <v>38</v>
      </c>
      <c r="E10309" t="s">
        <v>50</v>
      </c>
      <c r="F10309" s="3">
        <v>42887</v>
      </c>
      <c r="G10309" t="s">
        <v>51</v>
      </c>
      <c r="H10309" s="3">
        <v>42898</v>
      </c>
      <c r="L10309" t="s">
        <v>246</v>
      </c>
      <c r="M10309" s="3">
        <v>43066</v>
      </c>
      <c r="N10309" s="3">
        <v>43083</v>
      </c>
    </row>
    <row r="10310" spans="1:14">
      <c r="A10310">
        <v>10306</v>
      </c>
      <c r="B10310" t="s">
        <v>20757</v>
      </c>
      <c r="C10310" t="s">
        <v>20758</v>
      </c>
      <c r="D10310" t="s">
        <v>38</v>
      </c>
      <c r="E10310" t="s">
        <v>398</v>
      </c>
      <c r="F10310" s="3">
        <v>43009</v>
      </c>
      <c r="G10310" t="s">
        <v>398</v>
      </c>
      <c r="H10310" s="3">
        <v>43025</v>
      </c>
      <c r="L10310" t="s">
        <v>367</v>
      </c>
      <c r="M10310" s="3">
        <v>43432</v>
      </c>
      <c r="N10310" s="3">
        <v>43478</v>
      </c>
    </row>
    <row r="10311" spans="1:14">
      <c r="A10311">
        <v>10307</v>
      </c>
      <c r="B10311" t="s">
        <v>20759</v>
      </c>
      <c r="C10311" t="s">
        <v>20760</v>
      </c>
      <c r="D10311" t="s">
        <v>38</v>
      </c>
      <c r="E10311" t="s">
        <v>212</v>
      </c>
      <c r="F10311" s="3">
        <v>42826</v>
      </c>
      <c r="G10311" t="s">
        <v>212</v>
      </c>
      <c r="H10311" s="3">
        <v>42850</v>
      </c>
      <c r="L10311" t="s">
        <v>229</v>
      </c>
      <c r="M10311" s="3">
        <v>43034</v>
      </c>
      <c r="N10311" s="3">
        <v>43060</v>
      </c>
    </row>
    <row r="10312" spans="1:14">
      <c r="A10312">
        <v>10308</v>
      </c>
      <c r="B10312" t="s">
        <v>20761</v>
      </c>
      <c r="C10312" t="s">
        <v>20762</v>
      </c>
      <c r="D10312" t="s">
        <v>38</v>
      </c>
      <c r="E10312" t="s">
        <v>58</v>
      </c>
      <c r="F10312" s="3">
        <v>42644</v>
      </c>
      <c r="G10312" t="s">
        <v>58</v>
      </c>
      <c r="H10312" s="3">
        <v>42655</v>
      </c>
      <c r="L10312" t="s">
        <v>59</v>
      </c>
      <c r="M10312" s="3">
        <v>42790</v>
      </c>
      <c r="N10312" s="3">
        <v>42808</v>
      </c>
    </row>
    <row r="10313" spans="1:14">
      <c r="A10313">
        <v>10309</v>
      </c>
      <c r="B10313" t="s">
        <v>20763</v>
      </c>
      <c r="C10313" t="s">
        <v>20764</v>
      </c>
      <c r="D10313" t="s">
        <v>42</v>
      </c>
      <c r="E10313" t="s">
        <v>132</v>
      </c>
      <c r="F10313" s="3">
        <v>43314</v>
      </c>
      <c r="G10313" t="s">
        <v>132</v>
      </c>
      <c r="H10313" s="3">
        <v>43339</v>
      </c>
    </row>
    <row r="10314" spans="1:14">
      <c r="A10314">
        <v>10310</v>
      </c>
      <c r="B10314" t="s">
        <v>20765</v>
      </c>
      <c r="C10314" t="s">
        <v>20766</v>
      </c>
      <c r="D10314" t="s">
        <v>38</v>
      </c>
      <c r="E10314" t="s">
        <v>78</v>
      </c>
      <c r="F10314" s="3">
        <v>42979</v>
      </c>
      <c r="G10314" t="s">
        <v>78</v>
      </c>
      <c r="H10314" s="3">
        <v>42997</v>
      </c>
      <c r="L10314" t="s">
        <v>337</v>
      </c>
      <c r="M10314" s="3">
        <v>43206</v>
      </c>
      <c r="N10314" s="3">
        <v>43222</v>
      </c>
    </row>
    <row r="10315" spans="1:14">
      <c r="A10315">
        <v>10311</v>
      </c>
      <c r="B10315" t="s">
        <v>20767</v>
      </c>
      <c r="C10315" t="s">
        <v>20768</v>
      </c>
      <c r="D10315" t="s">
        <v>42</v>
      </c>
      <c r="E10315" t="s">
        <v>774</v>
      </c>
      <c r="F10315" s="3">
        <v>43501</v>
      </c>
      <c r="G10315" t="s">
        <v>774</v>
      </c>
      <c r="H10315" s="3">
        <v>43538</v>
      </c>
    </row>
    <row r="10316" spans="1:14">
      <c r="A10316">
        <v>10312</v>
      </c>
      <c r="B10316" t="s">
        <v>20769</v>
      </c>
      <c r="C10316" t="s">
        <v>20770</v>
      </c>
      <c r="D10316" t="s">
        <v>38</v>
      </c>
      <c r="E10316" t="s">
        <v>55</v>
      </c>
      <c r="F10316" s="3">
        <v>43039</v>
      </c>
      <c r="G10316" t="s">
        <v>55</v>
      </c>
      <c r="H10316" s="3">
        <v>43054</v>
      </c>
      <c r="L10316" t="s">
        <v>176</v>
      </c>
      <c r="M10316" s="3">
        <v>43182</v>
      </c>
      <c r="N10316" s="3">
        <v>43207</v>
      </c>
    </row>
    <row r="10317" spans="1:14">
      <c r="A10317">
        <v>10313</v>
      </c>
      <c r="B10317" t="s">
        <v>20771</v>
      </c>
      <c r="C10317" t="s">
        <v>20772</v>
      </c>
      <c r="D10317" t="s">
        <v>38</v>
      </c>
      <c r="E10317" t="s">
        <v>81</v>
      </c>
      <c r="F10317" s="3">
        <v>42795</v>
      </c>
      <c r="G10317" t="s">
        <v>81</v>
      </c>
      <c r="H10317" s="3">
        <v>42808</v>
      </c>
      <c r="L10317" t="s">
        <v>337</v>
      </c>
      <c r="M10317" s="3">
        <v>43206</v>
      </c>
      <c r="N10317" s="3">
        <v>43222</v>
      </c>
    </row>
    <row r="10318" spans="1:14">
      <c r="A10318">
        <v>10314</v>
      </c>
      <c r="B10318" t="s">
        <v>20773</v>
      </c>
      <c r="C10318" t="s">
        <v>20774</v>
      </c>
      <c r="D10318" t="s">
        <v>38</v>
      </c>
      <c r="E10318" t="s">
        <v>423</v>
      </c>
      <c r="F10318" s="3">
        <v>42705</v>
      </c>
      <c r="G10318" t="s">
        <v>423</v>
      </c>
      <c r="H10318" s="3">
        <v>42719</v>
      </c>
      <c r="L10318" t="s">
        <v>187</v>
      </c>
      <c r="M10318" s="3">
        <v>43329</v>
      </c>
      <c r="N10318" s="3">
        <v>43382</v>
      </c>
    </row>
    <row r="10319" spans="1:14">
      <c r="A10319">
        <v>10315</v>
      </c>
      <c r="B10319" t="s">
        <v>20775</v>
      </c>
      <c r="C10319" t="s">
        <v>20776</v>
      </c>
      <c r="D10319" t="s">
        <v>38</v>
      </c>
      <c r="E10319" t="s">
        <v>78</v>
      </c>
      <c r="F10319" s="3">
        <v>42979</v>
      </c>
      <c r="G10319" t="s">
        <v>78</v>
      </c>
      <c r="H10319" s="3">
        <v>42997</v>
      </c>
      <c r="L10319" t="s">
        <v>207</v>
      </c>
      <c r="M10319" s="3">
        <v>43217</v>
      </c>
      <c r="N10319" s="3">
        <v>43241</v>
      </c>
    </row>
    <row r="10320" spans="1:14">
      <c r="A10320">
        <v>10316</v>
      </c>
      <c r="B10320" t="s">
        <v>20777</v>
      </c>
      <c r="C10320" t="s">
        <v>20778</v>
      </c>
      <c r="D10320" t="s">
        <v>38</v>
      </c>
      <c r="E10320" t="s">
        <v>30</v>
      </c>
      <c r="F10320" s="3">
        <v>42736</v>
      </c>
      <c r="G10320" t="s">
        <v>30</v>
      </c>
      <c r="H10320" s="3">
        <v>42754</v>
      </c>
      <c r="L10320" t="s">
        <v>595</v>
      </c>
      <c r="M10320" s="3">
        <v>42994</v>
      </c>
      <c r="N10320" s="3">
        <v>43018</v>
      </c>
    </row>
    <row r="10321" spans="1:14">
      <c r="A10321">
        <v>10317</v>
      </c>
      <c r="B10321" t="s">
        <v>20779</v>
      </c>
      <c r="C10321" t="s">
        <v>20780</v>
      </c>
      <c r="D10321" t="s">
        <v>38</v>
      </c>
      <c r="E10321" t="s">
        <v>55</v>
      </c>
      <c r="F10321" s="3">
        <v>43039</v>
      </c>
      <c r="G10321" t="s">
        <v>55</v>
      </c>
      <c r="H10321" s="3">
        <v>43054</v>
      </c>
      <c r="L10321" t="s">
        <v>176</v>
      </c>
      <c r="M10321" s="3">
        <v>43182</v>
      </c>
      <c r="N10321" s="3">
        <v>43207</v>
      </c>
    </row>
    <row r="10322" spans="1:14">
      <c r="A10322">
        <v>10318</v>
      </c>
      <c r="B10322" t="s">
        <v>20781</v>
      </c>
      <c r="C10322" t="s">
        <v>20782</v>
      </c>
      <c r="D10322" t="s">
        <v>42</v>
      </c>
      <c r="E10322" t="s">
        <v>97</v>
      </c>
      <c r="F10322" s="3">
        <v>42767</v>
      </c>
      <c r="G10322" t="s">
        <v>97</v>
      </c>
      <c r="H10322" s="3">
        <v>42782</v>
      </c>
    </row>
    <row r="10323" spans="1:14">
      <c r="A10323">
        <v>10319</v>
      </c>
      <c r="B10323" t="s">
        <v>20783</v>
      </c>
      <c r="C10323" t="s">
        <v>20784</v>
      </c>
      <c r="D10323" t="s">
        <v>38</v>
      </c>
      <c r="E10323" t="s">
        <v>62</v>
      </c>
      <c r="F10323" s="3">
        <v>43221</v>
      </c>
      <c r="G10323" t="s">
        <v>62</v>
      </c>
      <c r="H10323" s="3">
        <v>43242</v>
      </c>
      <c r="L10323" t="s">
        <v>52</v>
      </c>
      <c r="M10323" s="3">
        <v>43427</v>
      </c>
      <c r="N10323" s="3">
        <v>43465</v>
      </c>
    </row>
    <row r="10324" spans="1:14">
      <c r="A10324">
        <v>10320</v>
      </c>
      <c r="B10324" t="s">
        <v>20785</v>
      </c>
      <c r="C10324" t="s">
        <v>20786</v>
      </c>
      <c r="D10324" t="s">
        <v>38</v>
      </c>
      <c r="E10324" t="s">
        <v>212</v>
      </c>
      <c r="F10324" s="3">
        <v>42826</v>
      </c>
      <c r="G10324" t="s">
        <v>212</v>
      </c>
      <c r="H10324" s="3">
        <v>42850</v>
      </c>
      <c r="L10324" t="s">
        <v>229</v>
      </c>
      <c r="M10324" s="3">
        <v>43034</v>
      </c>
      <c r="N10324" s="3">
        <v>43060</v>
      </c>
    </row>
    <row r="10325" spans="1:14">
      <c r="A10325">
        <v>10321</v>
      </c>
      <c r="B10325" t="s">
        <v>20787</v>
      </c>
      <c r="C10325" t="s">
        <v>20788</v>
      </c>
      <c r="D10325" t="s">
        <v>38</v>
      </c>
      <c r="E10325" t="s">
        <v>258</v>
      </c>
      <c r="F10325" s="3">
        <v>43404</v>
      </c>
      <c r="G10325" t="s">
        <v>258</v>
      </c>
      <c r="H10325" s="3">
        <v>43448</v>
      </c>
      <c r="L10325" t="s">
        <v>238</v>
      </c>
      <c r="M10325" s="3">
        <v>43651</v>
      </c>
    </row>
    <row r="10326" spans="1:14">
      <c r="A10326">
        <v>10322</v>
      </c>
      <c r="B10326" t="s">
        <v>20789</v>
      </c>
      <c r="C10326" t="s">
        <v>20790</v>
      </c>
      <c r="D10326" t="s">
        <v>38</v>
      </c>
      <c r="E10326" t="s">
        <v>81</v>
      </c>
      <c r="F10326" s="3">
        <v>42795</v>
      </c>
      <c r="G10326" t="s">
        <v>81</v>
      </c>
      <c r="H10326" s="3">
        <v>42808</v>
      </c>
      <c r="L10326" t="s">
        <v>517</v>
      </c>
      <c r="M10326" s="3">
        <v>42972</v>
      </c>
      <c r="N10326" s="3">
        <v>42990</v>
      </c>
    </row>
    <row r="10327" spans="1:14">
      <c r="A10327">
        <v>10323</v>
      </c>
      <c r="B10327" t="s">
        <v>20791</v>
      </c>
      <c r="C10327" t="s">
        <v>20792</v>
      </c>
      <c r="D10327" t="s">
        <v>29</v>
      </c>
      <c r="E10327" t="s">
        <v>217</v>
      </c>
      <c r="F10327" s="3">
        <v>42675</v>
      </c>
      <c r="G10327" t="s">
        <v>217</v>
      </c>
      <c r="H10327" s="3">
        <v>42690</v>
      </c>
      <c r="I10327" s="3">
        <v>43021</v>
      </c>
      <c r="J10327" t="s">
        <v>31</v>
      </c>
      <c r="K10327" s="3">
        <v>43041</v>
      </c>
    </row>
    <row r="10328" spans="1:14">
      <c r="A10328">
        <v>10324</v>
      </c>
      <c r="B10328" t="s">
        <v>20793</v>
      </c>
      <c r="C10328" t="s">
        <v>20794</v>
      </c>
      <c r="D10328" t="s">
        <v>38</v>
      </c>
      <c r="E10328" t="s">
        <v>24</v>
      </c>
      <c r="F10328" s="3">
        <v>43252</v>
      </c>
      <c r="G10328" t="s">
        <v>24</v>
      </c>
      <c r="H10328" s="3">
        <v>43276</v>
      </c>
      <c r="L10328" t="s">
        <v>52</v>
      </c>
      <c r="M10328" s="3">
        <v>43427</v>
      </c>
      <c r="N10328" s="3">
        <v>43465</v>
      </c>
    </row>
    <row r="10329" spans="1:14">
      <c r="A10329">
        <v>10325</v>
      </c>
      <c r="B10329" t="s">
        <v>20795</v>
      </c>
      <c r="C10329" t="s">
        <v>20796</v>
      </c>
      <c r="D10329" t="s">
        <v>38</v>
      </c>
      <c r="E10329" t="s">
        <v>514</v>
      </c>
      <c r="F10329" s="3">
        <v>42491</v>
      </c>
      <c r="G10329" t="s">
        <v>514</v>
      </c>
      <c r="H10329" s="3">
        <v>42507</v>
      </c>
      <c r="L10329" t="s">
        <v>819</v>
      </c>
      <c r="M10329" s="3">
        <v>42668</v>
      </c>
      <c r="N10329" s="3">
        <v>42681</v>
      </c>
    </row>
    <row r="10330" spans="1:14">
      <c r="A10330">
        <v>10326</v>
      </c>
      <c r="B10330" t="s">
        <v>20797</v>
      </c>
      <c r="C10330" t="s">
        <v>20798</v>
      </c>
      <c r="D10330" t="s">
        <v>38</v>
      </c>
      <c r="E10330" t="s">
        <v>58</v>
      </c>
      <c r="F10330" s="3">
        <v>42644</v>
      </c>
      <c r="G10330" t="s">
        <v>58</v>
      </c>
      <c r="H10330" s="3">
        <v>42655</v>
      </c>
      <c r="L10330" t="s">
        <v>505</v>
      </c>
      <c r="M10330" s="3">
        <v>42902</v>
      </c>
      <c r="N10330" s="3">
        <v>42916</v>
      </c>
    </row>
    <row r="10331" spans="1:14">
      <c r="A10331">
        <v>10327</v>
      </c>
      <c r="B10331" t="s">
        <v>20799</v>
      </c>
      <c r="C10331" t="s">
        <v>20800</v>
      </c>
      <c r="D10331" t="s">
        <v>38</v>
      </c>
      <c r="E10331" t="s">
        <v>62</v>
      </c>
      <c r="F10331" s="3">
        <v>43221</v>
      </c>
      <c r="G10331" t="s">
        <v>62</v>
      </c>
      <c r="H10331" s="3">
        <v>43242</v>
      </c>
      <c r="L10331" t="s">
        <v>52</v>
      </c>
      <c r="M10331" s="3">
        <v>43427</v>
      </c>
      <c r="N10331" s="3">
        <v>43465</v>
      </c>
    </row>
    <row r="10332" spans="1:14">
      <c r="A10332">
        <v>10328</v>
      </c>
      <c r="B10332" t="s">
        <v>20801</v>
      </c>
      <c r="C10332" t="s">
        <v>20802</v>
      </c>
      <c r="D10332" t="s">
        <v>38</v>
      </c>
      <c r="E10332" t="s">
        <v>34</v>
      </c>
      <c r="F10332" s="3">
        <v>43070</v>
      </c>
      <c r="G10332" t="s">
        <v>34</v>
      </c>
      <c r="H10332" s="3">
        <v>43095</v>
      </c>
      <c r="L10332" t="s">
        <v>187</v>
      </c>
      <c r="M10332" s="3">
        <v>43329</v>
      </c>
      <c r="N10332" s="3">
        <v>43382</v>
      </c>
    </row>
    <row r="10333" spans="1:14">
      <c r="A10333">
        <v>10329</v>
      </c>
      <c r="B10333" t="s">
        <v>20803</v>
      </c>
      <c r="C10333" t="s">
        <v>20804</v>
      </c>
      <c r="D10333" t="s">
        <v>42</v>
      </c>
      <c r="E10333" t="s">
        <v>237</v>
      </c>
      <c r="F10333" s="3">
        <v>43501</v>
      </c>
      <c r="G10333" t="s">
        <v>237</v>
      </c>
      <c r="H10333" s="3">
        <v>43538</v>
      </c>
    </row>
    <row r="10334" spans="1:14">
      <c r="A10334">
        <v>10330</v>
      </c>
      <c r="B10334" t="s">
        <v>20805</v>
      </c>
      <c r="C10334" t="s">
        <v>20806</v>
      </c>
      <c r="D10334" t="s">
        <v>38</v>
      </c>
      <c r="E10334" t="s">
        <v>132</v>
      </c>
      <c r="F10334" s="3">
        <v>43314</v>
      </c>
      <c r="G10334" t="s">
        <v>132</v>
      </c>
      <c r="H10334" s="3">
        <v>43339</v>
      </c>
      <c r="L10334" t="s">
        <v>232</v>
      </c>
      <c r="M10334" s="3">
        <v>43539</v>
      </c>
      <c r="N10334" s="3">
        <v>43571</v>
      </c>
    </row>
    <row r="10335" spans="1:14">
      <c r="A10335">
        <v>10331</v>
      </c>
      <c r="B10335" t="s">
        <v>20807</v>
      </c>
      <c r="C10335" t="s">
        <v>20808</v>
      </c>
      <c r="D10335" t="s">
        <v>38</v>
      </c>
      <c r="E10335" t="s">
        <v>97</v>
      </c>
      <c r="F10335" s="3">
        <v>42767</v>
      </c>
      <c r="G10335" t="s">
        <v>97</v>
      </c>
      <c r="H10335" s="3">
        <v>42782</v>
      </c>
      <c r="L10335" t="s">
        <v>246</v>
      </c>
      <c r="M10335" s="3">
        <v>43066</v>
      </c>
      <c r="N10335" s="3">
        <v>43083</v>
      </c>
    </row>
    <row r="10336" spans="1:14">
      <c r="A10336">
        <v>10332</v>
      </c>
      <c r="B10336" t="s">
        <v>20809</v>
      </c>
      <c r="C10336" t="s">
        <v>20810</v>
      </c>
      <c r="D10336" t="s">
        <v>42</v>
      </c>
      <c r="E10336" t="s">
        <v>43</v>
      </c>
      <c r="F10336" s="3">
        <v>43556</v>
      </c>
      <c r="G10336" t="s">
        <v>43</v>
      </c>
      <c r="H10336" s="3">
        <v>43581</v>
      </c>
    </row>
    <row r="10337" spans="1:14">
      <c r="A10337">
        <v>10333</v>
      </c>
      <c r="B10337" t="s">
        <v>20811</v>
      </c>
      <c r="C10337" t="s">
        <v>20812</v>
      </c>
      <c r="D10337" t="s">
        <v>38</v>
      </c>
      <c r="E10337" t="s">
        <v>50</v>
      </c>
      <c r="F10337" s="3">
        <v>42887</v>
      </c>
      <c r="G10337" t="s">
        <v>51</v>
      </c>
      <c r="H10337" s="3">
        <v>42898</v>
      </c>
      <c r="L10337" t="s">
        <v>380</v>
      </c>
      <c r="M10337" s="3">
        <v>43091</v>
      </c>
      <c r="N10337" s="3">
        <v>43129</v>
      </c>
    </row>
    <row r="10338" spans="1:14">
      <c r="A10338">
        <v>10334</v>
      </c>
      <c r="B10338" t="s">
        <v>20813</v>
      </c>
      <c r="C10338" t="s">
        <v>20814</v>
      </c>
      <c r="D10338" t="s">
        <v>38</v>
      </c>
      <c r="E10338" t="s">
        <v>97</v>
      </c>
      <c r="F10338" s="3">
        <v>42767</v>
      </c>
      <c r="G10338" t="s">
        <v>97</v>
      </c>
      <c r="H10338" s="3">
        <v>42782</v>
      </c>
      <c r="L10338" t="s">
        <v>229</v>
      </c>
      <c r="M10338" s="3">
        <v>43034</v>
      </c>
      <c r="N10338" s="3">
        <v>43060</v>
      </c>
    </row>
    <row r="10339" spans="1:14">
      <c r="A10339">
        <v>10335</v>
      </c>
      <c r="B10339" t="s">
        <v>20815</v>
      </c>
      <c r="C10339" t="s">
        <v>20816</v>
      </c>
      <c r="D10339" t="s">
        <v>42</v>
      </c>
      <c r="E10339" t="s">
        <v>132</v>
      </c>
      <c r="F10339" s="3">
        <v>43314</v>
      </c>
      <c r="G10339" t="s">
        <v>132</v>
      </c>
      <c r="H10339" s="3">
        <v>43339</v>
      </c>
    </row>
    <row r="10340" spans="1:14">
      <c r="A10340">
        <v>10336</v>
      </c>
      <c r="B10340" t="s">
        <v>20817</v>
      </c>
      <c r="C10340" t="s">
        <v>20818</v>
      </c>
      <c r="D10340" t="s">
        <v>38</v>
      </c>
      <c r="E10340" t="s">
        <v>81</v>
      </c>
      <c r="F10340" s="3">
        <v>42795</v>
      </c>
      <c r="G10340" t="s">
        <v>81</v>
      </c>
      <c r="H10340" s="3">
        <v>42808</v>
      </c>
      <c r="L10340" t="s">
        <v>129</v>
      </c>
      <c r="M10340" s="3">
        <v>43004</v>
      </c>
      <c r="N10340" s="3">
        <v>43034</v>
      </c>
    </row>
    <row r="10341" spans="1:14">
      <c r="A10341">
        <v>10337</v>
      </c>
      <c r="B10341" t="s">
        <v>20819</v>
      </c>
      <c r="C10341" t="s">
        <v>20820</v>
      </c>
      <c r="D10341" t="s">
        <v>42</v>
      </c>
      <c r="E10341" t="s">
        <v>132</v>
      </c>
      <c r="F10341" s="3">
        <v>43314</v>
      </c>
      <c r="G10341" t="s">
        <v>132</v>
      </c>
      <c r="H10341" s="3">
        <v>43339</v>
      </c>
    </row>
    <row r="10342" spans="1:14">
      <c r="A10342">
        <v>10338</v>
      </c>
      <c r="B10342" t="s">
        <v>20821</v>
      </c>
      <c r="C10342" t="s">
        <v>20822</v>
      </c>
      <c r="D10342" t="s">
        <v>38</v>
      </c>
      <c r="E10342" t="s">
        <v>58</v>
      </c>
      <c r="F10342" s="3">
        <v>42644</v>
      </c>
      <c r="G10342" t="s">
        <v>58</v>
      </c>
      <c r="H10342" s="3">
        <v>42655</v>
      </c>
      <c r="L10342" t="s">
        <v>771</v>
      </c>
      <c r="M10342" s="3">
        <v>42841</v>
      </c>
      <c r="N10342" s="3">
        <v>42852</v>
      </c>
    </row>
    <row r="10343" spans="1:14">
      <c r="A10343">
        <v>10339</v>
      </c>
      <c r="B10343" t="s">
        <v>20823</v>
      </c>
      <c r="C10343" t="s">
        <v>20824</v>
      </c>
      <c r="D10343" t="s">
        <v>38</v>
      </c>
      <c r="E10343" t="s">
        <v>258</v>
      </c>
      <c r="F10343" s="3">
        <v>43404</v>
      </c>
      <c r="G10343" t="s">
        <v>258</v>
      </c>
      <c r="H10343" s="3">
        <v>43448</v>
      </c>
      <c r="L10343" t="s">
        <v>478</v>
      </c>
      <c r="M10343" s="3">
        <v>43600</v>
      </c>
      <c r="N10343" s="3">
        <v>43622</v>
      </c>
    </row>
    <row r="10344" spans="1:14">
      <c r="A10344">
        <v>10340</v>
      </c>
      <c r="B10344" t="s">
        <v>20825</v>
      </c>
      <c r="C10344" t="s">
        <v>20826</v>
      </c>
      <c r="D10344" t="s">
        <v>42</v>
      </c>
      <c r="E10344" t="s">
        <v>237</v>
      </c>
      <c r="F10344" s="3">
        <v>43501</v>
      </c>
      <c r="G10344" t="s">
        <v>237</v>
      </c>
      <c r="H10344" s="3">
        <v>43538</v>
      </c>
    </row>
    <row r="10345" spans="1:14">
      <c r="A10345">
        <v>10341</v>
      </c>
      <c r="B10345" t="s">
        <v>20827</v>
      </c>
      <c r="C10345" t="s">
        <v>20828</v>
      </c>
      <c r="D10345" t="s">
        <v>38</v>
      </c>
      <c r="E10345" t="s">
        <v>372</v>
      </c>
      <c r="F10345" s="3">
        <v>43160</v>
      </c>
      <c r="G10345" t="s">
        <v>372</v>
      </c>
      <c r="H10345" s="3">
        <v>43173</v>
      </c>
      <c r="L10345" t="s">
        <v>1583</v>
      </c>
      <c r="M10345" s="3">
        <v>43549</v>
      </c>
      <c r="N10345" s="3">
        <v>43581</v>
      </c>
    </row>
    <row r="10346" spans="1:14">
      <c r="A10346">
        <v>10342</v>
      </c>
      <c r="B10346" t="s">
        <v>20829</v>
      </c>
      <c r="C10346" t="s">
        <v>20830</v>
      </c>
      <c r="D10346" t="s">
        <v>42</v>
      </c>
      <c r="E10346" t="s">
        <v>420</v>
      </c>
      <c r="F10346" s="3">
        <v>43619</v>
      </c>
      <c r="G10346" t="s">
        <v>420</v>
      </c>
      <c r="H10346" s="3">
        <v>43644</v>
      </c>
    </row>
    <row r="10347" spans="1:14">
      <c r="A10347">
        <v>10343</v>
      </c>
      <c r="B10347" t="s">
        <v>20831</v>
      </c>
      <c r="C10347" t="s">
        <v>20832</v>
      </c>
      <c r="D10347" t="s">
        <v>38</v>
      </c>
      <c r="E10347" t="s">
        <v>121</v>
      </c>
      <c r="F10347" s="3">
        <v>42917</v>
      </c>
      <c r="G10347" t="s">
        <v>121</v>
      </c>
      <c r="H10347" s="3">
        <v>42929</v>
      </c>
      <c r="L10347" t="s">
        <v>380</v>
      </c>
      <c r="M10347" s="3">
        <v>43091</v>
      </c>
      <c r="N10347" s="3">
        <v>43129</v>
      </c>
    </row>
    <row r="10348" spans="1:14">
      <c r="A10348">
        <v>10344</v>
      </c>
      <c r="B10348" t="s">
        <v>20833</v>
      </c>
      <c r="C10348" t="s">
        <v>20834</v>
      </c>
      <c r="D10348" t="s">
        <v>38</v>
      </c>
      <c r="E10348" t="s">
        <v>121</v>
      </c>
      <c r="F10348" s="3">
        <v>42917</v>
      </c>
      <c r="G10348" t="s">
        <v>121</v>
      </c>
      <c r="H10348" s="3">
        <v>42929</v>
      </c>
      <c r="L10348" t="s">
        <v>691</v>
      </c>
      <c r="M10348" s="3">
        <v>43339</v>
      </c>
      <c r="N10348" s="3">
        <v>43381</v>
      </c>
    </row>
    <row r="10349" spans="1:14">
      <c r="A10349">
        <v>10345</v>
      </c>
      <c r="B10349" t="s">
        <v>20835</v>
      </c>
      <c r="C10349" t="s">
        <v>20836</v>
      </c>
      <c r="D10349" t="s">
        <v>42</v>
      </c>
      <c r="E10349" t="s">
        <v>444</v>
      </c>
      <c r="F10349" s="3">
        <v>43525</v>
      </c>
      <c r="G10349" t="s">
        <v>444</v>
      </c>
      <c r="H10349" s="3">
        <v>43554</v>
      </c>
    </row>
    <row r="10350" spans="1:14">
      <c r="A10350">
        <v>10346</v>
      </c>
      <c r="B10350" t="s">
        <v>20837</v>
      </c>
      <c r="C10350" t="s">
        <v>20838</v>
      </c>
      <c r="D10350" t="s">
        <v>42</v>
      </c>
      <c r="E10350" t="s">
        <v>420</v>
      </c>
      <c r="F10350" s="3">
        <v>43619</v>
      </c>
      <c r="G10350" t="s">
        <v>420</v>
      </c>
      <c r="H10350" s="3">
        <v>43644</v>
      </c>
    </row>
    <row r="10351" spans="1:14">
      <c r="A10351">
        <v>10347</v>
      </c>
      <c r="B10351" t="s">
        <v>20839</v>
      </c>
      <c r="C10351" t="s">
        <v>20840</v>
      </c>
      <c r="D10351" t="s">
        <v>38</v>
      </c>
      <c r="E10351" t="s">
        <v>55</v>
      </c>
      <c r="F10351" s="3">
        <v>43039</v>
      </c>
      <c r="G10351" t="s">
        <v>55</v>
      </c>
      <c r="H10351" s="3">
        <v>43054</v>
      </c>
      <c r="L10351" t="s">
        <v>39</v>
      </c>
      <c r="M10351" s="3">
        <v>43245</v>
      </c>
      <c r="N10351" s="3">
        <v>43279</v>
      </c>
    </row>
    <row r="10352" spans="1:14">
      <c r="A10352">
        <v>10348</v>
      </c>
      <c r="B10352" t="s">
        <v>20841</v>
      </c>
      <c r="C10352" t="s">
        <v>20842</v>
      </c>
      <c r="D10352" t="s">
        <v>38</v>
      </c>
      <c r="E10352" t="s">
        <v>237</v>
      </c>
      <c r="F10352" s="3">
        <v>43501</v>
      </c>
      <c r="G10352" t="s">
        <v>237</v>
      </c>
      <c r="H10352" s="3">
        <v>43538</v>
      </c>
      <c r="L10352" t="s">
        <v>259</v>
      </c>
      <c r="M10352" s="3">
        <v>43633</v>
      </c>
      <c r="N10352" s="3">
        <v>43661</v>
      </c>
    </row>
    <row r="10353" spans="1:14">
      <c r="A10353">
        <v>10349</v>
      </c>
      <c r="B10353" t="s">
        <v>20843</v>
      </c>
      <c r="C10353" t="s">
        <v>20844</v>
      </c>
      <c r="D10353" t="s">
        <v>38</v>
      </c>
      <c r="E10353" t="s">
        <v>142</v>
      </c>
      <c r="F10353" s="3">
        <v>43283</v>
      </c>
      <c r="G10353" t="s">
        <v>142</v>
      </c>
      <c r="H10353" s="3">
        <v>43299</v>
      </c>
      <c r="L10353" t="s">
        <v>173</v>
      </c>
      <c r="M10353" s="3">
        <v>43511</v>
      </c>
      <c r="N10353" s="3">
        <v>43552</v>
      </c>
    </row>
    <row r="10354" spans="1:14">
      <c r="A10354">
        <v>10350</v>
      </c>
      <c r="B10354" t="s">
        <v>20845</v>
      </c>
      <c r="C10354" t="s">
        <v>20846</v>
      </c>
      <c r="D10354" t="s">
        <v>29</v>
      </c>
      <c r="E10354" t="s">
        <v>58</v>
      </c>
      <c r="F10354" s="3">
        <v>42644</v>
      </c>
      <c r="G10354" t="s">
        <v>58</v>
      </c>
      <c r="H10354" s="3">
        <v>42655</v>
      </c>
      <c r="I10354" s="3">
        <v>43168</v>
      </c>
      <c r="J10354" t="s">
        <v>1037</v>
      </c>
      <c r="K10354" s="3">
        <v>43203</v>
      </c>
    </row>
    <row r="10355" spans="1:14">
      <c r="A10355">
        <v>10351</v>
      </c>
      <c r="B10355" t="s">
        <v>20847</v>
      </c>
      <c r="C10355" t="s">
        <v>20848</v>
      </c>
      <c r="D10355" t="s">
        <v>42</v>
      </c>
      <c r="E10355" t="s">
        <v>43</v>
      </c>
      <c r="F10355" s="3">
        <v>43556</v>
      </c>
      <c r="G10355" t="s">
        <v>43</v>
      </c>
      <c r="H10355" s="3">
        <v>43581</v>
      </c>
    </row>
    <row r="10356" spans="1:14">
      <c r="A10356">
        <v>10352</v>
      </c>
      <c r="B10356" t="s">
        <v>20849</v>
      </c>
      <c r="C10356" t="s">
        <v>20850</v>
      </c>
      <c r="D10356" t="s">
        <v>38</v>
      </c>
      <c r="E10356" t="s">
        <v>132</v>
      </c>
      <c r="F10356" s="3">
        <v>43314</v>
      </c>
      <c r="G10356" t="s">
        <v>132</v>
      </c>
      <c r="H10356" s="3">
        <v>43339</v>
      </c>
      <c r="L10356" t="s">
        <v>173</v>
      </c>
      <c r="M10356" s="3">
        <v>43511</v>
      </c>
      <c r="N10356" s="3">
        <v>43552</v>
      </c>
    </row>
    <row r="10357" spans="1:14">
      <c r="A10357">
        <v>10353</v>
      </c>
      <c r="B10357" t="s">
        <v>20851</v>
      </c>
      <c r="C10357" t="s">
        <v>20852</v>
      </c>
      <c r="D10357" t="s">
        <v>38</v>
      </c>
      <c r="E10357" t="s">
        <v>423</v>
      </c>
      <c r="F10357" s="3">
        <v>42705</v>
      </c>
      <c r="G10357" t="s">
        <v>423</v>
      </c>
      <c r="H10357" s="3">
        <v>42719</v>
      </c>
      <c r="L10357" t="s">
        <v>225</v>
      </c>
      <c r="M10357" s="3">
        <v>42879</v>
      </c>
      <c r="N10357" s="3">
        <v>42892</v>
      </c>
    </row>
    <row r="10358" spans="1:14">
      <c r="A10358">
        <v>10354</v>
      </c>
      <c r="B10358" t="s">
        <v>20853</v>
      </c>
      <c r="C10358" t="s">
        <v>20854</v>
      </c>
      <c r="D10358" t="s">
        <v>42</v>
      </c>
      <c r="E10358" t="s">
        <v>258</v>
      </c>
      <c r="F10358" s="3">
        <v>43404</v>
      </c>
      <c r="G10358" t="s">
        <v>258</v>
      </c>
      <c r="H10358" s="3">
        <v>43448</v>
      </c>
    </row>
    <row r="10359" spans="1:14">
      <c r="A10359">
        <v>10355</v>
      </c>
      <c r="B10359" t="s">
        <v>20855</v>
      </c>
      <c r="C10359" t="s">
        <v>20856</v>
      </c>
      <c r="D10359" t="s">
        <v>38</v>
      </c>
      <c r="E10359" t="s">
        <v>97</v>
      </c>
      <c r="F10359" s="3">
        <v>42767</v>
      </c>
      <c r="G10359" t="s">
        <v>97</v>
      </c>
      <c r="H10359" s="3">
        <v>42782</v>
      </c>
      <c r="L10359" t="s">
        <v>517</v>
      </c>
      <c r="M10359" s="3">
        <v>42972</v>
      </c>
      <c r="N10359" s="3">
        <v>42990</v>
      </c>
    </row>
    <row r="10360" spans="1:14">
      <c r="A10360">
        <v>10356</v>
      </c>
      <c r="B10360" t="s">
        <v>20857</v>
      </c>
      <c r="C10360" t="s">
        <v>20858</v>
      </c>
      <c r="D10360" t="s">
        <v>38</v>
      </c>
      <c r="E10360" t="s">
        <v>78</v>
      </c>
      <c r="F10360" s="3">
        <v>42979</v>
      </c>
      <c r="G10360" t="s">
        <v>78</v>
      </c>
      <c r="H10360" s="3">
        <v>42997</v>
      </c>
      <c r="L10360" t="s">
        <v>187</v>
      </c>
      <c r="M10360" s="3">
        <v>43329</v>
      </c>
      <c r="N10360" s="3">
        <v>43382</v>
      </c>
    </row>
    <row r="10361" spans="1:14">
      <c r="A10361">
        <v>10357</v>
      </c>
      <c r="B10361" t="s">
        <v>20859</v>
      </c>
      <c r="C10361" t="s">
        <v>20860</v>
      </c>
      <c r="D10361" t="s">
        <v>38</v>
      </c>
      <c r="E10361" t="s">
        <v>641</v>
      </c>
      <c r="F10361" s="3">
        <v>43404</v>
      </c>
      <c r="G10361" t="s">
        <v>641</v>
      </c>
      <c r="H10361" s="3">
        <v>43454</v>
      </c>
      <c r="L10361" t="s">
        <v>683</v>
      </c>
      <c r="M10361" s="3">
        <v>43651</v>
      </c>
    </row>
    <row r="10362" spans="1:14">
      <c r="A10362">
        <v>10358</v>
      </c>
      <c r="B10362" t="s">
        <v>20861</v>
      </c>
      <c r="C10362" t="s">
        <v>20862</v>
      </c>
      <c r="D10362" t="s">
        <v>38</v>
      </c>
      <c r="E10362" t="s">
        <v>97</v>
      </c>
      <c r="F10362" s="3">
        <v>42767</v>
      </c>
      <c r="G10362" t="s">
        <v>97</v>
      </c>
      <c r="H10362" s="3">
        <v>42782</v>
      </c>
      <c r="L10362" t="s">
        <v>229</v>
      </c>
      <c r="M10362" s="3">
        <v>43034</v>
      </c>
      <c r="N10362" s="3">
        <v>43060</v>
      </c>
    </row>
    <row r="10363" spans="1:14">
      <c r="A10363">
        <v>10359</v>
      </c>
      <c r="B10363" t="s">
        <v>20863</v>
      </c>
      <c r="C10363" t="s">
        <v>20864</v>
      </c>
      <c r="D10363" t="s">
        <v>38</v>
      </c>
      <c r="E10363" t="s">
        <v>50</v>
      </c>
      <c r="F10363" s="3">
        <v>42887</v>
      </c>
      <c r="G10363" t="s">
        <v>51</v>
      </c>
      <c r="H10363" s="3">
        <v>42898</v>
      </c>
      <c r="L10363" t="s">
        <v>380</v>
      </c>
      <c r="M10363" s="3">
        <v>43091</v>
      </c>
      <c r="N10363" s="3">
        <v>43129</v>
      </c>
    </row>
    <row r="10364" spans="1:14">
      <c r="A10364">
        <v>10360</v>
      </c>
      <c r="B10364" t="s">
        <v>20865</v>
      </c>
      <c r="C10364" t="s">
        <v>20866</v>
      </c>
      <c r="D10364" t="s">
        <v>38</v>
      </c>
      <c r="E10364" t="s">
        <v>62</v>
      </c>
      <c r="F10364" s="3">
        <v>43221</v>
      </c>
      <c r="G10364" t="s">
        <v>62</v>
      </c>
      <c r="H10364" s="3">
        <v>43242</v>
      </c>
      <c r="L10364" t="s">
        <v>25</v>
      </c>
      <c r="M10364" s="3">
        <v>43371</v>
      </c>
      <c r="N10364" s="3">
        <v>43396</v>
      </c>
    </row>
    <row r="10365" spans="1:14">
      <c r="A10365">
        <v>10361</v>
      </c>
      <c r="B10365" t="s">
        <v>20867</v>
      </c>
      <c r="C10365" t="s">
        <v>20868</v>
      </c>
      <c r="D10365" t="s">
        <v>38</v>
      </c>
      <c r="E10365" t="s">
        <v>97</v>
      </c>
      <c r="F10365" s="3">
        <v>42767</v>
      </c>
      <c r="G10365" t="s">
        <v>97</v>
      </c>
      <c r="H10365" s="3">
        <v>42782</v>
      </c>
      <c r="L10365" t="s">
        <v>229</v>
      </c>
      <c r="M10365" s="3">
        <v>43034</v>
      </c>
      <c r="N10365" s="3">
        <v>43060</v>
      </c>
    </row>
    <row r="10366" spans="1:14">
      <c r="A10366">
        <v>10362</v>
      </c>
      <c r="B10366" t="s">
        <v>20869</v>
      </c>
      <c r="C10366" t="s">
        <v>20870</v>
      </c>
      <c r="D10366" t="s">
        <v>38</v>
      </c>
      <c r="E10366" t="s">
        <v>217</v>
      </c>
      <c r="F10366" s="3">
        <v>42675</v>
      </c>
      <c r="G10366" t="s">
        <v>217</v>
      </c>
      <c r="H10366" s="3">
        <v>42690</v>
      </c>
      <c r="L10366" t="s">
        <v>807</v>
      </c>
      <c r="M10366" s="3">
        <v>42941</v>
      </c>
      <c r="N10366" s="3">
        <v>42963</v>
      </c>
    </row>
    <row r="10367" spans="1:14">
      <c r="A10367">
        <v>10363</v>
      </c>
      <c r="B10367" t="s">
        <v>20871</v>
      </c>
      <c r="C10367" t="s">
        <v>20872</v>
      </c>
      <c r="D10367" t="s">
        <v>29</v>
      </c>
      <c r="E10367" t="s">
        <v>110</v>
      </c>
      <c r="F10367" s="3">
        <v>43410</v>
      </c>
      <c r="G10367" t="s">
        <v>110</v>
      </c>
      <c r="H10367" s="3">
        <v>43437</v>
      </c>
      <c r="I10367" s="3">
        <v>43643</v>
      </c>
      <c r="J10367" t="s">
        <v>991</v>
      </c>
    </row>
    <row r="10368" spans="1:14">
      <c r="A10368">
        <v>10364</v>
      </c>
      <c r="B10368" t="s">
        <v>20873</v>
      </c>
      <c r="C10368" t="s">
        <v>20874</v>
      </c>
      <c r="D10368" t="s">
        <v>38</v>
      </c>
      <c r="E10368" t="s">
        <v>50</v>
      </c>
      <c r="F10368" s="3">
        <v>42887</v>
      </c>
      <c r="G10368" t="s">
        <v>51</v>
      </c>
      <c r="H10368" s="3">
        <v>42898</v>
      </c>
      <c r="L10368" t="s">
        <v>246</v>
      </c>
      <c r="M10368" s="3">
        <v>43066</v>
      </c>
      <c r="N10368" s="3">
        <v>43083</v>
      </c>
    </row>
    <row r="10369" spans="1:18">
      <c r="A10369">
        <v>10365</v>
      </c>
      <c r="B10369" t="s">
        <v>20875</v>
      </c>
      <c r="C10369" t="s">
        <v>20876</v>
      </c>
      <c r="D10369" t="s">
        <v>23</v>
      </c>
      <c r="E10369" t="s">
        <v>728</v>
      </c>
      <c r="F10369" s="3">
        <v>42125</v>
      </c>
      <c r="G10369" t="s">
        <v>728</v>
      </c>
      <c r="H10369" s="3">
        <v>42142</v>
      </c>
      <c r="L10369" t="s">
        <v>1134</v>
      </c>
      <c r="M10369" s="3">
        <v>42699</v>
      </c>
      <c r="N10369" s="3">
        <v>42711</v>
      </c>
      <c r="O10369" t="s">
        <v>2069</v>
      </c>
      <c r="P10369" s="3">
        <v>43207</v>
      </c>
      <c r="Q10369" s="3" t="s">
        <v>2069</v>
      </c>
      <c r="R10369" s="3">
        <v>43230</v>
      </c>
    </row>
    <row r="10370" spans="1:18">
      <c r="A10370">
        <v>10366</v>
      </c>
      <c r="B10370" t="s">
        <v>20877</v>
      </c>
      <c r="C10370" t="s">
        <v>20878</v>
      </c>
      <c r="D10370" t="s">
        <v>42</v>
      </c>
      <c r="E10370" t="s">
        <v>487</v>
      </c>
      <c r="F10370" s="3">
        <v>43375</v>
      </c>
      <c r="G10370" t="s">
        <v>487</v>
      </c>
      <c r="H10370" s="3">
        <v>43396</v>
      </c>
    </row>
    <row r="10371" spans="1:18">
      <c r="A10371">
        <v>10367</v>
      </c>
      <c r="B10371" t="s">
        <v>20879</v>
      </c>
      <c r="C10371" t="s">
        <v>20880</v>
      </c>
      <c r="D10371" t="s">
        <v>38</v>
      </c>
      <c r="E10371" t="s">
        <v>132</v>
      </c>
      <c r="F10371" s="3">
        <v>43314</v>
      </c>
      <c r="G10371" t="s">
        <v>132</v>
      </c>
      <c r="H10371" s="3">
        <v>43339</v>
      </c>
      <c r="L10371" t="s">
        <v>173</v>
      </c>
      <c r="M10371" s="3">
        <v>43511</v>
      </c>
      <c r="N10371" s="3">
        <v>43552</v>
      </c>
    </row>
    <row r="10372" spans="1:18">
      <c r="A10372">
        <v>10368</v>
      </c>
      <c r="B10372" t="s">
        <v>20881</v>
      </c>
      <c r="C10372" t="s">
        <v>20882</v>
      </c>
      <c r="D10372" t="s">
        <v>38</v>
      </c>
      <c r="E10372" t="s">
        <v>258</v>
      </c>
      <c r="F10372" s="3">
        <v>43404</v>
      </c>
      <c r="G10372" t="s">
        <v>258</v>
      </c>
      <c r="H10372" s="3">
        <v>43448</v>
      </c>
      <c r="L10372" t="s">
        <v>238</v>
      </c>
      <c r="M10372" s="3">
        <v>43651</v>
      </c>
    </row>
    <row r="10373" spans="1:18">
      <c r="A10373">
        <v>10369</v>
      </c>
      <c r="B10373" t="s">
        <v>20883</v>
      </c>
      <c r="C10373" t="s">
        <v>20884</v>
      </c>
      <c r="D10373" t="s">
        <v>38</v>
      </c>
      <c r="E10373" t="s">
        <v>58</v>
      </c>
      <c r="F10373" s="3">
        <v>42644</v>
      </c>
      <c r="G10373" t="s">
        <v>58</v>
      </c>
      <c r="H10373" s="3">
        <v>42655</v>
      </c>
      <c r="L10373" t="s">
        <v>225</v>
      </c>
      <c r="M10373" s="3">
        <v>42879</v>
      </c>
      <c r="N10373" s="3">
        <v>42892</v>
      </c>
    </row>
    <row r="10374" spans="1:18">
      <c r="A10374">
        <v>10370</v>
      </c>
      <c r="B10374" t="s">
        <v>20885</v>
      </c>
      <c r="C10374" t="s">
        <v>20886</v>
      </c>
      <c r="D10374" t="s">
        <v>38</v>
      </c>
      <c r="E10374" t="s">
        <v>24</v>
      </c>
      <c r="F10374" s="3">
        <v>43252</v>
      </c>
      <c r="G10374" t="s">
        <v>24</v>
      </c>
      <c r="H10374" s="3">
        <v>43276</v>
      </c>
      <c r="L10374" t="s">
        <v>94</v>
      </c>
      <c r="M10374" s="3">
        <v>43391</v>
      </c>
      <c r="N10374" s="3">
        <v>43417</v>
      </c>
    </row>
    <row r="10375" spans="1:18">
      <c r="A10375">
        <v>10371</v>
      </c>
      <c r="B10375" t="s">
        <v>20887</v>
      </c>
      <c r="C10375" t="s">
        <v>20888</v>
      </c>
      <c r="D10375" t="s">
        <v>38</v>
      </c>
      <c r="E10375" t="s">
        <v>110</v>
      </c>
      <c r="F10375" s="3">
        <v>43410</v>
      </c>
      <c r="G10375" t="s">
        <v>110</v>
      </c>
      <c r="H10375" s="3">
        <v>43437</v>
      </c>
      <c r="L10375" t="s">
        <v>783</v>
      </c>
      <c r="M10375" s="3">
        <v>43570</v>
      </c>
      <c r="N10375" s="3">
        <v>43599</v>
      </c>
    </row>
    <row r="10376" spans="1:18">
      <c r="A10376">
        <v>10372</v>
      </c>
      <c r="B10376" t="s">
        <v>20889</v>
      </c>
      <c r="C10376" t="s">
        <v>20890</v>
      </c>
      <c r="D10376" t="s">
        <v>38</v>
      </c>
      <c r="E10376" t="s">
        <v>245</v>
      </c>
      <c r="F10376" s="3">
        <v>42948</v>
      </c>
      <c r="G10376" t="s">
        <v>245</v>
      </c>
      <c r="H10376" s="3">
        <v>42964</v>
      </c>
      <c r="L10376" t="s">
        <v>69</v>
      </c>
      <c r="M10376" s="3">
        <v>43158</v>
      </c>
      <c r="N10376" s="3">
        <v>43172</v>
      </c>
    </row>
    <row r="10377" spans="1:18">
      <c r="A10377">
        <v>10373</v>
      </c>
      <c r="B10377" t="s">
        <v>20891</v>
      </c>
      <c r="C10377" t="s">
        <v>20892</v>
      </c>
      <c r="D10377" t="s">
        <v>38</v>
      </c>
      <c r="E10377" t="s">
        <v>81</v>
      </c>
      <c r="F10377" s="3">
        <v>42795</v>
      </c>
      <c r="G10377" t="s">
        <v>81</v>
      </c>
      <c r="H10377" s="3">
        <v>42808</v>
      </c>
      <c r="L10377" t="s">
        <v>432</v>
      </c>
      <c r="M10377" s="3">
        <v>43055</v>
      </c>
      <c r="N10377" s="3">
        <v>43070</v>
      </c>
    </row>
    <row r="10378" spans="1:18">
      <c r="A10378">
        <v>10374</v>
      </c>
      <c r="B10378" t="s">
        <v>20893</v>
      </c>
      <c r="C10378" t="s">
        <v>20894</v>
      </c>
      <c r="D10378" t="s">
        <v>42</v>
      </c>
      <c r="E10378" t="s">
        <v>284</v>
      </c>
      <c r="F10378" s="3">
        <v>43647</v>
      </c>
    </row>
    <row r="10379" spans="1:18">
      <c r="A10379">
        <v>10375</v>
      </c>
      <c r="B10379" t="s">
        <v>20895</v>
      </c>
      <c r="C10379" t="s">
        <v>20896</v>
      </c>
      <c r="D10379" t="s">
        <v>42</v>
      </c>
      <c r="E10379" t="s">
        <v>889</v>
      </c>
      <c r="F10379" s="3">
        <v>43474</v>
      </c>
      <c r="G10379" t="s">
        <v>889</v>
      </c>
      <c r="H10379" s="3">
        <v>43497</v>
      </c>
    </row>
    <row r="10380" spans="1:18">
      <c r="A10380">
        <v>10376</v>
      </c>
      <c r="B10380" t="s">
        <v>20897</v>
      </c>
      <c r="C10380" t="s">
        <v>20898</v>
      </c>
      <c r="D10380" t="s">
        <v>38</v>
      </c>
      <c r="E10380" t="s">
        <v>372</v>
      </c>
      <c r="F10380" s="3">
        <v>43160</v>
      </c>
      <c r="G10380" t="s">
        <v>372</v>
      </c>
      <c r="H10380" s="3">
        <v>43173</v>
      </c>
      <c r="L10380" t="s">
        <v>3430</v>
      </c>
      <c r="M10380" s="3">
        <v>43580</v>
      </c>
      <c r="N10380" s="3">
        <v>43599</v>
      </c>
    </row>
    <row r="10381" spans="1:18">
      <c r="A10381">
        <v>10377</v>
      </c>
      <c r="B10381" t="s">
        <v>20899</v>
      </c>
      <c r="C10381" t="s">
        <v>20900</v>
      </c>
      <c r="D10381" t="s">
        <v>42</v>
      </c>
      <c r="E10381" t="s">
        <v>420</v>
      </c>
      <c r="F10381" s="3">
        <v>43619</v>
      </c>
      <c r="G10381" t="s">
        <v>420</v>
      </c>
      <c r="H10381" s="3">
        <v>43644</v>
      </c>
    </row>
    <row r="10382" spans="1:18">
      <c r="A10382">
        <v>10378</v>
      </c>
      <c r="B10382" t="s">
        <v>20901</v>
      </c>
      <c r="C10382" t="s">
        <v>20902</v>
      </c>
      <c r="D10382" t="s">
        <v>38</v>
      </c>
      <c r="E10382" t="s">
        <v>46</v>
      </c>
      <c r="F10382" s="3">
        <v>42996</v>
      </c>
      <c r="G10382" t="s">
        <v>46</v>
      </c>
      <c r="H10382" s="3">
        <v>43028</v>
      </c>
      <c r="L10382" t="s">
        <v>47</v>
      </c>
      <c r="M10382" s="3">
        <v>43175</v>
      </c>
      <c r="N10382" s="3">
        <v>43206</v>
      </c>
    </row>
    <row r="10383" spans="1:18">
      <c r="A10383">
        <v>10379</v>
      </c>
      <c r="B10383" t="s">
        <v>20903</v>
      </c>
      <c r="C10383" t="s">
        <v>20904</v>
      </c>
      <c r="D10383" t="s">
        <v>38</v>
      </c>
      <c r="E10383" t="s">
        <v>1219</v>
      </c>
      <c r="F10383" s="3">
        <v>43371</v>
      </c>
      <c r="G10383" t="s">
        <v>1219</v>
      </c>
      <c r="H10383" s="3">
        <v>43389</v>
      </c>
      <c r="L10383" t="s">
        <v>3496</v>
      </c>
      <c r="M10383" s="3">
        <v>43521</v>
      </c>
      <c r="N10383" s="3">
        <v>43558</v>
      </c>
    </row>
    <row r="10384" spans="1:18">
      <c r="A10384">
        <v>10380</v>
      </c>
      <c r="B10384" t="s">
        <v>20905</v>
      </c>
      <c r="C10384" t="s">
        <v>20906</v>
      </c>
      <c r="D10384" t="s">
        <v>38</v>
      </c>
      <c r="E10384" t="s">
        <v>58</v>
      </c>
      <c r="F10384" s="3">
        <v>42644</v>
      </c>
      <c r="G10384" t="s">
        <v>58</v>
      </c>
      <c r="H10384" s="3">
        <v>42655</v>
      </c>
      <c r="L10384" t="s">
        <v>218</v>
      </c>
      <c r="M10384" s="3">
        <v>42849</v>
      </c>
      <c r="N10384" s="3">
        <v>42865</v>
      </c>
    </row>
    <row r="10385" spans="1:14">
      <c r="A10385">
        <v>10381</v>
      </c>
      <c r="B10385" t="s">
        <v>20907</v>
      </c>
      <c r="C10385" t="s">
        <v>20908</v>
      </c>
      <c r="D10385" t="s">
        <v>38</v>
      </c>
      <c r="E10385" t="s">
        <v>50</v>
      </c>
      <c r="F10385" s="3">
        <v>42887</v>
      </c>
      <c r="G10385" t="s">
        <v>51</v>
      </c>
      <c r="H10385" s="3">
        <v>42898</v>
      </c>
      <c r="L10385" t="s">
        <v>176</v>
      </c>
      <c r="M10385" s="3">
        <v>43182</v>
      </c>
      <c r="N10385" s="3">
        <v>43207</v>
      </c>
    </row>
    <row r="10386" spans="1:14">
      <c r="A10386">
        <v>10382</v>
      </c>
      <c r="B10386" t="s">
        <v>20909</v>
      </c>
      <c r="C10386" t="s">
        <v>20910</v>
      </c>
      <c r="D10386" t="s">
        <v>38</v>
      </c>
      <c r="E10386" t="s">
        <v>62</v>
      </c>
      <c r="F10386" s="3">
        <v>43221</v>
      </c>
      <c r="G10386" t="s">
        <v>62</v>
      </c>
      <c r="H10386" s="3">
        <v>43242</v>
      </c>
      <c r="L10386" t="s">
        <v>63</v>
      </c>
      <c r="M10386" s="3">
        <v>43363</v>
      </c>
      <c r="N10386" s="3">
        <v>43381</v>
      </c>
    </row>
    <row r="10387" spans="1:14">
      <c r="A10387">
        <v>10383</v>
      </c>
      <c r="B10387" t="s">
        <v>20911</v>
      </c>
      <c r="C10387" t="s">
        <v>20912</v>
      </c>
      <c r="D10387" t="s">
        <v>42</v>
      </c>
      <c r="E10387" t="s">
        <v>132</v>
      </c>
      <c r="F10387" s="3">
        <v>43314</v>
      </c>
      <c r="G10387" t="s">
        <v>132</v>
      </c>
      <c r="H10387" s="3">
        <v>43339</v>
      </c>
    </row>
    <row r="10388" spans="1:14">
      <c r="A10388">
        <v>10384</v>
      </c>
      <c r="B10388" t="s">
        <v>20913</v>
      </c>
      <c r="C10388" t="s">
        <v>20914</v>
      </c>
      <c r="D10388" t="s">
        <v>38</v>
      </c>
      <c r="E10388" t="s">
        <v>58</v>
      </c>
      <c r="F10388" s="3">
        <v>42644</v>
      </c>
      <c r="G10388" t="s">
        <v>58</v>
      </c>
      <c r="H10388" s="3">
        <v>42655</v>
      </c>
      <c r="L10388" t="s">
        <v>218</v>
      </c>
      <c r="M10388" s="3">
        <v>42849</v>
      </c>
      <c r="N10388" s="3">
        <v>42865</v>
      </c>
    </row>
  </sheetData>
  <autoFilter ref="A3:R3" xr:uid="{00000000-0009-0000-0000-000001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Ramon Escandon Paredes</dc:creator>
  <cp:keywords/>
  <dc:description/>
  <cp:lastModifiedBy>Ramon Escandon Paredes</cp:lastModifiedBy>
  <cp:revision/>
  <dcterms:created xsi:type="dcterms:W3CDTF">2019-05-29T23:06:55Z</dcterms:created>
  <dcterms:modified xsi:type="dcterms:W3CDTF">2019-08-21T20:40:40Z</dcterms:modified>
  <cp:category/>
  <cp:contentStatus/>
</cp:coreProperties>
</file>