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20" windowHeight="98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R7" i="1" l="1"/>
  <c r="R5" i="1" l="1"/>
  <c r="R6" i="1"/>
  <c r="R8" i="1"/>
  <c r="R9" i="1"/>
  <c r="R4" i="1"/>
</calcChain>
</file>

<file path=xl/sharedStrings.xml><?xml version="1.0" encoding="utf-8"?>
<sst xmlns="http://schemas.openxmlformats.org/spreadsheetml/2006/main" count="62" uniqueCount="33">
  <si>
    <t>Sistema</t>
  </si>
  <si>
    <t>DEV</t>
  </si>
  <si>
    <t>QAS</t>
  </si>
  <si>
    <t>PRD</t>
  </si>
  <si>
    <t>CTG</t>
  </si>
  <si>
    <t>Ambientes</t>
  </si>
  <si>
    <t>Message Broker</t>
  </si>
  <si>
    <t>X</t>
  </si>
  <si>
    <t>SAP PI</t>
  </si>
  <si>
    <t>Tivoli</t>
  </si>
  <si>
    <t>MQ-FTE</t>
  </si>
  <si>
    <t>Crush-FTE</t>
  </si>
  <si>
    <t>F5</t>
  </si>
  <si>
    <t>Core Power 7</t>
  </si>
  <si>
    <t>Core Intel</t>
  </si>
  <si>
    <t>RAM</t>
  </si>
  <si>
    <t>Disco Raid 5 Alto</t>
  </si>
  <si>
    <t>Disco Raid 5 Medio</t>
  </si>
  <si>
    <t>Hardware</t>
  </si>
  <si>
    <t>Servicios</t>
  </si>
  <si>
    <t>Adm. de Sistema Operativo</t>
  </si>
  <si>
    <t>Ancho de Banda (MB)</t>
  </si>
  <si>
    <t>Uso de Fibra Optica</t>
  </si>
  <si>
    <t>Sí</t>
  </si>
  <si>
    <t>No</t>
  </si>
  <si>
    <t>Adm. de Apl. Proveedor</t>
  </si>
  <si>
    <t xml:space="preserve"> -</t>
  </si>
  <si>
    <t>Soporte de Proveedor</t>
  </si>
  <si>
    <t>IBM</t>
  </si>
  <si>
    <t>NeoSecure</t>
  </si>
  <si>
    <t>Total HW</t>
  </si>
  <si>
    <t>Total Servicios</t>
  </si>
  <si>
    <t>Costo Total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</si>
</sst>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2C0A]* #,##0.00_-;\-[$$-2C0A]* #,##0.00_-;_-[$$-2C0A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24" xfId="0" applyBorder="1"/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9" borderId="23" xfId="0" applyFont="1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64" fontId="0" fillId="11" borderId="14" xfId="0" applyNumberFormat="1" applyFill="1" applyBorder="1" applyAlignment="1">
      <alignment horizontal="right" vertical="center"/>
    </xf>
    <xf numFmtId="164" fontId="0" fillId="11" borderId="15" xfId="0" applyNumberFormat="1" applyFill="1" applyBorder="1" applyAlignment="1">
      <alignment horizontal="right" vertical="center"/>
    </xf>
    <xf numFmtId="0" fontId="0" fillId="11" borderId="13" xfId="0" applyFill="1" applyBorder="1" applyAlignment="1">
      <alignment vertical="center"/>
    </xf>
    <xf numFmtId="164" fontId="0" fillId="8" borderId="14" xfId="0" applyNumberFormat="1" applyFill="1" applyBorder="1" applyAlignment="1">
      <alignment horizontal="right" vertical="center"/>
    </xf>
    <xf numFmtId="164" fontId="0" fillId="8" borderId="15" xfId="0" applyNumberFormat="1" applyFill="1" applyBorder="1" applyAlignment="1">
      <alignment horizontal="right" vertical="center"/>
    </xf>
    <xf numFmtId="164" fontId="0" fillId="8" borderId="13" xfId="0" applyNumberFormat="1" applyFill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right" vertical="center"/>
    </xf>
    <xf numFmtId="164" fontId="1" fillId="2" borderId="15" xfId="0" applyNumberFormat="1" applyFont="1" applyFill="1" applyBorder="1" applyAlignment="1">
      <alignment horizontal="right" vertical="center"/>
    </xf>
    <xf numFmtId="164" fontId="1" fillId="2" borderId="13" xfId="0" applyNumberFormat="1" applyFont="1" applyFill="1" applyBorder="1" applyAlignment="1">
      <alignment horizontal="right" vertical="center"/>
    </xf>
    <xf numFmtId="0" fontId="5" fillId="12" borderId="3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showGridLines="0" tabSelected="1" workbookViewId="0">
      <pane xSplit="1" topLeftCell="B1" activePane="topRight" state="frozen"/>
      <selection pane="topRight" activeCell="P4" sqref="P4"/>
    </sheetView>
  </sheetViews>
  <sheetFormatPr baseColWidth="10" defaultRowHeight="15" x14ac:dyDescent="0.25"/>
  <cols>
    <col min="1" max="1" width="18.85546875" customWidth="1"/>
    <col min="2" max="5" width="5.7109375" customWidth="1"/>
    <col min="6" max="10" width="10.7109375" customWidth="1"/>
    <col min="11" max="15" width="13.7109375" customWidth="1"/>
  </cols>
  <sheetData>
    <row r="1" spans="1:20" ht="15.75" thickBot="1" x14ac:dyDescent="0.3"/>
    <row r="2" spans="1:20" ht="15.75" thickBot="1" x14ac:dyDescent="0.3">
      <c r="A2" s="3"/>
      <c r="B2" s="55" t="s">
        <v>5</v>
      </c>
      <c r="C2" s="56"/>
      <c r="D2" s="56"/>
      <c r="E2" s="57"/>
      <c r="F2" s="58" t="s">
        <v>18</v>
      </c>
      <c r="G2" s="59"/>
      <c r="H2" s="59"/>
      <c r="I2" s="59"/>
      <c r="J2" s="60"/>
      <c r="K2" s="61" t="s">
        <v>19</v>
      </c>
      <c r="L2" s="62"/>
      <c r="M2" s="62"/>
      <c r="N2" s="62"/>
      <c r="O2" s="63"/>
      <c r="P2" s="64" t="s">
        <v>30</v>
      </c>
      <c r="Q2" s="66" t="s">
        <v>31</v>
      </c>
      <c r="R2" s="53" t="s">
        <v>32</v>
      </c>
    </row>
    <row r="3" spans="1:20" ht="30" customHeight="1" thickBot="1" x14ac:dyDescent="0.3">
      <c r="A3" s="49" t="s">
        <v>0</v>
      </c>
      <c r="B3" s="4" t="s">
        <v>1</v>
      </c>
      <c r="C3" s="5" t="s">
        <v>2</v>
      </c>
      <c r="D3" s="5" t="s">
        <v>3</v>
      </c>
      <c r="E3" s="6" t="s">
        <v>4</v>
      </c>
      <c r="F3" s="16" t="s">
        <v>13</v>
      </c>
      <c r="G3" s="17" t="s">
        <v>14</v>
      </c>
      <c r="H3" s="17" t="s">
        <v>15</v>
      </c>
      <c r="I3" s="17" t="s">
        <v>16</v>
      </c>
      <c r="J3" s="18" t="s">
        <v>17</v>
      </c>
      <c r="K3" s="28" t="s">
        <v>20</v>
      </c>
      <c r="L3" s="29" t="s">
        <v>25</v>
      </c>
      <c r="M3" s="29" t="s">
        <v>27</v>
      </c>
      <c r="N3" s="29" t="s">
        <v>22</v>
      </c>
      <c r="O3" s="30" t="s">
        <v>21</v>
      </c>
      <c r="P3" s="65"/>
      <c r="Q3" s="67"/>
      <c r="R3" s="54"/>
    </row>
    <row r="4" spans="1:20" s="1" customFormat="1" ht="24.95" customHeight="1" x14ac:dyDescent="0.25">
      <c r="A4" s="50" t="s">
        <v>6</v>
      </c>
      <c r="B4" s="7" t="s">
        <v>7</v>
      </c>
      <c r="C4" s="8" t="s">
        <v>7</v>
      </c>
      <c r="D4" s="8" t="s">
        <v>7</v>
      </c>
      <c r="E4" s="9" t="s">
        <v>7</v>
      </c>
      <c r="F4" s="19">
        <v>6.8</v>
      </c>
      <c r="G4" s="20">
        <v>0</v>
      </c>
      <c r="H4" s="20">
        <v>94</v>
      </c>
      <c r="I4" s="20">
        <v>0.69</v>
      </c>
      <c r="J4" s="21">
        <v>0</v>
      </c>
      <c r="K4" s="31" t="s">
        <v>28</v>
      </c>
      <c r="L4" s="32" t="s">
        <v>28</v>
      </c>
      <c r="M4" s="32" t="s">
        <v>28</v>
      </c>
      <c r="N4" s="32" t="s">
        <v>23</v>
      </c>
      <c r="O4" s="33">
        <v>0</v>
      </c>
      <c r="P4" s="40">
        <v>1513.93</v>
      </c>
      <c r="Q4" s="43">
        <v>5054.2</v>
      </c>
      <c r="R4" s="46">
        <f>SUM(P4:Q4)</f>
        <v>6568.13</v>
      </c>
    </row>
    <row r="5" spans="1:20" s="1" customFormat="1" ht="24.95" customHeight="1" x14ac:dyDescent="0.25">
      <c r="A5" s="51" t="s">
        <v>8</v>
      </c>
      <c r="B5" s="10"/>
      <c r="C5" s="11"/>
      <c r="D5" s="11" t="s">
        <v>7</v>
      </c>
      <c r="E5" s="12" t="s">
        <v>7</v>
      </c>
      <c r="F5" s="22">
        <v>0</v>
      </c>
      <c r="G5" s="23">
        <v>8</v>
      </c>
      <c r="H5" s="23">
        <v>48</v>
      </c>
      <c r="I5" s="23">
        <v>0</v>
      </c>
      <c r="J5" s="24">
        <v>0.24</v>
      </c>
      <c r="K5" s="34" t="s">
        <v>28</v>
      </c>
      <c r="L5" s="35" t="s">
        <v>28</v>
      </c>
      <c r="M5" s="35" t="s">
        <v>28</v>
      </c>
      <c r="N5" s="35" t="s">
        <v>24</v>
      </c>
      <c r="O5" s="36">
        <v>0</v>
      </c>
      <c r="P5" s="41">
        <v>407</v>
      </c>
      <c r="Q5" s="44">
        <v>2133.48</v>
      </c>
      <c r="R5" s="47">
        <f t="shared" ref="R5:R9" si="0">SUM(P5:Q5)</f>
        <v>2540.48</v>
      </c>
    </row>
    <row r="6" spans="1:20" s="1" customFormat="1" ht="24.95" customHeight="1" x14ac:dyDescent="0.25">
      <c r="A6" s="51" t="s">
        <v>9</v>
      </c>
      <c r="B6" s="10"/>
      <c r="C6" s="11"/>
      <c r="D6" s="11" t="s">
        <v>7</v>
      </c>
      <c r="E6" s="12"/>
      <c r="F6" s="22">
        <v>0</v>
      </c>
      <c r="G6" s="23">
        <v>1</v>
      </c>
      <c r="H6" s="23">
        <v>4</v>
      </c>
      <c r="I6" s="23">
        <v>0</v>
      </c>
      <c r="J6" s="24">
        <v>0.04</v>
      </c>
      <c r="K6" s="34" t="s">
        <v>28</v>
      </c>
      <c r="L6" s="35" t="s">
        <v>24</v>
      </c>
      <c r="M6" s="35" t="s">
        <v>28</v>
      </c>
      <c r="N6" s="35" t="s">
        <v>24</v>
      </c>
      <c r="O6" s="36">
        <v>0</v>
      </c>
      <c r="P6" s="41">
        <v>47.4</v>
      </c>
      <c r="Q6" s="44">
        <v>0</v>
      </c>
      <c r="R6" s="47">
        <f t="shared" si="0"/>
        <v>47.4</v>
      </c>
    </row>
    <row r="7" spans="1:20" s="1" customFormat="1" ht="24.95" customHeight="1" x14ac:dyDescent="0.25">
      <c r="A7" s="51" t="s">
        <v>10</v>
      </c>
      <c r="B7" s="10"/>
      <c r="C7" s="11"/>
      <c r="D7" s="11" t="s">
        <v>7</v>
      </c>
      <c r="E7" s="12"/>
      <c r="F7" s="22">
        <v>0</v>
      </c>
      <c r="G7" s="23">
        <v>1</v>
      </c>
      <c r="H7" s="23">
        <v>4</v>
      </c>
      <c r="I7" s="23">
        <v>0</v>
      </c>
      <c r="J7" s="24">
        <v>0.02</v>
      </c>
      <c r="K7" s="34" t="s">
        <v>28</v>
      </c>
      <c r="L7" s="35" t="s">
        <v>24</v>
      </c>
      <c r="M7" s="35" t="s">
        <v>24</v>
      </c>
      <c r="N7" s="35" t="s">
        <v>24</v>
      </c>
      <c r="O7" s="36">
        <v>1</v>
      </c>
      <c r="P7" s="41">
        <v>161.57</v>
      </c>
      <c r="Q7" s="44">
        <v>541.11</v>
      </c>
      <c r="R7" s="47">
        <f t="shared" si="0"/>
        <v>702.68000000000006</v>
      </c>
      <c r="T7" s="2"/>
    </row>
    <row r="8" spans="1:20" s="1" customFormat="1" ht="24.95" customHeight="1" x14ac:dyDescent="0.25">
      <c r="A8" s="51" t="s">
        <v>11</v>
      </c>
      <c r="B8" s="10"/>
      <c r="C8" s="11"/>
      <c r="D8" s="11" t="s">
        <v>7</v>
      </c>
      <c r="E8" s="12"/>
      <c r="F8" s="22">
        <v>0</v>
      </c>
      <c r="G8" s="23">
        <v>0</v>
      </c>
      <c r="H8" s="23">
        <v>4</v>
      </c>
      <c r="I8" s="23">
        <v>0</v>
      </c>
      <c r="J8" s="24">
        <v>0.06</v>
      </c>
      <c r="K8" s="34" t="s">
        <v>28</v>
      </c>
      <c r="L8" s="35" t="s">
        <v>24</v>
      </c>
      <c r="M8" s="35" t="s">
        <v>24</v>
      </c>
      <c r="N8" s="35" t="s">
        <v>24</v>
      </c>
      <c r="O8" s="36">
        <v>2</v>
      </c>
      <c r="P8" s="41">
        <v>161.57</v>
      </c>
      <c r="Q8" s="44">
        <v>541.11</v>
      </c>
      <c r="R8" s="47">
        <f t="shared" si="0"/>
        <v>702.68000000000006</v>
      </c>
    </row>
    <row r="9" spans="1:20" s="1" customFormat="1" ht="24.95" customHeight="1" thickBot="1" x14ac:dyDescent="0.3">
      <c r="A9" s="52" t="s">
        <v>12</v>
      </c>
      <c r="B9" s="13"/>
      <c r="C9" s="14"/>
      <c r="D9" s="14" t="s">
        <v>7</v>
      </c>
      <c r="E9" s="15" t="s">
        <v>7</v>
      </c>
      <c r="F9" s="25">
        <v>0</v>
      </c>
      <c r="G9" s="26">
        <v>0</v>
      </c>
      <c r="H9" s="26">
        <v>0</v>
      </c>
      <c r="I9" s="26">
        <v>0</v>
      </c>
      <c r="J9" s="27">
        <v>0</v>
      </c>
      <c r="K9" s="37" t="s">
        <v>26</v>
      </c>
      <c r="L9" s="38" t="s">
        <v>24</v>
      </c>
      <c r="M9" s="38" t="s">
        <v>29</v>
      </c>
      <c r="N9" s="38" t="s">
        <v>24</v>
      </c>
      <c r="O9" s="39">
        <v>0</v>
      </c>
      <c r="P9" s="42">
        <v>0</v>
      </c>
      <c r="Q9" s="45">
        <v>1015.44</v>
      </c>
      <c r="R9" s="48">
        <f t="shared" si="0"/>
        <v>1015.44</v>
      </c>
    </row>
    <row r="17" ht="12.75" customHeight="1" x14ac:dyDescent="0.25"/>
  </sheetData>
  <mergeCells count="6">
    <mergeCell ref="R2:R3"/>
    <mergeCell ref="B2:E2"/>
    <mergeCell ref="F2:J2"/>
    <mergeCell ref="K2:O2"/>
    <mergeCell ref="P2:P3"/>
    <mergeCell ref="Q2:Q3"/>
  </mergeCells>
  <pageMargins left="0.7" right="0.7" top="0.75" bottom="0.75" header="0.3" footer="0.3"/>
  <pageSetup paperSize="9" orientation="portrait" horizontalDpi="4294967295" verticalDpi="4294967295" r:id="rId1"/>
  <ignoredErrors>
    <ignoredError sqref="R4 R5:R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Javier Cabanillas Del Aguila</dc:creator>
  <cp:lastModifiedBy>Cesar Javier Cabanillas Del Aguila</cp:lastModifiedBy>
  <dcterms:created xsi:type="dcterms:W3CDTF">2016-06-16T17:24:51Z</dcterms:created>
  <dcterms:modified xsi:type="dcterms:W3CDTF">2016-06-20T15:40:06Z</dcterms:modified>
</cp:coreProperties>
</file>