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8800" windowHeight="17480" tabRatio="500" activeTab="3"/>
  </bookViews>
  <sheets>
    <sheet name="general_report (2)" sheetId="3" r:id="rId1"/>
    <sheet name="general_report" sheetId="2" r:id="rId2"/>
    <sheet name="Sheet3" sheetId="4" r:id="rId3"/>
    <sheet name="Sheet4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5" l="1"/>
  <c r="G7" i="5"/>
  <c r="G5" i="5"/>
  <c r="G3" i="5"/>
  <c r="E11" i="5"/>
  <c r="E9" i="5"/>
  <c r="E7" i="5"/>
  <c r="E5" i="5"/>
  <c r="D8" i="4"/>
  <c r="D7" i="4"/>
  <c r="D6" i="4"/>
  <c r="D5" i="4"/>
  <c r="D4" i="4"/>
</calcChain>
</file>

<file path=xl/sharedStrings.xml><?xml version="1.0" encoding="utf-8"?>
<sst xmlns="http://schemas.openxmlformats.org/spreadsheetml/2006/main" count="1781" uniqueCount="513">
  <si>
    <t>ASF JIRA</t>
  </si>
  <si>
    <r>
      <t xml:space="preserve">Displaying </t>
    </r>
    <r>
      <rPr>
        <b/>
        <sz val="12"/>
        <color rgb="FF000000"/>
        <rFont val="Arial"/>
        <family val="2"/>
      </rPr>
      <t>100</t>
    </r>
    <r>
      <rPr>
        <sz val="12"/>
        <color rgb="FF000000"/>
        <rFont val="Arial"/>
        <family val="2"/>
      </rPr>
      <t xml:space="preserve"> issues at </t>
    </r>
    <r>
      <rPr>
        <b/>
        <sz val="12"/>
        <color rgb="FF000000"/>
        <rFont val="Arial"/>
        <family val="2"/>
      </rPr>
      <t>20/Oct/16 23:09</t>
    </r>
    <r>
      <rPr>
        <sz val="12"/>
        <color rgb="FF000000"/>
        <rFont val="Arial"/>
        <family val="2"/>
      </rPr>
      <t>.</t>
    </r>
  </si>
  <si>
    <t>Issue Type</t>
  </si>
  <si>
    <t>Patch Info</t>
  </si>
  <si>
    <t>Key</t>
  </si>
  <si>
    <t>Summary</t>
  </si>
  <si>
    <t>Assignee</t>
  </si>
  <si>
    <t>Reporter</t>
  </si>
  <si>
    <t>Priority</t>
  </si>
  <si>
    <t>Status</t>
  </si>
  <si>
    <t>Resolution</t>
  </si>
  <si>
    <t>Created</t>
  </si>
  <si>
    <t>Updated</t>
  </si>
  <si>
    <t>Due Date</t>
  </si>
  <si>
    <t>Bug</t>
  </si>
  <si>
    <t>HDFS-11025</t>
  </si>
  <si>
    <t>TestDiskspaceQuotaUpdate fails in trunk due to Bind exception</t>
  </si>
  <si>
    <t>Yiqun Lin</t>
  </si>
  <si>
    <t>Minor</t>
  </si>
  <si>
    <t>Resolved</t>
  </si>
  <si>
    <t>Fixed</t>
  </si>
  <si>
    <t>HDFS-11018</t>
  </si>
  <si>
    <t>Incorrect check and message in FsDatasetImpl#invalidate</t>
  </si>
  <si>
    <t>Wei-Chiu Chuang</t>
  </si>
  <si>
    <t>Major</t>
  </si>
  <si>
    <t>HDFS-11002</t>
  </si>
  <si>
    <t>Fix broken attr/getfattr/setfattr links in ExtendedAttributes.md</t>
  </si>
  <si>
    <t>Mingliang Liu</t>
  </si>
  <si>
    <t>HDFS-11000</t>
  </si>
  <si>
    <t>webhdfs PUT does not work if requests are routed to call queue.</t>
  </si>
  <si>
    <t>Kihwal Lee</t>
  </si>
  <si>
    <t>HDFS-10991</t>
  </si>
  <si>
    <t>Export hdfsTruncateFile symbol in libhdfs</t>
  </si>
  <si>
    <t>Surendra Singh Lilhore</t>
  </si>
  <si>
    <t>Blocker</t>
  </si>
  <si>
    <t>HDFS-10990</t>
  </si>
  <si>
    <t>TestPendingInvalidateBlock should wait for IBRs</t>
  </si>
  <si>
    <t>HDFS-10987</t>
  </si>
  <si>
    <t>Make Decommission less expensive when lot of blocks present.</t>
  </si>
  <si>
    <t>Brahma Reddy Battula</t>
  </si>
  <si>
    <t>Critical</t>
  </si>
  <si>
    <t>HDFS-10986</t>
  </si>
  <si>
    <t>DFSAdmin should log detailed error message if any</t>
  </si>
  <si>
    <t>HDFS-10969</t>
  </si>
  <si>
    <t>Fix typos in hdfs-default.xml</t>
  </si>
  <si>
    <t>HDFS-10962</t>
  </si>
  <si>
    <t>TestRequestHedgingProxyProvider is flaky</t>
  </si>
  <si>
    <t>Andrew Wang</t>
  </si>
  <si>
    <t>HDFS-10960</t>
  </si>
  <si>
    <t>TestDataNodeHotSwapVolumes#testRemoveVolumeBeingWritten fails at disk error verification after volume remove</t>
  </si>
  <si>
    <t>Manoj Govindassamy</t>
  </si>
  <si>
    <t>HDFS-10947</t>
  </si>
  <si>
    <t>Correct the API name for truncate in webhdfs document</t>
  </si>
  <si>
    <t>HDFS-10945</t>
  </si>
  <si>
    <t>Fix the Findbugwaring FSNamesystem#renameTo(String, String, boolean) in branch-2</t>
  </si>
  <si>
    <t>HDFS-10944</t>
  </si>
  <si>
    <t>Correct the javadoc of dfsadmin#disallowSnapshot</t>
  </si>
  <si>
    <t>Jagadesh Kiran N</t>
  </si>
  <si>
    <t>HDFS-10920</t>
  </si>
  <si>
    <t>TestStorageMover#testNoSpaceDisk is failing intermittently</t>
  </si>
  <si>
    <t>Rakesh R</t>
  </si>
  <si>
    <t>HDFS-10915</t>
  </si>
  <si>
    <t>Fix time measurement bug in TestDatanodeRestart#testWaitForRegistrationOnRestart</t>
  </si>
  <si>
    <t>Xiaobing Zhou</t>
  </si>
  <si>
    <t>HDFS-10914</t>
  </si>
  <si>
    <t>Move remnants of oah.hdfs.client to hadoop-hdfs-client</t>
  </si>
  <si>
    <t>HDFS-10907</t>
  </si>
  <si>
    <t>Fix Erasure Coding documentation</t>
  </si>
  <si>
    <t>Trivial</t>
  </si>
  <si>
    <t>HDFS-10894</t>
  </si>
  <si>
    <t>Remove the redundant charactors for command -saveNamespace in HDFSCommands.md</t>
  </si>
  <si>
    <t>HDFS-10889</t>
  </si>
  <si>
    <t>Remove outdated Fault Injection Framework documentaion</t>
  </si>
  <si>
    <t>HDFS-10886</t>
  </si>
  <si>
    <t>Replace "fs.default.name" with "fs.defaultFS" in viewfs document</t>
  </si>
  <si>
    <t>HDFS-10883</t>
  </si>
  <si>
    <t>`getTrashRoot`'s behavior is not consistent in DFS after enabling EZ.</t>
  </si>
  <si>
    <t>Yuanbo Liu</t>
  </si>
  <si>
    <t>HDFS-10879</t>
  </si>
  <si>
    <t>TestEncryptionZonesWithKMS#testReadWrite fails intermittently</t>
  </si>
  <si>
    <t>Xiao Chen</t>
  </si>
  <si>
    <t>HDFS-10878</t>
  </si>
  <si>
    <t>TestDFSClientRetries#testIdempotentAllocateBlockAndClose throws ConcurrentModificationException</t>
  </si>
  <si>
    <t>Rushabh S Shah</t>
  </si>
  <si>
    <t>HDFS-10866</t>
  </si>
  <si>
    <t>Fix Eclipse Java 8 compile errors related to generic parameters.</t>
  </si>
  <si>
    <t>Konstantin Shvachko</t>
  </si>
  <si>
    <t>HDFS-10862</t>
  </si>
  <si>
    <t>Typos in 4 log messages</t>
  </si>
  <si>
    <t>Mehran Hassani</t>
  </si>
  <si>
    <t>HDFS-10856</t>
  </si>
  <si>
    <t>Update the comment of BPServiceActor$Scheduler#scheduleNextBlockReport</t>
  </si>
  <si>
    <t>Akira Ajisaka</t>
  </si>
  <si>
    <t>HDFS-10850</t>
  </si>
  <si>
    <t>getEZForPath should NOT throw FNF</t>
  </si>
  <si>
    <t>Daryn Sharp</t>
  </si>
  <si>
    <t>HDFS-10844</t>
  </si>
  <si>
    <t>test_libhdfs_threaded_hdfs_static and test_libhdfs_zerocopy_hdfs_static are failing</t>
  </si>
  <si>
    <t>HDFS-10843</t>
  </si>
  <si>
    <t>Quota Feature Cached Size != Computed Size When Block Committed But Not Completed</t>
  </si>
  <si>
    <t>Erik Krogen</t>
  </si>
  <si>
    <t>HDFS-10841</t>
  </si>
  <si>
    <t>Remove duplicate or unused variable in appendFile()</t>
  </si>
  <si>
    <t>HDFS-10835</t>
  </si>
  <si>
    <t>Fix typos in httpfs.sh</t>
  </si>
  <si>
    <t>John Zhuge</t>
  </si>
  <si>
    <t>HDFS-10832</t>
  </si>
  <si>
    <t>Propagate ACL bit and isEncrypted bit in HttpFS FileStatus permissions</t>
  </si>
  <si>
    <t>HDFS-10830</t>
  </si>
  <si>
    <t>FsDatasetImpl#removeVolumes crashes with IllegalMonitorStateException when vol being removed is in use</t>
  </si>
  <si>
    <t>Arpit Agarwal</t>
  </si>
  <si>
    <t>HDFS-10828</t>
  </si>
  <si>
    <t>Fix usage of FsDatasetImpl object lock in ReplicaMap</t>
  </si>
  <si>
    <t>HDFS-10824</t>
  </si>
  <si>
    <t>MiniDFSCluster#storageCapacities has no effects on real capacity</t>
  </si>
  <si>
    <t>HDFS-10820</t>
  </si>
  <si>
    <t>Reuse closeResponder to reset the response variable in DataStreamer#run</t>
  </si>
  <si>
    <t>HDFS-10810</t>
  </si>
  <si>
    <t>Setreplication removing block from underconstrcution temporarily when batch IBR is enabled.</t>
  </si>
  <si>
    <t>HDFS-10809</t>
  </si>
  <si>
    <t>getNumEncryptionZones causes NPE in branch-2.7</t>
  </si>
  <si>
    <t>Vinitha Reddy Gankidi</t>
  </si>
  <si>
    <t>Zhe Zhang</t>
  </si>
  <si>
    <t>HDFS-10797</t>
  </si>
  <si>
    <t>Disk usage summary of snapshots causes renamed blocks to get counted twice</t>
  </si>
  <si>
    <t>Sean Mackrory</t>
  </si>
  <si>
    <t>HDFS-10793</t>
  </si>
  <si>
    <t>Fix HdfsAuditLogger binary incompatibility introduced by HDFS-9184</t>
  </si>
  <si>
    <t>HDFS-10783</t>
  </si>
  <si>
    <t>The option '-maxSize' and '-step' fail in OfflineImageViewer</t>
  </si>
  <si>
    <t>HDFS-10773</t>
  </si>
  <si>
    <t>BlockSender should not synchronize on the dataset object</t>
  </si>
  <si>
    <t>Chen Liang</t>
  </si>
  <si>
    <t>HDFS-10764</t>
  </si>
  <si>
    <t>Fix INodeFile#getBlocks to not return null</t>
  </si>
  <si>
    <t>HDFS-10760</t>
  </si>
  <si>
    <t>DataXceiver#run() should not log InvalidToken exception as an error</t>
  </si>
  <si>
    <t>Pan Yuxuan</t>
  </si>
  <si>
    <t>HDFS-10752</t>
  </si>
  <si>
    <t>Several log refactoring/improvement suggestion in HDFS</t>
  </si>
  <si>
    <t>Hanisha Koneru</t>
  </si>
  <si>
    <t>Nemo Chen</t>
  </si>
  <si>
    <t>HDFS-10748</t>
  </si>
  <si>
    <t>TestFileTruncate#testTruncateWithDataNodesRestart runs sometimes timeout</t>
  </si>
  <si>
    <t>Xiaoyu Yao</t>
  </si>
  <si>
    <t>HDFS-10747</t>
  </si>
  <si>
    <t>o.a.h.hdfs.tools.DebugAdmin usage message is misleading</t>
  </si>
  <si>
    <t>HDFS-10735</t>
  </si>
  <si>
    <t>Distcp using webhdfs on secure HA clusters fails with StandbyException</t>
  </si>
  <si>
    <t>Benoy Antony</t>
  </si>
  <si>
    <t>HDFS-10731</t>
  </si>
  <si>
    <t>FSDirectory#verifyMaxDirItems does not log path name</t>
  </si>
  <si>
    <t>HDFS-10729</t>
  </si>
  <si>
    <t>Improve log message for edit loading failures caused by FS limit checks.</t>
  </si>
  <si>
    <t>HDFS-10738</t>
  </si>
  <si>
    <t>Fix TestRefreshUserMappings.testRefreshSuperUserGroupsConfiguration test failure</t>
  </si>
  <si>
    <t>HDFS-10722</t>
  </si>
  <si>
    <t>Fix race condition in TestEditLog#testBatchedSyncWithClosedLogs</t>
  </si>
  <si>
    <t>HDFS-10720</t>
  </si>
  <si>
    <t>Fix intermittent test failure of TestDataNodeErasureCodingMetrics</t>
  </si>
  <si>
    <t>HDFS-10717</t>
  </si>
  <si>
    <t>Fix findbugs warnings of hadoop-hdfs-client in branch-2</t>
  </si>
  <si>
    <t>HDFS-10716</t>
  </si>
  <si>
    <t>In Balancer, the target task should be removed when its size &lt; 0.</t>
  </si>
  <si>
    <t>HDFS-10715</t>
  </si>
  <si>
    <t>NPE when applying AvailableSpaceBlockPlacementPolicy</t>
  </si>
  <si>
    <t>Guangbin Zhu</t>
  </si>
  <si>
    <t>HDFS-10713</t>
  </si>
  <si>
    <t>Throttle FsNameSystem lock warnings</t>
  </si>
  <si>
    <t>HDFS-10712</t>
  </si>
  <si>
    <t>Fix TestDataNodeVolumeFailure on 2.* branches.</t>
  </si>
  <si>
    <t>HDFS-10710</t>
  </si>
  <si>
    <t>In BlockManager#rescanPostponedMisreplicatedBlocks(), postponed misreplicated block counts should be retrieved with NN lock protection</t>
  </si>
  <si>
    <t>Rui Gao</t>
  </si>
  <si>
    <t>HDFS-10699</t>
  </si>
  <si>
    <t>Log object instance get incorrectly in TestDFSAdmin</t>
  </si>
  <si>
    <t>HDFS-10696</t>
  </si>
  <si>
    <t>TestHDFSCLI fails</t>
  </si>
  <si>
    <t>Kai Sasaki</t>
  </si>
  <si>
    <t>HDFS-10694</t>
  </si>
  <si>
    <t>BlockManager.processReport() should print blockReportId in each log message.</t>
  </si>
  <si>
    <t>HDFS-10693</t>
  </si>
  <si>
    <t>metaSave should print blocks, not LightWeightHashSet</t>
  </si>
  <si>
    <t>HDFS-10692</t>
  </si>
  <si>
    <t>Point JDiff base version for HDFS from 2.6.0 to 2.7.2</t>
  </si>
  <si>
    <t>Wangda Tan</t>
  </si>
  <si>
    <t>HDFS-10691</t>
  </si>
  <si>
    <t>FileDistribution fails in hdfs oiv command due to ArrayIndexOutOfBoundsException</t>
  </si>
  <si>
    <t>HDFS-10689</t>
  </si>
  <si>
    <t>Hdfs dfs chmod should reset sticky bit permission when the bit is omitted in the octal mode</t>
  </si>
  <si>
    <t>HDFS-10688</t>
  </si>
  <si>
    <t>BPServiceActor may run into a tight loop for sending block report when hitting IOException</t>
  </si>
  <si>
    <t>Jing Zhao</t>
  </si>
  <si>
    <t>HDFS-10671</t>
  </si>
  <si>
    <t>Fix typo in HdfsRollingUpgrade.md</t>
  </si>
  <si>
    <t>HDFS-10652</t>
  </si>
  <si>
    <t>Add a unit test for HDFS-4660</t>
  </si>
  <si>
    <t>Vinayakumar B</t>
  </si>
  <si>
    <t>Yongjun Zhang</t>
  </si>
  <si>
    <t>HDFS-10650</t>
  </si>
  <si>
    <t>DFSClient#mkdirs and DFSClient#primitiveMkdir should use default directory permission</t>
  </si>
  <si>
    <t>HDFS-10643</t>
  </si>
  <si>
    <t>Namenode should use loginUser(hdfs) to generateEncryptedKey</t>
  </si>
  <si>
    <t>HDFS-10639</t>
  </si>
  <si>
    <t>Fix typos in HDFSDiskbalancer.md</t>
  </si>
  <si>
    <t>HDFS-10627</t>
  </si>
  <si>
    <t>Volume Scanner marks a block as "suspect" even if the exception is network-related</t>
  </si>
  <si>
    <t>HDFS-10617</t>
  </si>
  <si>
    <t>PendingReconstructionBlocks.size() should be synchronized</t>
  </si>
  <si>
    <t>Eric Badger</t>
  </si>
  <si>
    <t>HDFS-10609</t>
  </si>
  <si>
    <t>Uncaught InvalidEncryptionKeyException during pipeline recovery may abort downstream applications</t>
  </si>
  <si>
    <t>HDFS-10603</t>
  </si>
  <si>
    <t>Fix flaky tests in org.apache.hadoop.hdfs.server.namenode.snapshot.TestOpenFilesWithSnapshot</t>
  </si>
  <si>
    <t>HDFS-10592</t>
  </si>
  <si>
    <t>Fix intermittent test failure of TestNameNodeResourceChecker#testCheckThatNameNodeResourceMonitorIsRunning</t>
  </si>
  <si>
    <t>HDFS-10590</t>
  </si>
  <si>
    <t>Fix TestReconstructStripedBlocks.testCountLiveReplicas test failures</t>
  </si>
  <si>
    <t>HDFS-10589</t>
  </si>
  <si>
    <t>Javadoc for HAState#HAState and HAState#setStateInternal contains non-existent params</t>
  </si>
  <si>
    <t>Shen Yinjie</t>
  </si>
  <si>
    <t>HDFS-10579</t>
  </si>
  <si>
    <t>HDFS web interfaces lack configs for X-FRAME-OPTIONS protection</t>
  </si>
  <si>
    <t>Anu Engineer</t>
  </si>
  <si>
    <t>HDFS-10572</t>
  </si>
  <si>
    <t>Fix TestOfflineEditsViewer#testGenerated</t>
  </si>
  <si>
    <t>HDFS-10569</t>
  </si>
  <si>
    <t>A bug causes OutOfIndex error in BlockListAsLongs</t>
  </si>
  <si>
    <t>Weiwei Yang</t>
  </si>
  <si>
    <t>HDFS-10561</t>
  </si>
  <si>
    <t>test_native_mini_dfs fails by NoClassDefFoundError</t>
  </si>
  <si>
    <t>HDFS-10556</t>
  </si>
  <si>
    <t>DistCpOptions should be validated automatically</t>
  </si>
  <si>
    <t>HDFS-10555</t>
  </si>
  <si>
    <t>Unable to loadFSEdits due to a failure in readCachePoolInfo</t>
  </si>
  <si>
    <t>Uma Maheswara Rao G</t>
  </si>
  <si>
    <t>HDFS-10549</t>
  </si>
  <si>
    <t>Correctly revoke file leases when closing files</t>
  </si>
  <si>
    <t>HDFS-10544</t>
  </si>
  <si>
    <t>Balancer doesn't work with IPFailoverProxyProvider</t>
  </si>
  <si>
    <t>HDFS-10536</t>
  </si>
  <si>
    <t>Standby NN can not trigger log roll after EditLogTailer thread failed 3 times in EditLogTailer.triggerActiveLogRoll method.</t>
  </si>
  <si>
    <t>XingFeng Shen</t>
  </si>
  <si>
    <t>HDFS-10532</t>
  </si>
  <si>
    <t>Typo in RollingUpgrade docs</t>
  </si>
  <si>
    <t>HDFS-10525</t>
  </si>
  <si>
    <t>Fix NPE in CacheReplicationMonitor#rescanCachedBlockMap</t>
  </si>
  <si>
    <t>HDFS-10516</t>
  </si>
  <si>
    <t>Fix bug when warming up EDEK cache of more than one encryption zone</t>
  </si>
  <si>
    <t>HDFS-10512</t>
  </si>
  <si>
    <t>VolumeScanner may terminate due to NPE in DataNode.reportBadBlocks</t>
  </si>
  <si>
    <t>HDFS-10508</t>
  </si>
  <si>
    <t>DFSInputStream should set thread's interrupt status after catching InterruptException from sleep</t>
  </si>
  <si>
    <t>HDFS-10505</t>
  </si>
  <si>
    <t>OIV's ReverseXML processor should support ACLs</t>
  </si>
  <si>
    <t>Colin P. McCabe</t>
  </si>
  <si>
    <t>HDFS-10485</t>
  </si>
  <si>
    <t>Fix findbugs warning in FSEditLog.java</t>
  </si>
  <si>
    <t>HDFS-10481</t>
  </si>
  <si>
    <t>HTTPFS server should correctly impersonate as end user to open file</t>
  </si>
  <si>
    <t>HDFS-10471</t>
  </si>
  <si>
    <t>DFSAdmin#SetQuotaCommand's help msg is not correct</t>
  </si>
  <si>
    <t>HDFS-10468</t>
  </si>
  <si>
    <t>HDFS read ends up ignoring an interrupt</t>
  </si>
  <si>
    <t>Siddharth Seth</t>
  </si>
  <si>
    <t>HDFS-10463</t>
  </si>
  <si>
    <t>TestRollingFileSystemSinkWithHdfs needs some cleanup</t>
  </si>
  <si>
    <t>Daniel Templeton</t>
  </si>
  <si>
    <t xml:space="preserve">Generated at Thu Oct 20 23:09:39 UTC 2016 using JIRA 6.3.4#6332-sha1:51bc225ef474afe3128b2f66878477f322397b16. </t>
  </si>
  <si>
    <r>
      <t xml:space="preserve">Displaying </t>
    </r>
    <r>
      <rPr>
        <b/>
        <sz val="12"/>
        <color rgb="FF000000"/>
        <rFont val="Arial"/>
        <family val="2"/>
      </rPr>
      <t>100</t>
    </r>
    <r>
      <rPr>
        <sz val="12"/>
        <color rgb="FF000000"/>
        <rFont val="Arial"/>
        <family val="2"/>
      </rPr>
      <t xml:space="preserve"> issues at </t>
    </r>
    <r>
      <rPr>
        <b/>
        <sz val="12"/>
        <color rgb="FF000000"/>
        <rFont val="Arial"/>
        <family val="2"/>
      </rPr>
      <t>20/Oct/16 23:12</t>
    </r>
    <r>
      <rPr>
        <sz val="12"/>
        <color rgb="FF000000"/>
        <rFont val="Arial"/>
        <family val="2"/>
      </rPr>
      <t>.</t>
    </r>
  </si>
  <si>
    <t>HDFS-9815</t>
  </si>
  <si>
    <t>Move o.a.h.fs.Hdfs to hadoop-hdfs-client</t>
  </si>
  <si>
    <t>Haohui Mai</t>
  </si>
  <si>
    <t>HDFS-9799</t>
  </si>
  <si>
    <t>Reimplement getCurrentTrashDir to remove incompatibility</t>
  </si>
  <si>
    <t>HDFS-9790</t>
  </si>
  <si>
    <t>HDFS Balancer should exit with a proper message if upgrade is not finalized</t>
  </si>
  <si>
    <t>HDFS-9788</t>
  </si>
  <si>
    <t>Incompatible tag renumbering in HeartbeatResponseProto</t>
  </si>
  <si>
    <t>HDFS-9787</t>
  </si>
  <si>
    <t>SNNs stop uploading FSImage to ANN once isPrimaryCheckPointer changed to false.</t>
  </si>
  <si>
    <t>Guocui Mi</t>
  </si>
  <si>
    <t>HDFS-9781</t>
  </si>
  <si>
    <t>FsDatasetImpl#getBlockReports can occasionally throw NullPointerException</t>
  </si>
  <si>
    <t>HDFS-9777</t>
  </si>
  <si>
    <t>Fix typos in DFSAdmin command line and documentation</t>
  </si>
  <si>
    <t>HDFS-9780</t>
  </si>
  <si>
    <t>RollingFileSystemSink doesn't work on secure clusters</t>
  </si>
  <si>
    <t>HDFS-9764</t>
  </si>
  <si>
    <t>DistCp doesn't print value for several arguments including -numListstatusThreads</t>
  </si>
  <si>
    <t>HDFS-9761</t>
  </si>
  <si>
    <t>Rebalancer sleeps too long between iterations</t>
  </si>
  <si>
    <t>Adrian Bridgett</t>
  </si>
  <si>
    <t>HDFS-9760</t>
  </si>
  <si>
    <t>WebHDFS AuthFilter cannot be configured with custom AltKerberos auth handler</t>
  </si>
  <si>
    <t>Ryan Sasson</t>
  </si>
  <si>
    <t>HDFS-9748</t>
  </si>
  <si>
    <t>When addExpectedReplicasToPending is called twice, pendingReplications should avoid duplication</t>
  </si>
  <si>
    <t>Walter Su</t>
  </si>
  <si>
    <t>HDFS-9744</t>
  </si>
  <si>
    <t>TestDirectoryScanner#testThrottling occasionally time out after 300 seconds</t>
  </si>
  <si>
    <t>HDFS-9739</t>
  </si>
  <si>
    <t>DatanodeStorage.isValidStorageId() is broken</t>
  </si>
  <si>
    <t>HDFS-9718</t>
  </si>
  <si>
    <t>HAUtil#getConfForOtherNodes should unset independent generic keys before initialize</t>
  </si>
  <si>
    <t>DENG FEI</t>
  </si>
  <si>
    <t>HDFS-9713</t>
  </si>
  <si>
    <t>DataXceiver#copyBlock should return if block is pinned</t>
  </si>
  <si>
    <t>HDFS-9801</t>
  </si>
  <si>
    <t>ReconfigurableBase should update the cached configuration</t>
  </si>
  <si>
    <t>HDFS-9708</t>
  </si>
  <si>
    <t>FSNamesystem.initAuditLoggers() doesn't trim classnames</t>
  </si>
  <si>
    <t>Steve Loughran</t>
  </si>
  <si>
    <t>HDFS-9701</t>
  </si>
  <si>
    <t>DN may deadlock when hot-swapping under load</t>
  </si>
  <si>
    <t>HDFS-9682</t>
  </si>
  <si>
    <t>Fix a typo "aplication" in HttpFS document</t>
  </si>
  <si>
    <t>HDFS-9670</t>
  </si>
  <si>
    <t>DistCp throws NPE when source is root</t>
  </si>
  <si>
    <t>HDFS-9667</t>
  </si>
  <si>
    <t>StorageType: SSD precede over DISK</t>
  </si>
  <si>
    <t>ade</t>
  </si>
  <si>
    <t>HDFS-9659</t>
  </si>
  <si>
    <t>EditLogTailerThread to Active Namenode RPC should timeout</t>
  </si>
  <si>
    <t>HDFS-9655</t>
  </si>
  <si>
    <t>NN should start JVM pause monitor before loading fsimage</t>
  </si>
  <si>
    <t>HDFS-9624</t>
  </si>
  <si>
    <t>DataNode start slowly due to the initial DU command operations</t>
  </si>
  <si>
    <t>HDFS-9623</t>
  </si>
  <si>
    <t>Update example configuration of block state change log in log4j.properties</t>
  </si>
  <si>
    <t>Masatake Iwasaki</t>
  </si>
  <si>
    <t>HDFS-9619</t>
  </si>
  <si>
    <t>SimulatedFSDataset sometimes can not find blockpool for the correct namenode</t>
  </si>
  <si>
    <t>HDFS-9618</t>
  </si>
  <si>
    <t>Fix mismatch between log level and guard in BlockManager#computeRecoveryWorkForBlocks</t>
  </si>
  <si>
    <t>HDFS-9615</t>
  </si>
  <si>
    <t>Fix variable name typo in DFSConfigKeys</t>
  </si>
  <si>
    <t>Ray Chiang</t>
  </si>
  <si>
    <t>HDFS-9612</t>
  </si>
  <si>
    <t>DistCp worker threads are not terminated after jobs are done.</t>
  </si>
  <si>
    <t>HDFS-9608</t>
  </si>
  <si>
    <t>Disk IO imbalance in HDFS with heterogeneous storages</t>
  </si>
  <si>
    <t>Wei Zhou</t>
  </si>
  <si>
    <t>HDFS-9605</t>
  </si>
  <si>
    <t>Add links to failed volumes to explorer.html in HDFS Web UI</t>
  </si>
  <si>
    <t>Archana T</t>
  </si>
  <si>
    <t>HDFS-9599</t>
  </si>
  <si>
    <t>TestDecommissioningStatus.testDecommissionStatus occasionally fails</t>
  </si>
  <si>
    <t>HDFS-9597</t>
  </si>
  <si>
    <t>BaseReplicationPolicyTest should update data node stats after adding a data node</t>
  </si>
  <si>
    <t>HDFS-9639</t>
  </si>
  <si>
    <t>Inconsistent Logging in BootstrapStandby</t>
  </si>
  <si>
    <t>BELUGA BEHR</t>
  </si>
  <si>
    <t>HDFS-9589</t>
  </si>
  <si>
    <t>Block files which have been hardlinked should be duplicated before the DataNode appends to the them</t>
  </si>
  <si>
    <t>HDFS-9584</t>
  </si>
  <si>
    <t>NPE in distcp when ssl configuration file does not exist in class path.</t>
  </si>
  <si>
    <t>HDFS-9580</t>
  </si>
  <si>
    <t>TestComputeInvalidateWork#testDatanodeReRegistration failed due to unexpected number of invalidate blocks.</t>
  </si>
  <si>
    <t>HDFS-9572</t>
  </si>
  <si>
    <t>Prevent DataNode log spam if a client connects on the data transfer port but sends no data.</t>
  </si>
  <si>
    <t>Chris Nauroth</t>
  </si>
  <si>
    <t>HDFS-9571</t>
  </si>
  <si>
    <t>Fix ASF Licence warnings in Jenkins reports</t>
  </si>
  <si>
    <t>HDFS-9570</t>
  </si>
  <si>
    <t>Minor typos, grammar, and case sensitivity cleanup in HdfsPermissionsGuide.md's</t>
  </si>
  <si>
    <t>Travis Campbell</t>
  </si>
  <si>
    <t>HDFS-9565</t>
  </si>
  <si>
    <t>TestDistributedFileSystem.testLocatedFileStatusStorageIdsTypes is flaky due to race condition</t>
  </si>
  <si>
    <t>HDFS-9549</t>
  </si>
  <si>
    <t>TestCacheDirectives#testExceedsCapacity is flaky</t>
  </si>
  <si>
    <t>HDFS-9535</t>
  </si>
  <si>
    <t>Newly completed blocks in IBR should not be considered under-replicated too quickly</t>
  </si>
  <si>
    <t>HDFS-9519</t>
  </si>
  <si>
    <t>Some coding improvement in SecondaryNameNode#main</t>
  </si>
  <si>
    <t>HDFS-9517</t>
  </si>
  <si>
    <t>Fix missing @Test annotation on TestDistCpUtils.testUnpackAttributes</t>
  </si>
  <si>
    <t>HDFS-9515</t>
  </si>
  <si>
    <t>NPE when MiniDFSCluster#shutdown is invoked on uninitialized reference</t>
  </si>
  <si>
    <t>HDFS-9514</t>
  </si>
  <si>
    <t>TestDistributedFileSystem.testDFSClientPeerWriteTimeout failing; exception being swallowed</t>
  </si>
  <si>
    <t>HDFS-9493</t>
  </si>
  <si>
    <t>Test o.a.h.hdfs.server.namenode.TestMetaSave fails in trunk</t>
  </si>
  <si>
    <t>Tony Wu</t>
  </si>
  <si>
    <t>HDFS-9473</t>
  </si>
  <si>
    <t>access standy namenode slow</t>
  </si>
  <si>
    <t>Unassigned</t>
  </si>
  <si>
    <t>wei.he</t>
  </si>
  <si>
    <t>HDFS-9467</t>
  </si>
  <si>
    <t>Fix data race accessing writeLockHeldTimeStamp in FSNamesystem</t>
  </si>
  <si>
    <t>HDFS-9466</t>
  </si>
  <si>
    <t>TestShortCircuitCache#testDataXceiverCleansUpSlotsOnFailure is flaky</t>
  </si>
  <si>
    <t>HDFS-9459</t>
  </si>
  <si>
    <t>hadoop-hdfs-native-client fails test build on Windows after transition to ctest.</t>
  </si>
  <si>
    <t>HDFS-9458</t>
  </si>
  <si>
    <t>TestBackupNode always binds to port 50070, which can cause bind failures.</t>
  </si>
  <si>
    <t>HDFS-9456</t>
  </si>
  <si>
    <t>BlockPlacementPolicyWithNodeGroup should override verifyBlockPlacement</t>
  </si>
  <si>
    <t>Junping Du</t>
  </si>
  <si>
    <t>HDFS-9451</t>
  </si>
  <si>
    <t>Clean up depreated umasks and related unit tests</t>
  </si>
  <si>
    <t>HDFS-9444</t>
  </si>
  <si>
    <t>Add utility to find set of available ephemeral ports to ServerSocketUtil</t>
  </si>
  <si>
    <t>HDFS-9443</t>
  </si>
  <si>
    <t>Disabling HDFS client socket cache causes logging message printed to console for CLI commands.</t>
  </si>
  <si>
    <t>HDFS-9435</t>
  </si>
  <si>
    <t>TestBlockRecovery#testRBWReplicas is failing intermittently</t>
  </si>
  <si>
    <t>HDFS-9430</t>
  </si>
  <si>
    <t>Remove waitForLoadingFSImage since checkNNStartup has ensured image loaded and namenode started.</t>
  </si>
  <si>
    <t>HDFS-9428</t>
  </si>
  <si>
    <t>Fix intermittent failure of TestDNFencing.testQueueingWithAppend</t>
  </si>
  <si>
    <t>HDFS-9427</t>
  </si>
  <si>
    <t>HDFS should not default to ephemeral ports</t>
  </si>
  <si>
    <t>HDFS-9423</t>
  </si>
  <si>
    <t>Fix intermittent failure of TestEditLogTailer</t>
  </si>
  <si>
    <t>HDFS-9407</t>
  </si>
  <si>
    <t>TestFileTruncate fails with BindException</t>
  </si>
  <si>
    <t>HDFS-9401</t>
  </si>
  <si>
    <t>Fix findbugs warnings in BlockRecoveryWorker</t>
  </si>
  <si>
    <t>HDFS-9400</t>
  </si>
  <si>
    <t>TestRollingUpgradeRollback fails on branch-2.</t>
  </si>
  <si>
    <t>HDFS-9397</t>
  </si>
  <si>
    <t>Fix typo for readChecksum() LOG.warn in BlockSender.java</t>
  </si>
  <si>
    <t>Enrique Flores</t>
  </si>
  <si>
    <t>HDFS-9396</t>
  </si>
  <si>
    <t>Total files and directories on jmx and web UI on standby is uninitialized</t>
  </si>
  <si>
    <t>HDFS-9395</t>
  </si>
  <si>
    <t>Make HDFS audit logging consistant</t>
  </si>
  <si>
    <t>Kuhu Shukla</t>
  </si>
  <si>
    <t>HDFS-9394</t>
  </si>
  <si>
    <t>branch-2 hadoop-hdfs-client fails during FileSystem ServiceLoader initialization, because HftpFileSystem is missing.</t>
  </si>
  <si>
    <t>HDFS-9393</t>
  </si>
  <si>
    <t>After choosing favored nodes, choosing nodes for remaining replicas should go through BlockPlacementPolicy</t>
  </si>
  <si>
    <t>J.Andreina</t>
  </si>
  <si>
    <t>HDFS-9384</t>
  </si>
  <si>
    <t>TestWebHdfsContentLength intermittently hangs and fails due to TCP conversation mismatch between client and server.</t>
  </si>
  <si>
    <t>HDFS-9378</t>
  </si>
  <si>
    <t>hadoop-hdfs-client tests do not write logs.</t>
  </si>
  <si>
    <t>HDFS-9376</t>
  </si>
  <si>
    <t>TestSeveralNameNodes fails occasionally</t>
  </si>
  <si>
    <t>HDFS-9372</t>
  </si>
  <si>
    <t>Remove dead code in DataStorage.recoverTransitionRead</t>
  </si>
  <si>
    <t>Duo Zhang</t>
  </si>
  <si>
    <t>HDFS-9364</t>
  </si>
  <si>
    <t>Unnecessary DNS resolution attempts when creating NameNodeProxies</t>
  </si>
  <si>
    <t>HDFS-9360</t>
  </si>
  <si>
    <t>Storage type usage isn't updated properly after file deletion</t>
  </si>
  <si>
    <t>Ming Ma</t>
  </si>
  <si>
    <t>HDFS-9358</t>
  </si>
  <si>
    <t>TestNodeCount#testNodeCount timed out</t>
  </si>
  <si>
    <t>HDFS-9357</t>
  </si>
  <si>
    <t>NN UI renders icons of decommissioned DN incorrectly</t>
  </si>
  <si>
    <t>HDFS-9356</t>
  </si>
  <si>
    <t>Decommissioning node does not have Last Contact value in the UI</t>
  </si>
  <si>
    <t>HDFS-9351</t>
  </si>
  <si>
    <t>checkNNStartup() need to be called when fsck calls FSNamesystem.getSnapshottableDirs()</t>
  </si>
  <si>
    <t>HDFS-9336</t>
  </si>
  <si>
    <t>deleteSnapshot throws NPE when snapshotname is null</t>
  </si>
  <si>
    <t>HDFS-9332</t>
  </si>
  <si>
    <t>Fix Precondition failures from NameNodeEditLogRoller while saving namespace</t>
  </si>
  <si>
    <t>HDFS-9329</t>
  </si>
  <si>
    <t>TestBootstrapStandby#testRateThrottling is flaky because fsimage size is smaller than IO buffer size</t>
  </si>
  <si>
    <t>HDFS-9318</t>
  </si>
  <si>
    <t>considerLoad factor can be improved</t>
  </si>
  <si>
    <t>HDFS-9302</t>
  </si>
  <si>
    <t>WebHDFS truncate throws NullPointerException if newLength is not provided</t>
  </si>
  <si>
    <t>Karthik Palaniappan</t>
  </si>
  <si>
    <t>HDFS-9286</t>
  </si>
  <si>
    <t>HttpFs does not parse ACL syntax correctly for operation REMOVEACLENTRIES</t>
  </si>
  <si>
    <t>HDFS-9284</t>
  </si>
  <si>
    <t>fsck command should not print exception trace when file not found</t>
  </si>
  <si>
    <t>HDFS-9279</t>
  </si>
  <si>
    <t>Decomissioned capacity should not be considered for configured/used capacity</t>
  </si>
  <si>
    <t>HDFS-9278</t>
  </si>
  <si>
    <t>Fix preferredBlockSize typo in OIV XML output</t>
  </si>
  <si>
    <t>Nicole Pazmany</t>
  </si>
  <si>
    <t>HDFS-9276</t>
  </si>
  <si>
    <t>Failed to Update HDFS Delegation Token for long running application in HA mode</t>
  </si>
  <si>
    <t>Liangliang Gu</t>
  </si>
  <si>
    <t>HDFS-9274</t>
  </si>
  <si>
    <t>Default value of dfs.datanode.directoryscan.throttle.limit.ms.per.sec should be consistent</t>
  </si>
  <si>
    <t>Yi Liu</t>
  </si>
  <si>
    <t>HDFS-9270</t>
  </si>
  <si>
    <t>TestShortCircuitLocalRead should not leave socket after unit test</t>
  </si>
  <si>
    <t>HDFS-9268</t>
  </si>
  <si>
    <t>fuse_dfs chown crashes when uid is passed as -1</t>
  </si>
  <si>
    <t>HDFS-9249</t>
  </si>
  <si>
    <t>NPE is thrown if an IOException is thrown in NameNode constructor</t>
  </si>
  <si>
    <t>HDFS-9247</t>
  </si>
  <si>
    <t>Add an Apache license header to DatanodeStats.java</t>
  </si>
  <si>
    <t>HDFS-9246</t>
  </si>
  <si>
    <t>TestGlobPaths#pTestCurlyBracket is failing</t>
  </si>
  <si>
    <t>HDFS-9245</t>
  </si>
  <si>
    <t>Fix findbugs warnings in hdfs-nfs/WriteCtx</t>
  </si>
  <si>
    <t>HDFS-9301</t>
  </si>
  <si>
    <t>HDFS clients can't construct HdfsConfiguration instances</t>
  </si>
  <si>
    <t>HDFS-9237</t>
  </si>
  <si>
    <t>NPE at TestDataNodeVolumeFailureToleration#tearDown</t>
  </si>
  <si>
    <t xml:space="preserve">Generated at Thu Oct 20 23:12:19 UTC 2016 using JIRA 6.3.4#6332-sha1:51bc225ef474afe3128b2f66878477f322397b16. </t>
  </si>
  <si>
    <t>semantic</t>
  </si>
  <si>
    <t>concurrency</t>
  </si>
  <si>
    <t>performance</t>
  </si>
  <si>
    <t>ignore</t>
  </si>
  <si>
    <t>Semantic</t>
  </si>
  <si>
    <t>fault tolerance</t>
  </si>
  <si>
    <t>resource-leak</t>
  </si>
  <si>
    <t xml:space="preserve">Apache </t>
  </si>
  <si>
    <t xml:space="preserve">MySQL </t>
  </si>
  <si>
    <t xml:space="preserve">HDFS </t>
  </si>
  <si>
    <t xml:space="preserve">Performance </t>
  </si>
  <si>
    <t xml:space="preserve">Semantic </t>
  </si>
  <si>
    <t xml:space="preserve">Concurrency </t>
  </si>
  <si>
    <t xml:space="preserve">Resource Leak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</si>
</sst>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34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charset val="134"/>
      <scheme val="minor"/>
    </font>
    <font>
      <b/>
      <sz val="12"/>
      <color rgb="FF000000"/>
      <name val="Arial"/>
      <family val="2"/>
    </font>
    <font>
      <sz val="7.5"/>
      <color rgb="FF000000"/>
      <name val="Arial"/>
      <family val="2"/>
    </font>
    <font>
      <i/>
      <sz val="12"/>
      <color rgb="FF000000"/>
      <name val="Arial"/>
      <family val="2"/>
    </font>
    <font>
      <sz val="10"/>
      <color theme="1"/>
      <name val="NimbusRomNo9L"/>
    </font>
    <font>
      <sz val="10"/>
      <color theme="1"/>
      <name val="NimbusRomNo9L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2" fillId="0" borderId="2" xfId="1" applyBorder="1" applyAlignment="1">
      <alignment vertical="top" wrapText="1"/>
    </xf>
    <xf numFmtId="0" fontId="2" fillId="0" borderId="3" xfId="1" applyBorder="1" applyAlignment="1">
      <alignment vertical="top" wrapText="1"/>
    </xf>
    <xf numFmtId="0" fontId="2" fillId="0" borderId="4" xfId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49" fontId="2" fillId="0" borderId="1" xfId="1" applyNumberFormat="1" applyBorder="1" applyAlignment="1">
      <alignment horizontal="left" vertical="top" wrapText="1"/>
    </xf>
    <xf numFmtId="22" fontId="1" fillId="0" borderId="1" xfId="0" applyNumberFormat="1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22" fontId="1" fillId="0" borderId="0" xfId="0" applyNumberFormat="1" applyFont="1" applyBorder="1" applyAlignment="1">
      <alignment vertical="top" wrapText="1"/>
    </xf>
    <xf numFmtId="0" fontId="0" fillId="0" borderId="1" xfId="0" applyBorder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localhost/https://issues.apache.org/jira/jira-logo-scaled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localhost/https://issues.apache.org/jira/jira-logo-scaled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457200</xdr:colOff>
      <xdr:row>1</xdr:row>
      <xdr:rowOff>0</xdr:rowOff>
    </xdr:to>
    <xdr:pic>
      <xdr:nvPicPr>
        <xdr:cNvPr id="2" name="Picture 1" descr="SF 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717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457200</xdr:colOff>
      <xdr:row>1</xdr:row>
      <xdr:rowOff>0</xdr:rowOff>
    </xdr:to>
    <xdr:pic>
      <xdr:nvPicPr>
        <xdr:cNvPr id="2049" name="Picture 1" descr="SF 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717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issues.apache.org/jira/browse/HDFS-9237" TargetMode="External"/><Relationship Id="rId102" Type="http://schemas.openxmlformats.org/officeDocument/2006/relationships/drawing" Target="../drawings/drawing1.xml"/><Relationship Id="rId1" Type="http://schemas.openxmlformats.org/officeDocument/2006/relationships/hyperlink" Target="https://issues.apache.org/jira/secure/IssueNavigator.jspa?reset=true&amp;jqlQuery=project+%3D+HDFS+AND+issuetype+%3D+Bug+AND+status+%3D+Resolved+AND+resolution+%3D+Fixed+AND+created+%3E%3D+2015-07-20+AND+created+%3C%3D+2016-02-20+ORDER+BY+created+DESC" TargetMode="External"/><Relationship Id="rId2" Type="http://schemas.openxmlformats.org/officeDocument/2006/relationships/hyperlink" Target="https://issues.apache.org/jira/browse/HDFS-9815" TargetMode="External"/><Relationship Id="rId3" Type="http://schemas.openxmlformats.org/officeDocument/2006/relationships/hyperlink" Target="https://issues.apache.org/jira/browse/HDFS-9799" TargetMode="External"/><Relationship Id="rId4" Type="http://schemas.openxmlformats.org/officeDocument/2006/relationships/hyperlink" Target="https://issues.apache.org/jira/browse/HDFS-9790" TargetMode="External"/><Relationship Id="rId5" Type="http://schemas.openxmlformats.org/officeDocument/2006/relationships/hyperlink" Target="https://issues.apache.org/jira/browse/HDFS-9788" TargetMode="External"/><Relationship Id="rId6" Type="http://schemas.openxmlformats.org/officeDocument/2006/relationships/hyperlink" Target="https://issues.apache.org/jira/browse/HDFS-9787" TargetMode="External"/><Relationship Id="rId7" Type="http://schemas.openxmlformats.org/officeDocument/2006/relationships/hyperlink" Target="https://issues.apache.org/jira/browse/HDFS-9781" TargetMode="External"/><Relationship Id="rId8" Type="http://schemas.openxmlformats.org/officeDocument/2006/relationships/hyperlink" Target="https://issues.apache.org/jira/browse/HDFS-9777" TargetMode="External"/><Relationship Id="rId9" Type="http://schemas.openxmlformats.org/officeDocument/2006/relationships/hyperlink" Target="https://issues.apache.org/jira/browse/HDFS-9780" TargetMode="External"/><Relationship Id="rId10" Type="http://schemas.openxmlformats.org/officeDocument/2006/relationships/hyperlink" Target="https://issues.apache.org/jira/browse/HDFS-9764" TargetMode="External"/><Relationship Id="rId11" Type="http://schemas.openxmlformats.org/officeDocument/2006/relationships/hyperlink" Target="https://issues.apache.org/jira/browse/HDFS-9761" TargetMode="External"/><Relationship Id="rId12" Type="http://schemas.openxmlformats.org/officeDocument/2006/relationships/hyperlink" Target="https://issues.apache.org/jira/browse/HDFS-9760" TargetMode="External"/><Relationship Id="rId13" Type="http://schemas.openxmlformats.org/officeDocument/2006/relationships/hyperlink" Target="https://issues.apache.org/jira/browse/HDFS-9748" TargetMode="External"/><Relationship Id="rId14" Type="http://schemas.openxmlformats.org/officeDocument/2006/relationships/hyperlink" Target="https://issues.apache.org/jira/browse/HDFS-9744" TargetMode="External"/><Relationship Id="rId15" Type="http://schemas.openxmlformats.org/officeDocument/2006/relationships/hyperlink" Target="https://issues.apache.org/jira/browse/HDFS-9739" TargetMode="External"/><Relationship Id="rId16" Type="http://schemas.openxmlformats.org/officeDocument/2006/relationships/hyperlink" Target="https://issues.apache.org/jira/browse/HDFS-9718" TargetMode="External"/><Relationship Id="rId17" Type="http://schemas.openxmlformats.org/officeDocument/2006/relationships/hyperlink" Target="https://issues.apache.org/jira/browse/HDFS-9713" TargetMode="External"/><Relationship Id="rId18" Type="http://schemas.openxmlformats.org/officeDocument/2006/relationships/hyperlink" Target="https://issues.apache.org/jira/browse/HDFS-9801" TargetMode="External"/><Relationship Id="rId19" Type="http://schemas.openxmlformats.org/officeDocument/2006/relationships/hyperlink" Target="https://issues.apache.org/jira/browse/HDFS-9708" TargetMode="External"/><Relationship Id="rId30" Type="http://schemas.openxmlformats.org/officeDocument/2006/relationships/hyperlink" Target="https://issues.apache.org/jira/browse/HDFS-9615" TargetMode="External"/><Relationship Id="rId31" Type="http://schemas.openxmlformats.org/officeDocument/2006/relationships/hyperlink" Target="https://issues.apache.org/jira/browse/HDFS-9612" TargetMode="External"/><Relationship Id="rId32" Type="http://schemas.openxmlformats.org/officeDocument/2006/relationships/hyperlink" Target="https://issues.apache.org/jira/browse/HDFS-9608" TargetMode="External"/><Relationship Id="rId33" Type="http://schemas.openxmlformats.org/officeDocument/2006/relationships/hyperlink" Target="https://issues.apache.org/jira/browse/HDFS-9605" TargetMode="External"/><Relationship Id="rId34" Type="http://schemas.openxmlformats.org/officeDocument/2006/relationships/hyperlink" Target="https://issues.apache.org/jira/browse/HDFS-9599" TargetMode="External"/><Relationship Id="rId35" Type="http://schemas.openxmlformats.org/officeDocument/2006/relationships/hyperlink" Target="https://issues.apache.org/jira/browse/HDFS-9597" TargetMode="External"/><Relationship Id="rId36" Type="http://schemas.openxmlformats.org/officeDocument/2006/relationships/hyperlink" Target="https://issues.apache.org/jira/browse/HDFS-9639" TargetMode="External"/><Relationship Id="rId37" Type="http://schemas.openxmlformats.org/officeDocument/2006/relationships/hyperlink" Target="https://issues.apache.org/jira/browse/HDFS-9589" TargetMode="External"/><Relationship Id="rId38" Type="http://schemas.openxmlformats.org/officeDocument/2006/relationships/hyperlink" Target="https://issues.apache.org/jira/browse/HDFS-9584" TargetMode="External"/><Relationship Id="rId39" Type="http://schemas.openxmlformats.org/officeDocument/2006/relationships/hyperlink" Target="https://issues.apache.org/jira/browse/HDFS-9580" TargetMode="External"/><Relationship Id="rId50" Type="http://schemas.openxmlformats.org/officeDocument/2006/relationships/hyperlink" Target="https://issues.apache.org/jira/browse/HDFS-9493" TargetMode="External"/><Relationship Id="rId51" Type="http://schemas.openxmlformats.org/officeDocument/2006/relationships/hyperlink" Target="https://issues.apache.org/jira/browse/HDFS-9473" TargetMode="External"/><Relationship Id="rId52" Type="http://schemas.openxmlformats.org/officeDocument/2006/relationships/hyperlink" Target="https://issues.apache.org/jira/browse/HDFS-9467" TargetMode="External"/><Relationship Id="rId53" Type="http://schemas.openxmlformats.org/officeDocument/2006/relationships/hyperlink" Target="https://issues.apache.org/jira/browse/HDFS-9466" TargetMode="External"/><Relationship Id="rId54" Type="http://schemas.openxmlformats.org/officeDocument/2006/relationships/hyperlink" Target="https://issues.apache.org/jira/browse/HDFS-9459" TargetMode="External"/><Relationship Id="rId55" Type="http://schemas.openxmlformats.org/officeDocument/2006/relationships/hyperlink" Target="https://issues.apache.org/jira/browse/HDFS-9458" TargetMode="External"/><Relationship Id="rId56" Type="http://schemas.openxmlformats.org/officeDocument/2006/relationships/hyperlink" Target="https://issues.apache.org/jira/browse/HDFS-9456" TargetMode="External"/><Relationship Id="rId57" Type="http://schemas.openxmlformats.org/officeDocument/2006/relationships/hyperlink" Target="https://issues.apache.org/jira/browse/HDFS-9451" TargetMode="External"/><Relationship Id="rId58" Type="http://schemas.openxmlformats.org/officeDocument/2006/relationships/hyperlink" Target="https://issues.apache.org/jira/browse/HDFS-9444" TargetMode="External"/><Relationship Id="rId59" Type="http://schemas.openxmlformats.org/officeDocument/2006/relationships/hyperlink" Target="https://issues.apache.org/jira/browse/HDFS-9443" TargetMode="External"/><Relationship Id="rId70" Type="http://schemas.openxmlformats.org/officeDocument/2006/relationships/hyperlink" Target="https://issues.apache.org/jira/browse/HDFS-9395" TargetMode="External"/><Relationship Id="rId71" Type="http://schemas.openxmlformats.org/officeDocument/2006/relationships/hyperlink" Target="https://issues.apache.org/jira/browse/HDFS-9394" TargetMode="External"/><Relationship Id="rId72" Type="http://schemas.openxmlformats.org/officeDocument/2006/relationships/hyperlink" Target="https://issues.apache.org/jira/browse/HDFS-9393" TargetMode="External"/><Relationship Id="rId73" Type="http://schemas.openxmlformats.org/officeDocument/2006/relationships/hyperlink" Target="https://issues.apache.org/jira/browse/HDFS-9384" TargetMode="External"/><Relationship Id="rId74" Type="http://schemas.openxmlformats.org/officeDocument/2006/relationships/hyperlink" Target="https://issues.apache.org/jira/browse/HDFS-9378" TargetMode="External"/><Relationship Id="rId75" Type="http://schemas.openxmlformats.org/officeDocument/2006/relationships/hyperlink" Target="https://issues.apache.org/jira/browse/HDFS-9376" TargetMode="External"/><Relationship Id="rId76" Type="http://schemas.openxmlformats.org/officeDocument/2006/relationships/hyperlink" Target="https://issues.apache.org/jira/browse/HDFS-9372" TargetMode="External"/><Relationship Id="rId77" Type="http://schemas.openxmlformats.org/officeDocument/2006/relationships/hyperlink" Target="https://issues.apache.org/jira/browse/HDFS-9364" TargetMode="External"/><Relationship Id="rId78" Type="http://schemas.openxmlformats.org/officeDocument/2006/relationships/hyperlink" Target="https://issues.apache.org/jira/browse/HDFS-9360" TargetMode="External"/><Relationship Id="rId79" Type="http://schemas.openxmlformats.org/officeDocument/2006/relationships/hyperlink" Target="https://issues.apache.org/jira/browse/HDFS-9358" TargetMode="External"/><Relationship Id="rId90" Type="http://schemas.openxmlformats.org/officeDocument/2006/relationships/hyperlink" Target="https://issues.apache.org/jira/browse/HDFS-9279" TargetMode="External"/><Relationship Id="rId91" Type="http://schemas.openxmlformats.org/officeDocument/2006/relationships/hyperlink" Target="https://issues.apache.org/jira/browse/HDFS-9278" TargetMode="External"/><Relationship Id="rId92" Type="http://schemas.openxmlformats.org/officeDocument/2006/relationships/hyperlink" Target="https://issues.apache.org/jira/browse/HDFS-9276" TargetMode="External"/><Relationship Id="rId93" Type="http://schemas.openxmlformats.org/officeDocument/2006/relationships/hyperlink" Target="https://issues.apache.org/jira/browse/HDFS-9274" TargetMode="External"/><Relationship Id="rId94" Type="http://schemas.openxmlformats.org/officeDocument/2006/relationships/hyperlink" Target="https://issues.apache.org/jira/browse/HDFS-9270" TargetMode="External"/><Relationship Id="rId95" Type="http://schemas.openxmlformats.org/officeDocument/2006/relationships/hyperlink" Target="https://issues.apache.org/jira/browse/HDFS-9268" TargetMode="External"/><Relationship Id="rId96" Type="http://schemas.openxmlformats.org/officeDocument/2006/relationships/hyperlink" Target="https://issues.apache.org/jira/browse/HDFS-9249" TargetMode="External"/><Relationship Id="rId97" Type="http://schemas.openxmlformats.org/officeDocument/2006/relationships/hyperlink" Target="https://issues.apache.org/jira/browse/HDFS-9247" TargetMode="External"/><Relationship Id="rId98" Type="http://schemas.openxmlformats.org/officeDocument/2006/relationships/hyperlink" Target="https://issues.apache.org/jira/browse/HDFS-9246" TargetMode="External"/><Relationship Id="rId99" Type="http://schemas.openxmlformats.org/officeDocument/2006/relationships/hyperlink" Target="https://issues.apache.org/jira/browse/HDFS-9245" TargetMode="External"/><Relationship Id="rId20" Type="http://schemas.openxmlformats.org/officeDocument/2006/relationships/hyperlink" Target="https://issues.apache.org/jira/browse/HDFS-9701" TargetMode="External"/><Relationship Id="rId21" Type="http://schemas.openxmlformats.org/officeDocument/2006/relationships/hyperlink" Target="https://issues.apache.org/jira/browse/HDFS-9682" TargetMode="External"/><Relationship Id="rId22" Type="http://schemas.openxmlformats.org/officeDocument/2006/relationships/hyperlink" Target="https://issues.apache.org/jira/browse/HDFS-9670" TargetMode="External"/><Relationship Id="rId23" Type="http://schemas.openxmlformats.org/officeDocument/2006/relationships/hyperlink" Target="https://issues.apache.org/jira/browse/HDFS-9667" TargetMode="External"/><Relationship Id="rId24" Type="http://schemas.openxmlformats.org/officeDocument/2006/relationships/hyperlink" Target="https://issues.apache.org/jira/browse/HDFS-9659" TargetMode="External"/><Relationship Id="rId25" Type="http://schemas.openxmlformats.org/officeDocument/2006/relationships/hyperlink" Target="https://issues.apache.org/jira/browse/HDFS-9655" TargetMode="External"/><Relationship Id="rId26" Type="http://schemas.openxmlformats.org/officeDocument/2006/relationships/hyperlink" Target="https://issues.apache.org/jira/browse/HDFS-9624" TargetMode="External"/><Relationship Id="rId27" Type="http://schemas.openxmlformats.org/officeDocument/2006/relationships/hyperlink" Target="https://issues.apache.org/jira/browse/HDFS-9623" TargetMode="External"/><Relationship Id="rId28" Type="http://schemas.openxmlformats.org/officeDocument/2006/relationships/hyperlink" Target="https://issues.apache.org/jira/browse/HDFS-9619" TargetMode="External"/><Relationship Id="rId29" Type="http://schemas.openxmlformats.org/officeDocument/2006/relationships/hyperlink" Target="https://issues.apache.org/jira/browse/HDFS-9618" TargetMode="External"/><Relationship Id="rId40" Type="http://schemas.openxmlformats.org/officeDocument/2006/relationships/hyperlink" Target="https://issues.apache.org/jira/browse/HDFS-9572" TargetMode="External"/><Relationship Id="rId41" Type="http://schemas.openxmlformats.org/officeDocument/2006/relationships/hyperlink" Target="https://issues.apache.org/jira/browse/HDFS-9571" TargetMode="External"/><Relationship Id="rId42" Type="http://schemas.openxmlformats.org/officeDocument/2006/relationships/hyperlink" Target="https://issues.apache.org/jira/browse/HDFS-9570" TargetMode="External"/><Relationship Id="rId43" Type="http://schemas.openxmlformats.org/officeDocument/2006/relationships/hyperlink" Target="https://issues.apache.org/jira/browse/HDFS-9565" TargetMode="External"/><Relationship Id="rId44" Type="http://schemas.openxmlformats.org/officeDocument/2006/relationships/hyperlink" Target="https://issues.apache.org/jira/browse/HDFS-9549" TargetMode="External"/><Relationship Id="rId45" Type="http://schemas.openxmlformats.org/officeDocument/2006/relationships/hyperlink" Target="https://issues.apache.org/jira/browse/HDFS-9535" TargetMode="External"/><Relationship Id="rId46" Type="http://schemas.openxmlformats.org/officeDocument/2006/relationships/hyperlink" Target="https://issues.apache.org/jira/browse/HDFS-9519" TargetMode="External"/><Relationship Id="rId47" Type="http://schemas.openxmlformats.org/officeDocument/2006/relationships/hyperlink" Target="https://issues.apache.org/jira/browse/HDFS-9517" TargetMode="External"/><Relationship Id="rId48" Type="http://schemas.openxmlformats.org/officeDocument/2006/relationships/hyperlink" Target="https://issues.apache.org/jira/browse/HDFS-9515" TargetMode="External"/><Relationship Id="rId49" Type="http://schemas.openxmlformats.org/officeDocument/2006/relationships/hyperlink" Target="https://issues.apache.org/jira/browse/HDFS-9514" TargetMode="External"/><Relationship Id="rId60" Type="http://schemas.openxmlformats.org/officeDocument/2006/relationships/hyperlink" Target="https://issues.apache.org/jira/browse/HDFS-9435" TargetMode="External"/><Relationship Id="rId61" Type="http://schemas.openxmlformats.org/officeDocument/2006/relationships/hyperlink" Target="https://issues.apache.org/jira/browse/HDFS-9430" TargetMode="External"/><Relationship Id="rId62" Type="http://schemas.openxmlformats.org/officeDocument/2006/relationships/hyperlink" Target="https://issues.apache.org/jira/browse/HDFS-9428" TargetMode="External"/><Relationship Id="rId63" Type="http://schemas.openxmlformats.org/officeDocument/2006/relationships/hyperlink" Target="https://issues.apache.org/jira/browse/HDFS-9427" TargetMode="External"/><Relationship Id="rId64" Type="http://schemas.openxmlformats.org/officeDocument/2006/relationships/hyperlink" Target="https://issues.apache.org/jira/browse/HDFS-9423" TargetMode="External"/><Relationship Id="rId65" Type="http://schemas.openxmlformats.org/officeDocument/2006/relationships/hyperlink" Target="https://issues.apache.org/jira/browse/HDFS-9407" TargetMode="External"/><Relationship Id="rId66" Type="http://schemas.openxmlformats.org/officeDocument/2006/relationships/hyperlink" Target="https://issues.apache.org/jira/browse/HDFS-9401" TargetMode="External"/><Relationship Id="rId67" Type="http://schemas.openxmlformats.org/officeDocument/2006/relationships/hyperlink" Target="https://issues.apache.org/jira/browse/HDFS-9400" TargetMode="External"/><Relationship Id="rId68" Type="http://schemas.openxmlformats.org/officeDocument/2006/relationships/hyperlink" Target="https://issues.apache.org/jira/browse/HDFS-9397" TargetMode="External"/><Relationship Id="rId69" Type="http://schemas.openxmlformats.org/officeDocument/2006/relationships/hyperlink" Target="https://issues.apache.org/jira/browse/HDFS-9396" TargetMode="External"/><Relationship Id="rId100" Type="http://schemas.openxmlformats.org/officeDocument/2006/relationships/hyperlink" Target="https://issues.apache.org/jira/browse/HDFS-9301" TargetMode="External"/><Relationship Id="rId80" Type="http://schemas.openxmlformats.org/officeDocument/2006/relationships/hyperlink" Target="https://issues.apache.org/jira/browse/HDFS-9357" TargetMode="External"/><Relationship Id="rId81" Type="http://schemas.openxmlformats.org/officeDocument/2006/relationships/hyperlink" Target="https://issues.apache.org/jira/browse/HDFS-9356" TargetMode="External"/><Relationship Id="rId82" Type="http://schemas.openxmlformats.org/officeDocument/2006/relationships/hyperlink" Target="https://issues.apache.org/jira/browse/HDFS-9351" TargetMode="External"/><Relationship Id="rId83" Type="http://schemas.openxmlformats.org/officeDocument/2006/relationships/hyperlink" Target="https://issues.apache.org/jira/browse/HDFS-9336" TargetMode="External"/><Relationship Id="rId84" Type="http://schemas.openxmlformats.org/officeDocument/2006/relationships/hyperlink" Target="https://issues.apache.org/jira/browse/HDFS-9332" TargetMode="External"/><Relationship Id="rId85" Type="http://schemas.openxmlformats.org/officeDocument/2006/relationships/hyperlink" Target="https://issues.apache.org/jira/browse/HDFS-9329" TargetMode="External"/><Relationship Id="rId86" Type="http://schemas.openxmlformats.org/officeDocument/2006/relationships/hyperlink" Target="https://issues.apache.org/jira/browse/HDFS-9318" TargetMode="External"/><Relationship Id="rId87" Type="http://schemas.openxmlformats.org/officeDocument/2006/relationships/hyperlink" Target="https://issues.apache.org/jira/browse/HDFS-9302" TargetMode="External"/><Relationship Id="rId88" Type="http://schemas.openxmlformats.org/officeDocument/2006/relationships/hyperlink" Target="https://issues.apache.org/jira/browse/HDFS-9286" TargetMode="External"/><Relationship Id="rId89" Type="http://schemas.openxmlformats.org/officeDocument/2006/relationships/hyperlink" Target="https://issues.apache.org/jira/browse/HDFS-9284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issues.apache.org/jira/browse/HDFS-10463" TargetMode="External"/><Relationship Id="rId102" Type="http://schemas.openxmlformats.org/officeDocument/2006/relationships/drawing" Target="../drawings/drawing2.xml"/><Relationship Id="rId1" Type="http://schemas.openxmlformats.org/officeDocument/2006/relationships/hyperlink" Target="https://issues.apache.org/jira/secure/IssueNavigator.jspa?reset=true&amp;jqlQuery=project+%3D+HDFS+AND+issuetype+%3D+Bug+AND+status+%3D+Resolved+AND+resolution+%3D+Fixed+ORDER+BY+created+DESC" TargetMode="External"/><Relationship Id="rId2" Type="http://schemas.openxmlformats.org/officeDocument/2006/relationships/hyperlink" Target="https://issues.apache.org/jira/browse/HDFS-11025" TargetMode="External"/><Relationship Id="rId3" Type="http://schemas.openxmlformats.org/officeDocument/2006/relationships/hyperlink" Target="https://issues.apache.org/jira/browse/HDFS-11018" TargetMode="External"/><Relationship Id="rId4" Type="http://schemas.openxmlformats.org/officeDocument/2006/relationships/hyperlink" Target="https://issues.apache.org/jira/browse/HDFS-11002" TargetMode="External"/><Relationship Id="rId5" Type="http://schemas.openxmlformats.org/officeDocument/2006/relationships/hyperlink" Target="https://issues.apache.org/jira/browse/HDFS-11000" TargetMode="External"/><Relationship Id="rId6" Type="http://schemas.openxmlformats.org/officeDocument/2006/relationships/hyperlink" Target="https://issues.apache.org/jira/browse/HDFS-10991" TargetMode="External"/><Relationship Id="rId7" Type="http://schemas.openxmlformats.org/officeDocument/2006/relationships/hyperlink" Target="https://issues.apache.org/jira/browse/HDFS-10990" TargetMode="External"/><Relationship Id="rId8" Type="http://schemas.openxmlformats.org/officeDocument/2006/relationships/hyperlink" Target="https://issues.apache.org/jira/browse/HDFS-10987" TargetMode="External"/><Relationship Id="rId9" Type="http://schemas.openxmlformats.org/officeDocument/2006/relationships/hyperlink" Target="https://issues.apache.org/jira/browse/HDFS-10986" TargetMode="External"/><Relationship Id="rId10" Type="http://schemas.openxmlformats.org/officeDocument/2006/relationships/hyperlink" Target="https://issues.apache.org/jira/browse/HDFS-10969" TargetMode="External"/><Relationship Id="rId11" Type="http://schemas.openxmlformats.org/officeDocument/2006/relationships/hyperlink" Target="https://issues.apache.org/jira/browse/HDFS-10962" TargetMode="External"/><Relationship Id="rId12" Type="http://schemas.openxmlformats.org/officeDocument/2006/relationships/hyperlink" Target="https://issues.apache.org/jira/browse/HDFS-10960" TargetMode="External"/><Relationship Id="rId13" Type="http://schemas.openxmlformats.org/officeDocument/2006/relationships/hyperlink" Target="https://issues.apache.org/jira/browse/HDFS-10947" TargetMode="External"/><Relationship Id="rId14" Type="http://schemas.openxmlformats.org/officeDocument/2006/relationships/hyperlink" Target="https://issues.apache.org/jira/browse/HDFS-10945" TargetMode="External"/><Relationship Id="rId15" Type="http://schemas.openxmlformats.org/officeDocument/2006/relationships/hyperlink" Target="https://issues.apache.org/jira/browse/HDFS-10944" TargetMode="External"/><Relationship Id="rId16" Type="http://schemas.openxmlformats.org/officeDocument/2006/relationships/hyperlink" Target="https://issues.apache.org/jira/browse/HDFS-10920" TargetMode="External"/><Relationship Id="rId17" Type="http://schemas.openxmlformats.org/officeDocument/2006/relationships/hyperlink" Target="https://issues.apache.org/jira/browse/HDFS-10915" TargetMode="External"/><Relationship Id="rId18" Type="http://schemas.openxmlformats.org/officeDocument/2006/relationships/hyperlink" Target="https://issues.apache.org/jira/browse/HDFS-10914" TargetMode="External"/><Relationship Id="rId19" Type="http://schemas.openxmlformats.org/officeDocument/2006/relationships/hyperlink" Target="https://issues.apache.org/jira/browse/HDFS-10907" TargetMode="External"/><Relationship Id="rId30" Type="http://schemas.openxmlformats.org/officeDocument/2006/relationships/hyperlink" Target="https://issues.apache.org/jira/browse/HDFS-10844" TargetMode="External"/><Relationship Id="rId31" Type="http://schemas.openxmlformats.org/officeDocument/2006/relationships/hyperlink" Target="https://issues.apache.org/jira/browse/HDFS-10843" TargetMode="External"/><Relationship Id="rId32" Type="http://schemas.openxmlformats.org/officeDocument/2006/relationships/hyperlink" Target="https://issues.apache.org/jira/browse/HDFS-10841" TargetMode="External"/><Relationship Id="rId33" Type="http://schemas.openxmlformats.org/officeDocument/2006/relationships/hyperlink" Target="https://issues.apache.org/jira/browse/HDFS-10835" TargetMode="External"/><Relationship Id="rId34" Type="http://schemas.openxmlformats.org/officeDocument/2006/relationships/hyperlink" Target="https://issues.apache.org/jira/browse/HDFS-10832" TargetMode="External"/><Relationship Id="rId35" Type="http://schemas.openxmlformats.org/officeDocument/2006/relationships/hyperlink" Target="https://issues.apache.org/jira/browse/HDFS-10830" TargetMode="External"/><Relationship Id="rId36" Type="http://schemas.openxmlformats.org/officeDocument/2006/relationships/hyperlink" Target="https://issues.apache.org/jira/browse/HDFS-10828" TargetMode="External"/><Relationship Id="rId37" Type="http://schemas.openxmlformats.org/officeDocument/2006/relationships/hyperlink" Target="https://issues.apache.org/jira/browse/HDFS-10824" TargetMode="External"/><Relationship Id="rId38" Type="http://schemas.openxmlformats.org/officeDocument/2006/relationships/hyperlink" Target="https://issues.apache.org/jira/browse/HDFS-10820" TargetMode="External"/><Relationship Id="rId39" Type="http://schemas.openxmlformats.org/officeDocument/2006/relationships/hyperlink" Target="https://issues.apache.org/jira/browse/HDFS-10810" TargetMode="External"/><Relationship Id="rId50" Type="http://schemas.openxmlformats.org/officeDocument/2006/relationships/hyperlink" Target="https://issues.apache.org/jira/browse/HDFS-10735" TargetMode="External"/><Relationship Id="rId51" Type="http://schemas.openxmlformats.org/officeDocument/2006/relationships/hyperlink" Target="https://issues.apache.org/jira/browse/HDFS-10731" TargetMode="External"/><Relationship Id="rId52" Type="http://schemas.openxmlformats.org/officeDocument/2006/relationships/hyperlink" Target="https://issues.apache.org/jira/browse/HDFS-10729" TargetMode="External"/><Relationship Id="rId53" Type="http://schemas.openxmlformats.org/officeDocument/2006/relationships/hyperlink" Target="https://issues.apache.org/jira/browse/HDFS-10738" TargetMode="External"/><Relationship Id="rId54" Type="http://schemas.openxmlformats.org/officeDocument/2006/relationships/hyperlink" Target="https://issues.apache.org/jira/browse/HDFS-10722" TargetMode="External"/><Relationship Id="rId55" Type="http://schemas.openxmlformats.org/officeDocument/2006/relationships/hyperlink" Target="https://issues.apache.org/jira/browse/HDFS-10720" TargetMode="External"/><Relationship Id="rId56" Type="http://schemas.openxmlformats.org/officeDocument/2006/relationships/hyperlink" Target="https://issues.apache.org/jira/browse/HDFS-10717" TargetMode="External"/><Relationship Id="rId57" Type="http://schemas.openxmlformats.org/officeDocument/2006/relationships/hyperlink" Target="https://issues.apache.org/jira/browse/HDFS-10716" TargetMode="External"/><Relationship Id="rId58" Type="http://schemas.openxmlformats.org/officeDocument/2006/relationships/hyperlink" Target="https://issues.apache.org/jira/browse/HDFS-10715" TargetMode="External"/><Relationship Id="rId59" Type="http://schemas.openxmlformats.org/officeDocument/2006/relationships/hyperlink" Target="https://issues.apache.org/jira/browse/HDFS-10713" TargetMode="External"/><Relationship Id="rId70" Type="http://schemas.openxmlformats.org/officeDocument/2006/relationships/hyperlink" Target="https://issues.apache.org/jira/browse/HDFS-10671" TargetMode="External"/><Relationship Id="rId71" Type="http://schemas.openxmlformats.org/officeDocument/2006/relationships/hyperlink" Target="https://issues.apache.org/jira/browse/HDFS-10652" TargetMode="External"/><Relationship Id="rId72" Type="http://schemas.openxmlformats.org/officeDocument/2006/relationships/hyperlink" Target="https://issues.apache.org/jira/browse/HDFS-10650" TargetMode="External"/><Relationship Id="rId73" Type="http://schemas.openxmlformats.org/officeDocument/2006/relationships/hyperlink" Target="https://issues.apache.org/jira/browse/HDFS-10643" TargetMode="External"/><Relationship Id="rId74" Type="http://schemas.openxmlformats.org/officeDocument/2006/relationships/hyperlink" Target="https://issues.apache.org/jira/browse/HDFS-10639" TargetMode="External"/><Relationship Id="rId75" Type="http://schemas.openxmlformats.org/officeDocument/2006/relationships/hyperlink" Target="https://issues.apache.org/jira/browse/HDFS-10627" TargetMode="External"/><Relationship Id="rId76" Type="http://schemas.openxmlformats.org/officeDocument/2006/relationships/hyperlink" Target="https://issues.apache.org/jira/browse/HDFS-10617" TargetMode="External"/><Relationship Id="rId77" Type="http://schemas.openxmlformats.org/officeDocument/2006/relationships/hyperlink" Target="https://issues.apache.org/jira/browse/HDFS-10609" TargetMode="External"/><Relationship Id="rId78" Type="http://schemas.openxmlformats.org/officeDocument/2006/relationships/hyperlink" Target="https://issues.apache.org/jira/browse/HDFS-10603" TargetMode="External"/><Relationship Id="rId79" Type="http://schemas.openxmlformats.org/officeDocument/2006/relationships/hyperlink" Target="https://issues.apache.org/jira/browse/HDFS-10592" TargetMode="External"/><Relationship Id="rId90" Type="http://schemas.openxmlformats.org/officeDocument/2006/relationships/hyperlink" Target="https://issues.apache.org/jira/browse/HDFS-10536" TargetMode="External"/><Relationship Id="rId91" Type="http://schemas.openxmlformats.org/officeDocument/2006/relationships/hyperlink" Target="https://issues.apache.org/jira/browse/HDFS-10532" TargetMode="External"/><Relationship Id="rId92" Type="http://schemas.openxmlformats.org/officeDocument/2006/relationships/hyperlink" Target="https://issues.apache.org/jira/browse/HDFS-10525" TargetMode="External"/><Relationship Id="rId93" Type="http://schemas.openxmlformats.org/officeDocument/2006/relationships/hyperlink" Target="https://issues.apache.org/jira/browse/HDFS-10516" TargetMode="External"/><Relationship Id="rId94" Type="http://schemas.openxmlformats.org/officeDocument/2006/relationships/hyperlink" Target="https://issues.apache.org/jira/browse/HDFS-10512" TargetMode="External"/><Relationship Id="rId95" Type="http://schemas.openxmlformats.org/officeDocument/2006/relationships/hyperlink" Target="https://issues.apache.org/jira/browse/HDFS-10508" TargetMode="External"/><Relationship Id="rId96" Type="http://schemas.openxmlformats.org/officeDocument/2006/relationships/hyperlink" Target="https://issues.apache.org/jira/browse/HDFS-10505" TargetMode="External"/><Relationship Id="rId97" Type="http://schemas.openxmlformats.org/officeDocument/2006/relationships/hyperlink" Target="https://issues.apache.org/jira/browse/HDFS-10485" TargetMode="External"/><Relationship Id="rId98" Type="http://schemas.openxmlformats.org/officeDocument/2006/relationships/hyperlink" Target="https://issues.apache.org/jira/browse/HDFS-10481" TargetMode="External"/><Relationship Id="rId99" Type="http://schemas.openxmlformats.org/officeDocument/2006/relationships/hyperlink" Target="https://issues.apache.org/jira/browse/HDFS-10471" TargetMode="External"/><Relationship Id="rId20" Type="http://schemas.openxmlformats.org/officeDocument/2006/relationships/hyperlink" Target="https://issues.apache.org/jira/browse/HDFS-10894" TargetMode="External"/><Relationship Id="rId21" Type="http://schemas.openxmlformats.org/officeDocument/2006/relationships/hyperlink" Target="https://issues.apache.org/jira/browse/HDFS-10889" TargetMode="External"/><Relationship Id="rId22" Type="http://schemas.openxmlformats.org/officeDocument/2006/relationships/hyperlink" Target="https://issues.apache.org/jira/browse/HDFS-10886" TargetMode="External"/><Relationship Id="rId23" Type="http://schemas.openxmlformats.org/officeDocument/2006/relationships/hyperlink" Target="https://issues.apache.org/jira/browse/HDFS-10883" TargetMode="External"/><Relationship Id="rId24" Type="http://schemas.openxmlformats.org/officeDocument/2006/relationships/hyperlink" Target="https://issues.apache.org/jira/browse/HDFS-10879" TargetMode="External"/><Relationship Id="rId25" Type="http://schemas.openxmlformats.org/officeDocument/2006/relationships/hyperlink" Target="https://issues.apache.org/jira/browse/HDFS-10878" TargetMode="External"/><Relationship Id="rId26" Type="http://schemas.openxmlformats.org/officeDocument/2006/relationships/hyperlink" Target="https://issues.apache.org/jira/browse/HDFS-10866" TargetMode="External"/><Relationship Id="rId27" Type="http://schemas.openxmlformats.org/officeDocument/2006/relationships/hyperlink" Target="https://issues.apache.org/jira/browse/HDFS-10862" TargetMode="External"/><Relationship Id="rId28" Type="http://schemas.openxmlformats.org/officeDocument/2006/relationships/hyperlink" Target="https://issues.apache.org/jira/browse/HDFS-10856" TargetMode="External"/><Relationship Id="rId29" Type="http://schemas.openxmlformats.org/officeDocument/2006/relationships/hyperlink" Target="https://issues.apache.org/jira/browse/HDFS-10850" TargetMode="External"/><Relationship Id="rId40" Type="http://schemas.openxmlformats.org/officeDocument/2006/relationships/hyperlink" Target="https://issues.apache.org/jira/browse/HDFS-10809" TargetMode="External"/><Relationship Id="rId41" Type="http://schemas.openxmlformats.org/officeDocument/2006/relationships/hyperlink" Target="https://issues.apache.org/jira/browse/HDFS-10797" TargetMode="External"/><Relationship Id="rId42" Type="http://schemas.openxmlformats.org/officeDocument/2006/relationships/hyperlink" Target="https://issues.apache.org/jira/browse/HDFS-10793" TargetMode="External"/><Relationship Id="rId43" Type="http://schemas.openxmlformats.org/officeDocument/2006/relationships/hyperlink" Target="https://issues.apache.org/jira/browse/HDFS-10783" TargetMode="External"/><Relationship Id="rId44" Type="http://schemas.openxmlformats.org/officeDocument/2006/relationships/hyperlink" Target="https://issues.apache.org/jira/browse/HDFS-10773" TargetMode="External"/><Relationship Id="rId45" Type="http://schemas.openxmlformats.org/officeDocument/2006/relationships/hyperlink" Target="https://issues.apache.org/jira/browse/HDFS-10764" TargetMode="External"/><Relationship Id="rId46" Type="http://schemas.openxmlformats.org/officeDocument/2006/relationships/hyperlink" Target="https://issues.apache.org/jira/browse/HDFS-10760" TargetMode="External"/><Relationship Id="rId47" Type="http://schemas.openxmlformats.org/officeDocument/2006/relationships/hyperlink" Target="https://issues.apache.org/jira/browse/HDFS-10752" TargetMode="External"/><Relationship Id="rId48" Type="http://schemas.openxmlformats.org/officeDocument/2006/relationships/hyperlink" Target="https://issues.apache.org/jira/browse/HDFS-10748" TargetMode="External"/><Relationship Id="rId49" Type="http://schemas.openxmlformats.org/officeDocument/2006/relationships/hyperlink" Target="https://issues.apache.org/jira/browse/HDFS-10747" TargetMode="External"/><Relationship Id="rId60" Type="http://schemas.openxmlformats.org/officeDocument/2006/relationships/hyperlink" Target="https://issues.apache.org/jira/browse/HDFS-10712" TargetMode="External"/><Relationship Id="rId61" Type="http://schemas.openxmlformats.org/officeDocument/2006/relationships/hyperlink" Target="https://issues.apache.org/jira/browse/HDFS-10710" TargetMode="External"/><Relationship Id="rId62" Type="http://schemas.openxmlformats.org/officeDocument/2006/relationships/hyperlink" Target="https://issues.apache.org/jira/browse/HDFS-10699" TargetMode="External"/><Relationship Id="rId63" Type="http://schemas.openxmlformats.org/officeDocument/2006/relationships/hyperlink" Target="https://issues.apache.org/jira/browse/HDFS-10696" TargetMode="External"/><Relationship Id="rId64" Type="http://schemas.openxmlformats.org/officeDocument/2006/relationships/hyperlink" Target="https://issues.apache.org/jira/browse/HDFS-10694" TargetMode="External"/><Relationship Id="rId65" Type="http://schemas.openxmlformats.org/officeDocument/2006/relationships/hyperlink" Target="https://issues.apache.org/jira/browse/HDFS-10693" TargetMode="External"/><Relationship Id="rId66" Type="http://schemas.openxmlformats.org/officeDocument/2006/relationships/hyperlink" Target="https://issues.apache.org/jira/browse/HDFS-10692" TargetMode="External"/><Relationship Id="rId67" Type="http://schemas.openxmlformats.org/officeDocument/2006/relationships/hyperlink" Target="https://issues.apache.org/jira/browse/HDFS-10691" TargetMode="External"/><Relationship Id="rId68" Type="http://schemas.openxmlformats.org/officeDocument/2006/relationships/hyperlink" Target="https://issues.apache.org/jira/browse/HDFS-10689" TargetMode="External"/><Relationship Id="rId69" Type="http://schemas.openxmlformats.org/officeDocument/2006/relationships/hyperlink" Target="https://issues.apache.org/jira/browse/HDFS-10688" TargetMode="External"/><Relationship Id="rId100" Type="http://schemas.openxmlformats.org/officeDocument/2006/relationships/hyperlink" Target="https://issues.apache.org/jira/browse/HDFS-10468" TargetMode="External"/><Relationship Id="rId80" Type="http://schemas.openxmlformats.org/officeDocument/2006/relationships/hyperlink" Target="https://issues.apache.org/jira/browse/HDFS-10590" TargetMode="External"/><Relationship Id="rId81" Type="http://schemas.openxmlformats.org/officeDocument/2006/relationships/hyperlink" Target="https://issues.apache.org/jira/browse/HDFS-10589" TargetMode="External"/><Relationship Id="rId82" Type="http://schemas.openxmlformats.org/officeDocument/2006/relationships/hyperlink" Target="https://issues.apache.org/jira/browse/HDFS-10579" TargetMode="External"/><Relationship Id="rId83" Type="http://schemas.openxmlformats.org/officeDocument/2006/relationships/hyperlink" Target="https://issues.apache.org/jira/browse/HDFS-10572" TargetMode="External"/><Relationship Id="rId84" Type="http://schemas.openxmlformats.org/officeDocument/2006/relationships/hyperlink" Target="https://issues.apache.org/jira/browse/HDFS-10569" TargetMode="External"/><Relationship Id="rId85" Type="http://schemas.openxmlformats.org/officeDocument/2006/relationships/hyperlink" Target="https://issues.apache.org/jira/browse/HDFS-10561" TargetMode="External"/><Relationship Id="rId86" Type="http://schemas.openxmlformats.org/officeDocument/2006/relationships/hyperlink" Target="https://issues.apache.org/jira/browse/HDFS-10556" TargetMode="External"/><Relationship Id="rId87" Type="http://schemas.openxmlformats.org/officeDocument/2006/relationships/hyperlink" Target="https://issues.apache.org/jira/browse/HDFS-10555" TargetMode="External"/><Relationship Id="rId88" Type="http://schemas.openxmlformats.org/officeDocument/2006/relationships/hyperlink" Target="https://issues.apache.org/jira/browse/HDFS-10549" TargetMode="External"/><Relationship Id="rId89" Type="http://schemas.openxmlformats.org/officeDocument/2006/relationships/hyperlink" Target="https://issues.apache.org/jira/browse/HDFS-105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showGridLines="0" topLeftCell="A89" workbookViewId="0">
      <selection activeCell="L89" sqref="L1:L1048576"/>
    </sheetView>
  </sheetViews>
  <sheetFormatPr baseColWidth="10" defaultRowHeight="15" x14ac:dyDescent="0"/>
  <cols>
    <col min="1" max="1" width="11.5" style="1" bestFit="1" customWidth="1"/>
    <col min="2" max="2" width="11" style="1" bestFit="1" customWidth="1"/>
    <col min="3" max="3" width="10.1640625" style="1" customWidth="1"/>
    <col min="4" max="4" width="43.33203125" style="1" bestFit="1" customWidth="1"/>
    <col min="5" max="6" width="22.6640625" style="1" bestFit="1" customWidth="1"/>
    <col min="7" max="7" width="8.1640625" style="1" customWidth="1"/>
    <col min="8" max="8" width="9.6640625" style="1" customWidth="1"/>
    <col min="9" max="9" width="11.5" style="1" bestFit="1" customWidth="1"/>
    <col min="10" max="11" width="18" style="1" bestFit="1" customWidth="1"/>
    <col min="12" max="12" width="18" style="1" customWidth="1"/>
    <col min="13" max="13" width="10" style="1" customWidth="1"/>
    <col min="14" max="16384" width="10.83203125" style="1"/>
  </cols>
  <sheetData>
    <row r="1" spans="1:13" ht="29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15" customHeight="1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15" customHeight="1">
      <c r="A3" s="8" t="s">
        <v>269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0"/>
    </row>
    <row r="4" spans="1:13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/>
      <c r="M4" s="11" t="s">
        <v>13</v>
      </c>
    </row>
    <row r="5" spans="1:13">
      <c r="A5" s="12" t="s">
        <v>14</v>
      </c>
      <c r="B5" s="13"/>
      <c r="C5" s="14" t="s">
        <v>270</v>
      </c>
      <c r="D5" s="13" t="s">
        <v>271</v>
      </c>
      <c r="E5" s="13" t="s">
        <v>197</v>
      </c>
      <c r="F5" s="13" t="s">
        <v>272</v>
      </c>
      <c r="G5" s="13" t="s">
        <v>34</v>
      </c>
      <c r="H5" s="12" t="s">
        <v>19</v>
      </c>
      <c r="I5" s="13" t="s">
        <v>20</v>
      </c>
      <c r="J5" s="15">
        <v>42416.246527777781</v>
      </c>
      <c r="K5" s="15">
        <v>42612.054861111108</v>
      </c>
      <c r="L5" s="15"/>
      <c r="M5" s="13"/>
    </row>
    <row r="6" spans="1:13" ht="30">
      <c r="A6" s="12" t="s">
        <v>14</v>
      </c>
      <c r="B6" s="13"/>
      <c r="C6" s="14" t="s">
        <v>273</v>
      </c>
      <c r="D6" s="13" t="s">
        <v>274</v>
      </c>
      <c r="E6" s="13" t="s">
        <v>122</v>
      </c>
      <c r="F6" s="13" t="s">
        <v>122</v>
      </c>
      <c r="G6" s="13" t="s">
        <v>34</v>
      </c>
      <c r="H6" s="12" t="s">
        <v>19</v>
      </c>
      <c r="I6" s="13" t="s">
        <v>20</v>
      </c>
      <c r="J6" s="15">
        <v>42412.760416666664</v>
      </c>
      <c r="K6" s="15">
        <v>42654</v>
      </c>
      <c r="L6" s="15"/>
      <c r="M6" s="13"/>
    </row>
    <row r="7" spans="1:13" ht="30">
      <c r="A7" s="12" t="s">
        <v>14</v>
      </c>
      <c r="B7" s="13"/>
      <c r="C7" s="14" t="s">
        <v>275</v>
      </c>
      <c r="D7" s="13" t="s">
        <v>276</v>
      </c>
      <c r="E7" s="13" t="s">
        <v>63</v>
      </c>
      <c r="F7" s="13" t="s">
        <v>63</v>
      </c>
      <c r="G7" s="13" t="s">
        <v>24</v>
      </c>
      <c r="H7" s="12" t="s">
        <v>19</v>
      </c>
      <c r="I7" s="13" t="s">
        <v>20</v>
      </c>
      <c r="J7" s="15">
        <v>42410.934027777781</v>
      </c>
      <c r="K7" s="15">
        <v>42612.054861111108</v>
      </c>
      <c r="L7" s="15" t="s">
        <v>499</v>
      </c>
      <c r="M7" s="13"/>
    </row>
    <row r="8" spans="1:13" ht="30">
      <c r="A8" s="12" t="s">
        <v>14</v>
      </c>
      <c r="B8" s="13"/>
      <c r="C8" s="14" t="s">
        <v>277</v>
      </c>
      <c r="D8" s="13" t="s">
        <v>278</v>
      </c>
      <c r="E8" s="13" t="s">
        <v>47</v>
      </c>
      <c r="F8" s="13" t="s">
        <v>47</v>
      </c>
      <c r="G8" s="13" t="s">
        <v>34</v>
      </c>
      <c r="H8" s="12" t="s">
        <v>19</v>
      </c>
      <c r="I8" s="13" t="s">
        <v>20</v>
      </c>
      <c r="J8" s="15">
        <v>42410.876388888886</v>
      </c>
      <c r="K8" s="15">
        <v>42612.054861111108</v>
      </c>
      <c r="L8" s="15" t="s">
        <v>499</v>
      </c>
      <c r="M8" s="13"/>
    </row>
    <row r="9" spans="1:13" ht="30">
      <c r="A9" s="12" t="s">
        <v>14</v>
      </c>
      <c r="B9" s="13"/>
      <c r="C9" s="14" t="s">
        <v>279</v>
      </c>
      <c r="D9" s="13" t="s">
        <v>280</v>
      </c>
      <c r="E9" s="13" t="s">
        <v>281</v>
      </c>
      <c r="F9" s="13" t="s">
        <v>281</v>
      </c>
      <c r="G9" s="13" t="s">
        <v>24</v>
      </c>
      <c r="H9" s="12" t="s">
        <v>19</v>
      </c>
      <c r="I9" s="13" t="s">
        <v>20</v>
      </c>
      <c r="J9" s="15">
        <v>42410.041666666664</v>
      </c>
      <c r="K9" s="15">
        <v>42502.759722222225</v>
      </c>
      <c r="L9" s="15" t="s">
        <v>499</v>
      </c>
      <c r="M9" s="13"/>
    </row>
    <row r="10" spans="1:13" ht="30">
      <c r="A10" s="12" t="s">
        <v>14</v>
      </c>
      <c r="B10" s="13"/>
      <c r="C10" s="14" t="s">
        <v>282</v>
      </c>
      <c r="D10" s="13" t="s">
        <v>283</v>
      </c>
      <c r="E10" s="13" t="s">
        <v>50</v>
      </c>
      <c r="F10" s="13" t="s">
        <v>23</v>
      </c>
      <c r="G10" s="13" t="s">
        <v>24</v>
      </c>
      <c r="H10" s="12" t="s">
        <v>19</v>
      </c>
      <c r="I10" s="13" t="s">
        <v>20</v>
      </c>
      <c r="J10" s="15">
        <v>42409.00277777778</v>
      </c>
      <c r="K10" s="15">
        <v>42624.26458333333</v>
      </c>
      <c r="L10" s="15" t="s">
        <v>500</v>
      </c>
      <c r="M10" s="13"/>
    </row>
    <row r="11" spans="1:13" ht="30">
      <c r="A11" s="12" t="s">
        <v>14</v>
      </c>
      <c r="B11" s="13"/>
      <c r="C11" s="14" t="s">
        <v>284</v>
      </c>
      <c r="D11" s="13" t="s">
        <v>285</v>
      </c>
      <c r="E11" s="13" t="s">
        <v>23</v>
      </c>
      <c r="F11" s="13" t="s">
        <v>23</v>
      </c>
      <c r="G11" s="13" t="s">
        <v>68</v>
      </c>
      <c r="H11" s="12" t="s">
        <v>19</v>
      </c>
      <c r="I11" s="13" t="s">
        <v>20</v>
      </c>
      <c r="J11" s="15">
        <v>42408.650694444441</v>
      </c>
      <c r="K11" s="15">
        <v>42502.759027777778</v>
      </c>
      <c r="L11" s="15" t="s">
        <v>502</v>
      </c>
      <c r="M11" s="13"/>
    </row>
    <row r="12" spans="1:13" ht="30">
      <c r="A12" s="12" t="s">
        <v>14</v>
      </c>
      <c r="B12" s="13"/>
      <c r="C12" s="14" t="s">
        <v>286</v>
      </c>
      <c r="D12" s="13" t="s">
        <v>287</v>
      </c>
      <c r="E12" s="13" t="s">
        <v>267</v>
      </c>
      <c r="F12" s="13" t="s">
        <v>267</v>
      </c>
      <c r="G12" s="13" t="s">
        <v>40</v>
      </c>
      <c r="H12" s="12" t="s">
        <v>19</v>
      </c>
      <c r="I12" s="13" t="s">
        <v>20</v>
      </c>
      <c r="J12" s="15">
        <v>42405.982638888891</v>
      </c>
      <c r="K12" s="15">
        <v>42612.054861111108</v>
      </c>
      <c r="L12" s="15" t="s">
        <v>499</v>
      </c>
      <c r="M12" s="13"/>
    </row>
    <row r="13" spans="1:13" ht="30">
      <c r="A13" s="12" t="s">
        <v>14</v>
      </c>
      <c r="B13" s="13"/>
      <c r="C13" s="14" t="s">
        <v>288</v>
      </c>
      <c r="D13" s="13" t="s">
        <v>289</v>
      </c>
      <c r="E13" s="13" t="s">
        <v>23</v>
      </c>
      <c r="F13" s="13" t="s">
        <v>198</v>
      </c>
      <c r="G13" s="13" t="s">
        <v>18</v>
      </c>
      <c r="H13" s="12" t="s">
        <v>19</v>
      </c>
      <c r="I13" s="13" t="s">
        <v>20</v>
      </c>
      <c r="J13" s="15">
        <v>42405.113194444442</v>
      </c>
      <c r="K13" s="15">
        <v>42612.054861111108</v>
      </c>
      <c r="L13" s="15" t="s">
        <v>499</v>
      </c>
      <c r="M13" s="13"/>
    </row>
    <row r="14" spans="1:13">
      <c r="A14" s="12" t="s">
        <v>14</v>
      </c>
      <c r="B14" s="13"/>
      <c r="C14" s="14" t="s">
        <v>290</v>
      </c>
      <c r="D14" s="13" t="s">
        <v>291</v>
      </c>
      <c r="E14" s="13" t="s">
        <v>27</v>
      </c>
      <c r="F14" s="13" t="s">
        <v>292</v>
      </c>
      <c r="G14" s="13" t="s">
        <v>34</v>
      </c>
      <c r="H14" s="12" t="s">
        <v>19</v>
      </c>
      <c r="I14" s="13" t="s">
        <v>20</v>
      </c>
      <c r="J14" s="15">
        <v>42404.94027777778</v>
      </c>
      <c r="K14" s="15">
        <v>42612.054861111108</v>
      </c>
      <c r="L14" s="15" t="s">
        <v>501</v>
      </c>
      <c r="M14" s="13"/>
    </row>
    <row r="15" spans="1:13" ht="30">
      <c r="A15" s="12" t="s">
        <v>14</v>
      </c>
      <c r="B15" s="13"/>
      <c r="C15" s="14" t="s">
        <v>293</v>
      </c>
      <c r="D15" s="13" t="s">
        <v>294</v>
      </c>
      <c r="E15" s="13" t="s">
        <v>295</v>
      </c>
      <c r="F15" s="13" t="s">
        <v>295</v>
      </c>
      <c r="G15" s="13" t="s">
        <v>24</v>
      </c>
      <c r="H15" s="12" t="s">
        <v>19</v>
      </c>
      <c r="I15" s="13" t="s">
        <v>20</v>
      </c>
      <c r="J15" s="15">
        <v>42404.929166666669</v>
      </c>
      <c r="K15" s="15">
        <v>42612.054861111108</v>
      </c>
      <c r="L15" s="15"/>
      <c r="M15" s="13"/>
    </row>
    <row r="16" spans="1:13" ht="45">
      <c r="A16" s="12" t="s">
        <v>14</v>
      </c>
      <c r="B16" s="13"/>
      <c r="C16" s="14" t="s">
        <v>296</v>
      </c>
      <c r="D16" s="13" t="s">
        <v>297</v>
      </c>
      <c r="E16" s="13" t="s">
        <v>298</v>
      </c>
      <c r="F16" s="13" t="s">
        <v>298</v>
      </c>
      <c r="G16" s="13" t="s">
        <v>18</v>
      </c>
      <c r="H16" s="12" t="s">
        <v>19</v>
      </c>
      <c r="I16" s="13" t="s">
        <v>20</v>
      </c>
      <c r="J16" s="15">
        <v>42403.536805555559</v>
      </c>
      <c r="K16" s="15">
        <v>42612.055555555555</v>
      </c>
      <c r="L16" s="15" t="s">
        <v>499</v>
      </c>
      <c r="M16" s="13"/>
    </row>
    <row r="17" spans="1:13" ht="30">
      <c r="A17" s="12" t="s">
        <v>14</v>
      </c>
      <c r="B17" s="13"/>
      <c r="C17" s="14" t="s">
        <v>299</v>
      </c>
      <c r="D17" s="13" t="s">
        <v>300</v>
      </c>
      <c r="E17" s="13" t="s">
        <v>17</v>
      </c>
      <c r="F17" s="13" t="s">
        <v>23</v>
      </c>
      <c r="G17" s="13" t="s">
        <v>18</v>
      </c>
      <c r="H17" s="12" t="s">
        <v>19</v>
      </c>
      <c r="I17" s="13" t="s">
        <v>20</v>
      </c>
      <c r="J17" s="15">
        <v>42402.876388888886</v>
      </c>
      <c r="K17" s="15">
        <v>42612.055555555555</v>
      </c>
      <c r="L17" s="15"/>
      <c r="M17" s="13"/>
    </row>
    <row r="18" spans="1:13">
      <c r="A18" s="12" t="s">
        <v>14</v>
      </c>
      <c r="B18" s="13"/>
      <c r="C18" s="14" t="s">
        <v>301</v>
      </c>
      <c r="D18" s="13" t="s">
        <v>302</v>
      </c>
      <c r="E18" s="13" t="s">
        <v>27</v>
      </c>
      <c r="F18" s="13" t="s">
        <v>30</v>
      </c>
      <c r="G18" s="13" t="s">
        <v>40</v>
      </c>
      <c r="H18" s="12" t="s">
        <v>19</v>
      </c>
      <c r="I18" s="13" t="s">
        <v>20</v>
      </c>
      <c r="J18" s="15">
        <v>42402.678472222222</v>
      </c>
      <c r="K18" s="15">
        <v>42612.055555555555</v>
      </c>
      <c r="L18" s="15" t="s">
        <v>499</v>
      </c>
      <c r="M18" s="13"/>
    </row>
    <row r="19" spans="1:13" ht="30">
      <c r="A19" s="12" t="s">
        <v>14</v>
      </c>
      <c r="B19" s="13"/>
      <c r="C19" s="14" t="s">
        <v>303</v>
      </c>
      <c r="D19" s="13" t="s">
        <v>304</v>
      </c>
      <c r="E19" s="13" t="s">
        <v>305</v>
      </c>
      <c r="F19" s="13" t="s">
        <v>305</v>
      </c>
      <c r="G19" s="13" t="s">
        <v>24</v>
      </c>
      <c r="H19" s="12" t="s">
        <v>19</v>
      </c>
      <c r="I19" s="13" t="s">
        <v>20</v>
      </c>
      <c r="J19" s="15">
        <v>42397.142361111109</v>
      </c>
      <c r="K19" s="15">
        <v>42612.055555555555</v>
      </c>
      <c r="L19" s="15"/>
      <c r="M19" s="13"/>
    </row>
    <row r="20" spans="1:13" ht="30">
      <c r="A20" s="12" t="s">
        <v>14</v>
      </c>
      <c r="B20" s="13"/>
      <c r="C20" s="14" t="s">
        <v>306</v>
      </c>
      <c r="D20" s="13" t="s">
        <v>307</v>
      </c>
      <c r="E20" s="13" t="s">
        <v>235</v>
      </c>
      <c r="F20" s="13" t="s">
        <v>235</v>
      </c>
      <c r="G20" s="13" t="s">
        <v>24</v>
      </c>
      <c r="H20" s="12" t="s">
        <v>19</v>
      </c>
      <c r="I20" s="13" t="s">
        <v>20</v>
      </c>
      <c r="J20" s="15">
        <v>42396.916666666664</v>
      </c>
      <c r="K20" s="15">
        <v>42502.761111111111</v>
      </c>
      <c r="L20" s="15"/>
      <c r="M20" s="13"/>
    </row>
    <row r="21" spans="1:13" ht="30">
      <c r="A21" s="12" t="s">
        <v>14</v>
      </c>
      <c r="B21" s="13"/>
      <c r="C21" s="14" t="s">
        <v>308</v>
      </c>
      <c r="D21" s="13" t="s">
        <v>309</v>
      </c>
      <c r="E21" s="13" t="s">
        <v>110</v>
      </c>
      <c r="F21" s="13" t="s">
        <v>110</v>
      </c>
      <c r="G21" s="13" t="s">
        <v>24</v>
      </c>
      <c r="H21" s="12" t="s">
        <v>19</v>
      </c>
      <c r="I21" s="13" t="s">
        <v>20</v>
      </c>
      <c r="J21" s="15">
        <v>42396.892361111109</v>
      </c>
      <c r="K21" s="15">
        <v>42612.054861111108</v>
      </c>
      <c r="L21" s="15"/>
      <c r="M21" s="13"/>
    </row>
    <row r="22" spans="1:13" ht="30">
      <c r="A22" s="12" t="s">
        <v>14</v>
      </c>
      <c r="B22" s="13"/>
      <c r="C22" s="14" t="s">
        <v>310</v>
      </c>
      <c r="D22" s="13" t="s">
        <v>311</v>
      </c>
      <c r="E22" s="13" t="s">
        <v>27</v>
      </c>
      <c r="F22" s="13" t="s">
        <v>312</v>
      </c>
      <c r="G22" s="13" t="s">
        <v>18</v>
      </c>
      <c r="H22" s="12" t="s">
        <v>19</v>
      </c>
      <c r="I22" s="13" t="s">
        <v>20</v>
      </c>
      <c r="J22" s="15">
        <v>42395.946527777778</v>
      </c>
      <c r="K22" s="15">
        <v>42612.055555555555</v>
      </c>
      <c r="L22" s="15" t="s">
        <v>499</v>
      </c>
      <c r="M22" s="13"/>
    </row>
    <row r="23" spans="1:13" ht="30">
      <c r="A23" s="12" t="s">
        <v>14</v>
      </c>
      <c r="B23" s="13"/>
      <c r="C23" s="14" t="s">
        <v>313</v>
      </c>
      <c r="D23" s="13" t="s">
        <v>314</v>
      </c>
      <c r="E23" s="13" t="s">
        <v>80</v>
      </c>
      <c r="F23" s="13" t="s">
        <v>80</v>
      </c>
      <c r="G23" s="13" t="s">
        <v>24</v>
      </c>
      <c r="H23" s="12" t="s">
        <v>19</v>
      </c>
      <c r="I23" s="13" t="s">
        <v>20</v>
      </c>
      <c r="J23" s="15">
        <v>42394.901388888888</v>
      </c>
      <c r="K23" s="15">
        <v>42502.759722222225</v>
      </c>
      <c r="L23" s="15" t="s">
        <v>500</v>
      </c>
      <c r="M23" s="13"/>
    </row>
    <row r="24" spans="1:13">
      <c r="A24" s="12" t="s">
        <v>14</v>
      </c>
      <c r="B24" s="13"/>
      <c r="C24" s="14" t="s">
        <v>315</v>
      </c>
      <c r="D24" s="13" t="s">
        <v>316</v>
      </c>
      <c r="E24" s="13" t="s">
        <v>228</v>
      </c>
      <c r="F24" s="13" t="s">
        <v>228</v>
      </c>
      <c r="G24" s="13" t="s">
        <v>68</v>
      </c>
      <c r="H24" s="12" t="s">
        <v>19</v>
      </c>
      <c r="I24" s="13" t="s">
        <v>20</v>
      </c>
      <c r="J24" s="15">
        <v>42391.111111111109</v>
      </c>
      <c r="K24" s="15">
        <v>42612.055555555555</v>
      </c>
      <c r="L24" s="15" t="s">
        <v>502</v>
      </c>
      <c r="M24" s="13"/>
    </row>
    <row r="25" spans="1:13">
      <c r="A25" s="12" t="s">
        <v>14</v>
      </c>
      <c r="B25" s="13"/>
      <c r="C25" s="14" t="s">
        <v>317</v>
      </c>
      <c r="D25" s="13" t="s">
        <v>318</v>
      </c>
      <c r="E25" s="13" t="s">
        <v>105</v>
      </c>
      <c r="F25" s="13" t="s">
        <v>198</v>
      </c>
      <c r="G25" s="13" t="s">
        <v>24</v>
      </c>
      <c r="H25" s="12" t="s">
        <v>19</v>
      </c>
      <c r="I25" s="13" t="s">
        <v>20</v>
      </c>
      <c r="J25" s="15">
        <v>42389.851388888892</v>
      </c>
      <c r="K25" s="15">
        <v>42612.055555555555</v>
      </c>
      <c r="L25" s="15" t="s">
        <v>499</v>
      </c>
      <c r="M25" s="13"/>
    </row>
    <row r="26" spans="1:13">
      <c r="A26" s="12" t="s">
        <v>14</v>
      </c>
      <c r="B26" s="13"/>
      <c r="C26" s="14" t="s">
        <v>319</v>
      </c>
      <c r="D26" s="13" t="s">
        <v>320</v>
      </c>
      <c r="E26" s="13" t="s">
        <v>321</v>
      </c>
      <c r="F26" s="13" t="s">
        <v>321</v>
      </c>
      <c r="G26" s="13" t="s">
        <v>24</v>
      </c>
      <c r="H26" s="12" t="s">
        <v>19</v>
      </c>
      <c r="I26" s="13" t="s">
        <v>20</v>
      </c>
      <c r="J26" s="15">
        <v>42389.215277777781</v>
      </c>
      <c r="K26" s="15">
        <v>42411.954861111109</v>
      </c>
      <c r="L26" s="15"/>
      <c r="M26" s="13"/>
    </row>
    <row r="27" spans="1:13" ht="30">
      <c r="A27" s="12" t="s">
        <v>14</v>
      </c>
      <c r="B27" s="13"/>
      <c r="C27" s="14" t="s">
        <v>322</v>
      </c>
      <c r="D27" s="13" t="s">
        <v>323</v>
      </c>
      <c r="E27" s="13" t="s">
        <v>33</v>
      </c>
      <c r="F27" s="13" t="s">
        <v>33</v>
      </c>
      <c r="G27" s="13" t="s">
        <v>40</v>
      </c>
      <c r="H27" s="12" t="s">
        <v>19</v>
      </c>
      <c r="I27" s="13" t="s">
        <v>20</v>
      </c>
      <c r="J27" s="15">
        <v>42387.522222222222</v>
      </c>
      <c r="K27" s="15">
        <v>42577.984722222223</v>
      </c>
      <c r="L27" s="15" t="s">
        <v>499</v>
      </c>
      <c r="M27" s="13"/>
    </row>
    <row r="28" spans="1:13" ht="30">
      <c r="A28" s="12" t="s">
        <v>14</v>
      </c>
      <c r="B28" s="13"/>
      <c r="C28" s="14" t="s">
        <v>324</v>
      </c>
      <c r="D28" s="13" t="s">
        <v>325</v>
      </c>
      <c r="E28" s="13" t="s">
        <v>105</v>
      </c>
      <c r="F28" s="13" t="s">
        <v>105</v>
      </c>
      <c r="G28" s="13" t="s">
        <v>40</v>
      </c>
      <c r="H28" s="12" t="s">
        <v>19</v>
      </c>
      <c r="I28" s="13" t="s">
        <v>20</v>
      </c>
      <c r="J28" s="15">
        <v>42385.743750000001</v>
      </c>
      <c r="K28" s="15">
        <v>42612.055555555555</v>
      </c>
      <c r="L28" s="15"/>
      <c r="M28" s="13"/>
    </row>
    <row r="29" spans="1:13" ht="30">
      <c r="A29" s="12" t="s">
        <v>14</v>
      </c>
      <c r="B29" s="13"/>
      <c r="C29" s="14" t="s">
        <v>326</v>
      </c>
      <c r="D29" s="13" t="s">
        <v>327</v>
      </c>
      <c r="E29" s="13" t="s">
        <v>17</v>
      </c>
      <c r="F29" s="13" t="s">
        <v>17</v>
      </c>
      <c r="G29" s="13" t="s">
        <v>24</v>
      </c>
      <c r="H29" s="12" t="s">
        <v>19</v>
      </c>
      <c r="I29" s="13" t="s">
        <v>20</v>
      </c>
      <c r="J29" s="15">
        <v>42376.304166666669</v>
      </c>
      <c r="K29" s="15">
        <v>42646.65902777778</v>
      </c>
      <c r="L29" s="15" t="s">
        <v>501</v>
      </c>
      <c r="M29" s="13"/>
    </row>
    <row r="30" spans="1:13" ht="30">
      <c r="A30" s="12" t="s">
        <v>14</v>
      </c>
      <c r="B30" s="13"/>
      <c r="C30" s="14" t="s">
        <v>328</v>
      </c>
      <c r="D30" s="13" t="s">
        <v>329</v>
      </c>
      <c r="E30" s="13" t="s">
        <v>330</v>
      </c>
      <c r="F30" s="13" t="s">
        <v>330</v>
      </c>
      <c r="G30" s="13" t="s">
        <v>18</v>
      </c>
      <c r="H30" s="12" t="s">
        <v>19</v>
      </c>
      <c r="I30" s="13" t="s">
        <v>20</v>
      </c>
      <c r="J30" s="15">
        <v>42376.211805555555</v>
      </c>
      <c r="K30" s="15">
        <v>42612.056250000001</v>
      </c>
      <c r="L30" s="15"/>
      <c r="M30" s="13"/>
    </row>
    <row r="31" spans="1:13" ht="30">
      <c r="A31" s="12" t="s">
        <v>14</v>
      </c>
      <c r="B31" s="13"/>
      <c r="C31" s="14" t="s">
        <v>331</v>
      </c>
      <c r="D31" s="13" t="s">
        <v>332</v>
      </c>
      <c r="E31" s="13" t="s">
        <v>23</v>
      </c>
      <c r="F31" s="13" t="s">
        <v>23</v>
      </c>
      <c r="G31" s="13" t="s">
        <v>24</v>
      </c>
      <c r="H31" s="12" t="s">
        <v>19</v>
      </c>
      <c r="I31" s="13" t="s">
        <v>20</v>
      </c>
      <c r="J31" s="15">
        <v>42375.739583333336</v>
      </c>
      <c r="K31" s="15">
        <v>42612.056250000001</v>
      </c>
      <c r="L31" s="15"/>
      <c r="M31" s="13"/>
    </row>
    <row r="32" spans="1:13" ht="45">
      <c r="A32" s="12" t="s">
        <v>14</v>
      </c>
      <c r="B32" s="13"/>
      <c r="C32" s="14" t="s">
        <v>333</v>
      </c>
      <c r="D32" s="13" t="s">
        <v>334</v>
      </c>
      <c r="E32" s="13" t="s">
        <v>330</v>
      </c>
      <c r="F32" s="13" t="s">
        <v>330</v>
      </c>
      <c r="G32" s="13" t="s">
        <v>18</v>
      </c>
      <c r="H32" s="12" t="s">
        <v>19</v>
      </c>
      <c r="I32" s="13" t="s">
        <v>20</v>
      </c>
      <c r="J32" s="15">
        <v>42375.407638888886</v>
      </c>
      <c r="K32" s="15">
        <v>42654.619444444441</v>
      </c>
      <c r="L32" s="15"/>
      <c r="M32" s="13"/>
    </row>
    <row r="33" spans="1:13">
      <c r="A33" s="12" t="s">
        <v>14</v>
      </c>
      <c r="B33" s="13"/>
      <c r="C33" s="14" t="s">
        <v>335</v>
      </c>
      <c r="D33" s="13" t="s">
        <v>336</v>
      </c>
      <c r="E33" s="13" t="s">
        <v>337</v>
      </c>
      <c r="F33" s="13" t="s">
        <v>337</v>
      </c>
      <c r="G33" s="13" t="s">
        <v>68</v>
      </c>
      <c r="H33" s="12" t="s">
        <v>19</v>
      </c>
      <c r="I33" s="13" t="s">
        <v>20</v>
      </c>
      <c r="J33" s="15">
        <v>42374.825694444444</v>
      </c>
      <c r="K33" s="15">
        <v>42502.758333333331</v>
      </c>
      <c r="L33" s="15"/>
      <c r="M33" s="13"/>
    </row>
    <row r="34" spans="1:13" ht="30">
      <c r="A34" s="12" t="s">
        <v>14</v>
      </c>
      <c r="B34" s="13"/>
      <c r="C34" s="14" t="s">
        <v>338</v>
      </c>
      <c r="D34" s="13" t="s">
        <v>339</v>
      </c>
      <c r="E34" s="13" t="s">
        <v>23</v>
      </c>
      <c r="F34" s="13" t="s">
        <v>23</v>
      </c>
      <c r="G34" s="13" t="s">
        <v>24</v>
      </c>
      <c r="H34" s="12" t="s">
        <v>19</v>
      </c>
      <c r="I34" s="13" t="s">
        <v>20</v>
      </c>
      <c r="J34" s="15">
        <v>42373.941666666666</v>
      </c>
      <c r="K34" s="15">
        <v>42612.056250000001</v>
      </c>
      <c r="L34" s="15" t="s">
        <v>505</v>
      </c>
      <c r="M34" s="13"/>
    </row>
    <row r="35" spans="1:13" ht="30">
      <c r="A35" s="12" t="s">
        <v>14</v>
      </c>
      <c r="B35" s="13"/>
      <c r="C35" s="14" t="s">
        <v>340</v>
      </c>
      <c r="D35" s="13" t="s">
        <v>341</v>
      </c>
      <c r="E35" s="13" t="s">
        <v>342</v>
      </c>
      <c r="F35" s="13" t="s">
        <v>342</v>
      </c>
      <c r="G35" s="13" t="s">
        <v>24</v>
      </c>
      <c r="H35" s="12" t="s">
        <v>19</v>
      </c>
      <c r="I35" s="13" t="s">
        <v>20</v>
      </c>
      <c r="J35" s="15">
        <v>42373.087500000001</v>
      </c>
      <c r="K35" s="15">
        <v>42612.056250000001</v>
      </c>
      <c r="L35" s="15" t="s">
        <v>499</v>
      </c>
      <c r="M35" s="13"/>
    </row>
    <row r="36" spans="1:13" ht="30">
      <c r="A36" s="12" t="s">
        <v>14</v>
      </c>
      <c r="B36" s="13"/>
      <c r="C36" s="14" t="s">
        <v>343</v>
      </c>
      <c r="D36" s="13" t="s">
        <v>344</v>
      </c>
      <c r="E36" s="13" t="s">
        <v>345</v>
      </c>
      <c r="F36" s="13" t="s">
        <v>345</v>
      </c>
      <c r="G36" s="13" t="s">
        <v>18</v>
      </c>
      <c r="H36" s="12" t="s">
        <v>19</v>
      </c>
      <c r="I36" s="13" t="s">
        <v>20</v>
      </c>
      <c r="J36" s="15">
        <v>42368.447222222225</v>
      </c>
      <c r="K36" s="15">
        <v>42612.056250000001</v>
      </c>
      <c r="L36" s="15"/>
      <c r="M36" s="13"/>
    </row>
    <row r="37" spans="1:13" ht="30">
      <c r="A37" s="12" t="s">
        <v>14</v>
      </c>
      <c r="B37" s="13"/>
      <c r="C37" s="14" t="s">
        <v>346</v>
      </c>
      <c r="D37" s="13" t="s">
        <v>347</v>
      </c>
      <c r="E37" s="13" t="s">
        <v>17</v>
      </c>
      <c r="F37" s="13" t="s">
        <v>23</v>
      </c>
      <c r="G37" s="13" t="s">
        <v>24</v>
      </c>
      <c r="H37" s="12" t="s">
        <v>19</v>
      </c>
      <c r="I37" s="13" t="s">
        <v>20</v>
      </c>
      <c r="J37" s="15">
        <v>42362.347916666666</v>
      </c>
      <c r="K37" s="15">
        <v>42612.056250000001</v>
      </c>
      <c r="L37" s="15"/>
      <c r="M37" s="13"/>
    </row>
    <row r="38" spans="1:13" ht="30">
      <c r="A38" s="12" t="s">
        <v>14</v>
      </c>
      <c r="B38" s="13"/>
      <c r="C38" s="14" t="s">
        <v>348</v>
      </c>
      <c r="D38" s="13" t="s">
        <v>349</v>
      </c>
      <c r="E38" s="13" t="s">
        <v>23</v>
      </c>
      <c r="F38" s="13" t="s">
        <v>23</v>
      </c>
      <c r="G38" s="13" t="s">
        <v>34</v>
      </c>
      <c r="H38" s="12" t="s">
        <v>19</v>
      </c>
      <c r="I38" s="13" t="s">
        <v>20</v>
      </c>
      <c r="J38" s="15">
        <v>42362.11041666667</v>
      </c>
      <c r="K38" s="15">
        <v>42612.056250000001</v>
      </c>
      <c r="L38" s="15"/>
      <c r="M38" s="13"/>
    </row>
    <row r="39" spans="1:13">
      <c r="A39" s="12" t="s">
        <v>14</v>
      </c>
      <c r="B39" s="13"/>
      <c r="C39" s="14" t="s">
        <v>350</v>
      </c>
      <c r="D39" s="13" t="s">
        <v>351</v>
      </c>
      <c r="E39" s="13" t="s">
        <v>63</v>
      </c>
      <c r="F39" s="13" t="s">
        <v>352</v>
      </c>
      <c r="G39" s="13" t="s">
        <v>18</v>
      </c>
      <c r="H39" s="12" t="s">
        <v>19</v>
      </c>
      <c r="I39" s="13" t="s">
        <v>20</v>
      </c>
      <c r="J39" s="15">
        <v>42361.638888888891</v>
      </c>
      <c r="K39" s="15">
        <v>42612.056250000001</v>
      </c>
      <c r="L39" s="15" t="s">
        <v>499</v>
      </c>
      <c r="M39" s="13"/>
    </row>
    <row r="40" spans="1:13" ht="45">
      <c r="A40" s="12" t="s">
        <v>14</v>
      </c>
      <c r="B40" s="13"/>
      <c r="C40" s="14" t="s">
        <v>353</v>
      </c>
      <c r="D40" s="13" t="s">
        <v>354</v>
      </c>
      <c r="E40" s="13" t="s">
        <v>255</v>
      </c>
      <c r="F40" s="13" t="s">
        <v>255</v>
      </c>
      <c r="G40" s="13" t="s">
        <v>24</v>
      </c>
      <c r="H40" s="12" t="s">
        <v>19</v>
      </c>
      <c r="I40" s="13" t="s">
        <v>20</v>
      </c>
      <c r="J40" s="15">
        <v>42359.925000000003</v>
      </c>
      <c r="K40" s="15">
        <v>42612.056250000001</v>
      </c>
      <c r="L40" s="15" t="s">
        <v>499</v>
      </c>
      <c r="M40" s="13"/>
    </row>
    <row r="41" spans="1:13" ht="30">
      <c r="A41" s="12" t="s">
        <v>14</v>
      </c>
      <c r="B41" s="13"/>
      <c r="C41" s="14" t="s">
        <v>355</v>
      </c>
      <c r="D41" s="13" t="s">
        <v>356</v>
      </c>
      <c r="E41" s="13" t="s">
        <v>33</v>
      </c>
      <c r="F41" s="13" t="s">
        <v>33</v>
      </c>
      <c r="G41" s="13" t="s">
        <v>24</v>
      </c>
      <c r="H41" s="12" t="s">
        <v>19</v>
      </c>
      <c r="I41" s="13" t="s">
        <v>20</v>
      </c>
      <c r="J41" s="15">
        <v>42359.469444444447</v>
      </c>
      <c r="K41" s="15">
        <v>42612.056250000001</v>
      </c>
      <c r="L41" s="15"/>
      <c r="M41" s="13"/>
    </row>
    <row r="42" spans="1:13" ht="45">
      <c r="A42" s="12" t="s">
        <v>14</v>
      </c>
      <c r="B42" s="13"/>
      <c r="C42" s="14" t="s">
        <v>357</v>
      </c>
      <c r="D42" s="13" t="s">
        <v>358</v>
      </c>
      <c r="E42" s="13" t="s">
        <v>23</v>
      </c>
      <c r="F42" s="13" t="s">
        <v>23</v>
      </c>
      <c r="G42" s="13" t="s">
        <v>24</v>
      </c>
      <c r="H42" s="12" t="s">
        <v>19</v>
      </c>
      <c r="I42" s="13" t="s">
        <v>20</v>
      </c>
      <c r="J42" s="15">
        <v>42357.615972222222</v>
      </c>
      <c r="K42" s="15">
        <v>42612.659722222219</v>
      </c>
      <c r="L42" s="15"/>
      <c r="M42" s="13"/>
    </row>
    <row r="43" spans="1:13" ht="30">
      <c r="A43" s="12" t="s">
        <v>14</v>
      </c>
      <c r="B43" s="13"/>
      <c r="C43" s="14" t="s">
        <v>359</v>
      </c>
      <c r="D43" s="13" t="s">
        <v>360</v>
      </c>
      <c r="E43" s="13" t="s">
        <v>361</v>
      </c>
      <c r="F43" s="13" t="s">
        <v>361</v>
      </c>
      <c r="G43" s="13" t="s">
        <v>24</v>
      </c>
      <c r="H43" s="12" t="s">
        <v>19</v>
      </c>
      <c r="I43" s="13" t="s">
        <v>20</v>
      </c>
      <c r="J43" s="15">
        <v>42355.698611111111</v>
      </c>
      <c r="K43" s="15">
        <v>42612.056250000001</v>
      </c>
      <c r="L43" s="15"/>
      <c r="M43" s="13"/>
    </row>
    <row r="44" spans="1:13">
      <c r="A44" s="12" t="s">
        <v>14</v>
      </c>
      <c r="B44" s="13"/>
      <c r="C44" s="14" t="s">
        <v>362</v>
      </c>
      <c r="D44" s="13" t="s">
        <v>363</v>
      </c>
      <c r="E44" s="13" t="s">
        <v>39</v>
      </c>
      <c r="F44" s="13" t="s">
        <v>39</v>
      </c>
      <c r="G44" s="13" t="s">
        <v>24</v>
      </c>
      <c r="H44" s="12" t="s">
        <v>19</v>
      </c>
      <c r="I44" s="13" t="s">
        <v>20</v>
      </c>
      <c r="J44" s="15">
        <v>42355.515277777777</v>
      </c>
      <c r="K44" s="15">
        <v>42612.056250000001</v>
      </c>
      <c r="L44" s="15"/>
      <c r="M44" s="13"/>
    </row>
    <row r="45" spans="1:13" ht="30">
      <c r="A45" s="12" t="s">
        <v>14</v>
      </c>
      <c r="B45" s="13"/>
      <c r="C45" s="14" t="s">
        <v>364</v>
      </c>
      <c r="D45" s="13" t="s">
        <v>365</v>
      </c>
      <c r="E45" s="13" t="s">
        <v>366</v>
      </c>
      <c r="F45" s="13" t="s">
        <v>366</v>
      </c>
      <c r="G45" s="13" t="s">
        <v>68</v>
      </c>
      <c r="H45" s="12" t="s">
        <v>19</v>
      </c>
      <c r="I45" s="13" t="s">
        <v>20</v>
      </c>
      <c r="J45" s="15">
        <v>42355.296527777777</v>
      </c>
      <c r="K45" s="15">
        <v>42502.761805555558</v>
      </c>
      <c r="L45" s="15"/>
      <c r="M45" s="13"/>
    </row>
    <row r="46" spans="1:13" ht="30">
      <c r="A46" s="12" t="s">
        <v>14</v>
      </c>
      <c r="B46" s="13"/>
      <c r="C46" s="14" t="s">
        <v>367</v>
      </c>
      <c r="D46" s="13" t="s">
        <v>368</v>
      </c>
      <c r="E46" s="13" t="s">
        <v>23</v>
      </c>
      <c r="F46" s="13" t="s">
        <v>23</v>
      </c>
      <c r="G46" s="13" t="s">
        <v>18</v>
      </c>
      <c r="H46" s="12" t="s">
        <v>19</v>
      </c>
      <c r="I46" s="13" t="s">
        <v>20</v>
      </c>
      <c r="J46" s="15">
        <v>42354.853472222225</v>
      </c>
      <c r="K46" s="15">
        <v>42612.056250000001</v>
      </c>
      <c r="L46" s="15" t="s">
        <v>500</v>
      </c>
      <c r="M46" s="13"/>
    </row>
    <row r="47" spans="1:13" ht="30">
      <c r="A47" s="12" t="s">
        <v>14</v>
      </c>
      <c r="B47" s="13"/>
      <c r="C47" s="14" t="s">
        <v>369</v>
      </c>
      <c r="D47" s="13" t="s">
        <v>370</v>
      </c>
      <c r="E47" s="13" t="s">
        <v>80</v>
      </c>
      <c r="F47" s="13" t="s">
        <v>23</v>
      </c>
      <c r="G47" s="13" t="s">
        <v>24</v>
      </c>
      <c r="H47" s="12" t="s">
        <v>19</v>
      </c>
      <c r="I47" s="13" t="s">
        <v>20</v>
      </c>
      <c r="J47" s="15">
        <v>42349.684027777781</v>
      </c>
      <c r="K47" s="15">
        <v>42612.056250000001</v>
      </c>
      <c r="L47" s="15" t="s">
        <v>499</v>
      </c>
      <c r="M47" s="13"/>
    </row>
    <row r="48" spans="1:13" ht="30">
      <c r="A48" s="12" t="s">
        <v>14</v>
      </c>
      <c r="B48" s="13"/>
      <c r="C48" s="14" t="s">
        <v>371</v>
      </c>
      <c r="D48" s="13" t="s">
        <v>372</v>
      </c>
      <c r="E48" s="13" t="s">
        <v>27</v>
      </c>
      <c r="F48" s="13" t="s">
        <v>192</v>
      </c>
      <c r="G48" s="13" t="s">
        <v>24</v>
      </c>
      <c r="H48" s="12" t="s">
        <v>19</v>
      </c>
      <c r="I48" s="13" t="s">
        <v>20</v>
      </c>
      <c r="J48" s="15">
        <v>42348.029166666667</v>
      </c>
      <c r="K48" s="15">
        <v>42612.056944444441</v>
      </c>
      <c r="L48" s="15"/>
      <c r="M48" s="13"/>
    </row>
    <row r="49" spans="1:13" ht="30">
      <c r="A49" s="12" t="s">
        <v>14</v>
      </c>
      <c r="B49" s="13"/>
      <c r="C49" s="14" t="s">
        <v>373</v>
      </c>
      <c r="D49" s="13" t="s">
        <v>374</v>
      </c>
      <c r="E49" s="13" t="s">
        <v>80</v>
      </c>
      <c r="F49" s="13" t="s">
        <v>198</v>
      </c>
      <c r="G49" s="13" t="s">
        <v>24</v>
      </c>
      <c r="H49" s="12" t="s">
        <v>19</v>
      </c>
      <c r="I49" s="13" t="s">
        <v>20</v>
      </c>
      <c r="J49" s="15">
        <v>42345.994444444441</v>
      </c>
      <c r="K49" s="15">
        <v>42612.056944444441</v>
      </c>
      <c r="L49" s="15"/>
      <c r="M49" s="13"/>
    </row>
    <row r="50" spans="1:13" ht="30">
      <c r="A50" s="12" t="s">
        <v>14</v>
      </c>
      <c r="B50" s="13"/>
      <c r="C50" s="14" t="s">
        <v>375</v>
      </c>
      <c r="D50" s="13" t="s">
        <v>376</v>
      </c>
      <c r="E50" s="13" t="s">
        <v>23</v>
      </c>
      <c r="F50" s="13" t="s">
        <v>23</v>
      </c>
      <c r="G50" s="13" t="s">
        <v>68</v>
      </c>
      <c r="H50" s="12" t="s">
        <v>19</v>
      </c>
      <c r="I50" s="13" t="s">
        <v>20</v>
      </c>
      <c r="J50" s="15">
        <v>42345.793055555558</v>
      </c>
      <c r="K50" s="15">
        <v>42612.056944444441</v>
      </c>
      <c r="L50" s="15"/>
      <c r="M50" s="13"/>
    </row>
    <row r="51" spans="1:13" ht="30">
      <c r="A51" s="12" t="s">
        <v>14</v>
      </c>
      <c r="B51" s="13"/>
      <c r="C51" s="14" t="s">
        <v>377</v>
      </c>
      <c r="D51" s="13" t="s">
        <v>378</v>
      </c>
      <c r="E51" s="13" t="s">
        <v>23</v>
      </c>
      <c r="F51" s="13" t="s">
        <v>23</v>
      </c>
      <c r="G51" s="13" t="s">
        <v>18</v>
      </c>
      <c r="H51" s="12" t="s">
        <v>19</v>
      </c>
      <c r="I51" s="13" t="s">
        <v>20</v>
      </c>
      <c r="J51" s="15">
        <v>42345.620138888888</v>
      </c>
      <c r="K51" s="15">
        <v>42612.056944444441</v>
      </c>
      <c r="L51" s="15" t="s">
        <v>499</v>
      </c>
      <c r="M51" s="13"/>
    </row>
    <row r="52" spans="1:13" ht="45">
      <c r="A52" s="12" t="s">
        <v>14</v>
      </c>
      <c r="B52" s="13"/>
      <c r="C52" s="14" t="s">
        <v>379</v>
      </c>
      <c r="D52" s="13" t="s">
        <v>380</v>
      </c>
      <c r="E52" s="13" t="s">
        <v>23</v>
      </c>
      <c r="F52" s="13" t="s">
        <v>312</v>
      </c>
      <c r="G52" s="13" t="s">
        <v>24</v>
      </c>
      <c r="H52" s="12" t="s">
        <v>19</v>
      </c>
      <c r="I52" s="13" t="s">
        <v>20</v>
      </c>
      <c r="J52" s="15">
        <v>42345.484722222223</v>
      </c>
      <c r="K52" s="15">
        <v>42612.056944444441</v>
      </c>
      <c r="L52" s="15"/>
      <c r="M52" s="13"/>
    </row>
    <row r="53" spans="1:13" ht="45">
      <c r="A53" s="12" t="s">
        <v>14</v>
      </c>
      <c r="B53" s="13"/>
      <c r="C53" s="14" t="s">
        <v>381</v>
      </c>
      <c r="D53" s="13" t="s">
        <v>382</v>
      </c>
      <c r="E53" s="13" t="s">
        <v>383</v>
      </c>
      <c r="F53" s="13" t="s">
        <v>27</v>
      </c>
      <c r="G53" s="13" t="s">
        <v>24</v>
      </c>
      <c r="H53" s="12" t="s">
        <v>19</v>
      </c>
      <c r="I53" s="13" t="s">
        <v>20</v>
      </c>
      <c r="J53" s="15">
        <v>42340.040277777778</v>
      </c>
      <c r="K53" s="15">
        <v>42612.056944444441</v>
      </c>
      <c r="L53" s="15"/>
      <c r="M53" s="13"/>
    </row>
    <row r="54" spans="1:13">
      <c r="A54" s="12" t="s">
        <v>14</v>
      </c>
      <c r="B54" s="13"/>
      <c r="C54" s="14" t="s">
        <v>384</v>
      </c>
      <c r="D54" s="13" t="s">
        <v>385</v>
      </c>
      <c r="E54" s="19" t="s">
        <v>386</v>
      </c>
      <c r="F54" s="13" t="s">
        <v>387</v>
      </c>
      <c r="G54" s="13" t="s">
        <v>24</v>
      </c>
      <c r="H54" s="12" t="s">
        <v>19</v>
      </c>
      <c r="I54" s="13" t="s">
        <v>20</v>
      </c>
      <c r="J54" s="15">
        <v>42335.566666666666</v>
      </c>
      <c r="K54" s="15">
        <v>42388.546527777777</v>
      </c>
      <c r="L54" s="15" t="s">
        <v>501</v>
      </c>
      <c r="M54" s="13"/>
    </row>
    <row r="55" spans="1:13" ht="30">
      <c r="A55" s="12" t="s">
        <v>14</v>
      </c>
      <c r="B55" s="13"/>
      <c r="C55" s="14" t="s">
        <v>388</v>
      </c>
      <c r="D55" s="13" t="s">
        <v>389</v>
      </c>
      <c r="E55" s="13" t="s">
        <v>27</v>
      </c>
      <c r="F55" s="13" t="s">
        <v>27</v>
      </c>
      <c r="G55" s="13" t="s">
        <v>24</v>
      </c>
      <c r="H55" s="12" t="s">
        <v>19</v>
      </c>
      <c r="I55" s="13" t="s">
        <v>20</v>
      </c>
      <c r="J55" s="15">
        <v>42333.162499999999</v>
      </c>
      <c r="K55" s="15">
        <v>42612.056944444441</v>
      </c>
      <c r="L55" s="15" t="s">
        <v>500</v>
      </c>
      <c r="M55" s="13"/>
    </row>
    <row r="56" spans="1:13" ht="30">
      <c r="A56" s="12" t="s">
        <v>14</v>
      </c>
      <c r="B56" s="13"/>
      <c r="C56" s="14" t="s">
        <v>390</v>
      </c>
      <c r="D56" s="13" t="s">
        <v>391</v>
      </c>
      <c r="E56" s="13" t="s">
        <v>23</v>
      </c>
      <c r="F56" s="13" t="s">
        <v>23</v>
      </c>
      <c r="G56" s="13" t="s">
        <v>24</v>
      </c>
      <c r="H56" s="12" t="s">
        <v>19</v>
      </c>
      <c r="I56" s="13" t="s">
        <v>20</v>
      </c>
      <c r="J56" s="15">
        <v>42333.106249999997</v>
      </c>
      <c r="K56" s="15">
        <v>42612.056944444441</v>
      </c>
      <c r="L56" s="15"/>
      <c r="M56" s="13"/>
    </row>
    <row r="57" spans="1:13" ht="30">
      <c r="A57" s="12" t="s">
        <v>14</v>
      </c>
      <c r="B57" s="13"/>
      <c r="C57" s="14" t="s">
        <v>392</v>
      </c>
      <c r="D57" s="13" t="s">
        <v>393</v>
      </c>
      <c r="E57" s="13" t="s">
        <v>361</v>
      </c>
      <c r="F57" s="13" t="s">
        <v>361</v>
      </c>
      <c r="G57" s="13" t="s">
        <v>34</v>
      </c>
      <c r="H57" s="12" t="s">
        <v>19</v>
      </c>
      <c r="I57" s="13" t="s">
        <v>20</v>
      </c>
      <c r="J57" s="15">
        <v>42332.828472222223</v>
      </c>
      <c r="K57" s="15">
        <v>42612.056944444441</v>
      </c>
      <c r="L57" s="15" t="s">
        <v>502</v>
      </c>
      <c r="M57" s="13"/>
    </row>
    <row r="58" spans="1:13" ht="30">
      <c r="A58" s="12" t="s">
        <v>14</v>
      </c>
      <c r="B58" s="13"/>
      <c r="C58" s="14" t="s">
        <v>394</v>
      </c>
      <c r="D58" s="13" t="s">
        <v>395</v>
      </c>
      <c r="E58" s="13" t="s">
        <v>80</v>
      </c>
      <c r="F58" s="13" t="s">
        <v>361</v>
      </c>
      <c r="G58" s="13" t="s">
        <v>24</v>
      </c>
      <c r="H58" s="12" t="s">
        <v>19</v>
      </c>
      <c r="I58" s="13" t="s">
        <v>20</v>
      </c>
      <c r="J58" s="15">
        <v>42332.725694444445</v>
      </c>
      <c r="K58" s="15">
        <v>42612.056944444441</v>
      </c>
      <c r="L58" s="15" t="s">
        <v>499</v>
      </c>
      <c r="M58" s="13"/>
    </row>
    <row r="59" spans="1:13" ht="30">
      <c r="A59" s="12" t="s">
        <v>14</v>
      </c>
      <c r="B59" s="13"/>
      <c r="C59" s="14" t="s">
        <v>396</v>
      </c>
      <c r="D59" s="13" t="s">
        <v>397</v>
      </c>
      <c r="E59" s="13" t="s">
        <v>63</v>
      </c>
      <c r="F59" s="13" t="s">
        <v>398</v>
      </c>
      <c r="G59" s="13" t="s">
        <v>24</v>
      </c>
      <c r="H59" s="12" t="s">
        <v>19</v>
      </c>
      <c r="I59" s="13" t="s">
        <v>20</v>
      </c>
      <c r="J59" s="15">
        <v>42332.661805555559</v>
      </c>
      <c r="K59" s="15">
        <v>42612.056944444441</v>
      </c>
      <c r="L59" s="15" t="s">
        <v>499</v>
      </c>
      <c r="M59" s="13"/>
    </row>
    <row r="60" spans="1:13" ht="30">
      <c r="A60" s="12" t="s">
        <v>14</v>
      </c>
      <c r="B60" s="13"/>
      <c r="C60" s="14" t="s">
        <v>399</v>
      </c>
      <c r="D60" s="13" t="s">
        <v>400</v>
      </c>
      <c r="E60" s="13" t="s">
        <v>23</v>
      </c>
      <c r="F60" s="13" t="s">
        <v>23</v>
      </c>
      <c r="G60" s="13" t="s">
        <v>24</v>
      </c>
      <c r="H60" s="12" t="s">
        <v>19</v>
      </c>
      <c r="I60" s="13" t="s">
        <v>20</v>
      </c>
      <c r="J60" s="15">
        <v>42331.901388888888</v>
      </c>
      <c r="K60" s="15">
        <v>42502.759722222225</v>
      </c>
      <c r="L60" s="15"/>
      <c r="M60" s="13"/>
    </row>
    <row r="61" spans="1:13" ht="30">
      <c r="A61" s="12" t="s">
        <v>14</v>
      </c>
      <c r="B61" s="13"/>
      <c r="C61" s="14" t="s">
        <v>401</v>
      </c>
      <c r="D61" s="13" t="s">
        <v>402</v>
      </c>
      <c r="E61" s="13" t="s">
        <v>330</v>
      </c>
      <c r="F61" s="13" t="s">
        <v>39</v>
      </c>
      <c r="G61" s="13" t="s">
        <v>24</v>
      </c>
      <c r="H61" s="12" t="s">
        <v>19</v>
      </c>
      <c r="I61" s="13" t="s">
        <v>20</v>
      </c>
      <c r="J61" s="15">
        <v>42328.670138888891</v>
      </c>
      <c r="K61" s="15">
        <v>42661.741666666669</v>
      </c>
      <c r="L61" s="15"/>
      <c r="M61" s="13"/>
    </row>
    <row r="62" spans="1:13" ht="45">
      <c r="A62" s="12" t="s">
        <v>14</v>
      </c>
      <c r="B62" s="13"/>
      <c r="C62" s="14" t="s">
        <v>403</v>
      </c>
      <c r="D62" s="13" t="s">
        <v>404</v>
      </c>
      <c r="E62" s="13" t="s">
        <v>361</v>
      </c>
      <c r="F62" s="13" t="s">
        <v>361</v>
      </c>
      <c r="G62" s="13" t="s">
        <v>68</v>
      </c>
      <c r="H62" s="12" t="s">
        <v>19</v>
      </c>
      <c r="I62" s="13" t="s">
        <v>20</v>
      </c>
      <c r="J62" s="15">
        <v>42327.959027777775</v>
      </c>
      <c r="K62" s="15">
        <v>42612.056944444441</v>
      </c>
      <c r="L62" s="15"/>
      <c r="M62" s="13"/>
    </row>
    <row r="63" spans="1:13" ht="30">
      <c r="A63" s="12" t="s">
        <v>14</v>
      </c>
      <c r="B63" s="13"/>
      <c r="C63" s="14" t="s">
        <v>405</v>
      </c>
      <c r="D63" s="13" t="s">
        <v>406</v>
      </c>
      <c r="E63" s="13" t="s">
        <v>60</v>
      </c>
      <c r="F63" s="13" t="s">
        <v>60</v>
      </c>
      <c r="G63" s="13" t="s">
        <v>24</v>
      </c>
      <c r="H63" s="12" t="s">
        <v>19</v>
      </c>
      <c r="I63" s="13" t="s">
        <v>20</v>
      </c>
      <c r="J63" s="15">
        <v>42325.664583333331</v>
      </c>
      <c r="K63" s="15">
        <v>42612.056944444441</v>
      </c>
      <c r="L63" s="15" t="s">
        <v>500</v>
      </c>
      <c r="M63" s="13"/>
    </row>
    <row r="64" spans="1:13" ht="45">
      <c r="A64" s="12" t="s">
        <v>14</v>
      </c>
      <c r="B64" s="13"/>
      <c r="C64" s="14" t="s">
        <v>407</v>
      </c>
      <c r="D64" s="13" t="s">
        <v>408</v>
      </c>
      <c r="E64" s="13" t="s">
        <v>39</v>
      </c>
      <c r="F64" s="13" t="s">
        <v>39</v>
      </c>
      <c r="G64" s="13" t="s">
        <v>24</v>
      </c>
      <c r="H64" s="12" t="s">
        <v>19</v>
      </c>
      <c r="I64" s="13" t="s">
        <v>20</v>
      </c>
      <c r="J64" s="15">
        <v>42322.184027777781</v>
      </c>
      <c r="K64" s="15">
        <v>42612.057638888888</v>
      </c>
      <c r="L64" s="15"/>
      <c r="M64" s="13"/>
    </row>
    <row r="65" spans="1:13" ht="30">
      <c r="A65" s="12" t="s">
        <v>14</v>
      </c>
      <c r="B65" s="13"/>
      <c r="C65" s="14" t="s">
        <v>409</v>
      </c>
      <c r="D65" s="13" t="s">
        <v>410</v>
      </c>
      <c r="E65" s="13" t="s">
        <v>330</v>
      </c>
      <c r="F65" s="13" t="s">
        <v>330</v>
      </c>
      <c r="G65" s="13" t="s">
        <v>18</v>
      </c>
      <c r="H65" s="12" t="s">
        <v>19</v>
      </c>
      <c r="I65" s="13" t="s">
        <v>20</v>
      </c>
      <c r="J65" s="15">
        <v>42322.031944444447</v>
      </c>
      <c r="K65" s="15">
        <v>42612.057638888888</v>
      </c>
      <c r="L65" s="15"/>
      <c r="M65" s="13"/>
    </row>
    <row r="66" spans="1:13">
      <c r="A66" s="12" t="s">
        <v>14</v>
      </c>
      <c r="B66" s="13"/>
      <c r="C66" s="14" t="s">
        <v>411</v>
      </c>
      <c r="D66" s="13" t="s">
        <v>412</v>
      </c>
      <c r="E66" s="13" t="s">
        <v>63</v>
      </c>
      <c r="F66" s="13" t="s">
        <v>110</v>
      </c>
      <c r="G66" s="13" t="s">
        <v>40</v>
      </c>
      <c r="H66" s="12" t="s">
        <v>19</v>
      </c>
      <c r="I66" s="13" t="s">
        <v>20</v>
      </c>
      <c r="J66" s="15">
        <v>42322.010416666664</v>
      </c>
      <c r="K66" s="15">
        <v>42626.939583333333</v>
      </c>
      <c r="L66" s="15" t="s">
        <v>499</v>
      </c>
      <c r="M66" s="13"/>
    </row>
    <row r="67" spans="1:13">
      <c r="A67" s="12" t="s">
        <v>14</v>
      </c>
      <c r="B67" s="13"/>
      <c r="C67" s="14" t="s">
        <v>413</v>
      </c>
      <c r="D67" s="13" t="s">
        <v>414</v>
      </c>
      <c r="E67" s="13" t="s">
        <v>330</v>
      </c>
      <c r="F67" s="13" t="s">
        <v>330</v>
      </c>
      <c r="G67" s="13" t="s">
        <v>18</v>
      </c>
      <c r="H67" s="12" t="s">
        <v>19</v>
      </c>
      <c r="I67" s="13" t="s">
        <v>20</v>
      </c>
      <c r="J67" s="15">
        <v>42321.390972222223</v>
      </c>
      <c r="K67" s="15">
        <v>42502.758333333331</v>
      </c>
      <c r="L67" s="15"/>
      <c r="M67" s="13"/>
    </row>
    <row r="68" spans="1:13">
      <c r="A68" s="12" t="s">
        <v>14</v>
      </c>
      <c r="B68" s="13"/>
      <c r="C68" s="14" t="s">
        <v>415</v>
      </c>
      <c r="D68" s="13" t="s">
        <v>416</v>
      </c>
      <c r="E68" s="13" t="s">
        <v>39</v>
      </c>
      <c r="F68" s="13" t="s">
        <v>39</v>
      </c>
      <c r="G68" s="13" t="s">
        <v>24</v>
      </c>
      <c r="H68" s="12" t="s">
        <v>19</v>
      </c>
      <c r="I68" s="13" t="s">
        <v>20</v>
      </c>
      <c r="J68" s="15">
        <v>42318.496527777781</v>
      </c>
      <c r="K68" s="15">
        <v>42612.057638888888</v>
      </c>
      <c r="L68" s="15"/>
      <c r="M68" s="13"/>
    </row>
    <row r="69" spans="1:13">
      <c r="A69" s="12" t="s">
        <v>14</v>
      </c>
      <c r="B69" s="13"/>
      <c r="C69" s="14" t="s">
        <v>417</v>
      </c>
      <c r="D69" s="13" t="s">
        <v>418</v>
      </c>
      <c r="E69" s="13" t="s">
        <v>39</v>
      </c>
      <c r="F69" s="13" t="s">
        <v>39</v>
      </c>
      <c r="G69" s="13" t="s">
        <v>24</v>
      </c>
      <c r="H69" s="12" t="s">
        <v>19</v>
      </c>
      <c r="I69" s="13" t="s">
        <v>20</v>
      </c>
      <c r="J69" s="15">
        <v>42316.568749999999</v>
      </c>
      <c r="K69" s="15">
        <v>42612.057638888888</v>
      </c>
      <c r="L69" s="15"/>
      <c r="M69" s="13"/>
    </row>
    <row r="70" spans="1:13">
      <c r="A70" s="12" t="s">
        <v>14</v>
      </c>
      <c r="B70" s="13"/>
      <c r="C70" s="14" t="s">
        <v>419</v>
      </c>
      <c r="D70" s="13" t="s">
        <v>420</v>
      </c>
      <c r="E70" s="13" t="s">
        <v>39</v>
      </c>
      <c r="F70" s="13" t="s">
        <v>361</v>
      </c>
      <c r="G70" s="13" t="s">
        <v>34</v>
      </c>
      <c r="H70" s="12" t="s">
        <v>19</v>
      </c>
      <c r="I70" s="13" t="s">
        <v>20</v>
      </c>
      <c r="J70" s="15">
        <v>42315.656944444447</v>
      </c>
      <c r="K70" s="15">
        <v>42612.057638888888</v>
      </c>
      <c r="L70" s="15"/>
      <c r="M70" s="13"/>
    </row>
    <row r="71" spans="1:13" ht="30">
      <c r="A71" s="12" t="s">
        <v>14</v>
      </c>
      <c r="B71" s="13"/>
      <c r="C71" s="14" t="s">
        <v>421</v>
      </c>
      <c r="D71" s="13" t="s">
        <v>422</v>
      </c>
      <c r="E71" s="13" t="s">
        <v>423</v>
      </c>
      <c r="F71" s="13" t="s">
        <v>423</v>
      </c>
      <c r="G71" s="13" t="s">
        <v>68</v>
      </c>
      <c r="H71" s="12" t="s">
        <v>19</v>
      </c>
      <c r="I71" s="13" t="s">
        <v>20</v>
      </c>
      <c r="J71" s="15">
        <v>42314.995833333334</v>
      </c>
      <c r="K71" s="15">
        <v>42612.057638888888</v>
      </c>
      <c r="L71" s="15" t="s">
        <v>499</v>
      </c>
      <c r="M71" s="13"/>
    </row>
    <row r="72" spans="1:13" ht="30">
      <c r="A72" s="12" t="s">
        <v>14</v>
      </c>
      <c r="B72" s="13"/>
      <c r="C72" s="14" t="s">
        <v>424</v>
      </c>
      <c r="D72" s="13" t="s">
        <v>425</v>
      </c>
      <c r="E72" s="13" t="s">
        <v>30</v>
      </c>
      <c r="F72" s="13" t="s">
        <v>30</v>
      </c>
      <c r="G72" s="13" t="s">
        <v>34</v>
      </c>
      <c r="H72" s="12" t="s">
        <v>19</v>
      </c>
      <c r="I72" s="13" t="s">
        <v>20</v>
      </c>
      <c r="J72" s="15">
        <v>42314.897222222222</v>
      </c>
      <c r="K72" s="15">
        <v>42502.759027777778</v>
      </c>
      <c r="L72" s="15" t="s">
        <v>499</v>
      </c>
      <c r="M72" s="13"/>
    </row>
    <row r="73" spans="1:13">
      <c r="A73" s="12" t="s">
        <v>14</v>
      </c>
      <c r="B73" s="13"/>
      <c r="C73" s="14" t="s">
        <v>426</v>
      </c>
      <c r="D73" s="13" t="s">
        <v>427</v>
      </c>
      <c r="E73" s="13" t="s">
        <v>428</v>
      </c>
      <c r="F73" s="13" t="s">
        <v>30</v>
      </c>
      <c r="G73" s="13" t="s">
        <v>24</v>
      </c>
      <c r="H73" s="12" t="s">
        <v>19</v>
      </c>
      <c r="I73" s="13" t="s">
        <v>20</v>
      </c>
      <c r="J73" s="15">
        <v>42314.847916666666</v>
      </c>
      <c r="K73" s="15">
        <v>42612.580555555556</v>
      </c>
      <c r="L73" s="15" t="s">
        <v>499</v>
      </c>
      <c r="M73" s="13"/>
    </row>
    <row r="74" spans="1:13" ht="45">
      <c r="A74" s="12" t="s">
        <v>14</v>
      </c>
      <c r="B74" s="13"/>
      <c r="C74" s="14" t="s">
        <v>429</v>
      </c>
      <c r="D74" s="13" t="s">
        <v>430</v>
      </c>
      <c r="E74" s="13" t="s">
        <v>27</v>
      </c>
      <c r="F74" s="13" t="s">
        <v>361</v>
      </c>
      <c r="G74" s="13" t="s">
        <v>40</v>
      </c>
      <c r="H74" s="12" t="s">
        <v>19</v>
      </c>
      <c r="I74" s="13" t="s">
        <v>20</v>
      </c>
      <c r="J74" s="15">
        <v>42314.28125</v>
      </c>
      <c r="K74" s="15">
        <v>42612.057638888888</v>
      </c>
      <c r="L74" s="15" t="s">
        <v>499</v>
      </c>
      <c r="M74" s="13"/>
    </row>
    <row r="75" spans="1:13" ht="45">
      <c r="A75" s="12" t="s">
        <v>14</v>
      </c>
      <c r="B75" s="13"/>
      <c r="C75" s="14" t="s">
        <v>431</v>
      </c>
      <c r="D75" s="13" t="s">
        <v>432</v>
      </c>
      <c r="E75" s="13" t="s">
        <v>433</v>
      </c>
      <c r="F75" s="13" t="s">
        <v>433</v>
      </c>
      <c r="G75" s="13" t="s">
        <v>24</v>
      </c>
      <c r="H75" s="12" t="s">
        <v>19</v>
      </c>
      <c r="I75" s="13" t="s">
        <v>20</v>
      </c>
      <c r="J75" s="15">
        <v>42314.226388888892</v>
      </c>
      <c r="K75" s="15">
        <v>42612.057638888888</v>
      </c>
      <c r="L75" s="15" t="s">
        <v>499</v>
      </c>
      <c r="M75" s="13"/>
    </row>
    <row r="76" spans="1:13" ht="45">
      <c r="A76" s="12" t="s">
        <v>14</v>
      </c>
      <c r="B76" s="13"/>
      <c r="C76" s="14" t="s">
        <v>434</v>
      </c>
      <c r="D76" s="13" t="s">
        <v>435</v>
      </c>
      <c r="E76" s="13" t="s">
        <v>361</v>
      </c>
      <c r="F76" s="13" t="s">
        <v>361</v>
      </c>
      <c r="G76" s="13" t="s">
        <v>18</v>
      </c>
      <c r="H76" s="12" t="s">
        <v>19</v>
      </c>
      <c r="I76" s="13" t="s">
        <v>20</v>
      </c>
      <c r="J76" s="15">
        <v>42313.777777777781</v>
      </c>
      <c r="K76" s="15">
        <v>42612.057638888888</v>
      </c>
      <c r="L76" s="15" t="s">
        <v>499</v>
      </c>
      <c r="M76" s="13"/>
    </row>
    <row r="77" spans="1:13">
      <c r="A77" s="12" t="s">
        <v>14</v>
      </c>
      <c r="B77" s="13"/>
      <c r="C77" s="14" t="s">
        <v>436</v>
      </c>
      <c r="D77" s="13" t="s">
        <v>437</v>
      </c>
      <c r="E77" s="13" t="s">
        <v>361</v>
      </c>
      <c r="F77" s="13" t="s">
        <v>361</v>
      </c>
      <c r="G77" s="13" t="s">
        <v>18</v>
      </c>
      <c r="H77" s="12" t="s">
        <v>19</v>
      </c>
      <c r="I77" s="13" t="s">
        <v>20</v>
      </c>
      <c r="J77" s="15">
        <v>42312.979166666664</v>
      </c>
      <c r="K77" s="15">
        <v>42612.057638888888</v>
      </c>
      <c r="L77" s="15" t="s">
        <v>499</v>
      </c>
      <c r="M77" s="13"/>
    </row>
    <row r="78" spans="1:13">
      <c r="A78" s="12" t="s">
        <v>14</v>
      </c>
      <c r="B78" s="13"/>
      <c r="C78" s="14" t="s">
        <v>438</v>
      </c>
      <c r="D78" s="13" t="s">
        <v>439</v>
      </c>
      <c r="E78" s="13" t="s">
        <v>330</v>
      </c>
      <c r="F78" s="13" t="s">
        <v>30</v>
      </c>
      <c r="G78" s="13" t="s">
        <v>24</v>
      </c>
      <c r="H78" s="12" t="s">
        <v>19</v>
      </c>
      <c r="I78" s="13" t="s">
        <v>20</v>
      </c>
      <c r="J78" s="15">
        <v>42312.700694444444</v>
      </c>
      <c r="K78" s="15">
        <v>42502.763194444444</v>
      </c>
      <c r="L78" s="15" t="s">
        <v>500</v>
      </c>
      <c r="M78" s="13"/>
    </row>
    <row r="79" spans="1:13" ht="30">
      <c r="A79" s="12" t="s">
        <v>14</v>
      </c>
      <c r="B79" s="13"/>
      <c r="C79" s="14" t="s">
        <v>440</v>
      </c>
      <c r="D79" s="13" t="s">
        <v>441</v>
      </c>
      <c r="E79" s="13" t="s">
        <v>442</v>
      </c>
      <c r="F79" s="13" t="s">
        <v>442</v>
      </c>
      <c r="G79" s="13" t="s">
        <v>24</v>
      </c>
      <c r="H79" s="12" t="s">
        <v>19</v>
      </c>
      <c r="I79" s="13" t="s">
        <v>20</v>
      </c>
      <c r="J79" s="15">
        <v>42312.216666666667</v>
      </c>
      <c r="K79" s="15">
        <v>42612.057638888888</v>
      </c>
      <c r="L79" s="15"/>
      <c r="M79" s="13"/>
    </row>
    <row r="80" spans="1:13" ht="30">
      <c r="A80" s="12" t="s">
        <v>14</v>
      </c>
      <c r="B80" s="13"/>
      <c r="C80" s="14" t="s">
        <v>443</v>
      </c>
      <c r="D80" s="13" t="s">
        <v>444</v>
      </c>
      <c r="E80" s="13" t="s">
        <v>80</v>
      </c>
      <c r="F80" s="13" t="s">
        <v>80</v>
      </c>
      <c r="G80" s="13" t="s">
        <v>24</v>
      </c>
      <c r="H80" s="12" t="s">
        <v>19</v>
      </c>
      <c r="I80" s="13" t="s">
        <v>20</v>
      </c>
      <c r="J80" s="15">
        <v>42311.061805555553</v>
      </c>
      <c r="K80" s="15">
        <v>42612.057638888888</v>
      </c>
      <c r="L80" s="15" t="s">
        <v>501</v>
      </c>
      <c r="M80" s="13"/>
    </row>
    <row r="81" spans="1:13" ht="30">
      <c r="A81" s="12" t="s">
        <v>14</v>
      </c>
      <c r="B81" s="13"/>
      <c r="C81" s="14" t="s">
        <v>445</v>
      </c>
      <c r="D81" s="13" t="s">
        <v>446</v>
      </c>
      <c r="E81" s="13" t="s">
        <v>447</v>
      </c>
      <c r="F81" s="13" t="s">
        <v>447</v>
      </c>
      <c r="G81" s="13" t="s">
        <v>24</v>
      </c>
      <c r="H81" s="12" t="s">
        <v>19</v>
      </c>
      <c r="I81" s="13" t="s">
        <v>20</v>
      </c>
      <c r="J81" s="15">
        <v>42310.70416666667</v>
      </c>
      <c r="K81" s="15">
        <v>42612.057638888888</v>
      </c>
      <c r="L81" s="15" t="s">
        <v>499</v>
      </c>
      <c r="M81" s="13"/>
    </row>
    <row r="82" spans="1:13">
      <c r="A82" s="12" t="s">
        <v>14</v>
      </c>
      <c r="B82" s="13"/>
      <c r="C82" s="14" t="s">
        <v>448</v>
      </c>
      <c r="D82" s="13" t="s">
        <v>449</v>
      </c>
      <c r="E82" s="13" t="s">
        <v>330</v>
      </c>
      <c r="F82" s="13" t="s">
        <v>23</v>
      </c>
      <c r="G82" s="13" t="s">
        <v>24</v>
      </c>
      <c r="H82" s="12" t="s">
        <v>19</v>
      </c>
      <c r="I82" s="13" t="s">
        <v>20</v>
      </c>
      <c r="J82" s="15">
        <v>42310.595833333333</v>
      </c>
      <c r="K82" s="15">
        <v>42612.057638888888</v>
      </c>
      <c r="L82" s="15"/>
      <c r="M82" s="13"/>
    </row>
    <row r="83" spans="1:13" ht="30">
      <c r="A83" s="12" t="s">
        <v>14</v>
      </c>
      <c r="B83" s="13"/>
      <c r="C83" s="14" t="s">
        <v>450</v>
      </c>
      <c r="D83" s="13" t="s">
        <v>451</v>
      </c>
      <c r="E83" s="13" t="s">
        <v>33</v>
      </c>
      <c r="F83" s="13" t="s">
        <v>345</v>
      </c>
      <c r="G83" s="13" t="s">
        <v>40</v>
      </c>
      <c r="H83" s="12" t="s">
        <v>19</v>
      </c>
      <c r="I83" s="13" t="s">
        <v>20</v>
      </c>
      <c r="J83" s="15">
        <v>42310.295138888891</v>
      </c>
      <c r="K83" s="15">
        <v>42612.058333333334</v>
      </c>
      <c r="L83" s="15" t="s">
        <v>499</v>
      </c>
      <c r="M83" s="13"/>
    </row>
    <row r="84" spans="1:13" ht="30">
      <c r="A84" s="12" t="s">
        <v>14</v>
      </c>
      <c r="B84" s="13"/>
      <c r="C84" s="14" t="s">
        <v>452</v>
      </c>
      <c r="D84" s="13" t="s">
        <v>453</v>
      </c>
      <c r="E84" s="13" t="s">
        <v>33</v>
      </c>
      <c r="F84" s="13" t="s">
        <v>345</v>
      </c>
      <c r="G84" s="13" t="s">
        <v>24</v>
      </c>
      <c r="H84" s="12" t="s">
        <v>19</v>
      </c>
      <c r="I84" s="13" t="s">
        <v>20</v>
      </c>
      <c r="J84" s="15">
        <v>42310.292361111111</v>
      </c>
      <c r="K84" s="15">
        <v>42612.058333333334</v>
      </c>
      <c r="L84" s="15" t="s">
        <v>499</v>
      </c>
      <c r="M84" s="13"/>
    </row>
    <row r="85" spans="1:13" ht="30">
      <c r="A85" s="12" t="s">
        <v>14</v>
      </c>
      <c r="B85" s="13"/>
      <c r="C85" s="14" t="s">
        <v>454</v>
      </c>
      <c r="D85" s="13" t="s">
        <v>455</v>
      </c>
      <c r="E85" s="13" t="s">
        <v>80</v>
      </c>
      <c r="F85" s="13" t="s">
        <v>198</v>
      </c>
      <c r="G85" s="13" t="s">
        <v>24</v>
      </c>
      <c r="H85" s="12" t="s">
        <v>19</v>
      </c>
      <c r="I85" s="13" t="s">
        <v>20</v>
      </c>
      <c r="J85" s="15">
        <v>42308.01458333333</v>
      </c>
      <c r="K85" s="15">
        <v>42612.058333333334</v>
      </c>
      <c r="L85" s="15" t="s">
        <v>499</v>
      </c>
      <c r="M85" s="13"/>
    </row>
    <row r="86" spans="1:13" ht="30">
      <c r="A86" s="12" t="s">
        <v>14</v>
      </c>
      <c r="B86" s="13"/>
      <c r="C86" s="14" t="s">
        <v>456</v>
      </c>
      <c r="D86" s="13" t="s">
        <v>457</v>
      </c>
      <c r="E86" s="13" t="s">
        <v>39</v>
      </c>
      <c r="F86" s="13" t="s">
        <v>39</v>
      </c>
      <c r="G86" s="13" t="s">
        <v>24</v>
      </c>
      <c r="H86" s="12" t="s">
        <v>19</v>
      </c>
      <c r="I86" s="13" t="s">
        <v>20</v>
      </c>
      <c r="J86" s="15">
        <v>42306.56527777778</v>
      </c>
      <c r="K86" s="15">
        <v>42612.058333333334</v>
      </c>
      <c r="L86" s="15" t="s">
        <v>499</v>
      </c>
      <c r="M86" s="13"/>
    </row>
    <row r="87" spans="1:13" ht="45">
      <c r="A87" s="12" t="s">
        <v>14</v>
      </c>
      <c r="B87" s="13"/>
      <c r="C87" s="14" t="s">
        <v>458</v>
      </c>
      <c r="D87" s="13" t="s">
        <v>459</v>
      </c>
      <c r="E87" s="13" t="s">
        <v>47</v>
      </c>
      <c r="F87" s="13" t="s">
        <v>47</v>
      </c>
      <c r="G87" s="13" t="s">
        <v>24</v>
      </c>
      <c r="H87" s="12" t="s">
        <v>19</v>
      </c>
      <c r="I87" s="13" t="s">
        <v>20</v>
      </c>
      <c r="J87" s="15">
        <v>42305.92083333333</v>
      </c>
      <c r="K87" s="15">
        <v>42612.058333333334</v>
      </c>
      <c r="L87" s="15" t="s">
        <v>499</v>
      </c>
      <c r="M87" s="13"/>
    </row>
    <row r="88" spans="1:13" ht="45">
      <c r="A88" s="12" t="s">
        <v>14</v>
      </c>
      <c r="B88" s="13"/>
      <c r="C88" s="14" t="s">
        <v>460</v>
      </c>
      <c r="D88" s="13" t="s">
        <v>461</v>
      </c>
      <c r="E88" s="13" t="s">
        <v>122</v>
      </c>
      <c r="F88" s="13" t="s">
        <v>122</v>
      </c>
      <c r="G88" s="13" t="s">
        <v>18</v>
      </c>
      <c r="H88" s="12" t="s">
        <v>19</v>
      </c>
      <c r="I88" s="13" t="s">
        <v>20</v>
      </c>
      <c r="J88" s="15">
        <v>42305.8</v>
      </c>
      <c r="K88" s="15">
        <v>42612.058333333334</v>
      </c>
      <c r="L88" s="15" t="s">
        <v>499</v>
      </c>
      <c r="M88" s="13"/>
    </row>
    <row r="89" spans="1:13">
      <c r="A89" s="12" t="s">
        <v>14</v>
      </c>
      <c r="B89" s="13"/>
      <c r="C89" s="14" t="s">
        <v>462</v>
      </c>
      <c r="D89" s="13" t="s">
        <v>463</v>
      </c>
      <c r="E89" s="13" t="s">
        <v>428</v>
      </c>
      <c r="F89" s="13" t="s">
        <v>428</v>
      </c>
      <c r="G89" s="13" t="s">
        <v>24</v>
      </c>
      <c r="H89" s="12" t="s">
        <v>19</v>
      </c>
      <c r="I89" s="13" t="s">
        <v>20</v>
      </c>
      <c r="J89" s="15">
        <v>42304.809027777781</v>
      </c>
      <c r="K89" s="15">
        <v>42502.763194444444</v>
      </c>
      <c r="L89" s="15" t="s">
        <v>501</v>
      </c>
      <c r="M89" s="13"/>
    </row>
    <row r="90" spans="1:13" ht="45">
      <c r="A90" s="12" t="s">
        <v>14</v>
      </c>
      <c r="B90" s="13"/>
      <c r="C90" s="14" t="s">
        <v>464</v>
      </c>
      <c r="D90" s="13" t="s">
        <v>465</v>
      </c>
      <c r="E90" s="13" t="s">
        <v>57</v>
      </c>
      <c r="F90" s="13" t="s">
        <v>466</v>
      </c>
      <c r="G90" s="13" t="s">
        <v>18</v>
      </c>
      <c r="H90" s="12" t="s">
        <v>19</v>
      </c>
      <c r="I90" s="13" t="s">
        <v>20</v>
      </c>
      <c r="J90" s="15">
        <v>42301.009027777778</v>
      </c>
      <c r="K90" s="15">
        <v>42612.058333333334</v>
      </c>
      <c r="L90" s="15" t="s">
        <v>499</v>
      </c>
      <c r="M90" s="13"/>
    </row>
    <row r="91" spans="1:13" ht="30">
      <c r="A91" s="12" t="s">
        <v>14</v>
      </c>
      <c r="B91" s="13"/>
      <c r="C91" s="14" t="s">
        <v>467</v>
      </c>
      <c r="D91" s="13" t="s">
        <v>468</v>
      </c>
      <c r="E91" s="13" t="s">
        <v>23</v>
      </c>
      <c r="F91" s="13" t="s">
        <v>23</v>
      </c>
      <c r="G91" s="13" t="s">
        <v>24</v>
      </c>
      <c r="H91" s="12" t="s">
        <v>19</v>
      </c>
      <c r="I91" s="13" t="s">
        <v>20</v>
      </c>
      <c r="J91" s="15">
        <v>42299.740972222222</v>
      </c>
      <c r="K91" s="15">
        <v>42612.058333333334</v>
      </c>
      <c r="L91" s="15"/>
      <c r="M91" s="13"/>
    </row>
    <row r="92" spans="1:13" ht="30">
      <c r="A92" s="12" t="s">
        <v>14</v>
      </c>
      <c r="B92" s="13"/>
      <c r="C92" s="14" t="s">
        <v>469</v>
      </c>
      <c r="D92" s="13" t="s">
        <v>470</v>
      </c>
      <c r="E92" s="13" t="s">
        <v>57</v>
      </c>
      <c r="F92" s="13" t="s">
        <v>57</v>
      </c>
      <c r="G92" s="13" t="s">
        <v>24</v>
      </c>
      <c r="H92" s="12" t="s">
        <v>19</v>
      </c>
      <c r="I92" s="13" t="s">
        <v>20</v>
      </c>
      <c r="J92" s="15">
        <v>42299.556250000001</v>
      </c>
      <c r="K92" s="15">
        <v>42612.059027777781</v>
      </c>
      <c r="L92" s="15" t="s">
        <v>499</v>
      </c>
      <c r="M92" s="13"/>
    </row>
    <row r="93" spans="1:13" ht="30">
      <c r="A93" s="12" t="s">
        <v>14</v>
      </c>
      <c r="B93" s="13"/>
      <c r="C93" s="14" t="s">
        <v>471</v>
      </c>
      <c r="D93" s="13" t="s">
        <v>472</v>
      </c>
      <c r="E93" s="13" t="s">
        <v>428</v>
      </c>
      <c r="F93" s="13" t="s">
        <v>428</v>
      </c>
      <c r="G93" s="13" t="s">
        <v>24</v>
      </c>
      <c r="H93" s="12" t="s">
        <v>19</v>
      </c>
      <c r="I93" s="13" t="s">
        <v>20</v>
      </c>
      <c r="J93" s="15">
        <v>42298.709722222222</v>
      </c>
      <c r="K93" s="15">
        <v>42502.759027777778</v>
      </c>
      <c r="L93" s="15" t="s">
        <v>499</v>
      </c>
      <c r="M93" s="13"/>
    </row>
    <row r="94" spans="1:13">
      <c r="A94" s="12" t="s">
        <v>14</v>
      </c>
      <c r="B94" s="13"/>
      <c r="C94" s="14" t="s">
        <v>473</v>
      </c>
      <c r="D94" s="13" t="s">
        <v>474</v>
      </c>
      <c r="E94" s="13" t="s">
        <v>475</v>
      </c>
      <c r="F94" s="13" t="s">
        <v>475</v>
      </c>
      <c r="G94" s="13" t="s">
        <v>68</v>
      </c>
      <c r="H94" s="12" t="s">
        <v>19</v>
      </c>
      <c r="I94" s="13" t="s">
        <v>20</v>
      </c>
      <c r="J94" s="15">
        <v>42298.705555555556</v>
      </c>
      <c r="K94" s="15">
        <v>42502.759027777778</v>
      </c>
      <c r="L94" s="15"/>
      <c r="M94" s="13"/>
    </row>
    <row r="95" spans="1:13" ht="30">
      <c r="A95" s="12" t="s">
        <v>14</v>
      </c>
      <c r="B95" s="13"/>
      <c r="C95" s="14" t="s">
        <v>476</v>
      </c>
      <c r="D95" s="13" t="s">
        <v>477</v>
      </c>
      <c r="E95" s="13" t="s">
        <v>478</v>
      </c>
      <c r="F95" s="13" t="s">
        <v>478</v>
      </c>
      <c r="G95" s="13" t="s">
        <v>24</v>
      </c>
      <c r="H95" s="12" t="s">
        <v>19</v>
      </c>
      <c r="I95" s="13" t="s">
        <v>20</v>
      </c>
      <c r="J95" s="15">
        <v>42298.376388888886</v>
      </c>
      <c r="K95" s="15">
        <v>42620.886805555558</v>
      </c>
      <c r="L95" s="15"/>
      <c r="M95" s="13"/>
    </row>
    <row r="96" spans="1:13" ht="45">
      <c r="A96" s="12" t="s">
        <v>14</v>
      </c>
      <c r="B96" s="13"/>
      <c r="C96" s="14" t="s">
        <v>479</v>
      </c>
      <c r="D96" s="13" t="s">
        <v>480</v>
      </c>
      <c r="E96" s="13" t="s">
        <v>481</v>
      </c>
      <c r="F96" s="13" t="s">
        <v>481</v>
      </c>
      <c r="G96" s="13" t="s">
        <v>68</v>
      </c>
      <c r="H96" s="12" t="s">
        <v>19</v>
      </c>
      <c r="I96" s="13" t="s">
        <v>20</v>
      </c>
      <c r="J96" s="15">
        <v>42298.106249999997</v>
      </c>
      <c r="K96" s="15">
        <v>42612.059027777781</v>
      </c>
      <c r="L96" s="15"/>
      <c r="M96" s="13"/>
    </row>
    <row r="97" spans="1:13" ht="30">
      <c r="A97" s="12" t="s">
        <v>14</v>
      </c>
      <c r="B97" s="13"/>
      <c r="C97" s="14" t="s">
        <v>482</v>
      </c>
      <c r="D97" s="13" t="s">
        <v>483</v>
      </c>
      <c r="E97" s="13" t="s">
        <v>330</v>
      </c>
      <c r="F97" s="13" t="s">
        <v>330</v>
      </c>
      <c r="G97" s="13" t="s">
        <v>18</v>
      </c>
      <c r="H97" s="12" t="s">
        <v>19</v>
      </c>
      <c r="I97" s="13" t="s">
        <v>20</v>
      </c>
      <c r="J97" s="15">
        <v>42297.606944444444</v>
      </c>
      <c r="K97" s="15">
        <v>42612.059027777781</v>
      </c>
      <c r="L97" s="15"/>
      <c r="M97" s="13"/>
    </row>
    <row r="98" spans="1:13" ht="30">
      <c r="A98" s="12" t="s">
        <v>14</v>
      </c>
      <c r="B98" s="13"/>
      <c r="C98" s="14" t="s">
        <v>484</v>
      </c>
      <c r="D98" s="13" t="s">
        <v>485</v>
      </c>
      <c r="E98" s="13" t="s">
        <v>255</v>
      </c>
      <c r="F98" s="13" t="s">
        <v>23</v>
      </c>
      <c r="G98" s="13" t="s">
        <v>18</v>
      </c>
      <c r="H98" s="12" t="s">
        <v>19</v>
      </c>
      <c r="I98" s="13" t="s">
        <v>20</v>
      </c>
      <c r="J98" s="15">
        <v>42297.597916666666</v>
      </c>
      <c r="K98" s="15">
        <v>42612.059027777781</v>
      </c>
      <c r="L98" s="15" t="s">
        <v>499</v>
      </c>
      <c r="M98" s="13"/>
    </row>
    <row r="99" spans="1:13" ht="30">
      <c r="A99" s="12" t="s">
        <v>14</v>
      </c>
      <c r="B99" s="13"/>
      <c r="C99" s="14" t="s">
        <v>486</v>
      </c>
      <c r="D99" s="13" t="s">
        <v>487</v>
      </c>
      <c r="E99" s="13" t="s">
        <v>23</v>
      </c>
      <c r="F99" s="13" t="s">
        <v>23</v>
      </c>
      <c r="G99" s="13" t="s">
        <v>18</v>
      </c>
      <c r="H99" s="12" t="s">
        <v>19</v>
      </c>
      <c r="I99" s="13" t="s">
        <v>20</v>
      </c>
      <c r="J99" s="15">
        <v>42292.664583333331</v>
      </c>
      <c r="K99" s="15">
        <v>42612.059027777781</v>
      </c>
      <c r="L99" s="15"/>
      <c r="M99" s="13"/>
    </row>
    <row r="100" spans="1:13" ht="30">
      <c r="A100" s="12" t="s">
        <v>14</v>
      </c>
      <c r="B100" s="13"/>
      <c r="C100" s="14" t="s">
        <v>488</v>
      </c>
      <c r="D100" s="13" t="s">
        <v>489</v>
      </c>
      <c r="E100" s="13" t="s">
        <v>27</v>
      </c>
      <c r="F100" s="13" t="s">
        <v>27</v>
      </c>
      <c r="G100" s="13" t="s">
        <v>18</v>
      </c>
      <c r="H100" s="12" t="s">
        <v>19</v>
      </c>
      <c r="I100" s="13" t="s">
        <v>20</v>
      </c>
      <c r="J100" s="15">
        <v>42292.275694444441</v>
      </c>
      <c r="K100" s="15">
        <v>42292.73333333333</v>
      </c>
      <c r="L100" s="15"/>
      <c r="M100" s="13"/>
    </row>
    <row r="101" spans="1:13">
      <c r="A101" s="12" t="s">
        <v>14</v>
      </c>
      <c r="B101" s="13"/>
      <c r="C101" s="14" t="s">
        <v>490</v>
      </c>
      <c r="D101" s="13" t="s">
        <v>491</v>
      </c>
      <c r="E101" s="13" t="s">
        <v>39</v>
      </c>
      <c r="F101" s="13" t="s">
        <v>39</v>
      </c>
      <c r="G101" s="13" t="s">
        <v>24</v>
      </c>
      <c r="H101" s="12" t="s">
        <v>19</v>
      </c>
      <c r="I101" s="13" t="s">
        <v>20</v>
      </c>
      <c r="J101" s="15">
        <v>42292.042361111111</v>
      </c>
      <c r="K101" s="15">
        <v>42292.645138888889</v>
      </c>
      <c r="L101" s="15"/>
      <c r="M101" s="13"/>
    </row>
    <row r="102" spans="1:13">
      <c r="A102" s="12" t="s">
        <v>14</v>
      </c>
      <c r="B102" s="13"/>
      <c r="C102" s="14" t="s">
        <v>492</v>
      </c>
      <c r="D102" s="13" t="s">
        <v>493</v>
      </c>
      <c r="E102" s="13" t="s">
        <v>27</v>
      </c>
      <c r="F102" s="13" t="s">
        <v>27</v>
      </c>
      <c r="G102" s="13" t="s">
        <v>24</v>
      </c>
      <c r="H102" s="12" t="s">
        <v>19</v>
      </c>
      <c r="I102" s="13" t="s">
        <v>20</v>
      </c>
      <c r="J102" s="15">
        <v>42292.011805555558</v>
      </c>
      <c r="K102" s="15">
        <v>42612.059027777781</v>
      </c>
      <c r="L102" s="15"/>
      <c r="M102" s="13"/>
    </row>
    <row r="103" spans="1:13" ht="30">
      <c r="A103" s="12" t="s">
        <v>14</v>
      </c>
      <c r="B103" s="13"/>
      <c r="C103" s="14" t="s">
        <v>494</v>
      </c>
      <c r="D103" s="13" t="s">
        <v>495</v>
      </c>
      <c r="E103" s="13" t="s">
        <v>27</v>
      </c>
      <c r="F103" s="13" t="s">
        <v>312</v>
      </c>
      <c r="G103" s="13" t="s">
        <v>24</v>
      </c>
      <c r="H103" s="12" t="s">
        <v>19</v>
      </c>
      <c r="I103" s="13" t="s">
        <v>20</v>
      </c>
      <c r="J103" s="15">
        <v>42291.616666666669</v>
      </c>
      <c r="K103" s="15">
        <v>42612.058333333334</v>
      </c>
      <c r="L103" s="15"/>
      <c r="M103" s="13"/>
    </row>
    <row r="104" spans="1:13" ht="45">
      <c r="A104" s="12" t="s">
        <v>14</v>
      </c>
      <c r="B104" s="13"/>
      <c r="C104" s="14" t="s">
        <v>496</v>
      </c>
      <c r="D104" s="13" t="s">
        <v>497</v>
      </c>
      <c r="E104" s="13" t="s">
        <v>39</v>
      </c>
      <c r="F104" s="13" t="s">
        <v>39</v>
      </c>
      <c r="G104" s="13" t="s">
        <v>24</v>
      </c>
      <c r="H104" s="12" t="s">
        <v>19</v>
      </c>
      <c r="I104" s="13" t="s">
        <v>20</v>
      </c>
      <c r="J104" s="15">
        <v>42290.722916666666</v>
      </c>
      <c r="K104" s="15">
        <v>42502.757638888892</v>
      </c>
      <c r="L104" s="15"/>
      <c r="M104" s="13"/>
    </row>
    <row r="105" spans="1:13">
      <c r="A105" s="16" t="s">
        <v>498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8"/>
    </row>
  </sheetData>
  <mergeCells count="4">
    <mergeCell ref="A1:M1"/>
    <mergeCell ref="A2:M2"/>
    <mergeCell ref="A3:M3"/>
    <mergeCell ref="A105:M105"/>
  </mergeCells>
  <hyperlinks>
    <hyperlink ref="A2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19" r:id="rId16"/>
    <hyperlink ref="C20" r:id="rId17"/>
    <hyperlink ref="C21" r:id="rId18"/>
    <hyperlink ref="C22" r:id="rId19"/>
    <hyperlink ref="C23" r:id="rId20"/>
    <hyperlink ref="C24" r:id="rId21"/>
    <hyperlink ref="C25" r:id="rId22"/>
    <hyperlink ref="C26" r:id="rId23"/>
    <hyperlink ref="C27" r:id="rId24"/>
    <hyperlink ref="C28" r:id="rId25"/>
    <hyperlink ref="C29" r:id="rId26"/>
    <hyperlink ref="C30" r:id="rId27"/>
    <hyperlink ref="C31" r:id="rId28"/>
    <hyperlink ref="C32" r:id="rId29"/>
    <hyperlink ref="C33" r:id="rId30"/>
    <hyperlink ref="C34" r:id="rId31"/>
    <hyperlink ref="C35" r:id="rId32"/>
    <hyperlink ref="C36" r:id="rId33"/>
    <hyperlink ref="C37" r:id="rId34"/>
    <hyperlink ref="C38" r:id="rId35"/>
    <hyperlink ref="C39" r:id="rId36"/>
    <hyperlink ref="C40" r:id="rId37"/>
    <hyperlink ref="C41" r:id="rId38"/>
    <hyperlink ref="C42" r:id="rId39"/>
    <hyperlink ref="C43" r:id="rId40"/>
    <hyperlink ref="C44" r:id="rId41"/>
    <hyperlink ref="C45" r:id="rId42"/>
    <hyperlink ref="C46" r:id="rId43"/>
    <hyperlink ref="C47" r:id="rId44"/>
    <hyperlink ref="C48" r:id="rId45"/>
    <hyperlink ref="C49" r:id="rId46"/>
    <hyperlink ref="C50" r:id="rId47"/>
    <hyperlink ref="C51" r:id="rId48"/>
    <hyperlink ref="C52" r:id="rId49"/>
    <hyperlink ref="C53" r:id="rId50"/>
    <hyperlink ref="C54" r:id="rId51"/>
    <hyperlink ref="C55" r:id="rId52"/>
    <hyperlink ref="C56" r:id="rId53"/>
    <hyperlink ref="C57" r:id="rId54"/>
    <hyperlink ref="C58" r:id="rId55"/>
    <hyperlink ref="C59" r:id="rId56"/>
    <hyperlink ref="C60" r:id="rId57"/>
    <hyperlink ref="C61" r:id="rId58"/>
    <hyperlink ref="C62" r:id="rId59"/>
    <hyperlink ref="C63" r:id="rId60"/>
    <hyperlink ref="C64" r:id="rId61"/>
    <hyperlink ref="C65" r:id="rId62"/>
    <hyperlink ref="C66" r:id="rId63"/>
    <hyperlink ref="C67" r:id="rId64"/>
    <hyperlink ref="C68" r:id="rId65"/>
    <hyperlink ref="C69" r:id="rId66"/>
    <hyperlink ref="C70" r:id="rId67"/>
    <hyperlink ref="C71" r:id="rId68"/>
    <hyperlink ref="C72" r:id="rId69"/>
    <hyperlink ref="C73" r:id="rId70"/>
    <hyperlink ref="C74" r:id="rId71"/>
    <hyperlink ref="C75" r:id="rId72"/>
    <hyperlink ref="C76" r:id="rId73"/>
    <hyperlink ref="C77" r:id="rId74"/>
    <hyperlink ref="C78" r:id="rId75"/>
    <hyperlink ref="C79" r:id="rId76"/>
    <hyperlink ref="C80" r:id="rId77"/>
    <hyperlink ref="C81" r:id="rId78"/>
    <hyperlink ref="C82" r:id="rId79"/>
    <hyperlink ref="C83" r:id="rId80"/>
    <hyperlink ref="C84" r:id="rId81"/>
    <hyperlink ref="C85" r:id="rId82"/>
    <hyperlink ref="C86" r:id="rId83"/>
    <hyperlink ref="C87" r:id="rId84"/>
    <hyperlink ref="C88" r:id="rId85"/>
    <hyperlink ref="C89" r:id="rId86"/>
    <hyperlink ref="C90" r:id="rId87"/>
    <hyperlink ref="C91" r:id="rId88"/>
    <hyperlink ref="C92" r:id="rId89"/>
    <hyperlink ref="C93" r:id="rId90"/>
    <hyperlink ref="C94" r:id="rId91"/>
    <hyperlink ref="C95" r:id="rId92"/>
    <hyperlink ref="C96" r:id="rId93"/>
    <hyperlink ref="C97" r:id="rId94"/>
    <hyperlink ref="C98" r:id="rId95"/>
    <hyperlink ref="C99" r:id="rId96"/>
    <hyperlink ref="C100" r:id="rId97"/>
    <hyperlink ref="C101" r:id="rId98"/>
    <hyperlink ref="C102" r:id="rId99"/>
    <hyperlink ref="C103" r:id="rId100"/>
    <hyperlink ref="C104" r:id="rId101"/>
  </hyperlinks>
  <pageMargins left="0.75" right="0.75" top="1" bottom="1" header="0.5" footer="0.5"/>
  <pageSetup orientation="portrait" horizontalDpi="4294967292" verticalDpi="4294967292"/>
  <drawing r:id="rId1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showGridLines="0" topLeftCell="A83" workbookViewId="0">
      <selection activeCell="D98" sqref="D98"/>
    </sheetView>
  </sheetViews>
  <sheetFormatPr baseColWidth="10" defaultRowHeight="15" x14ac:dyDescent="0"/>
  <cols>
    <col min="1" max="1" width="11.5" style="1" bestFit="1" customWidth="1"/>
    <col min="2" max="2" width="11" style="1" bestFit="1" customWidth="1"/>
    <col min="3" max="3" width="11.1640625" style="1" bestFit="1" customWidth="1"/>
    <col min="4" max="4" width="43.33203125" style="1" bestFit="1" customWidth="1"/>
    <col min="5" max="6" width="22.6640625" style="1" bestFit="1" customWidth="1"/>
    <col min="7" max="7" width="8.1640625" style="1" customWidth="1"/>
    <col min="8" max="8" width="9.6640625" style="1" customWidth="1"/>
    <col min="9" max="9" width="11.5" style="1" bestFit="1" customWidth="1"/>
    <col min="10" max="11" width="18" style="1" bestFit="1" customWidth="1"/>
    <col min="12" max="12" width="18" style="1" customWidth="1"/>
    <col min="13" max="13" width="10" style="1" customWidth="1"/>
    <col min="14" max="16384" width="10.83203125" style="1"/>
  </cols>
  <sheetData>
    <row r="1" spans="1:13" ht="29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15" customHeight="1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15" customHeight="1">
      <c r="A3" s="8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0"/>
    </row>
    <row r="4" spans="1:13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/>
      <c r="M4" s="11" t="s">
        <v>13</v>
      </c>
    </row>
    <row r="5" spans="1:13" ht="30">
      <c r="A5" s="12" t="s">
        <v>14</v>
      </c>
      <c r="B5" s="13"/>
      <c r="C5" s="14" t="s">
        <v>15</v>
      </c>
      <c r="D5" s="13" t="s">
        <v>16</v>
      </c>
      <c r="E5" s="13" t="s">
        <v>17</v>
      </c>
      <c r="F5" s="13" t="s">
        <v>17</v>
      </c>
      <c r="G5" s="13" t="s">
        <v>18</v>
      </c>
      <c r="H5" s="12" t="s">
        <v>19</v>
      </c>
      <c r="I5" s="13" t="s">
        <v>20</v>
      </c>
      <c r="J5" s="15">
        <v>42661.545138888891</v>
      </c>
      <c r="K5" s="15">
        <v>42663.236111111109</v>
      </c>
      <c r="L5" s="15" t="s">
        <v>499</v>
      </c>
      <c r="M5" s="13"/>
    </row>
    <row r="6" spans="1:13" ht="30">
      <c r="A6" s="12" t="s">
        <v>14</v>
      </c>
      <c r="B6" s="13"/>
      <c r="C6" s="14" t="s">
        <v>21</v>
      </c>
      <c r="D6" s="13" t="s">
        <v>22</v>
      </c>
      <c r="E6" s="13" t="s">
        <v>17</v>
      </c>
      <c r="F6" s="13" t="s">
        <v>23</v>
      </c>
      <c r="G6" s="13" t="s">
        <v>24</v>
      </c>
      <c r="H6" s="12" t="s">
        <v>19</v>
      </c>
      <c r="I6" s="13" t="s">
        <v>20</v>
      </c>
      <c r="J6" s="15">
        <v>42657.957638888889</v>
      </c>
      <c r="K6" s="15">
        <v>42663.845833333333</v>
      </c>
      <c r="L6" s="15" t="s">
        <v>499</v>
      </c>
      <c r="M6" s="13"/>
    </row>
    <row r="7" spans="1:13" ht="30">
      <c r="A7" s="12" t="s">
        <v>14</v>
      </c>
      <c r="B7" s="13"/>
      <c r="C7" s="14" t="s">
        <v>25</v>
      </c>
      <c r="D7" s="13" t="s">
        <v>26</v>
      </c>
      <c r="E7" s="13" t="s">
        <v>27</v>
      </c>
      <c r="F7" s="13" t="s">
        <v>27</v>
      </c>
      <c r="G7" s="13" t="s">
        <v>24</v>
      </c>
      <c r="H7" s="12" t="s">
        <v>19</v>
      </c>
      <c r="I7" s="13" t="s">
        <v>20</v>
      </c>
      <c r="J7" s="15">
        <v>42656.066666666666</v>
      </c>
      <c r="K7" s="15">
        <v>42656.252083333333</v>
      </c>
      <c r="L7" s="15"/>
      <c r="M7" s="13"/>
    </row>
    <row r="8" spans="1:13" ht="30">
      <c r="A8" s="12" t="s">
        <v>14</v>
      </c>
      <c r="B8" s="13"/>
      <c r="C8" s="14" t="s">
        <v>28</v>
      </c>
      <c r="D8" s="13" t="s">
        <v>29</v>
      </c>
      <c r="E8" s="13" t="s">
        <v>30</v>
      </c>
      <c r="F8" s="13" t="s">
        <v>30</v>
      </c>
      <c r="G8" s="13" t="s">
        <v>24</v>
      </c>
      <c r="H8" s="12" t="s">
        <v>19</v>
      </c>
      <c r="I8" s="13" t="s">
        <v>20</v>
      </c>
      <c r="J8" s="15">
        <v>42655.897916666669</v>
      </c>
      <c r="K8" s="15">
        <v>42656.588194444441</v>
      </c>
      <c r="L8" s="15"/>
      <c r="M8" s="13"/>
    </row>
    <row r="9" spans="1:13">
      <c r="A9" s="12" t="s">
        <v>14</v>
      </c>
      <c r="B9" s="13"/>
      <c r="C9" s="14" t="s">
        <v>31</v>
      </c>
      <c r="D9" s="13" t="s">
        <v>32</v>
      </c>
      <c r="E9" s="13" t="s">
        <v>33</v>
      </c>
      <c r="F9" s="13" t="s">
        <v>33</v>
      </c>
      <c r="G9" s="13" t="s">
        <v>34</v>
      </c>
      <c r="H9" s="12" t="s">
        <v>19</v>
      </c>
      <c r="I9" s="13" t="s">
        <v>20</v>
      </c>
      <c r="J9" s="15">
        <v>42653.407638888886</v>
      </c>
      <c r="K9" s="15">
        <v>42655.345138888886</v>
      </c>
      <c r="L9" s="15"/>
      <c r="M9" s="13"/>
    </row>
    <row r="10" spans="1:13" ht="30">
      <c r="A10" s="12" t="s">
        <v>14</v>
      </c>
      <c r="B10" s="13"/>
      <c r="C10" s="14" t="s">
        <v>35</v>
      </c>
      <c r="D10" s="13" t="s">
        <v>36</v>
      </c>
      <c r="E10" s="13" t="s">
        <v>17</v>
      </c>
      <c r="F10" s="13" t="s">
        <v>17</v>
      </c>
      <c r="G10" s="13" t="s">
        <v>18</v>
      </c>
      <c r="H10" s="12" t="s">
        <v>19</v>
      </c>
      <c r="I10" s="13" t="s">
        <v>20</v>
      </c>
      <c r="J10" s="15">
        <v>42652.570138888892</v>
      </c>
      <c r="K10" s="15">
        <v>42658.167361111111</v>
      </c>
      <c r="L10" s="15"/>
      <c r="M10" s="13"/>
    </row>
    <row r="11" spans="1:13" ht="30">
      <c r="A11" s="12" t="s">
        <v>14</v>
      </c>
      <c r="B11" s="13"/>
      <c r="C11" s="14" t="s">
        <v>37</v>
      </c>
      <c r="D11" s="13" t="s">
        <v>38</v>
      </c>
      <c r="E11" s="13" t="s">
        <v>39</v>
      </c>
      <c r="F11" s="13" t="s">
        <v>39</v>
      </c>
      <c r="G11" s="13" t="s">
        <v>40</v>
      </c>
      <c r="H11" s="12" t="s">
        <v>19</v>
      </c>
      <c r="I11" s="13" t="s">
        <v>20</v>
      </c>
      <c r="J11" s="15">
        <v>42651.4</v>
      </c>
      <c r="K11" s="15">
        <v>42657.097916666666</v>
      </c>
      <c r="L11" s="15" t="s">
        <v>501</v>
      </c>
      <c r="M11" s="13"/>
    </row>
    <row r="12" spans="1:13" ht="30">
      <c r="A12" s="12" t="s">
        <v>14</v>
      </c>
      <c r="B12" s="13"/>
      <c r="C12" s="14" t="s">
        <v>41</v>
      </c>
      <c r="D12" s="13" t="s">
        <v>42</v>
      </c>
      <c r="E12" s="13" t="s">
        <v>27</v>
      </c>
      <c r="F12" s="13" t="s">
        <v>27</v>
      </c>
      <c r="G12" s="13" t="s">
        <v>24</v>
      </c>
      <c r="H12" s="12" t="s">
        <v>19</v>
      </c>
      <c r="I12" s="13" t="s">
        <v>20</v>
      </c>
      <c r="J12" s="15">
        <v>42651.034722222219</v>
      </c>
      <c r="K12" s="15">
        <v>42657.213888888888</v>
      </c>
      <c r="L12" s="15"/>
      <c r="M12" s="13"/>
    </row>
    <row r="13" spans="1:13">
      <c r="A13" s="12" t="s">
        <v>14</v>
      </c>
      <c r="B13" s="13"/>
      <c r="C13" s="14" t="s">
        <v>43</v>
      </c>
      <c r="D13" s="13" t="s">
        <v>44</v>
      </c>
      <c r="E13" s="13" t="s">
        <v>17</v>
      </c>
      <c r="F13" s="13" t="s">
        <v>17</v>
      </c>
      <c r="G13" s="13" t="s">
        <v>18</v>
      </c>
      <c r="H13" s="12" t="s">
        <v>19</v>
      </c>
      <c r="I13" s="13" t="s">
        <v>20</v>
      </c>
      <c r="J13" s="15">
        <v>42649.224999999999</v>
      </c>
      <c r="K13" s="15">
        <v>42650.720833333333</v>
      </c>
      <c r="L13" s="15"/>
      <c r="M13" s="13"/>
    </row>
    <row r="14" spans="1:13">
      <c r="A14" s="12" t="s">
        <v>14</v>
      </c>
      <c r="B14" s="13"/>
      <c r="C14" s="14" t="s">
        <v>45</v>
      </c>
      <c r="D14" s="13" t="s">
        <v>46</v>
      </c>
      <c r="E14" s="13" t="s">
        <v>47</v>
      </c>
      <c r="F14" s="13" t="s">
        <v>47</v>
      </c>
      <c r="G14" s="13" t="s">
        <v>24</v>
      </c>
      <c r="H14" s="12" t="s">
        <v>19</v>
      </c>
      <c r="I14" s="13" t="s">
        <v>20</v>
      </c>
      <c r="J14" s="15">
        <v>42648.188194444447</v>
      </c>
      <c r="K14" s="15">
        <v>42648.930555555555</v>
      </c>
      <c r="L14" s="15"/>
      <c r="M14" s="13"/>
    </row>
    <row r="15" spans="1:13" ht="45">
      <c r="A15" s="12" t="s">
        <v>14</v>
      </c>
      <c r="B15" s="13"/>
      <c r="C15" s="14" t="s">
        <v>48</v>
      </c>
      <c r="D15" s="13" t="s">
        <v>49</v>
      </c>
      <c r="E15" s="13" t="s">
        <v>50</v>
      </c>
      <c r="F15" s="13" t="s">
        <v>50</v>
      </c>
      <c r="G15" s="13" t="s">
        <v>18</v>
      </c>
      <c r="H15" s="12" t="s">
        <v>19</v>
      </c>
      <c r="I15" s="13" t="s">
        <v>20</v>
      </c>
      <c r="J15" s="15">
        <v>42647.870138888888</v>
      </c>
      <c r="K15" s="15">
        <v>42661.786805555559</v>
      </c>
      <c r="L15" s="15" t="s">
        <v>499</v>
      </c>
      <c r="M15" s="13"/>
    </row>
    <row r="16" spans="1:13" ht="30">
      <c r="A16" s="12" t="s">
        <v>14</v>
      </c>
      <c r="B16" s="13"/>
      <c r="C16" s="14" t="s">
        <v>51</v>
      </c>
      <c r="D16" s="13" t="s">
        <v>52</v>
      </c>
      <c r="E16" s="13" t="s">
        <v>33</v>
      </c>
      <c r="F16" s="13" t="s">
        <v>33</v>
      </c>
      <c r="G16" s="13" t="s">
        <v>24</v>
      </c>
      <c r="H16" s="12" t="s">
        <v>19</v>
      </c>
      <c r="I16" s="13" t="s">
        <v>20</v>
      </c>
      <c r="J16" s="15">
        <v>42646.504166666666</v>
      </c>
      <c r="K16" s="15">
        <v>42647.602777777778</v>
      </c>
      <c r="L16" s="15"/>
      <c r="M16" s="13"/>
    </row>
    <row r="17" spans="1:13" ht="45">
      <c r="A17" s="12" t="s">
        <v>14</v>
      </c>
      <c r="B17" s="13"/>
      <c r="C17" s="14" t="s">
        <v>53</v>
      </c>
      <c r="D17" s="13" t="s">
        <v>54</v>
      </c>
      <c r="E17" s="13" t="s">
        <v>39</v>
      </c>
      <c r="F17" s="13" t="s">
        <v>39</v>
      </c>
      <c r="G17" s="13" t="s">
        <v>24</v>
      </c>
      <c r="H17" s="12" t="s">
        <v>19</v>
      </c>
      <c r="I17" s="13" t="s">
        <v>20</v>
      </c>
      <c r="J17" s="15">
        <v>42646.332638888889</v>
      </c>
      <c r="K17" s="15">
        <v>42647.058333333334</v>
      </c>
      <c r="L17" s="15" t="s">
        <v>499</v>
      </c>
      <c r="M17" s="13"/>
    </row>
    <row r="18" spans="1:13" ht="30">
      <c r="A18" s="12" t="s">
        <v>14</v>
      </c>
      <c r="B18" s="13"/>
      <c r="C18" s="14" t="s">
        <v>55</v>
      </c>
      <c r="D18" s="13" t="s">
        <v>56</v>
      </c>
      <c r="E18" s="13" t="s">
        <v>57</v>
      </c>
      <c r="F18" s="13" t="s">
        <v>57</v>
      </c>
      <c r="G18" s="13" t="s">
        <v>18</v>
      </c>
      <c r="H18" s="12" t="s">
        <v>19</v>
      </c>
      <c r="I18" s="13" t="s">
        <v>20</v>
      </c>
      <c r="J18" s="15">
        <v>42644.268750000003</v>
      </c>
      <c r="K18" s="15">
        <v>42649.275694444441</v>
      </c>
      <c r="L18" s="15"/>
      <c r="M18" s="13"/>
    </row>
    <row r="19" spans="1:13" ht="30">
      <c r="A19" s="12" t="s">
        <v>14</v>
      </c>
      <c r="B19" s="13"/>
      <c r="C19" s="14" t="s">
        <v>58</v>
      </c>
      <c r="D19" s="13" t="s">
        <v>59</v>
      </c>
      <c r="E19" s="13" t="s">
        <v>60</v>
      </c>
      <c r="F19" s="13" t="s">
        <v>60</v>
      </c>
      <c r="G19" s="13" t="s">
        <v>24</v>
      </c>
      <c r="H19" s="12" t="s">
        <v>19</v>
      </c>
      <c r="I19" s="13" t="s">
        <v>20</v>
      </c>
      <c r="J19" s="15">
        <v>42641.383333333331</v>
      </c>
      <c r="K19" s="15">
        <v>42662.127083333333</v>
      </c>
      <c r="L19" s="15" t="s">
        <v>499</v>
      </c>
      <c r="M19" s="13"/>
    </row>
    <row r="20" spans="1:13" ht="45">
      <c r="A20" s="12" t="s">
        <v>14</v>
      </c>
      <c r="B20" s="13"/>
      <c r="C20" s="14" t="s">
        <v>61</v>
      </c>
      <c r="D20" s="13" t="s">
        <v>62</v>
      </c>
      <c r="E20" s="13" t="s">
        <v>63</v>
      </c>
      <c r="F20" s="13" t="s">
        <v>63</v>
      </c>
      <c r="G20" s="13" t="s">
        <v>18</v>
      </c>
      <c r="H20" s="12" t="s">
        <v>19</v>
      </c>
      <c r="I20" s="13" t="s">
        <v>20</v>
      </c>
      <c r="J20" s="15">
        <v>42640.901388888888</v>
      </c>
      <c r="K20" s="15">
        <v>42641.855555555558</v>
      </c>
      <c r="L20" s="15" t="s">
        <v>499</v>
      </c>
      <c r="M20" s="13"/>
    </row>
    <row r="21" spans="1:13" ht="30">
      <c r="A21" s="12" t="s">
        <v>14</v>
      </c>
      <c r="B21" s="13"/>
      <c r="C21" s="14" t="s">
        <v>64</v>
      </c>
      <c r="D21" s="13" t="s">
        <v>65</v>
      </c>
      <c r="E21" s="13" t="s">
        <v>47</v>
      </c>
      <c r="F21" s="13" t="s">
        <v>47</v>
      </c>
      <c r="G21" s="13" t="s">
        <v>40</v>
      </c>
      <c r="H21" s="12" t="s">
        <v>19</v>
      </c>
      <c r="I21" s="13" t="s">
        <v>20</v>
      </c>
      <c r="J21" s="15">
        <v>42640.895833333336</v>
      </c>
      <c r="K21" s="15">
        <v>42641.970138888886</v>
      </c>
      <c r="L21" s="15"/>
      <c r="M21" s="13"/>
    </row>
    <row r="22" spans="1:13">
      <c r="A22" s="12" t="s">
        <v>14</v>
      </c>
      <c r="B22" s="13"/>
      <c r="C22" s="14" t="s">
        <v>66</v>
      </c>
      <c r="D22" s="13" t="s">
        <v>67</v>
      </c>
      <c r="E22" s="13" t="s">
        <v>50</v>
      </c>
      <c r="F22" s="13" t="s">
        <v>23</v>
      </c>
      <c r="G22" s="13" t="s">
        <v>68</v>
      </c>
      <c r="H22" s="12" t="s">
        <v>19</v>
      </c>
      <c r="I22" s="13" t="s">
        <v>20</v>
      </c>
      <c r="J22" s="15">
        <v>42640.48333333333</v>
      </c>
      <c r="K22" s="15">
        <v>42643.842361111114</v>
      </c>
      <c r="L22" s="15"/>
      <c r="M22" s="13"/>
    </row>
    <row r="23" spans="1:13" ht="45">
      <c r="A23" s="12" t="s">
        <v>14</v>
      </c>
      <c r="B23" s="13"/>
      <c r="C23" s="14" t="s">
        <v>69</v>
      </c>
      <c r="D23" s="13" t="s">
        <v>70</v>
      </c>
      <c r="E23" s="13" t="s">
        <v>17</v>
      </c>
      <c r="F23" s="13" t="s">
        <v>17</v>
      </c>
      <c r="G23" s="13" t="s">
        <v>68</v>
      </c>
      <c r="H23" s="12" t="s">
        <v>19</v>
      </c>
      <c r="I23" s="13" t="s">
        <v>20</v>
      </c>
      <c r="J23" s="15">
        <v>42636.127083333333</v>
      </c>
      <c r="K23" s="15">
        <v>42637.057638888888</v>
      </c>
      <c r="L23" s="15"/>
      <c r="M23" s="13"/>
    </row>
    <row r="24" spans="1:13" ht="30">
      <c r="A24" s="12" t="s">
        <v>14</v>
      </c>
      <c r="B24" s="13"/>
      <c r="C24" s="14" t="s">
        <v>71</v>
      </c>
      <c r="D24" s="13" t="s">
        <v>72</v>
      </c>
      <c r="E24" s="13" t="s">
        <v>39</v>
      </c>
      <c r="F24" s="13" t="s">
        <v>39</v>
      </c>
      <c r="G24" s="13" t="s">
        <v>24</v>
      </c>
      <c r="H24" s="12" t="s">
        <v>19</v>
      </c>
      <c r="I24" s="13" t="s">
        <v>20</v>
      </c>
      <c r="J24" s="15">
        <v>42635.695833333331</v>
      </c>
      <c r="K24" s="15">
        <v>42640.60833333333</v>
      </c>
      <c r="L24" s="15"/>
      <c r="M24" s="13"/>
    </row>
    <row r="25" spans="1:13" ht="30">
      <c r="A25" s="12" t="s">
        <v>14</v>
      </c>
      <c r="B25" s="13"/>
      <c r="C25" s="14" t="s">
        <v>73</v>
      </c>
      <c r="D25" s="13" t="s">
        <v>74</v>
      </c>
      <c r="E25" s="13" t="s">
        <v>39</v>
      </c>
      <c r="F25" s="13" t="s">
        <v>39</v>
      </c>
      <c r="G25" s="13" t="s">
        <v>18</v>
      </c>
      <c r="H25" s="12" t="s">
        <v>19</v>
      </c>
      <c r="I25" s="13" t="s">
        <v>20</v>
      </c>
      <c r="J25" s="15">
        <v>42635.15902777778</v>
      </c>
      <c r="K25" s="15">
        <v>42636.615277777775</v>
      </c>
      <c r="L25" s="15"/>
      <c r="M25" s="13"/>
    </row>
    <row r="26" spans="1:13" ht="30">
      <c r="A26" s="12" t="s">
        <v>14</v>
      </c>
      <c r="B26" s="13"/>
      <c r="C26" s="14" t="s">
        <v>75</v>
      </c>
      <c r="D26" s="13" t="s">
        <v>76</v>
      </c>
      <c r="E26" s="13" t="s">
        <v>77</v>
      </c>
      <c r="F26" s="13" t="s">
        <v>77</v>
      </c>
      <c r="G26" s="13" t="s">
        <v>24</v>
      </c>
      <c r="H26" s="12" t="s">
        <v>19</v>
      </c>
      <c r="I26" s="13" t="s">
        <v>20</v>
      </c>
      <c r="J26" s="15">
        <v>42634.24722222222</v>
      </c>
      <c r="K26" s="15">
        <v>42658.081944444442</v>
      </c>
      <c r="L26" s="15" t="s">
        <v>499</v>
      </c>
      <c r="M26" s="13"/>
    </row>
    <row r="27" spans="1:13" ht="30">
      <c r="A27" s="12" t="s">
        <v>14</v>
      </c>
      <c r="B27" s="13"/>
      <c r="C27" s="14" t="s">
        <v>78</v>
      </c>
      <c r="D27" s="13" t="s">
        <v>79</v>
      </c>
      <c r="E27" s="13" t="s">
        <v>80</v>
      </c>
      <c r="F27" s="13" t="s">
        <v>80</v>
      </c>
      <c r="G27" s="13" t="s">
        <v>24</v>
      </c>
      <c r="H27" s="12" t="s">
        <v>19</v>
      </c>
      <c r="I27" s="13" t="s">
        <v>20</v>
      </c>
      <c r="J27" s="15">
        <v>42633.873611111114</v>
      </c>
      <c r="K27" s="15">
        <v>42661.720833333333</v>
      </c>
      <c r="L27" s="15"/>
      <c r="M27" s="13"/>
    </row>
    <row r="28" spans="1:13" ht="45">
      <c r="A28" s="12" t="s">
        <v>14</v>
      </c>
      <c r="B28" s="13"/>
      <c r="C28" s="14" t="s">
        <v>81</v>
      </c>
      <c r="D28" s="13" t="s">
        <v>82</v>
      </c>
      <c r="E28" s="13" t="s">
        <v>83</v>
      </c>
      <c r="F28" s="13" t="s">
        <v>83</v>
      </c>
      <c r="G28" s="13" t="s">
        <v>24</v>
      </c>
      <c r="H28" s="12" t="s">
        <v>19</v>
      </c>
      <c r="I28" s="13" t="s">
        <v>20</v>
      </c>
      <c r="J28" s="15">
        <v>42633.754166666666</v>
      </c>
      <c r="K28" s="15">
        <v>42647.690972222219</v>
      </c>
      <c r="L28" s="15" t="s">
        <v>499</v>
      </c>
      <c r="M28" s="13"/>
    </row>
    <row r="29" spans="1:13" ht="30">
      <c r="A29" s="12" t="s">
        <v>14</v>
      </c>
      <c r="B29" s="13"/>
      <c r="C29" s="14" t="s">
        <v>84</v>
      </c>
      <c r="D29" s="13" t="s">
        <v>85</v>
      </c>
      <c r="E29" s="13" t="s">
        <v>86</v>
      </c>
      <c r="F29" s="13" t="s">
        <v>86</v>
      </c>
      <c r="G29" s="13" t="s">
        <v>24</v>
      </c>
      <c r="H29" s="12" t="s">
        <v>19</v>
      </c>
      <c r="I29" s="13" t="s">
        <v>20</v>
      </c>
      <c r="J29" s="15">
        <v>42629.057638888888</v>
      </c>
      <c r="K29" s="15">
        <v>42636.902083333334</v>
      </c>
      <c r="L29" s="15"/>
      <c r="M29" s="13"/>
    </row>
    <row r="30" spans="1:13">
      <c r="A30" s="12" t="s">
        <v>14</v>
      </c>
      <c r="B30" s="13"/>
      <c r="C30" s="14" t="s">
        <v>87</v>
      </c>
      <c r="D30" s="13" t="s">
        <v>88</v>
      </c>
      <c r="E30" s="13" t="s">
        <v>89</v>
      </c>
      <c r="F30" s="13" t="s">
        <v>89</v>
      </c>
      <c r="G30" s="13" t="s">
        <v>68</v>
      </c>
      <c r="H30" s="12" t="s">
        <v>19</v>
      </c>
      <c r="I30" s="13" t="s">
        <v>20</v>
      </c>
      <c r="J30" s="15">
        <v>42626.618750000001</v>
      </c>
      <c r="K30" s="15">
        <v>42629.304861111108</v>
      </c>
      <c r="L30" s="15"/>
      <c r="M30" s="13"/>
    </row>
    <row r="31" spans="1:13" ht="45">
      <c r="A31" s="12" t="s">
        <v>14</v>
      </c>
      <c r="B31" s="13"/>
      <c r="C31" s="14" t="s">
        <v>90</v>
      </c>
      <c r="D31" s="13" t="s">
        <v>91</v>
      </c>
      <c r="E31" s="13" t="s">
        <v>17</v>
      </c>
      <c r="F31" s="13" t="s">
        <v>92</v>
      </c>
      <c r="G31" s="13" t="s">
        <v>18</v>
      </c>
      <c r="H31" s="12" t="s">
        <v>19</v>
      </c>
      <c r="I31" s="13" t="s">
        <v>20</v>
      </c>
      <c r="J31" s="15">
        <v>42625.334027777775</v>
      </c>
      <c r="K31" s="15">
        <v>42626.272916666669</v>
      </c>
      <c r="L31" s="15"/>
      <c r="M31" s="13"/>
    </row>
    <row r="32" spans="1:13">
      <c r="A32" s="12" t="s">
        <v>14</v>
      </c>
      <c r="B32" s="13"/>
      <c r="C32" s="14" t="s">
        <v>93</v>
      </c>
      <c r="D32" s="13" t="s">
        <v>94</v>
      </c>
      <c r="E32" s="13" t="s">
        <v>47</v>
      </c>
      <c r="F32" s="13" t="s">
        <v>95</v>
      </c>
      <c r="G32" s="13" t="s">
        <v>34</v>
      </c>
      <c r="H32" s="12" t="s">
        <v>19</v>
      </c>
      <c r="I32" s="13" t="s">
        <v>20</v>
      </c>
      <c r="J32" s="15">
        <v>42622.763194444444</v>
      </c>
      <c r="K32" s="15">
        <v>42643.597916666666</v>
      </c>
      <c r="L32" s="15" t="s">
        <v>499</v>
      </c>
      <c r="M32" s="13"/>
    </row>
    <row r="33" spans="1:13" ht="30">
      <c r="A33" s="12" t="s">
        <v>14</v>
      </c>
      <c r="B33" s="13"/>
      <c r="C33" s="14" t="s">
        <v>96</v>
      </c>
      <c r="D33" s="13" t="s">
        <v>97</v>
      </c>
      <c r="E33" s="13" t="s">
        <v>92</v>
      </c>
      <c r="F33" s="13" t="s">
        <v>92</v>
      </c>
      <c r="G33" s="13" t="s">
        <v>24</v>
      </c>
      <c r="H33" s="12" t="s">
        <v>19</v>
      </c>
      <c r="I33" s="13" t="s">
        <v>20</v>
      </c>
      <c r="J33" s="15">
        <v>42620.30972222222</v>
      </c>
      <c r="K33" s="15">
        <v>42621.679861111108</v>
      </c>
      <c r="L33" s="15"/>
      <c r="M33" s="13"/>
    </row>
    <row r="34" spans="1:13" ht="30">
      <c r="A34" s="12" t="s">
        <v>14</v>
      </c>
      <c r="B34" s="13"/>
      <c r="C34" s="14" t="s">
        <v>98</v>
      </c>
      <c r="D34" s="13" t="s">
        <v>99</v>
      </c>
      <c r="E34" s="13" t="s">
        <v>100</v>
      </c>
      <c r="F34" s="13" t="s">
        <v>100</v>
      </c>
      <c r="G34" s="13" t="s">
        <v>24</v>
      </c>
      <c r="H34" s="12" t="s">
        <v>19</v>
      </c>
      <c r="I34" s="13" t="s">
        <v>20</v>
      </c>
      <c r="J34" s="15">
        <v>42619.894444444442</v>
      </c>
      <c r="K34" s="15">
        <v>42642.710416666669</v>
      </c>
      <c r="L34" s="15" t="s">
        <v>499</v>
      </c>
      <c r="M34" s="13"/>
    </row>
    <row r="35" spans="1:13" ht="30">
      <c r="A35" s="12" t="s">
        <v>14</v>
      </c>
      <c r="B35" s="13"/>
      <c r="C35" s="14" t="s">
        <v>101</v>
      </c>
      <c r="D35" s="13" t="s">
        <v>102</v>
      </c>
      <c r="E35" s="13" t="s">
        <v>30</v>
      </c>
      <c r="F35" s="13" t="s">
        <v>30</v>
      </c>
      <c r="G35" s="13" t="s">
        <v>18</v>
      </c>
      <c r="H35" s="12" t="s">
        <v>19</v>
      </c>
      <c r="I35" s="13" t="s">
        <v>20</v>
      </c>
      <c r="J35" s="15">
        <v>42619.632638888892</v>
      </c>
      <c r="K35" s="15">
        <v>42619.806250000001</v>
      </c>
      <c r="L35" s="15"/>
      <c r="M35" s="13"/>
    </row>
    <row r="36" spans="1:13">
      <c r="A36" s="12" t="s">
        <v>14</v>
      </c>
      <c r="B36" s="13"/>
      <c r="C36" s="14" t="s">
        <v>103</v>
      </c>
      <c r="D36" s="13" t="s">
        <v>104</v>
      </c>
      <c r="E36" s="13" t="s">
        <v>105</v>
      </c>
      <c r="F36" s="13" t="s">
        <v>105</v>
      </c>
      <c r="G36" s="13" t="s">
        <v>68</v>
      </c>
      <c r="H36" s="12" t="s">
        <v>19</v>
      </c>
      <c r="I36" s="13" t="s">
        <v>20</v>
      </c>
      <c r="J36" s="15">
        <v>42615.881944444445</v>
      </c>
      <c r="K36" s="15">
        <v>42619.793749999997</v>
      </c>
      <c r="L36" s="15"/>
      <c r="M36" s="13"/>
    </row>
    <row r="37" spans="1:13" ht="30">
      <c r="A37" s="12" t="s">
        <v>14</v>
      </c>
      <c r="B37" s="13"/>
      <c r="C37" s="14" t="s">
        <v>106</v>
      </c>
      <c r="D37" s="13" t="s">
        <v>107</v>
      </c>
      <c r="E37" s="13" t="s">
        <v>47</v>
      </c>
      <c r="F37" s="13" t="s">
        <v>47</v>
      </c>
      <c r="G37" s="13" t="s">
        <v>40</v>
      </c>
      <c r="H37" s="12" t="s">
        <v>19</v>
      </c>
      <c r="I37" s="13" t="s">
        <v>20</v>
      </c>
      <c r="J37" s="15">
        <v>42615.010416666664</v>
      </c>
      <c r="K37" s="15">
        <v>42632.987500000003</v>
      </c>
      <c r="L37" s="15"/>
      <c r="M37" s="13"/>
    </row>
    <row r="38" spans="1:13" ht="45">
      <c r="A38" s="12" t="s">
        <v>14</v>
      </c>
      <c r="B38" s="13"/>
      <c r="C38" s="14" t="s">
        <v>108</v>
      </c>
      <c r="D38" s="13" t="s">
        <v>109</v>
      </c>
      <c r="E38" s="13" t="s">
        <v>110</v>
      </c>
      <c r="F38" s="13" t="s">
        <v>50</v>
      </c>
      <c r="G38" s="13" t="s">
        <v>24</v>
      </c>
      <c r="H38" s="12" t="s">
        <v>19</v>
      </c>
      <c r="I38" s="13" t="s">
        <v>20</v>
      </c>
      <c r="J38" s="15">
        <v>42614.96597222222</v>
      </c>
      <c r="K38" s="15">
        <v>42625.729166666664</v>
      </c>
      <c r="L38" s="15"/>
      <c r="M38" s="13"/>
    </row>
    <row r="39" spans="1:13" ht="30">
      <c r="A39" s="12" t="s">
        <v>14</v>
      </c>
      <c r="B39" s="13"/>
      <c r="C39" s="14" t="s">
        <v>111</v>
      </c>
      <c r="D39" s="13" t="s">
        <v>112</v>
      </c>
      <c r="E39" s="13" t="s">
        <v>110</v>
      </c>
      <c r="F39" s="13" t="s">
        <v>110</v>
      </c>
      <c r="G39" s="13" t="s">
        <v>34</v>
      </c>
      <c r="H39" s="12" t="s">
        <v>19</v>
      </c>
      <c r="I39" s="13" t="s">
        <v>20</v>
      </c>
      <c r="J39" s="15">
        <v>42614.783333333333</v>
      </c>
      <c r="K39" s="15">
        <v>42640.901388888888</v>
      </c>
      <c r="L39" s="15"/>
      <c r="M39" s="13"/>
    </row>
    <row r="40" spans="1:13" ht="30">
      <c r="A40" s="12" t="s">
        <v>14</v>
      </c>
      <c r="B40" s="13"/>
      <c r="C40" s="14" t="s">
        <v>113</v>
      </c>
      <c r="D40" s="13" t="s">
        <v>114</v>
      </c>
      <c r="E40" s="13" t="s">
        <v>63</v>
      </c>
      <c r="F40" s="13" t="s">
        <v>63</v>
      </c>
      <c r="G40" s="13" t="s">
        <v>24</v>
      </c>
      <c r="H40" s="12" t="s">
        <v>19</v>
      </c>
      <c r="I40" s="13" t="s">
        <v>20</v>
      </c>
      <c r="J40" s="15">
        <v>42613.995138888888</v>
      </c>
      <c r="K40" s="15">
        <v>42641.959027777775</v>
      </c>
      <c r="L40" s="15"/>
      <c r="M40" s="13"/>
    </row>
    <row r="41" spans="1:13" ht="30">
      <c r="A41" s="12" t="s">
        <v>14</v>
      </c>
      <c r="B41" s="13"/>
      <c r="C41" s="14" t="s">
        <v>115</v>
      </c>
      <c r="D41" s="13" t="s">
        <v>116</v>
      </c>
      <c r="E41" s="13" t="s">
        <v>17</v>
      </c>
      <c r="F41" s="13" t="s">
        <v>17</v>
      </c>
      <c r="G41" s="13" t="s">
        <v>18</v>
      </c>
      <c r="H41" s="12" t="s">
        <v>19</v>
      </c>
      <c r="I41" s="13" t="s">
        <v>20</v>
      </c>
      <c r="J41" s="15">
        <v>42613.086805555555</v>
      </c>
      <c r="K41" s="15">
        <v>42615.052777777775</v>
      </c>
      <c r="L41" s="15"/>
      <c r="M41" s="13"/>
    </row>
    <row r="42" spans="1:13" ht="45">
      <c r="A42" s="12" t="s">
        <v>14</v>
      </c>
      <c r="B42" s="13"/>
      <c r="C42" s="14" t="s">
        <v>117</v>
      </c>
      <c r="D42" s="13" t="s">
        <v>118</v>
      </c>
      <c r="E42" s="13" t="s">
        <v>39</v>
      </c>
      <c r="F42" s="13" t="s">
        <v>39</v>
      </c>
      <c r="G42" s="13" t="s">
        <v>24</v>
      </c>
      <c r="H42" s="12" t="s">
        <v>19</v>
      </c>
      <c r="I42" s="13" t="s">
        <v>20</v>
      </c>
      <c r="J42" s="15">
        <v>42609.105555555558</v>
      </c>
      <c r="K42" s="15">
        <v>42647.131944444445</v>
      </c>
      <c r="L42" s="15"/>
      <c r="M42" s="13"/>
    </row>
    <row r="43" spans="1:13" ht="30">
      <c r="A43" s="12" t="s">
        <v>14</v>
      </c>
      <c r="B43" s="13"/>
      <c r="C43" s="14" t="s">
        <v>119</v>
      </c>
      <c r="D43" s="13" t="s">
        <v>120</v>
      </c>
      <c r="E43" s="13" t="s">
        <v>121</v>
      </c>
      <c r="F43" s="13" t="s">
        <v>122</v>
      </c>
      <c r="G43" s="13" t="s">
        <v>24</v>
      </c>
      <c r="H43" s="12" t="s">
        <v>19</v>
      </c>
      <c r="I43" s="13" t="s">
        <v>20</v>
      </c>
      <c r="J43" s="15">
        <v>42609.023611111108</v>
      </c>
      <c r="K43" s="15">
        <v>42612.793055555558</v>
      </c>
      <c r="L43" s="15"/>
      <c r="M43" s="13"/>
    </row>
    <row r="44" spans="1:13" ht="30">
      <c r="A44" s="12" t="s">
        <v>14</v>
      </c>
      <c r="B44" s="13"/>
      <c r="C44" s="14" t="s">
        <v>123</v>
      </c>
      <c r="D44" s="13" t="s">
        <v>124</v>
      </c>
      <c r="E44" s="13" t="s">
        <v>125</v>
      </c>
      <c r="F44" s="13" t="s">
        <v>125</v>
      </c>
      <c r="G44" s="13" t="s">
        <v>24</v>
      </c>
      <c r="H44" s="12" t="s">
        <v>19</v>
      </c>
      <c r="I44" s="13" t="s">
        <v>20</v>
      </c>
      <c r="J44" s="15">
        <v>42607.697916666664</v>
      </c>
      <c r="K44" s="15">
        <v>42653.640277777777</v>
      </c>
      <c r="L44" s="15"/>
      <c r="M44" s="13"/>
    </row>
    <row r="45" spans="1:13" ht="30">
      <c r="A45" s="12" t="s">
        <v>14</v>
      </c>
      <c r="B45" s="13"/>
      <c r="C45" s="14" t="s">
        <v>126</v>
      </c>
      <c r="D45" s="13" t="s">
        <v>127</v>
      </c>
      <c r="E45" s="13" t="s">
        <v>50</v>
      </c>
      <c r="F45" s="13" t="s">
        <v>47</v>
      </c>
      <c r="G45" s="13" t="s">
        <v>34</v>
      </c>
      <c r="H45" s="12" t="s">
        <v>19</v>
      </c>
      <c r="I45" s="13" t="s">
        <v>20</v>
      </c>
      <c r="J45" s="15">
        <v>42606.995833333334</v>
      </c>
      <c r="K45" s="15">
        <v>42612.050694444442</v>
      </c>
      <c r="L45" s="15"/>
      <c r="M45" s="13"/>
    </row>
    <row r="46" spans="1:13" ht="30">
      <c r="A46" s="12" t="s">
        <v>14</v>
      </c>
      <c r="B46" s="13"/>
      <c r="C46" s="14" t="s">
        <v>128</v>
      </c>
      <c r="D46" s="13" t="s">
        <v>129</v>
      </c>
      <c r="E46" s="13" t="s">
        <v>17</v>
      </c>
      <c r="F46" s="13" t="s">
        <v>17</v>
      </c>
      <c r="G46" s="13" t="s">
        <v>24</v>
      </c>
      <c r="H46" s="12" t="s">
        <v>19</v>
      </c>
      <c r="I46" s="13" t="s">
        <v>20</v>
      </c>
      <c r="J46" s="15">
        <v>42604.3</v>
      </c>
      <c r="K46" s="15">
        <v>42612.050694444442</v>
      </c>
      <c r="L46" s="15"/>
      <c r="M46" s="13"/>
    </row>
    <row r="47" spans="1:13" ht="30">
      <c r="A47" s="12" t="s">
        <v>14</v>
      </c>
      <c r="B47" s="13"/>
      <c r="C47" s="14" t="s">
        <v>130</v>
      </c>
      <c r="D47" s="13" t="s">
        <v>131</v>
      </c>
      <c r="E47" s="13" t="s">
        <v>132</v>
      </c>
      <c r="F47" s="13" t="s">
        <v>110</v>
      </c>
      <c r="G47" s="13" t="s">
        <v>24</v>
      </c>
      <c r="H47" s="12" t="s">
        <v>19</v>
      </c>
      <c r="I47" s="13" t="s">
        <v>20</v>
      </c>
      <c r="J47" s="15">
        <v>42599.830555555556</v>
      </c>
      <c r="K47" s="15">
        <v>42599.986111111109</v>
      </c>
      <c r="L47" s="15"/>
      <c r="M47" s="13"/>
    </row>
    <row r="48" spans="1:13">
      <c r="A48" s="12" t="s">
        <v>14</v>
      </c>
      <c r="B48" s="13"/>
      <c r="C48" s="14" t="s">
        <v>133</v>
      </c>
      <c r="D48" s="13" t="s">
        <v>134</v>
      </c>
      <c r="E48" s="13" t="s">
        <v>110</v>
      </c>
      <c r="F48" s="13" t="s">
        <v>110</v>
      </c>
      <c r="G48" s="13" t="s">
        <v>24</v>
      </c>
      <c r="H48" s="12" t="s">
        <v>19</v>
      </c>
      <c r="I48" s="13" t="s">
        <v>20</v>
      </c>
      <c r="J48" s="15">
        <v>42597.952777777777</v>
      </c>
      <c r="K48" s="15">
        <v>42612.050694444442</v>
      </c>
      <c r="L48" s="15"/>
      <c r="M48" s="13"/>
    </row>
    <row r="49" spans="1:13" ht="30">
      <c r="A49" s="12" t="s">
        <v>14</v>
      </c>
      <c r="B49" s="13"/>
      <c r="C49" s="14" t="s">
        <v>135</v>
      </c>
      <c r="D49" s="13" t="s">
        <v>136</v>
      </c>
      <c r="E49" s="13" t="s">
        <v>137</v>
      </c>
      <c r="F49" s="13" t="s">
        <v>137</v>
      </c>
      <c r="G49" s="13" t="s">
        <v>24</v>
      </c>
      <c r="H49" s="12" t="s">
        <v>19</v>
      </c>
      <c r="I49" s="13" t="s">
        <v>20</v>
      </c>
      <c r="J49" s="15">
        <v>42594.353472222225</v>
      </c>
      <c r="K49" s="15">
        <v>42658.563194444447</v>
      </c>
      <c r="L49" s="15"/>
      <c r="M49" s="13"/>
    </row>
    <row r="50" spans="1:13" ht="30">
      <c r="A50" s="12" t="s">
        <v>14</v>
      </c>
      <c r="B50" s="13"/>
      <c r="C50" s="14" t="s">
        <v>138</v>
      </c>
      <c r="D50" s="13" t="s">
        <v>139</v>
      </c>
      <c r="E50" s="13" t="s">
        <v>140</v>
      </c>
      <c r="F50" s="13" t="s">
        <v>141</v>
      </c>
      <c r="G50" s="13" t="s">
        <v>24</v>
      </c>
      <c r="H50" s="12" t="s">
        <v>19</v>
      </c>
      <c r="I50" s="13" t="s">
        <v>20</v>
      </c>
      <c r="J50" s="15">
        <v>42593.759027777778</v>
      </c>
      <c r="K50" s="15">
        <v>42663.027777777781</v>
      </c>
      <c r="L50" s="15"/>
      <c r="M50" s="13"/>
    </row>
    <row r="51" spans="1:13" ht="30">
      <c r="A51" s="12" t="s">
        <v>14</v>
      </c>
      <c r="B51" s="13"/>
      <c r="C51" s="14" t="s">
        <v>142</v>
      </c>
      <c r="D51" s="13" t="s">
        <v>143</v>
      </c>
      <c r="E51" s="13" t="s">
        <v>17</v>
      </c>
      <c r="F51" s="13" t="s">
        <v>144</v>
      </c>
      <c r="G51" s="13" t="s">
        <v>24</v>
      </c>
      <c r="H51" s="12" t="s">
        <v>19</v>
      </c>
      <c r="I51" s="13" t="s">
        <v>20</v>
      </c>
      <c r="J51" s="15">
        <v>42592.895138888889</v>
      </c>
      <c r="K51" s="15">
        <v>42612.050694444442</v>
      </c>
      <c r="L51" s="15"/>
      <c r="M51" s="13"/>
    </row>
    <row r="52" spans="1:13" ht="30">
      <c r="A52" s="12" t="s">
        <v>14</v>
      </c>
      <c r="B52" s="13"/>
      <c r="C52" s="14" t="s">
        <v>145</v>
      </c>
      <c r="D52" s="13" t="s">
        <v>146</v>
      </c>
      <c r="E52" s="13" t="s">
        <v>27</v>
      </c>
      <c r="F52" s="13" t="s">
        <v>27</v>
      </c>
      <c r="G52" s="13" t="s">
        <v>18</v>
      </c>
      <c r="H52" s="12" t="s">
        <v>19</v>
      </c>
      <c r="I52" s="13" t="s">
        <v>20</v>
      </c>
      <c r="J52" s="15">
        <v>42592.834027777775</v>
      </c>
      <c r="K52" s="15">
        <v>42598.180555555555</v>
      </c>
      <c r="L52" s="15"/>
      <c r="M52" s="13"/>
    </row>
    <row r="53" spans="1:13" ht="30">
      <c r="A53" s="12" t="s">
        <v>14</v>
      </c>
      <c r="B53" s="13"/>
      <c r="C53" s="14" t="s">
        <v>147</v>
      </c>
      <c r="D53" s="13" t="s">
        <v>148</v>
      </c>
      <c r="E53" s="13" t="s">
        <v>149</v>
      </c>
      <c r="F53" s="13" t="s">
        <v>149</v>
      </c>
      <c r="G53" s="13" t="s">
        <v>24</v>
      </c>
      <c r="H53" s="12" t="s">
        <v>19</v>
      </c>
      <c r="I53" s="13" t="s">
        <v>20</v>
      </c>
      <c r="J53" s="15">
        <v>42591.035416666666</v>
      </c>
      <c r="K53" s="15">
        <v>42661.918055555558</v>
      </c>
      <c r="L53" s="15"/>
      <c r="M53" s="13"/>
    </row>
    <row r="54" spans="1:13" ht="30">
      <c r="A54" s="12" t="s">
        <v>14</v>
      </c>
      <c r="B54" s="13"/>
      <c r="C54" s="14" t="s">
        <v>150</v>
      </c>
      <c r="D54" s="13" t="s">
        <v>151</v>
      </c>
      <c r="E54" s="13" t="s">
        <v>23</v>
      </c>
      <c r="F54" s="13" t="s">
        <v>23</v>
      </c>
      <c r="G54" s="13" t="s">
        <v>18</v>
      </c>
      <c r="H54" s="12" t="s">
        <v>19</v>
      </c>
      <c r="I54" s="13" t="s">
        <v>20</v>
      </c>
      <c r="J54" s="15">
        <v>42590.661111111112</v>
      </c>
      <c r="K54" s="15">
        <v>42612.050694444442</v>
      </c>
      <c r="L54" s="15"/>
      <c r="M54" s="13"/>
    </row>
    <row r="55" spans="1:13" ht="30">
      <c r="A55" s="12" t="s">
        <v>14</v>
      </c>
      <c r="B55" s="13"/>
      <c r="C55" s="14" t="s">
        <v>152</v>
      </c>
      <c r="D55" s="13" t="s">
        <v>153</v>
      </c>
      <c r="E55" s="13" t="s">
        <v>23</v>
      </c>
      <c r="F55" s="13" t="s">
        <v>23</v>
      </c>
      <c r="G55" s="13" t="s">
        <v>24</v>
      </c>
      <c r="H55" s="12" t="s">
        <v>19</v>
      </c>
      <c r="I55" s="13" t="s">
        <v>20</v>
      </c>
      <c r="J55" s="15">
        <v>42590.10833333333</v>
      </c>
      <c r="K55" s="15">
        <v>42614.06527777778</v>
      </c>
      <c r="L55" s="15"/>
      <c r="M55" s="13"/>
    </row>
    <row r="56" spans="1:13" ht="45">
      <c r="A56" s="12" t="s">
        <v>14</v>
      </c>
      <c r="B56" s="13"/>
      <c r="C56" s="14" t="s">
        <v>154</v>
      </c>
      <c r="D56" s="13" t="s">
        <v>155</v>
      </c>
      <c r="E56" s="13" t="s">
        <v>60</v>
      </c>
      <c r="F56" s="13" t="s">
        <v>60</v>
      </c>
      <c r="G56" s="13" t="s">
        <v>24</v>
      </c>
      <c r="H56" s="12" t="s">
        <v>19</v>
      </c>
      <c r="I56" s="13" t="s">
        <v>20</v>
      </c>
      <c r="J56" s="15">
        <v>42587.217361111114</v>
      </c>
      <c r="K56" s="15">
        <v>42612.050694444442</v>
      </c>
      <c r="L56" s="15"/>
      <c r="M56" s="13"/>
    </row>
    <row r="57" spans="1:13" ht="30">
      <c r="A57" s="12" t="s">
        <v>14</v>
      </c>
      <c r="B57" s="13"/>
      <c r="C57" s="14" t="s">
        <v>156</v>
      </c>
      <c r="D57" s="13" t="s">
        <v>157</v>
      </c>
      <c r="E57" s="13" t="s">
        <v>95</v>
      </c>
      <c r="F57" s="13" t="s">
        <v>95</v>
      </c>
      <c r="G57" s="13" t="s">
        <v>24</v>
      </c>
      <c r="H57" s="12" t="s">
        <v>19</v>
      </c>
      <c r="I57" s="13" t="s">
        <v>20</v>
      </c>
      <c r="J57" s="15">
        <v>42586.56527777778</v>
      </c>
      <c r="K57" s="15">
        <v>42613.120833333334</v>
      </c>
      <c r="L57" s="15"/>
      <c r="M57" s="13"/>
    </row>
    <row r="58" spans="1:13" ht="30">
      <c r="A58" s="12" t="s">
        <v>14</v>
      </c>
      <c r="B58" s="13"/>
      <c r="C58" s="14" t="s">
        <v>158</v>
      </c>
      <c r="D58" s="13" t="s">
        <v>159</v>
      </c>
      <c r="E58" s="13" t="s">
        <v>60</v>
      </c>
      <c r="F58" s="13" t="s">
        <v>60</v>
      </c>
      <c r="G58" s="13" t="s">
        <v>24</v>
      </c>
      <c r="H58" s="12" t="s">
        <v>19</v>
      </c>
      <c r="I58" s="13" t="s">
        <v>20</v>
      </c>
      <c r="J58" s="15">
        <v>42586.259027777778</v>
      </c>
      <c r="K58" s="15">
        <v>42593.152777777781</v>
      </c>
      <c r="L58" s="15"/>
      <c r="M58" s="13"/>
    </row>
    <row r="59" spans="1:13" ht="30">
      <c r="A59" s="12" t="s">
        <v>14</v>
      </c>
      <c r="B59" s="13"/>
      <c r="C59" s="14" t="s">
        <v>160</v>
      </c>
      <c r="D59" s="13" t="s">
        <v>161</v>
      </c>
      <c r="E59" s="13" t="s">
        <v>92</v>
      </c>
      <c r="F59" s="13" t="s">
        <v>92</v>
      </c>
      <c r="G59" s="13" t="s">
        <v>24</v>
      </c>
      <c r="H59" s="12" t="s">
        <v>19</v>
      </c>
      <c r="I59" s="13" t="s">
        <v>20</v>
      </c>
      <c r="J59" s="15">
        <v>42585.168055555558</v>
      </c>
      <c r="K59" s="15">
        <v>42587.059027777781</v>
      </c>
      <c r="L59" s="15"/>
      <c r="M59" s="13"/>
    </row>
    <row r="60" spans="1:13" ht="30">
      <c r="A60" s="12" t="s">
        <v>14</v>
      </c>
      <c r="B60" s="13"/>
      <c r="C60" s="14" t="s">
        <v>162</v>
      </c>
      <c r="D60" s="13" t="s">
        <v>163</v>
      </c>
      <c r="E60" s="13" t="s">
        <v>17</v>
      </c>
      <c r="F60" s="13" t="s">
        <v>17</v>
      </c>
      <c r="G60" s="13" t="s">
        <v>18</v>
      </c>
      <c r="H60" s="12" t="s">
        <v>19</v>
      </c>
      <c r="I60" s="13" t="s">
        <v>20</v>
      </c>
      <c r="J60" s="15">
        <v>42584.540972222225</v>
      </c>
      <c r="K60" s="15">
        <v>42626.275000000001</v>
      </c>
      <c r="L60" s="15"/>
      <c r="M60" s="13"/>
    </row>
    <row r="61" spans="1:13" ht="30">
      <c r="A61" s="12" t="s">
        <v>14</v>
      </c>
      <c r="B61" s="13"/>
      <c r="C61" s="14" t="s">
        <v>164</v>
      </c>
      <c r="D61" s="13" t="s">
        <v>165</v>
      </c>
      <c r="E61" s="13" t="s">
        <v>166</v>
      </c>
      <c r="F61" s="13" t="s">
        <v>166</v>
      </c>
      <c r="G61" s="13" t="s">
        <v>24</v>
      </c>
      <c r="H61" s="12" t="s">
        <v>19</v>
      </c>
      <c r="I61" s="13" t="s">
        <v>20</v>
      </c>
      <c r="J61" s="15">
        <v>42584.340277777781</v>
      </c>
      <c r="K61" s="15">
        <v>42612.050694444442</v>
      </c>
      <c r="L61" s="15"/>
      <c r="M61" s="13"/>
    </row>
    <row r="62" spans="1:13">
      <c r="A62" s="12" t="s">
        <v>14</v>
      </c>
      <c r="B62" s="13"/>
      <c r="C62" s="14" t="s">
        <v>167</v>
      </c>
      <c r="D62" s="13" t="s">
        <v>168</v>
      </c>
      <c r="E62" s="13" t="s">
        <v>140</v>
      </c>
      <c r="F62" s="13" t="s">
        <v>110</v>
      </c>
      <c r="G62" s="13" t="s">
        <v>24</v>
      </c>
      <c r="H62" s="12" t="s">
        <v>19</v>
      </c>
      <c r="I62" s="13" t="s">
        <v>20</v>
      </c>
      <c r="J62" s="15">
        <v>42583.956250000003</v>
      </c>
      <c r="K62" s="15">
        <v>42643.979166666664</v>
      </c>
      <c r="L62" s="15"/>
      <c r="M62" s="13"/>
    </row>
    <row r="63" spans="1:13" ht="30">
      <c r="A63" s="12" t="s">
        <v>14</v>
      </c>
      <c r="B63" s="13"/>
      <c r="C63" s="14" t="s">
        <v>169</v>
      </c>
      <c r="D63" s="13" t="s">
        <v>170</v>
      </c>
      <c r="E63" s="13" t="s">
        <v>121</v>
      </c>
      <c r="F63" s="13" t="s">
        <v>86</v>
      </c>
      <c r="G63" s="13" t="s">
        <v>24</v>
      </c>
      <c r="H63" s="12" t="s">
        <v>19</v>
      </c>
      <c r="I63" s="13" t="s">
        <v>20</v>
      </c>
      <c r="J63" s="15">
        <v>42583.875</v>
      </c>
      <c r="K63" s="15">
        <v>42661.734722222223</v>
      </c>
      <c r="L63" s="15"/>
      <c r="M63" s="13"/>
    </row>
    <row r="64" spans="1:13" ht="60">
      <c r="A64" s="12" t="s">
        <v>14</v>
      </c>
      <c r="B64" s="13"/>
      <c r="C64" s="14" t="s">
        <v>171</v>
      </c>
      <c r="D64" s="13" t="s">
        <v>172</v>
      </c>
      <c r="E64" s="13" t="s">
        <v>173</v>
      </c>
      <c r="F64" s="13" t="s">
        <v>173</v>
      </c>
      <c r="G64" s="13" t="s">
        <v>24</v>
      </c>
      <c r="H64" s="12" t="s">
        <v>19</v>
      </c>
      <c r="I64" s="13" t="s">
        <v>20</v>
      </c>
      <c r="J64" s="15">
        <v>42583.4</v>
      </c>
      <c r="K64" s="15">
        <v>42612.051388888889</v>
      </c>
      <c r="L64" s="15"/>
      <c r="M64" s="13"/>
    </row>
    <row r="65" spans="1:13" ht="30">
      <c r="A65" s="12" t="s">
        <v>14</v>
      </c>
      <c r="B65" s="13"/>
      <c r="C65" s="14" t="s">
        <v>174</v>
      </c>
      <c r="D65" s="13" t="s">
        <v>175</v>
      </c>
      <c r="E65" s="13" t="s">
        <v>17</v>
      </c>
      <c r="F65" s="13" t="s">
        <v>17</v>
      </c>
      <c r="G65" s="13" t="s">
        <v>18</v>
      </c>
      <c r="H65" s="12" t="s">
        <v>19</v>
      </c>
      <c r="I65" s="13" t="s">
        <v>20</v>
      </c>
      <c r="J65" s="15">
        <v>42579.106249999997</v>
      </c>
      <c r="K65" s="15">
        <v>42663.681250000001</v>
      </c>
      <c r="L65" s="15"/>
      <c r="M65" s="13"/>
    </row>
    <row r="66" spans="1:13">
      <c r="A66" s="12" t="s">
        <v>14</v>
      </c>
      <c r="B66" s="13"/>
      <c r="C66" s="14" t="s">
        <v>176</v>
      </c>
      <c r="D66" s="13" t="s">
        <v>177</v>
      </c>
      <c r="E66" s="13" t="s">
        <v>178</v>
      </c>
      <c r="F66" s="13" t="s">
        <v>92</v>
      </c>
      <c r="G66" s="13" t="s">
        <v>24</v>
      </c>
      <c r="H66" s="12" t="s">
        <v>19</v>
      </c>
      <c r="I66" s="13" t="s">
        <v>20</v>
      </c>
      <c r="J66" s="15">
        <v>42578.455555555556</v>
      </c>
      <c r="K66" s="15">
        <v>42612.051388888889</v>
      </c>
      <c r="L66" s="15"/>
      <c r="M66" s="13"/>
    </row>
    <row r="67" spans="1:13" ht="30">
      <c r="A67" s="12" t="s">
        <v>14</v>
      </c>
      <c r="B67" s="13"/>
      <c r="C67" s="14" t="s">
        <v>179</v>
      </c>
      <c r="D67" s="13" t="s">
        <v>180</v>
      </c>
      <c r="E67" s="13" t="s">
        <v>77</v>
      </c>
      <c r="F67" s="13" t="s">
        <v>86</v>
      </c>
      <c r="G67" s="13" t="s">
        <v>24</v>
      </c>
      <c r="H67" s="12" t="s">
        <v>19</v>
      </c>
      <c r="I67" s="13" t="s">
        <v>20</v>
      </c>
      <c r="J67" s="15">
        <v>42578.037499999999</v>
      </c>
      <c r="K67" s="15">
        <v>42593.092361111114</v>
      </c>
      <c r="L67" s="15"/>
      <c r="M67" s="13"/>
    </row>
    <row r="68" spans="1:13" ht="30">
      <c r="A68" s="12" t="s">
        <v>14</v>
      </c>
      <c r="B68" s="13"/>
      <c r="C68" s="14" t="s">
        <v>181</v>
      </c>
      <c r="D68" s="13" t="s">
        <v>182</v>
      </c>
      <c r="E68" s="13" t="s">
        <v>77</v>
      </c>
      <c r="F68" s="13" t="s">
        <v>86</v>
      </c>
      <c r="G68" s="13" t="s">
        <v>24</v>
      </c>
      <c r="H68" s="12" t="s">
        <v>19</v>
      </c>
      <c r="I68" s="13" t="s">
        <v>20</v>
      </c>
      <c r="J68" s="15">
        <v>42578.025000000001</v>
      </c>
      <c r="K68" s="15">
        <v>42590.078472222223</v>
      </c>
      <c r="L68" s="15"/>
      <c r="M68" s="13"/>
    </row>
    <row r="69" spans="1:13" ht="30">
      <c r="A69" s="12" t="s">
        <v>14</v>
      </c>
      <c r="B69" s="13"/>
      <c r="C69" s="14" t="s">
        <v>183</v>
      </c>
      <c r="D69" s="13" t="s">
        <v>184</v>
      </c>
      <c r="E69" s="13" t="s">
        <v>185</v>
      </c>
      <c r="F69" s="13" t="s">
        <v>185</v>
      </c>
      <c r="G69" s="13" t="s">
        <v>34</v>
      </c>
      <c r="H69" s="12" t="s">
        <v>19</v>
      </c>
      <c r="I69" s="13" t="s">
        <v>20</v>
      </c>
      <c r="J69" s="15">
        <v>42577.763194444444</v>
      </c>
      <c r="K69" s="15">
        <v>42604.791666666664</v>
      </c>
      <c r="L69" s="15"/>
      <c r="M69" s="13"/>
    </row>
    <row r="70" spans="1:13" ht="30">
      <c r="A70" s="12" t="s">
        <v>14</v>
      </c>
      <c r="B70" s="13"/>
      <c r="C70" s="14" t="s">
        <v>186</v>
      </c>
      <c r="D70" s="13" t="s">
        <v>187</v>
      </c>
      <c r="E70" s="13" t="s">
        <v>17</v>
      </c>
      <c r="F70" s="13" t="s">
        <v>17</v>
      </c>
      <c r="G70" s="13" t="s">
        <v>24</v>
      </c>
      <c r="H70" s="12" t="s">
        <v>19</v>
      </c>
      <c r="I70" s="13" t="s">
        <v>20</v>
      </c>
      <c r="J70" s="15">
        <v>42577.388888888891</v>
      </c>
      <c r="K70" s="15">
        <v>42612.051388888889</v>
      </c>
      <c r="L70" s="15"/>
      <c r="M70" s="13"/>
    </row>
    <row r="71" spans="1:13" ht="45">
      <c r="A71" s="12" t="s">
        <v>14</v>
      </c>
      <c r="B71" s="13"/>
      <c r="C71" s="14" t="s">
        <v>188</v>
      </c>
      <c r="D71" s="13" t="s">
        <v>189</v>
      </c>
      <c r="E71" s="13" t="s">
        <v>50</v>
      </c>
      <c r="F71" s="13" t="s">
        <v>50</v>
      </c>
      <c r="G71" s="13" t="s">
        <v>18</v>
      </c>
      <c r="H71" s="12" t="s">
        <v>19</v>
      </c>
      <c r="I71" s="13" t="s">
        <v>20</v>
      </c>
      <c r="J71" s="15">
        <v>42577.09652777778</v>
      </c>
      <c r="K71" s="15">
        <v>42579.981944444444</v>
      </c>
      <c r="L71" s="15"/>
      <c r="M71" s="13"/>
    </row>
    <row r="72" spans="1:13" ht="30">
      <c r="A72" s="12" t="s">
        <v>14</v>
      </c>
      <c r="B72" s="13"/>
      <c r="C72" s="14" t="s">
        <v>190</v>
      </c>
      <c r="D72" s="13" t="s">
        <v>191</v>
      </c>
      <c r="E72" s="13" t="s">
        <v>132</v>
      </c>
      <c r="F72" s="13" t="s">
        <v>192</v>
      </c>
      <c r="G72" s="13" t="s">
        <v>24</v>
      </c>
      <c r="H72" s="12" t="s">
        <v>19</v>
      </c>
      <c r="I72" s="13" t="s">
        <v>20</v>
      </c>
      <c r="J72" s="15">
        <v>42576.743750000001</v>
      </c>
      <c r="K72" s="15">
        <v>42612.051388888889</v>
      </c>
      <c r="L72" s="15"/>
      <c r="M72" s="13"/>
    </row>
    <row r="73" spans="1:13">
      <c r="A73" s="12" t="s">
        <v>14</v>
      </c>
      <c r="B73" s="13"/>
      <c r="C73" s="14" t="s">
        <v>193</v>
      </c>
      <c r="D73" s="13" t="s">
        <v>194</v>
      </c>
      <c r="E73" s="13" t="s">
        <v>17</v>
      </c>
      <c r="F73" s="13" t="s">
        <v>17</v>
      </c>
      <c r="G73" s="13" t="s">
        <v>68</v>
      </c>
      <c r="H73" s="12" t="s">
        <v>19</v>
      </c>
      <c r="I73" s="13" t="s">
        <v>20</v>
      </c>
      <c r="J73" s="15">
        <v>42572.432638888888</v>
      </c>
      <c r="K73" s="15">
        <v>42612.051388888889</v>
      </c>
      <c r="L73" s="15"/>
      <c r="M73" s="13"/>
    </row>
    <row r="74" spans="1:13">
      <c r="A74" s="12" t="s">
        <v>14</v>
      </c>
      <c r="B74" s="13"/>
      <c r="C74" s="14" t="s">
        <v>195</v>
      </c>
      <c r="D74" s="13" t="s">
        <v>196</v>
      </c>
      <c r="E74" s="13" t="s">
        <v>197</v>
      </c>
      <c r="F74" s="13" t="s">
        <v>198</v>
      </c>
      <c r="G74" s="13" t="s">
        <v>24</v>
      </c>
      <c r="H74" s="12" t="s">
        <v>19</v>
      </c>
      <c r="I74" s="13" t="s">
        <v>20</v>
      </c>
      <c r="J74" s="15">
        <v>42570.280555555553</v>
      </c>
      <c r="K74" s="15">
        <v>42612.051388888889</v>
      </c>
      <c r="L74" s="15"/>
      <c r="M74" s="13"/>
    </row>
    <row r="75" spans="1:13" ht="45">
      <c r="A75" s="12" t="s">
        <v>14</v>
      </c>
      <c r="B75" s="13"/>
      <c r="C75" s="14" t="s">
        <v>199</v>
      </c>
      <c r="D75" s="13" t="s">
        <v>200</v>
      </c>
      <c r="E75" s="13" t="s">
        <v>105</v>
      </c>
      <c r="F75" s="13" t="s">
        <v>105</v>
      </c>
      <c r="G75" s="13" t="s">
        <v>18</v>
      </c>
      <c r="H75" s="12" t="s">
        <v>19</v>
      </c>
      <c r="I75" s="13" t="s">
        <v>20</v>
      </c>
      <c r="J75" s="15">
        <v>42570.011111111111</v>
      </c>
      <c r="K75" s="15">
        <v>42640.95208333333</v>
      </c>
      <c r="L75" s="15"/>
      <c r="M75" s="13"/>
    </row>
    <row r="76" spans="1:13" ht="30">
      <c r="A76" s="12" t="s">
        <v>14</v>
      </c>
      <c r="B76" s="13"/>
      <c r="C76" s="14" t="s">
        <v>201</v>
      </c>
      <c r="D76" s="13" t="s">
        <v>202</v>
      </c>
      <c r="E76" s="13" t="s">
        <v>144</v>
      </c>
      <c r="F76" s="13" t="s">
        <v>144</v>
      </c>
      <c r="G76" s="13" t="s">
        <v>24</v>
      </c>
      <c r="H76" s="12" t="s">
        <v>19</v>
      </c>
      <c r="I76" s="13" t="s">
        <v>20</v>
      </c>
      <c r="J76" s="15">
        <v>42568.056250000001</v>
      </c>
      <c r="K76" s="15">
        <v>42612.051388888889</v>
      </c>
      <c r="L76" s="15"/>
      <c r="M76" s="13"/>
    </row>
    <row r="77" spans="1:13">
      <c r="A77" s="12" t="s">
        <v>14</v>
      </c>
      <c r="B77" s="13"/>
      <c r="C77" s="14" t="s">
        <v>203</v>
      </c>
      <c r="D77" s="13" t="s">
        <v>204</v>
      </c>
      <c r="E77" s="13" t="s">
        <v>17</v>
      </c>
      <c r="F77" s="13" t="s">
        <v>92</v>
      </c>
      <c r="G77" s="13" t="s">
        <v>68</v>
      </c>
      <c r="H77" s="12" t="s">
        <v>19</v>
      </c>
      <c r="I77" s="13" t="s">
        <v>20</v>
      </c>
      <c r="J77" s="15">
        <v>42567.034722222219</v>
      </c>
      <c r="K77" s="15">
        <v>42567.231944444444</v>
      </c>
      <c r="L77" s="15"/>
      <c r="M77" s="13"/>
    </row>
    <row r="78" spans="1:13" ht="30">
      <c r="A78" s="12" t="s">
        <v>14</v>
      </c>
      <c r="B78" s="13"/>
      <c r="C78" s="14" t="s">
        <v>205</v>
      </c>
      <c r="D78" s="13" t="s">
        <v>206</v>
      </c>
      <c r="E78" s="13" t="s">
        <v>83</v>
      </c>
      <c r="F78" s="13" t="s">
        <v>83</v>
      </c>
      <c r="G78" s="13" t="s">
        <v>24</v>
      </c>
      <c r="H78" s="12" t="s">
        <v>19</v>
      </c>
      <c r="I78" s="13" t="s">
        <v>20</v>
      </c>
      <c r="J78" s="15">
        <v>42565.690972222219</v>
      </c>
      <c r="K78" s="15">
        <v>42663.681250000001</v>
      </c>
      <c r="L78" s="15"/>
      <c r="M78" s="13"/>
    </row>
    <row r="79" spans="1:13" ht="30">
      <c r="A79" s="12" t="s">
        <v>14</v>
      </c>
      <c r="B79" s="13"/>
      <c r="C79" s="14" t="s">
        <v>207</v>
      </c>
      <c r="D79" s="13" t="s">
        <v>208</v>
      </c>
      <c r="E79" s="13" t="s">
        <v>209</v>
      </c>
      <c r="F79" s="13" t="s">
        <v>209</v>
      </c>
      <c r="G79" s="13" t="s">
        <v>24</v>
      </c>
      <c r="H79" s="12" t="s">
        <v>19</v>
      </c>
      <c r="I79" s="13" t="s">
        <v>20</v>
      </c>
      <c r="J79" s="15">
        <v>42564.631249999999</v>
      </c>
      <c r="K79" s="15">
        <v>42612.051388888889</v>
      </c>
      <c r="L79" s="15"/>
      <c r="M79" s="13"/>
    </row>
    <row r="80" spans="1:13" ht="45">
      <c r="A80" s="12" t="s">
        <v>14</v>
      </c>
      <c r="B80" s="13"/>
      <c r="C80" s="14" t="s">
        <v>210</v>
      </c>
      <c r="D80" s="13" t="s">
        <v>211</v>
      </c>
      <c r="E80" s="13" t="s">
        <v>23</v>
      </c>
      <c r="F80" s="13" t="s">
        <v>23</v>
      </c>
      <c r="G80" s="13" t="s">
        <v>24</v>
      </c>
      <c r="H80" s="12" t="s">
        <v>19</v>
      </c>
      <c r="I80" s="13" t="s">
        <v>20</v>
      </c>
      <c r="J80" s="15">
        <v>42562.718055555553</v>
      </c>
      <c r="K80" s="15">
        <v>42650.364583333336</v>
      </c>
      <c r="L80" s="15"/>
      <c r="M80" s="13"/>
    </row>
    <row r="81" spans="1:13" ht="45">
      <c r="A81" s="12" t="s">
        <v>14</v>
      </c>
      <c r="B81" s="13"/>
      <c r="C81" s="14" t="s">
        <v>212</v>
      </c>
      <c r="D81" s="13" t="s">
        <v>213</v>
      </c>
      <c r="E81" s="13" t="s">
        <v>17</v>
      </c>
      <c r="F81" s="13" t="s">
        <v>198</v>
      </c>
      <c r="G81" s="13" t="s">
        <v>24</v>
      </c>
      <c r="H81" s="12" t="s">
        <v>19</v>
      </c>
      <c r="I81" s="13" t="s">
        <v>20</v>
      </c>
      <c r="J81" s="15">
        <v>42559.745833333334</v>
      </c>
      <c r="K81" s="15">
        <v>42612.051388888889</v>
      </c>
      <c r="L81" s="15"/>
      <c r="M81" s="13"/>
    </row>
    <row r="82" spans="1:13" ht="45">
      <c r="A82" s="12" t="s">
        <v>14</v>
      </c>
      <c r="B82" s="13"/>
      <c r="C82" s="14" t="s">
        <v>214</v>
      </c>
      <c r="D82" s="13" t="s">
        <v>215</v>
      </c>
      <c r="E82" s="13" t="s">
        <v>60</v>
      </c>
      <c r="F82" s="13" t="s">
        <v>60</v>
      </c>
      <c r="G82" s="13" t="s">
        <v>24</v>
      </c>
      <c r="H82" s="12" t="s">
        <v>19</v>
      </c>
      <c r="I82" s="13" t="s">
        <v>20</v>
      </c>
      <c r="J82" s="15">
        <v>42555.724999999999</v>
      </c>
      <c r="K82" s="15">
        <v>42612.051388888889</v>
      </c>
      <c r="L82" s="15"/>
      <c r="M82" s="13"/>
    </row>
    <row r="83" spans="1:13" ht="45">
      <c r="A83" s="12" t="s">
        <v>14</v>
      </c>
      <c r="B83" s="13"/>
      <c r="C83" s="14" t="s">
        <v>216</v>
      </c>
      <c r="D83" s="13" t="s">
        <v>217</v>
      </c>
      <c r="E83" s="13" t="s">
        <v>60</v>
      </c>
      <c r="F83" s="13" t="s">
        <v>60</v>
      </c>
      <c r="G83" s="13" t="s">
        <v>24</v>
      </c>
      <c r="H83" s="12" t="s">
        <v>19</v>
      </c>
      <c r="I83" s="13" t="s">
        <v>20</v>
      </c>
      <c r="J83" s="15">
        <v>42554.632638888892</v>
      </c>
      <c r="K83" s="15">
        <v>42564.308333333334</v>
      </c>
      <c r="L83" s="15"/>
      <c r="M83" s="13"/>
    </row>
    <row r="84" spans="1:13" ht="45">
      <c r="A84" s="12" t="s">
        <v>14</v>
      </c>
      <c r="B84" s="13"/>
      <c r="C84" s="14" t="s">
        <v>218</v>
      </c>
      <c r="D84" s="13" t="s">
        <v>219</v>
      </c>
      <c r="E84" s="13" t="s">
        <v>220</v>
      </c>
      <c r="F84" s="13" t="s">
        <v>220</v>
      </c>
      <c r="G84" s="13" t="s">
        <v>18</v>
      </c>
      <c r="H84" s="12" t="s">
        <v>19</v>
      </c>
      <c r="I84" s="13" t="s">
        <v>20</v>
      </c>
      <c r="J84" s="15">
        <v>42554.154861111114</v>
      </c>
      <c r="K84" s="15">
        <v>42612.051388888889</v>
      </c>
      <c r="L84" s="15"/>
      <c r="M84" s="13"/>
    </row>
    <row r="85" spans="1:13" ht="30">
      <c r="A85" s="12" t="s">
        <v>14</v>
      </c>
      <c r="B85" s="13"/>
      <c r="C85" s="14" t="s">
        <v>221</v>
      </c>
      <c r="D85" s="13" t="s">
        <v>222</v>
      </c>
      <c r="E85" s="13" t="s">
        <v>223</v>
      </c>
      <c r="F85" s="13" t="s">
        <v>223</v>
      </c>
      <c r="G85" s="13" t="s">
        <v>24</v>
      </c>
      <c r="H85" s="12" t="s">
        <v>19</v>
      </c>
      <c r="I85" s="13" t="s">
        <v>20</v>
      </c>
      <c r="J85" s="15">
        <v>42546.011805555558</v>
      </c>
      <c r="K85" s="15">
        <v>42612.051388888889</v>
      </c>
      <c r="L85" s="15"/>
      <c r="M85" s="13"/>
    </row>
    <row r="86" spans="1:13">
      <c r="A86" s="12" t="s">
        <v>14</v>
      </c>
      <c r="B86" s="13"/>
      <c r="C86" s="14" t="s">
        <v>224</v>
      </c>
      <c r="D86" s="13" t="s">
        <v>225</v>
      </c>
      <c r="E86" s="13" t="s">
        <v>33</v>
      </c>
      <c r="F86" s="13" t="s">
        <v>144</v>
      </c>
      <c r="G86" s="13" t="s">
        <v>34</v>
      </c>
      <c r="H86" s="12" t="s">
        <v>19</v>
      </c>
      <c r="I86" s="13" t="s">
        <v>20</v>
      </c>
      <c r="J86" s="15">
        <v>42544.881249999999</v>
      </c>
      <c r="K86" s="15">
        <v>42612.051388888889</v>
      </c>
      <c r="L86" s="15"/>
      <c r="M86" s="13"/>
    </row>
    <row r="87" spans="1:13" ht="30">
      <c r="A87" s="12" t="s">
        <v>14</v>
      </c>
      <c r="B87" s="13"/>
      <c r="C87" s="14" t="s">
        <v>226</v>
      </c>
      <c r="D87" s="13" t="s">
        <v>227</v>
      </c>
      <c r="E87" s="13" t="s">
        <v>228</v>
      </c>
      <c r="F87" s="13" t="s">
        <v>228</v>
      </c>
      <c r="G87" s="13" t="s">
        <v>18</v>
      </c>
      <c r="H87" s="12" t="s">
        <v>19</v>
      </c>
      <c r="I87" s="13" t="s">
        <v>20</v>
      </c>
      <c r="J87" s="15">
        <v>42544.326388888891</v>
      </c>
      <c r="K87" s="15">
        <v>42612.051388888889</v>
      </c>
      <c r="L87" s="15"/>
      <c r="M87" s="13"/>
    </row>
    <row r="88" spans="1:13" ht="30">
      <c r="A88" s="12" t="s">
        <v>14</v>
      </c>
      <c r="B88" s="13"/>
      <c r="C88" s="14" t="s">
        <v>229</v>
      </c>
      <c r="D88" s="13" t="s">
        <v>230</v>
      </c>
      <c r="E88" s="13" t="s">
        <v>92</v>
      </c>
      <c r="F88" s="13" t="s">
        <v>92</v>
      </c>
      <c r="G88" s="13" t="s">
        <v>24</v>
      </c>
      <c r="H88" s="12" t="s">
        <v>19</v>
      </c>
      <c r="I88" s="13" t="s">
        <v>20</v>
      </c>
      <c r="J88" s="15">
        <v>42543.640277777777</v>
      </c>
      <c r="K88" s="15">
        <v>42612.051388888889</v>
      </c>
      <c r="L88" s="15"/>
      <c r="M88" s="13"/>
    </row>
    <row r="89" spans="1:13" ht="30">
      <c r="A89" s="12" t="s">
        <v>14</v>
      </c>
      <c r="B89" s="13"/>
      <c r="C89" s="14" t="s">
        <v>231</v>
      </c>
      <c r="D89" s="13" t="s">
        <v>232</v>
      </c>
      <c r="E89" s="13" t="s">
        <v>27</v>
      </c>
      <c r="F89" s="13" t="s">
        <v>27</v>
      </c>
      <c r="G89" s="13" t="s">
        <v>24</v>
      </c>
      <c r="H89" s="12" t="s">
        <v>19</v>
      </c>
      <c r="I89" s="13" t="s">
        <v>20</v>
      </c>
      <c r="J89" s="15">
        <v>42543.038194444445</v>
      </c>
      <c r="K89" s="15">
        <v>42543.947222222225</v>
      </c>
      <c r="L89" s="15"/>
      <c r="M89" s="13"/>
    </row>
    <row r="90" spans="1:13" ht="30">
      <c r="A90" s="12" t="s">
        <v>14</v>
      </c>
      <c r="B90" s="13"/>
      <c r="C90" s="14" t="s">
        <v>233</v>
      </c>
      <c r="D90" s="13" t="s">
        <v>234</v>
      </c>
      <c r="E90" s="13" t="s">
        <v>235</v>
      </c>
      <c r="F90" s="13" t="s">
        <v>235</v>
      </c>
      <c r="G90" s="13" t="s">
        <v>40</v>
      </c>
      <c r="H90" s="12" t="s">
        <v>19</v>
      </c>
      <c r="I90" s="13" t="s">
        <v>20</v>
      </c>
      <c r="J90" s="15">
        <v>42543.029861111114</v>
      </c>
      <c r="K90" s="15">
        <v>42612.051388888889</v>
      </c>
      <c r="L90" s="15"/>
      <c r="M90" s="13"/>
    </row>
    <row r="91" spans="1:13">
      <c r="A91" s="12" t="s">
        <v>14</v>
      </c>
      <c r="B91" s="13"/>
      <c r="C91" s="14" t="s">
        <v>236</v>
      </c>
      <c r="D91" s="13" t="s">
        <v>237</v>
      </c>
      <c r="E91" s="13" t="s">
        <v>17</v>
      </c>
      <c r="F91" s="13" t="s">
        <v>17</v>
      </c>
      <c r="G91" s="13" t="s">
        <v>24</v>
      </c>
      <c r="H91" s="12" t="s">
        <v>19</v>
      </c>
      <c r="I91" s="13" t="s">
        <v>20</v>
      </c>
      <c r="J91" s="15">
        <v>42541.104166666664</v>
      </c>
      <c r="K91" s="15">
        <v>42612.051388888889</v>
      </c>
      <c r="L91" s="15"/>
      <c r="M91" s="13"/>
    </row>
    <row r="92" spans="1:13" ht="30">
      <c r="A92" s="12" t="s">
        <v>14</v>
      </c>
      <c r="B92" s="13"/>
      <c r="C92" s="14" t="s">
        <v>238</v>
      </c>
      <c r="D92" s="13" t="s">
        <v>239</v>
      </c>
      <c r="E92" s="13" t="s">
        <v>122</v>
      </c>
      <c r="F92" s="13" t="s">
        <v>122</v>
      </c>
      <c r="G92" s="13" t="s">
        <v>24</v>
      </c>
      <c r="H92" s="12" t="s">
        <v>19</v>
      </c>
      <c r="I92" s="13" t="s">
        <v>20</v>
      </c>
      <c r="J92" s="15">
        <v>42538.757638888892</v>
      </c>
      <c r="K92" s="15">
        <v>42571.743750000001</v>
      </c>
      <c r="L92" s="15"/>
      <c r="M92" s="13"/>
    </row>
    <row r="93" spans="1:13" ht="45">
      <c r="A93" s="12" t="s">
        <v>14</v>
      </c>
      <c r="B93" s="13"/>
      <c r="C93" s="14" t="s">
        <v>240</v>
      </c>
      <c r="D93" s="13" t="s">
        <v>241</v>
      </c>
      <c r="E93" s="13" t="s">
        <v>242</v>
      </c>
      <c r="F93" s="13" t="s">
        <v>242</v>
      </c>
      <c r="G93" s="13" t="s">
        <v>40</v>
      </c>
      <c r="H93" s="12" t="s">
        <v>19</v>
      </c>
      <c r="I93" s="13" t="s">
        <v>20</v>
      </c>
      <c r="J93" s="15">
        <v>42537.59097222222</v>
      </c>
      <c r="K93" s="15">
        <v>42547.443055555559</v>
      </c>
      <c r="L93" s="15"/>
      <c r="M93" s="13"/>
    </row>
    <row r="94" spans="1:13">
      <c r="A94" s="12" t="s">
        <v>14</v>
      </c>
      <c r="B94" s="13"/>
      <c r="C94" s="14" t="s">
        <v>243</v>
      </c>
      <c r="D94" s="13" t="s">
        <v>244</v>
      </c>
      <c r="E94" s="13" t="s">
        <v>17</v>
      </c>
      <c r="F94" s="13" t="s">
        <v>110</v>
      </c>
      <c r="G94" s="13" t="s">
        <v>24</v>
      </c>
      <c r="H94" s="12" t="s">
        <v>19</v>
      </c>
      <c r="I94" s="13" t="s">
        <v>20</v>
      </c>
      <c r="J94" s="15">
        <v>42536.838194444441</v>
      </c>
      <c r="K94" s="15">
        <v>42612.052083333336</v>
      </c>
      <c r="L94" s="15"/>
      <c r="M94" s="13"/>
    </row>
    <row r="95" spans="1:13" ht="45">
      <c r="A95" s="12" t="s">
        <v>14</v>
      </c>
      <c r="B95" s="13"/>
      <c r="C95" s="14" t="s">
        <v>245</v>
      </c>
      <c r="D95" s="13" t="s">
        <v>246</v>
      </c>
      <c r="E95" s="13" t="s">
        <v>80</v>
      </c>
      <c r="F95" s="13" t="s">
        <v>80</v>
      </c>
      <c r="G95" s="13" t="s">
        <v>24</v>
      </c>
      <c r="H95" s="12" t="s">
        <v>19</v>
      </c>
      <c r="I95" s="13" t="s">
        <v>20</v>
      </c>
      <c r="J95" s="15">
        <v>42535.73333333333</v>
      </c>
      <c r="K95" s="15">
        <v>42612.052083333336</v>
      </c>
      <c r="L95" s="15"/>
      <c r="M95" s="13"/>
    </row>
    <row r="96" spans="1:13" ht="30">
      <c r="A96" s="12" t="s">
        <v>14</v>
      </c>
      <c r="B96" s="13"/>
      <c r="C96" s="14" t="s">
        <v>247</v>
      </c>
      <c r="D96" s="13" t="s">
        <v>248</v>
      </c>
      <c r="E96" s="13" t="s">
        <v>80</v>
      </c>
      <c r="F96" s="13" t="s">
        <v>80</v>
      </c>
      <c r="G96" s="13" t="s">
        <v>24</v>
      </c>
      <c r="H96" s="12" t="s">
        <v>19</v>
      </c>
      <c r="I96" s="13" t="s">
        <v>20</v>
      </c>
      <c r="J96" s="15">
        <v>42531.969444444447</v>
      </c>
      <c r="K96" s="15">
        <v>42612.052083333336</v>
      </c>
      <c r="L96" s="15"/>
      <c r="M96" s="13"/>
    </row>
    <row r="97" spans="1:13" ht="30">
      <c r="A97" s="12" t="s">
        <v>14</v>
      </c>
      <c r="B97" s="13"/>
      <c r="C97" s="14" t="s">
        <v>249</v>
      </c>
      <c r="D97" s="13" t="s">
        <v>250</v>
      </c>
      <c r="E97" s="13" t="s">
        <v>17</v>
      </c>
      <c r="F97" s="13" t="s">
        <v>23</v>
      </c>
      <c r="G97" s="13" t="s">
        <v>24</v>
      </c>
      <c r="H97" s="12" t="s">
        <v>19</v>
      </c>
      <c r="I97" s="13" t="s">
        <v>20</v>
      </c>
      <c r="J97" s="15">
        <v>42530.606944444444</v>
      </c>
      <c r="K97" s="15">
        <v>42661.673611111109</v>
      </c>
      <c r="L97" s="15"/>
      <c r="M97" s="13"/>
    </row>
    <row r="98" spans="1:13" ht="45">
      <c r="A98" s="12" t="s">
        <v>14</v>
      </c>
      <c r="B98" s="13"/>
      <c r="C98" s="14" t="s">
        <v>251</v>
      </c>
      <c r="D98" s="13" t="s">
        <v>252</v>
      </c>
      <c r="E98" s="13" t="s">
        <v>192</v>
      </c>
      <c r="F98" s="13" t="s">
        <v>192</v>
      </c>
      <c r="G98" s="13" t="s">
        <v>24</v>
      </c>
      <c r="H98" s="12" t="s">
        <v>19</v>
      </c>
      <c r="I98" s="13" t="s">
        <v>20</v>
      </c>
      <c r="J98" s="15">
        <v>42529.90625</v>
      </c>
      <c r="K98" s="15">
        <v>42612.052083333336</v>
      </c>
      <c r="L98" s="15"/>
      <c r="M98" s="13"/>
    </row>
    <row r="99" spans="1:13" ht="30">
      <c r="A99" s="12" t="s">
        <v>14</v>
      </c>
      <c r="B99" s="13"/>
      <c r="C99" s="14" t="s">
        <v>253</v>
      </c>
      <c r="D99" s="13" t="s">
        <v>254</v>
      </c>
      <c r="E99" s="13" t="s">
        <v>33</v>
      </c>
      <c r="F99" s="13" t="s">
        <v>255</v>
      </c>
      <c r="G99" s="13" t="s">
        <v>24</v>
      </c>
      <c r="H99" s="12" t="s">
        <v>19</v>
      </c>
      <c r="I99" s="13" t="s">
        <v>20</v>
      </c>
      <c r="J99" s="15">
        <v>42529.818749999999</v>
      </c>
      <c r="K99" s="15">
        <v>42612.052083333336</v>
      </c>
      <c r="L99" s="15"/>
      <c r="M99" s="13"/>
    </row>
    <row r="100" spans="1:13">
      <c r="A100" s="12" t="s">
        <v>14</v>
      </c>
      <c r="B100" s="13"/>
      <c r="C100" s="14" t="s">
        <v>256</v>
      </c>
      <c r="D100" s="13" t="s">
        <v>257</v>
      </c>
      <c r="E100" s="13" t="s">
        <v>92</v>
      </c>
      <c r="F100" s="13" t="s">
        <v>92</v>
      </c>
      <c r="G100" s="13" t="s">
        <v>24</v>
      </c>
      <c r="H100" s="12" t="s">
        <v>19</v>
      </c>
      <c r="I100" s="13" t="s">
        <v>20</v>
      </c>
      <c r="J100" s="15">
        <v>42524.655555555553</v>
      </c>
      <c r="K100" s="15">
        <v>42612.052083333336</v>
      </c>
      <c r="L100" s="15"/>
      <c r="M100" s="13"/>
    </row>
    <row r="101" spans="1:13" ht="30">
      <c r="A101" s="12" t="s">
        <v>14</v>
      </c>
      <c r="B101" s="13"/>
      <c r="C101" s="14" t="s">
        <v>258</v>
      </c>
      <c r="D101" s="13" t="s">
        <v>259</v>
      </c>
      <c r="E101" s="13" t="s">
        <v>80</v>
      </c>
      <c r="F101" s="13" t="s">
        <v>80</v>
      </c>
      <c r="G101" s="13" t="s">
        <v>24</v>
      </c>
      <c r="H101" s="12" t="s">
        <v>19</v>
      </c>
      <c r="I101" s="13" t="s">
        <v>20</v>
      </c>
      <c r="J101" s="15">
        <v>42524.332638888889</v>
      </c>
      <c r="K101" s="15">
        <v>42612.052083333336</v>
      </c>
      <c r="L101" s="15"/>
      <c r="M101" s="13"/>
    </row>
    <row r="102" spans="1:13" ht="30">
      <c r="A102" s="12" t="s">
        <v>14</v>
      </c>
      <c r="B102" s="13"/>
      <c r="C102" s="14" t="s">
        <v>260</v>
      </c>
      <c r="D102" s="13" t="s">
        <v>261</v>
      </c>
      <c r="E102" s="13" t="s">
        <v>17</v>
      </c>
      <c r="F102" s="13" t="s">
        <v>17</v>
      </c>
      <c r="G102" s="13" t="s">
        <v>18</v>
      </c>
      <c r="H102" s="12" t="s">
        <v>19</v>
      </c>
      <c r="I102" s="13" t="s">
        <v>20</v>
      </c>
      <c r="J102" s="15">
        <v>42520.265277777777</v>
      </c>
      <c r="K102" s="15">
        <v>42612.052083333336</v>
      </c>
      <c r="L102" s="15"/>
      <c r="M102" s="13"/>
    </row>
    <row r="103" spans="1:13">
      <c r="A103" s="12" t="s">
        <v>14</v>
      </c>
      <c r="B103" s="13"/>
      <c r="C103" s="14" t="s">
        <v>262</v>
      </c>
      <c r="D103" s="13" t="s">
        <v>263</v>
      </c>
      <c r="E103" s="13" t="s">
        <v>192</v>
      </c>
      <c r="F103" s="13" t="s">
        <v>264</v>
      </c>
      <c r="G103" s="13" t="s">
        <v>24</v>
      </c>
      <c r="H103" s="12" t="s">
        <v>19</v>
      </c>
      <c r="I103" s="13" t="s">
        <v>20</v>
      </c>
      <c r="J103" s="15">
        <v>42517.773611111108</v>
      </c>
      <c r="K103" s="15">
        <v>42612.052083333336</v>
      </c>
      <c r="L103" s="15"/>
      <c r="M103" s="13"/>
    </row>
    <row r="104" spans="1:13" ht="30">
      <c r="A104" s="12" t="s">
        <v>14</v>
      </c>
      <c r="B104" s="13"/>
      <c r="C104" s="14" t="s">
        <v>265</v>
      </c>
      <c r="D104" s="13" t="s">
        <v>266</v>
      </c>
      <c r="E104" s="13" t="s">
        <v>267</v>
      </c>
      <c r="F104" s="13" t="s">
        <v>267</v>
      </c>
      <c r="G104" s="13" t="s">
        <v>40</v>
      </c>
      <c r="H104" s="12" t="s">
        <v>19</v>
      </c>
      <c r="I104" s="13" t="s">
        <v>20</v>
      </c>
      <c r="J104" s="15">
        <v>42515.881249999999</v>
      </c>
      <c r="K104" s="15">
        <v>42612.052083333336</v>
      </c>
      <c r="L104" s="15"/>
      <c r="M104" s="13"/>
    </row>
    <row r="105" spans="1:13">
      <c r="A105" s="16" t="s">
        <v>268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8"/>
    </row>
  </sheetData>
  <mergeCells count="4">
    <mergeCell ref="A1:M1"/>
    <mergeCell ref="A2:M2"/>
    <mergeCell ref="A3:M3"/>
    <mergeCell ref="A105:M105"/>
  </mergeCells>
  <hyperlinks>
    <hyperlink ref="A2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19" r:id="rId16"/>
    <hyperlink ref="C20" r:id="rId17"/>
    <hyperlink ref="C21" r:id="rId18"/>
    <hyperlink ref="C22" r:id="rId19"/>
    <hyperlink ref="C23" r:id="rId20"/>
    <hyperlink ref="C24" r:id="rId21"/>
    <hyperlink ref="C25" r:id="rId22"/>
    <hyperlink ref="C26" r:id="rId23"/>
    <hyperlink ref="C27" r:id="rId24"/>
    <hyperlink ref="C28" r:id="rId25"/>
    <hyperlink ref="C29" r:id="rId26"/>
    <hyperlink ref="C30" r:id="rId27"/>
    <hyperlink ref="C31" r:id="rId28"/>
    <hyperlink ref="C32" r:id="rId29"/>
    <hyperlink ref="C33" r:id="rId30"/>
    <hyperlink ref="C34" r:id="rId31"/>
    <hyperlink ref="C35" r:id="rId32"/>
    <hyperlink ref="C36" r:id="rId33"/>
    <hyperlink ref="C37" r:id="rId34"/>
    <hyperlink ref="C38" r:id="rId35"/>
    <hyperlink ref="C39" r:id="rId36"/>
    <hyperlink ref="C40" r:id="rId37"/>
    <hyperlink ref="C41" r:id="rId38"/>
    <hyperlink ref="C42" r:id="rId39"/>
    <hyperlink ref="C43" r:id="rId40"/>
    <hyperlink ref="C44" r:id="rId41"/>
    <hyperlink ref="C45" r:id="rId42"/>
    <hyperlink ref="C46" r:id="rId43"/>
    <hyperlink ref="C47" r:id="rId44"/>
    <hyperlink ref="C48" r:id="rId45"/>
    <hyperlink ref="C49" r:id="rId46"/>
    <hyperlink ref="C50" r:id="rId47"/>
    <hyperlink ref="C51" r:id="rId48"/>
    <hyperlink ref="C52" r:id="rId49"/>
    <hyperlink ref="C53" r:id="rId50"/>
    <hyperlink ref="C54" r:id="rId51"/>
    <hyperlink ref="C55" r:id="rId52"/>
    <hyperlink ref="C56" r:id="rId53"/>
    <hyperlink ref="C57" r:id="rId54"/>
    <hyperlink ref="C58" r:id="rId55"/>
    <hyperlink ref="C59" r:id="rId56"/>
    <hyperlink ref="C60" r:id="rId57"/>
    <hyperlink ref="C61" r:id="rId58"/>
    <hyperlink ref="C62" r:id="rId59"/>
    <hyperlink ref="C63" r:id="rId60"/>
    <hyperlink ref="C64" r:id="rId61"/>
    <hyperlink ref="C65" r:id="rId62"/>
    <hyperlink ref="C66" r:id="rId63"/>
    <hyperlink ref="C67" r:id="rId64"/>
    <hyperlink ref="C68" r:id="rId65"/>
    <hyperlink ref="C69" r:id="rId66"/>
    <hyperlink ref="C70" r:id="rId67"/>
    <hyperlink ref="C71" r:id="rId68"/>
    <hyperlink ref="C72" r:id="rId69"/>
    <hyperlink ref="C73" r:id="rId70"/>
    <hyperlink ref="C74" r:id="rId71"/>
    <hyperlink ref="C75" r:id="rId72"/>
    <hyperlink ref="C76" r:id="rId73"/>
    <hyperlink ref="C77" r:id="rId74"/>
    <hyperlink ref="C78" r:id="rId75"/>
    <hyperlink ref="C79" r:id="rId76"/>
    <hyperlink ref="C80" r:id="rId77"/>
    <hyperlink ref="C81" r:id="rId78"/>
    <hyperlink ref="C82" r:id="rId79"/>
    <hyperlink ref="C83" r:id="rId80"/>
    <hyperlink ref="C84" r:id="rId81"/>
    <hyperlink ref="C85" r:id="rId82"/>
    <hyperlink ref="C86" r:id="rId83"/>
    <hyperlink ref="C87" r:id="rId84"/>
    <hyperlink ref="C88" r:id="rId85"/>
    <hyperlink ref="C89" r:id="rId86"/>
    <hyperlink ref="C90" r:id="rId87"/>
    <hyperlink ref="C91" r:id="rId88"/>
    <hyperlink ref="C92" r:id="rId89"/>
    <hyperlink ref="C93" r:id="rId90"/>
    <hyperlink ref="C94" r:id="rId91"/>
    <hyperlink ref="C95" r:id="rId92"/>
    <hyperlink ref="C96" r:id="rId93"/>
    <hyperlink ref="C97" r:id="rId94"/>
    <hyperlink ref="C98" r:id="rId95"/>
    <hyperlink ref="C99" r:id="rId96"/>
    <hyperlink ref="C100" r:id="rId97"/>
    <hyperlink ref="C101" r:id="rId98"/>
    <hyperlink ref="C102" r:id="rId99"/>
    <hyperlink ref="C103" r:id="rId100"/>
    <hyperlink ref="C104" r:id="rId101"/>
  </hyperlinks>
  <pageMargins left="0.75" right="0.75" top="1" bottom="1" header="0.5" footer="0.5"/>
  <pageSetup orientation="portrait" horizontalDpi="4294967292" verticalDpi="4294967292"/>
  <drawing r:id="rId1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activeCell="D9" sqref="D9"/>
    </sheetView>
  </sheetViews>
  <sheetFormatPr baseColWidth="10" defaultRowHeight="15" x14ac:dyDescent="0"/>
  <cols>
    <col min="1" max="2" width="18" style="1" customWidth="1"/>
  </cols>
  <sheetData>
    <row r="1" spans="1:9">
      <c r="A1" s="20" t="s">
        <v>500</v>
      </c>
      <c r="B1" s="20"/>
    </row>
    <row r="2" spans="1:9">
      <c r="A2" s="20" t="s">
        <v>500</v>
      </c>
      <c r="B2" s="20" t="s">
        <v>499</v>
      </c>
    </row>
    <row r="3" spans="1:9">
      <c r="A3" s="20" t="s">
        <v>500</v>
      </c>
      <c r="B3" s="20" t="s">
        <v>499</v>
      </c>
    </row>
    <row r="4" spans="1:9">
      <c r="A4" s="15" t="s">
        <v>500</v>
      </c>
      <c r="B4" s="15" t="s">
        <v>499</v>
      </c>
      <c r="C4" t="s">
        <v>503</v>
      </c>
      <c r="D4">
        <f>COUNTIF(A1:A102,C4)</f>
        <v>46</v>
      </c>
    </row>
    <row r="5" spans="1:9">
      <c r="A5" s="15" t="s">
        <v>500</v>
      </c>
      <c r="B5" s="15" t="s">
        <v>499</v>
      </c>
      <c r="C5" t="s">
        <v>500</v>
      </c>
      <c r="D5">
        <f>COUNTIF(A1:A103,C5)</f>
        <v>6</v>
      </c>
    </row>
    <row r="6" spans="1:9">
      <c r="A6" s="15" t="s">
        <v>500</v>
      </c>
      <c r="B6" s="15" t="s">
        <v>499</v>
      </c>
      <c r="C6" t="s">
        <v>504</v>
      </c>
      <c r="D6">
        <f>COUNTIF(A1:A104,C6)</f>
        <v>0</v>
      </c>
    </row>
    <row r="7" spans="1:9">
      <c r="A7" s="15" t="s">
        <v>502</v>
      </c>
      <c r="B7" s="15" t="s">
        <v>499</v>
      </c>
      <c r="C7" t="s">
        <v>501</v>
      </c>
      <c r="D7">
        <f>COUNTIF(A1:A105,C7)</f>
        <v>6</v>
      </c>
    </row>
    <row r="8" spans="1:9">
      <c r="A8" s="15" t="s">
        <v>502</v>
      </c>
      <c r="B8" s="15" t="s">
        <v>499</v>
      </c>
      <c r="C8" t="s">
        <v>505</v>
      </c>
      <c r="D8">
        <f>COUNTIF(A1:A106,C8)</f>
        <v>1</v>
      </c>
      <c r="H8" t="s">
        <v>503</v>
      </c>
      <c r="I8">
        <v>66</v>
      </c>
    </row>
    <row r="9" spans="1:9">
      <c r="A9" s="15" t="s">
        <v>502</v>
      </c>
      <c r="B9" s="15" t="s">
        <v>499</v>
      </c>
      <c r="H9" t="s">
        <v>500</v>
      </c>
      <c r="I9">
        <v>3</v>
      </c>
    </row>
    <row r="10" spans="1:9">
      <c r="A10" s="15" t="s">
        <v>501</v>
      </c>
      <c r="B10" s="15" t="s">
        <v>499</v>
      </c>
      <c r="H10" t="s">
        <v>504</v>
      </c>
      <c r="I10">
        <v>0</v>
      </c>
    </row>
    <row r="11" spans="1:9">
      <c r="A11" s="15" t="s">
        <v>501</v>
      </c>
      <c r="B11" s="15" t="s">
        <v>501</v>
      </c>
      <c r="H11" t="s">
        <v>501</v>
      </c>
      <c r="I11">
        <v>6</v>
      </c>
    </row>
    <row r="12" spans="1:9">
      <c r="A12" s="15" t="s">
        <v>501</v>
      </c>
      <c r="B12" s="21"/>
      <c r="H12" t="s">
        <v>505</v>
      </c>
      <c r="I12">
        <v>1</v>
      </c>
    </row>
    <row r="13" spans="1:9">
      <c r="A13" s="15" t="s">
        <v>501</v>
      </c>
      <c r="B13" s="21"/>
    </row>
    <row r="14" spans="1:9">
      <c r="A14" s="15" t="s">
        <v>501</v>
      </c>
      <c r="B14" s="21"/>
    </row>
    <row r="15" spans="1:9">
      <c r="A15" s="15" t="s">
        <v>505</v>
      </c>
      <c r="B15" s="11"/>
    </row>
    <row r="16" spans="1:9">
      <c r="A16" s="15" t="s">
        <v>499</v>
      </c>
      <c r="B16" s="15"/>
    </row>
    <row r="17" spans="1:2">
      <c r="A17" s="15" t="s">
        <v>499</v>
      </c>
      <c r="B17" s="15"/>
    </row>
    <row r="18" spans="1:2">
      <c r="A18" s="15" t="s">
        <v>499</v>
      </c>
      <c r="B18" s="15"/>
    </row>
    <row r="19" spans="1:2">
      <c r="A19" s="15" t="s">
        <v>499</v>
      </c>
      <c r="B19" s="15"/>
    </row>
    <row r="20" spans="1:2">
      <c r="A20" s="15" t="s">
        <v>499</v>
      </c>
      <c r="B20" s="15"/>
    </row>
    <row r="21" spans="1:2">
      <c r="A21" s="15" t="s">
        <v>499</v>
      </c>
      <c r="B21" s="15"/>
    </row>
    <row r="22" spans="1:2">
      <c r="A22" s="15" t="s">
        <v>499</v>
      </c>
      <c r="B22" s="15"/>
    </row>
    <row r="23" spans="1:2">
      <c r="A23" s="15" t="s">
        <v>499</v>
      </c>
      <c r="B23" s="15"/>
    </row>
    <row r="24" spans="1:2">
      <c r="A24" s="15" t="s">
        <v>499</v>
      </c>
      <c r="B24" s="15"/>
    </row>
    <row r="25" spans="1:2">
      <c r="A25" s="15" t="s">
        <v>499</v>
      </c>
      <c r="B25" s="15"/>
    </row>
    <row r="26" spans="1:2">
      <c r="A26" s="15" t="s">
        <v>499</v>
      </c>
      <c r="B26" s="15"/>
    </row>
    <row r="27" spans="1:2">
      <c r="A27" s="15" t="s">
        <v>499</v>
      </c>
      <c r="B27" s="15"/>
    </row>
    <row r="28" spans="1:2">
      <c r="A28" s="15" t="s">
        <v>499</v>
      </c>
      <c r="B28" s="15"/>
    </row>
    <row r="29" spans="1:2">
      <c r="A29" s="15" t="s">
        <v>499</v>
      </c>
      <c r="B29" s="15"/>
    </row>
    <row r="30" spans="1:2">
      <c r="A30" s="15" t="s">
        <v>499</v>
      </c>
      <c r="B30" s="15"/>
    </row>
    <row r="31" spans="1:2">
      <c r="A31" s="15" t="s">
        <v>499</v>
      </c>
      <c r="B31" s="15"/>
    </row>
    <row r="32" spans="1:2">
      <c r="A32" s="15" t="s">
        <v>499</v>
      </c>
      <c r="B32" s="15"/>
    </row>
    <row r="33" spans="1:2">
      <c r="A33" s="15" t="s">
        <v>499</v>
      </c>
      <c r="B33" s="15"/>
    </row>
    <row r="34" spans="1:2">
      <c r="A34" s="15" t="s">
        <v>499</v>
      </c>
      <c r="B34" s="15"/>
    </row>
    <row r="35" spans="1:2">
      <c r="A35" s="15" t="s">
        <v>499</v>
      </c>
      <c r="B35" s="15"/>
    </row>
    <row r="36" spans="1:2">
      <c r="A36" s="15" t="s">
        <v>499</v>
      </c>
      <c r="B36" s="15"/>
    </row>
    <row r="37" spans="1:2">
      <c r="A37" s="15" t="s">
        <v>499</v>
      </c>
      <c r="B37" s="15"/>
    </row>
    <row r="38" spans="1:2">
      <c r="A38" s="15" t="s">
        <v>499</v>
      </c>
      <c r="B38" s="15"/>
    </row>
    <row r="39" spans="1:2">
      <c r="A39" s="15" t="s">
        <v>499</v>
      </c>
      <c r="B39" s="15"/>
    </row>
    <row r="40" spans="1:2">
      <c r="A40" s="15" t="s">
        <v>499</v>
      </c>
      <c r="B40" s="15"/>
    </row>
    <row r="41" spans="1:2">
      <c r="A41" s="15" t="s">
        <v>499</v>
      </c>
      <c r="B41" s="15"/>
    </row>
    <row r="42" spans="1:2">
      <c r="A42" s="15" t="s">
        <v>499</v>
      </c>
      <c r="B42" s="15"/>
    </row>
    <row r="43" spans="1:2">
      <c r="A43" s="15" t="s">
        <v>499</v>
      </c>
      <c r="B43" s="15"/>
    </row>
    <row r="44" spans="1:2">
      <c r="A44" s="15" t="s">
        <v>499</v>
      </c>
      <c r="B44" s="15"/>
    </row>
    <row r="45" spans="1:2">
      <c r="A45" s="15" t="s">
        <v>499</v>
      </c>
      <c r="B45" s="15"/>
    </row>
    <row r="46" spans="1:2">
      <c r="A46" s="15" t="s">
        <v>499</v>
      </c>
      <c r="B46" s="15"/>
    </row>
    <row r="47" spans="1:2">
      <c r="A47" s="15" t="s">
        <v>499</v>
      </c>
      <c r="B47" s="15"/>
    </row>
    <row r="48" spans="1:2">
      <c r="A48" s="15" t="s">
        <v>499</v>
      </c>
      <c r="B48" s="15"/>
    </row>
    <row r="49" spans="1:2">
      <c r="A49" s="15" t="s">
        <v>499</v>
      </c>
      <c r="B49" s="15"/>
    </row>
    <row r="50" spans="1:2">
      <c r="A50" s="15" t="s">
        <v>499</v>
      </c>
      <c r="B50" s="15"/>
    </row>
    <row r="51" spans="1:2">
      <c r="A51" s="15" t="s">
        <v>499</v>
      </c>
      <c r="B51" s="15"/>
    </row>
    <row r="52" spans="1:2">
      <c r="A52" s="20" t="s">
        <v>499</v>
      </c>
      <c r="B52" s="15"/>
    </row>
    <row r="53" spans="1:2">
      <c r="A53" s="20" t="s">
        <v>499</v>
      </c>
      <c r="B53" s="15"/>
    </row>
    <row r="54" spans="1:2">
      <c r="A54" s="20" t="s">
        <v>499</v>
      </c>
      <c r="B54" s="15"/>
    </row>
    <row r="55" spans="1:2">
      <c r="A55" s="15" t="s">
        <v>499</v>
      </c>
      <c r="B55" s="15"/>
    </row>
    <row r="56" spans="1:2">
      <c r="A56" s="15" t="s">
        <v>499</v>
      </c>
      <c r="B56" s="15"/>
    </row>
    <row r="57" spans="1:2">
      <c r="A57" s="15" t="s">
        <v>499</v>
      </c>
      <c r="B57" s="15"/>
    </row>
    <row r="58" spans="1:2">
      <c r="A58" s="15" t="s">
        <v>499</v>
      </c>
      <c r="B58" s="15"/>
    </row>
    <row r="59" spans="1:2">
      <c r="A59" s="15" t="s">
        <v>499</v>
      </c>
      <c r="B59" s="15"/>
    </row>
    <row r="60" spans="1:2">
      <c r="A60" s="15" t="s">
        <v>499</v>
      </c>
      <c r="B60" s="15"/>
    </row>
    <row r="61" spans="1:2">
      <c r="A61" s="15" t="s">
        <v>499</v>
      </c>
      <c r="B61" s="15"/>
    </row>
    <row r="62" spans="1:2">
      <c r="A62" s="15" t="s">
        <v>501</v>
      </c>
      <c r="B62" s="15"/>
    </row>
    <row r="63" spans="1:2">
      <c r="A63" s="15"/>
      <c r="B63" s="15"/>
    </row>
    <row r="64" spans="1:2">
      <c r="A64" s="15"/>
      <c r="B64" s="15"/>
    </row>
    <row r="65" spans="1:2">
      <c r="A65" s="15"/>
      <c r="B65" s="15"/>
    </row>
    <row r="66" spans="1:2">
      <c r="A66" s="15"/>
      <c r="B66" s="15"/>
    </row>
    <row r="67" spans="1:2">
      <c r="A67" s="15"/>
      <c r="B67" s="15"/>
    </row>
    <row r="68" spans="1:2">
      <c r="A68" s="15"/>
      <c r="B68" s="15"/>
    </row>
    <row r="69" spans="1:2">
      <c r="A69" s="15"/>
      <c r="B69" s="15"/>
    </row>
    <row r="70" spans="1:2">
      <c r="A70" s="15"/>
      <c r="B70" s="15"/>
    </row>
    <row r="71" spans="1:2">
      <c r="A71" s="15"/>
      <c r="B71" s="15"/>
    </row>
    <row r="72" spans="1:2">
      <c r="A72" s="15"/>
      <c r="B72" s="15"/>
    </row>
    <row r="73" spans="1:2">
      <c r="A73" s="15"/>
      <c r="B73" s="15"/>
    </row>
    <row r="74" spans="1:2">
      <c r="A74" s="15"/>
      <c r="B74" s="15"/>
    </row>
    <row r="75" spans="1:2">
      <c r="A75" s="15"/>
      <c r="B75" s="15"/>
    </row>
    <row r="76" spans="1:2">
      <c r="A76" s="15"/>
      <c r="B76" s="15"/>
    </row>
    <row r="77" spans="1:2">
      <c r="A77" s="15"/>
      <c r="B77" s="15"/>
    </row>
    <row r="78" spans="1:2">
      <c r="A78" s="15"/>
      <c r="B78" s="15"/>
    </row>
    <row r="79" spans="1:2">
      <c r="A79" s="15"/>
      <c r="B79" s="15"/>
    </row>
    <row r="80" spans="1:2">
      <c r="A80" s="15"/>
      <c r="B80" s="15"/>
    </row>
    <row r="81" spans="1:2">
      <c r="A81" s="15"/>
      <c r="B81" s="15"/>
    </row>
    <row r="82" spans="1:2">
      <c r="A82" s="15"/>
      <c r="B82" s="15"/>
    </row>
    <row r="83" spans="1:2">
      <c r="A83" s="15"/>
      <c r="B83" s="15"/>
    </row>
    <row r="84" spans="1:2">
      <c r="A84" s="15"/>
      <c r="B84" s="15"/>
    </row>
    <row r="85" spans="1:2">
      <c r="A85" s="15"/>
      <c r="B85" s="15"/>
    </row>
    <row r="86" spans="1:2">
      <c r="A86" s="15"/>
      <c r="B86" s="15"/>
    </row>
    <row r="87" spans="1:2">
      <c r="A87" s="15"/>
      <c r="B87" s="15"/>
    </row>
    <row r="88" spans="1:2">
      <c r="A88" s="15"/>
      <c r="B88" s="15"/>
    </row>
    <row r="89" spans="1:2">
      <c r="A89" s="15"/>
      <c r="B89" s="15"/>
    </row>
    <row r="90" spans="1:2">
      <c r="A90" s="15"/>
      <c r="B90" s="15"/>
    </row>
    <row r="91" spans="1:2">
      <c r="A91" s="15"/>
      <c r="B91" s="15"/>
    </row>
    <row r="92" spans="1:2">
      <c r="A92" s="15"/>
      <c r="B92" s="15"/>
    </row>
    <row r="93" spans="1:2">
      <c r="A93" s="15"/>
      <c r="B93" s="15"/>
    </row>
    <row r="94" spans="1:2">
      <c r="A94" s="15"/>
      <c r="B94" s="15"/>
    </row>
    <row r="95" spans="1:2">
      <c r="A95" s="15"/>
      <c r="B95" s="15"/>
    </row>
    <row r="96" spans="1:2">
      <c r="A96" s="15"/>
      <c r="B96" s="15"/>
    </row>
    <row r="97" spans="1:2">
      <c r="A97" s="15"/>
      <c r="B97" s="15"/>
    </row>
    <row r="98" spans="1:2">
      <c r="A98" s="15"/>
      <c r="B98" s="15"/>
    </row>
    <row r="99" spans="1:2">
      <c r="A99" s="15"/>
      <c r="B99" s="15"/>
    </row>
    <row r="100" spans="1:2">
      <c r="A100" s="15"/>
      <c r="B100" s="15"/>
    </row>
    <row r="101" spans="1:2">
      <c r="A101" s="15"/>
      <c r="B101" s="15"/>
    </row>
    <row r="102" spans="1:2">
      <c r="A102" s="15"/>
      <c r="B102" s="15"/>
    </row>
    <row r="103" spans="1:2">
      <c r="A103" s="15"/>
      <c r="B103" s="15"/>
    </row>
    <row r="104" spans="1:2">
      <c r="A104" s="15"/>
      <c r="B104" s="15"/>
    </row>
    <row r="105" spans="1:2">
      <c r="A105"/>
      <c r="B105"/>
    </row>
  </sheetData>
  <sortState ref="B1:B105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0" sqref="G10"/>
    </sheetView>
  </sheetViews>
  <sheetFormatPr baseColWidth="10" defaultRowHeight="15" x14ac:dyDescent="0"/>
  <cols>
    <col min="1" max="1" width="10.83203125" customWidth="1"/>
  </cols>
  <sheetData>
    <row r="1" spans="1:7">
      <c r="A1" s="22"/>
      <c r="B1" s="24" t="s">
        <v>506</v>
      </c>
      <c r="C1" s="24" t="s">
        <v>507</v>
      </c>
      <c r="D1" s="24" t="s">
        <v>508</v>
      </c>
    </row>
    <row r="2" spans="1:7">
      <c r="A2" s="23"/>
      <c r="B2" s="25"/>
      <c r="C2" s="25"/>
      <c r="D2" s="25"/>
    </row>
    <row r="3" spans="1:7">
      <c r="A3" s="24" t="s">
        <v>509</v>
      </c>
      <c r="B3" s="26">
        <v>3</v>
      </c>
      <c r="C3" s="26">
        <v>10</v>
      </c>
      <c r="D3" s="26">
        <v>6</v>
      </c>
      <c r="E3">
        <v>19</v>
      </c>
      <c r="G3">
        <f>E3/E11</f>
        <v>8.755760368663594E-2</v>
      </c>
    </row>
    <row r="4" spans="1:7">
      <c r="A4" s="25"/>
      <c r="B4" s="27"/>
      <c r="C4" s="27"/>
      <c r="D4" s="27"/>
    </row>
    <row r="5" spans="1:7">
      <c r="A5" s="24" t="s">
        <v>510</v>
      </c>
      <c r="B5" s="26">
        <v>36</v>
      </c>
      <c r="C5" s="26">
        <v>73</v>
      </c>
      <c r="D5" s="26">
        <v>63</v>
      </c>
      <c r="E5">
        <f>SUM(B5:D6)</f>
        <v>172</v>
      </c>
      <c r="G5">
        <f>E5/E11</f>
        <v>0.79262672811059909</v>
      </c>
    </row>
    <row r="6" spans="1:7">
      <c r="A6" s="25"/>
      <c r="B6" s="27"/>
      <c r="C6" s="27"/>
      <c r="D6" s="27"/>
    </row>
    <row r="7" spans="1:7">
      <c r="A7" s="24" t="s">
        <v>511</v>
      </c>
      <c r="B7" s="26">
        <v>1</v>
      </c>
      <c r="C7" s="26">
        <v>7</v>
      </c>
      <c r="D7" s="26">
        <v>6</v>
      </c>
      <c r="E7">
        <f>SUM(B7:D8)</f>
        <v>14</v>
      </c>
      <c r="G7">
        <f>E7/E11</f>
        <v>6.4516129032258063E-2</v>
      </c>
    </row>
    <row r="8" spans="1:7">
      <c r="A8" s="25"/>
      <c r="B8" s="27"/>
      <c r="C8" s="27"/>
      <c r="D8" s="27"/>
    </row>
    <row r="9" spans="1:7">
      <c r="A9" s="24" t="s">
        <v>512</v>
      </c>
      <c r="B9" s="26">
        <v>5</v>
      </c>
      <c r="C9" s="26">
        <v>6</v>
      </c>
      <c r="D9" s="26">
        <v>1</v>
      </c>
      <c r="E9">
        <f>SUM(B9:D10)</f>
        <v>12</v>
      </c>
      <c r="G9">
        <f>E9/E11</f>
        <v>5.5299539170506916E-2</v>
      </c>
    </row>
    <row r="10" spans="1:7" ht="16" thickBot="1">
      <c r="A10" s="28"/>
      <c r="B10" s="29"/>
      <c r="C10" s="29"/>
      <c r="D10" s="29"/>
    </row>
    <row r="11" spans="1:7" ht="16" thickTop="1">
      <c r="E11">
        <f>SUM(E3:E10)</f>
        <v>217</v>
      </c>
    </row>
  </sheetData>
  <mergeCells count="20">
    <mergeCell ref="A9:A10"/>
    <mergeCell ref="B9:B10"/>
    <mergeCell ref="C9:C10"/>
    <mergeCell ref="D9:D10"/>
    <mergeCell ref="A5:A6"/>
    <mergeCell ref="B5:B6"/>
    <mergeCell ref="C5:C6"/>
    <mergeCell ref="D5:D6"/>
    <mergeCell ref="A7:A8"/>
    <mergeCell ref="B7:B8"/>
    <mergeCell ref="C7:C8"/>
    <mergeCell ref="D7:D8"/>
    <mergeCell ref="A1:A2"/>
    <mergeCell ref="B1:B2"/>
    <mergeCell ref="C1:C2"/>
    <mergeCell ref="D1:D2"/>
    <mergeCell ref="A3:A4"/>
    <mergeCell ref="B3:B4"/>
    <mergeCell ref="C3:C4"/>
    <mergeCell ref="D3:D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general_report (2)</vt:lpstr>
      <vt:lpstr>general_report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Nipun Arora</cp:lastModifiedBy>
  <dcterms:created xsi:type="dcterms:W3CDTF">2016-10-20T23:15:23Z</dcterms:created>
  <dcterms:modified xsi:type="dcterms:W3CDTF">2016-10-21T00:12:54Z</dcterms:modified>
</cp:coreProperties>
</file>