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0" yWindow="0" windowWidth="28800" windowHeight="12510" activeTab="1"/>
  </bookViews>
  <sheets>
    <sheet name="Registro de horas" sheetId="1" r:id="rId1"/>
    <sheet name="Tempo x Amostras" sheetId="2" r:id="rId2"/>
  </sheets>
  <calcPr calcId="125725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3" i="2"/>
  <c r="B4"/>
  <c r="B5"/>
  <c r="B6"/>
  <c r="B7"/>
  <c r="B8"/>
  <c r="B9"/>
  <c r="B10"/>
  <c r="B11"/>
  <c r="B12"/>
  <c r="B2"/>
  <c r="C26" i="1"/>
  <c r="C25"/>
  <c r="C24"/>
</calcChain>
</file>

<file path=xl/sharedStrings.xml><?xml version="1.0" encoding="utf-8"?>
<sst xmlns="http://schemas.openxmlformats.org/spreadsheetml/2006/main" count="22" uniqueCount="16">
  <si>
    <t>Dia</t>
  </si>
  <si>
    <t>Dsv pacote view</t>
  </si>
  <si>
    <t>Início do dsv do pacote view</t>
  </si>
  <si>
    <t>Exportação do modelo e configuração inicial do código</t>
  </si>
  <si>
    <t>hh</t>
  </si>
  <si>
    <t>Descrição</t>
  </si>
  <si>
    <t>Conclusão da etapa 1 da classe view. Início e conclusão do dsv do pacote control. Início do dsv pacote model.</t>
  </si>
  <si>
    <t>Elaboração do projeto de software (diagramas)</t>
  </si>
  <si>
    <t>Elaboração da UI</t>
  </si>
  <si>
    <t>Continuação do dsv pacote model</t>
  </si>
  <si>
    <t>Conclusão do model. Dsv do export de dados.</t>
  </si>
  <si>
    <t>Dsv export de dados</t>
  </si>
  <si>
    <t>Dsv de import de dados</t>
  </si>
  <si>
    <t>Dsv da Aval. Econ. Fin.</t>
  </si>
  <si>
    <t>Amostras</t>
  </si>
  <si>
    <t>Tempo (s)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</si>
</sst>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9" fontId="0" fillId="0" borderId="0" xfId="1" applyNumberFormat="1" applyFont="1" applyAlignment="1">
      <alignment horizontal="left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autoTitleDeleted val="1"/>
    <c:plotArea>
      <c:layout/>
      <c:scatterChart>
        <c:scatterStyle val="lineMarker"/>
        <c:ser>
          <c:idx val="0"/>
          <c:order val="0"/>
          <c:tx>
            <c:strRef>
              <c:f>'Tempo x Amostras'!$C$1</c:f>
              <c:strCache>
                <c:ptCount val="1"/>
                <c:pt idx="0">
                  <c:v>Tempo (s)</c:v>
                </c:pt>
              </c:strCache>
            </c:strRef>
          </c:tx>
          <c:xVal>
            <c:numRef>
              <c:f>'Tempo x Amostras'!$A$2:$A$12</c:f>
              <c:numCache>
                <c:formatCode>General</c:formatCode>
                <c:ptCount val="11"/>
                <c:pt idx="0">
                  <c:v>1000</c:v>
                </c:pt>
                <c:pt idx="1">
                  <c:v>10000</c:v>
                </c:pt>
                <c:pt idx="2">
                  <c:v>75000</c:v>
                </c:pt>
                <c:pt idx="3">
                  <c:v>100000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2500000</c:v>
                </c:pt>
                <c:pt idx="8">
                  <c:v>5000000</c:v>
                </c:pt>
                <c:pt idx="9">
                  <c:v>7500000</c:v>
                </c:pt>
                <c:pt idx="10">
                  <c:v>10000000</c:v>
                </c:pt>
              </c:numCache>
            </c:numRef>
          </c:xVal>
          <c:yVal>
            <c:numRef>
              <c:f>'Tempo x Amostras'!$C$2:$C$12</c:f>
              <c:numCache>
                <c:formatCode>General</c:formatCode>
                <c:ptCount val="11"/>
                <c:pt idx="0">
                  <c:v>1.3080000000000001</c:v>
                </c:pt>
                <c:pt idx="1">
                  <c:v>1.8180000000000001</c:v>
                </c:pt>
                <c:pt idx="2">
                  <c:v>5.3769999999999998</c:v>
                </c:pt>
                <c:pt idx="3">
                  <c:v>6.3920000000000003</c:v>
                </c:pt>
                <c:pt idx="4">
                  <c:v>15.641999999999999</c:v>
                </c:pt>
                <c:pt idx="5">
                  <c:v>26.370999999999999</c:v>
                </c:pt>
                <c:pt idx="6">
                  <c:v>50.512</c:v>
                </c:pt>
                <c:pt idx="7">
                  <c:v>128.80000000000001</c:v>
                </c:pt>
                <c:pt idx="8">
                  <c:v>263.84399999999999</c:v>
                </c:pt>
                <c:pt idx="9">
                  <c:v>385.03199999999998</c:v>
                </c:pt>
                <c:pt idx="10">
                  <c:v>499.98599999999999</c:v>
                </c:pt>
              </c:numCache>
            </c:numRef>
          </c:yVal>
        </c:ser>
        <c:dLbls/>
        <c:axId val="95000832"/>
        <c:axId val="94991872"/>
      </c:scatterChart>
      <c:valAx>
        <c:axId val="95000832"/>
        <c:scaling>
          <c:orientation val="minMax"/>
          <c:max val="10000000"/>
        </c:scaling>
        <c:axPos val="b"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Quantidade</a:t>
                </a:r>
                <a:r>
                  <a:rPr lang="pt-BR" baseline="0"/>
                  <a:t> de amostras</a:t>
                </a:r>
                <a:endParaRPr lang="pt-BR"/>
              </a:p>
            </c:rich>
          </c:tx>
          <c:layout/>
        </c:title>
        <c:numFmt formatCode="General" sourceLinked="1"/>
        <c:majorTickMark val="none"/>
        <c:tickLblPos val="nextTo"/>
        <c:crossAx val="94991872"/>
        <c:crosses val="autoZero"/>
        <c:crossBetween val="midCat"/>
      </c:valAx>
      <c:valAx>
        <c:axId val="94991872"/>
        <c:scaling>
          <c:orientation val="minMax"/>
          <c:max val="500"/>
        </c:scaling>
        <c:axPos val="l"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Tempos (s)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95000832"/>
        <c:crosses val="autoZero"/>
        <c:crossBetween val="midCat"/>
      </c:valAx>
    </c:plotArea>
    <c:plotVisOnly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autoTitleDeleted val="1"/>
    <c:plotArea>
      <c:layout/>
      <c:scatterChart>
        <c:scatterStyle val="lineMarker"/>
        <c:ser>
          <c:idx val="0"/>
          <c:order val="0"/>
          <c:tx>
            <c:strRef>
              <c:f>'Tempo x Amostras'!$C$1</c:f>
              <c:strCache>
                <c:ptCount val="1"/>
                <c:pt idx="0">
                  <c:v>Tempo (s)</c:v>
                </c:pt>
              </c:strCache>
            </c:strRef>
          </c:tx>
          <c:xVal>
            <c:numRef>
              <c:f>'Tempo x Amostras'!$B$2:$B$12</c:f>
              <c:numCache>
                <c:formatCode>General</c:formatCode>
                <c:ptCount val="11"/>
                <c:pt idx="0">
                  <c:v>1</c:v>
                </c:pt>
                <c:pt idx="1">
                  <c:v>10</c:v>
                </c:pt>
                <c:pt idx="2">
                  <c:v>75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1000</c:v>
                </c:pt>
                <c:pt idx="7">
                  <c:v>2500</c:v>
                </c:pt>
                <c:pt idx="8">
                  <c:v>5000</c:v>
                </c:pt>
                <c:pt idx="9">
                  <c:v>7500</c:v>
                </c:pt>
                <c:pt idx="10">
                  <c:v>10000</c:v>
                </c:pt>
              </c:numCache>
            </c:numRef>
          </c:xVal>
          <c:yVal>
            <c:numRef>
              <c:f>'Tempo x Amostras'!$C$2:$C$12</c:f>
              <c:numCache>
                <c:formatCode>General</c:formatCode>
                <c:ptCount val="11"/>
                <c:pt idx="0">
                  <c:v>1.3080000000000001</c:v>
                </c:pt>
                <c:pt idx="1">
                  <c:v>1.8180000000000001</c:v>
                </c:pt>
                <c:pt idx="2">
                  <c:v>5.3769999999999998</c:v>
                </c:pt>
                <c:pt idx="3">
                  <c:v>6.3920000000000003</c:v>
                </c:pt>
                <c:pt idx="4">
                  <c:v>15.641999999999999</c:v>
                </c:pt>
                <c:pt idx="5">
                  <c:v>26.370999999999999</c:v>
                </c:pt>
                <c:pt idx="6">
                  <c:v>50.512</c:v>
                </c:pt>
                <c:pt idx="7">
                  <c:v>128.80000000000001</c:v>
                </c:pt>
                <c:pt idx="8">
                  <c:v>263.84399999999999</c:v>
                </c:pt>
                <c:pt idx="9">
                  <c:v>385.03199999999998</c:v>
                </c:pt>
                <c:pt idx="10">
                  <c:v>499.98599999999999</c:v>
                </c:pt>
              </c:numCache>
            </c:numRef>
          </c:yVal>
        </c:ser>
        <c:axId val="87144320"/>
        <c:axId val="87120512"/>
      </c:scatterChart>
      <c:valAx>
        <c:axId val="87144320"/>
        <c:scaling>
          <c:orientation val="minMax"/>
          <c:max val="1000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Quantidade de amostras (x</a:t>
                </a:r>
                <a:r>
                  <a:rPr lang="pt-BR" baseline="0"/>
                  <a:t> 1.000)</a:t>
                </a:r>
                <a:endParaRPr lang="pt-BR"/>
              </a:p>
            </c:rich>
          </c:tx>
          <c:layout/>
        </c:title>
        <c:numFmt formatCode="General" sourceLinked="1"/>
        <c:tickLblPos val="nextTo"/>
        <c:crossAx val="87120512"/>
        <c:crosses val="autoZero"/>
        <c:crossBetween val="midCat"/>
      </c:valAx>
      <c:valAx>
        <c:axId val="87120512"/>
        <c:scaling>
          <c:orientation val="minMax"/>
          <c:max val="50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Tempo (s)</a:t>
                </a:r>
              </a:p>
            </c:rich>
          </c:tx>
          <c:layout/>
        </c:title>
        <c:numFmt formatCode="General" sourceLinked="1"/>
        <c:tickLblPos val="nextTo"/>
        <c:crossAx val="87144320"/>
        <c:crosses val="autoZero"/>
        <c:crossBetween val="midCat"/>
      </c:valAx>
    </c:plotArea>
    <c:plotVisOnly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57149</xdr:colOff>
      <xdr:row>18</xdr:row>
      <xdr:rowOff>57150</xdr:rowOff>
    </xdr:from>
    <xdr:to>
      <xdr:col>21</xdr:col>
      <xdr:colOff>314324</xdr:colOff>
      <xdr:row>27</xdr:row>
      <xdr:rowOff>171450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523875</xdr:colOff>
      <xdr:row>1</xdr:row>
      <xdr:rowOff>180975</xdr:rowOff>
    </xdr:from>
    <xdr:to>
      <xdr:col>18</xdr:col>
      <xdr:colOff>190500</xdr:colOff>
      <xdr:row>11</xdr:row>
      <xdr:rowOff>133350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26"/>
  <sheetViews>
    <sheetView workbookViewId="0">
      <selection activeCell="C41" sqref="C41"/>
    </sheetView>
  </sheetViews>
  <sheetFormatPr defaultRowHeight="15"/>
  <cols>
    <col min="1" max="1" width="7.140625" style="3" bestFit="1" customWidth="1"/>
    <col min="2" max="2" width="3.28515625" style="3" bestFit="1" customWidth="1"/>
    <col min="3" max="3" width="98.85546875" style="4" bestFit="1" customWidth="1"/>
  </cols>
  <sheetData>
    <row r="1" spans="1:3" s="1" customFormat="1">
      <c r="A1" s="1" t="s">
        <v>0</v>
      </c>
      <c r="B1" s="1" t="s">
        <v>4</v>
      </c>
      <c r="C1" s="1" t="s">
        <v>5</v>
      </c>
    </row>
    <row r="2" spans="1:3" s="6" customFormat="1">
      <c r="A2" s="5">
        <v>43566</v>
      </c>
      <c r="B2" s="6">
        <v>20</v>
      </c>
      <c r="C2" s="6" t="s">
        <v>7</v>
      </c>
    </row>
    <row r="3" spans="1:3" s="6" customFormat="1">
      <c r="A3" s="5">
        <v>43573</v>
      </c>
      <c r="B3" s="6">
        <v>16</v>
      </c>
      <c r="C3" s="6" t="s">
        <v>8</v>
      </c>
    </row>
    <row r="4" spans="1:3">
      <c r="A4" s="2">
        <v>43575</v>
      </c>
      <c r="B4" s="3">
        <v>4</v>
      </c>
      <c r="C4" s="4" t="s">
        <v>3</v>
      </c>
    </row>
    <row r="5" spans="1:3">
      <c r="A5" s="2">
        <v>43576</v>
      </c>
      <c r="B5" s="3">
        <v>2</v>
      </c>
      <c r="C5" s="4" t="s">
        <v>2</v>
      </c>
    </row>
    <row r="6" spans="1:3">
      <c r="A6" s="2">
        <v>43577</v>
      </c>
      <c r="B6" s="3">
        <v>4</v>
      </c>
      <c r="C6" s="4" t="s">
        <v>1</v>
      </c>
    </row>
    <row r="7" spans="1:3">
      <c r="A7" s="2">
        <v>43578</v>
      </c>
      <c r="B7" s="3">
        <v>4</v>
      </c>
      <c r="C7" s="4" t="s">
        <v>6</v>
      </c>
    </row>
    <row r="8" spans="1:3">
      <c r="A8" s="2">
        <v>43579</v>
      </c>
    </row>
    <row r="9" spans="1:3">
      <c r="A9" s="2">
        <v>43580</v>
      </c>
      <c r="B9" s="3">
        <v>2</v>
      </c>
      <c r="C9" s="4" t="s">
        <v>9</v>
      </c>
    </row>
    <row r="10" spans="1:3">
      <c r="A10" s="2">
        <v>43581</v>
      </c>
    </row>
    <row r="11" spans="1:3">
      <c r="A11" s="2">
        <v>43582</v>
      </c>
    </row>
    <row r="12" spans="1:3">
      <c r="A12" s="2">
        <v>43583</v>
      </c>
      <c r="B12" s="3">
        <v>4</v>
      </c>
      <c r="C12" s="4" t="s">
        <v>9</v>
      </c>
    </row>
    <row r="13" spans="1:3">
      <c r="A13" s="2">
        <v>43584</v>
      </c>
      <c r="B13" s="3">
        <v>1</v>
      </c>
      <c r="C13" s="4" t="s">
        <v>9</v>
      </c>
    </row>
    <row r="14" spans="1:3">
      <c r="A14" s="2">
        <v>43585</v>
      </c>
      <c r="B14" s="3">
        <v>4</v>
      </c>
      <c r="C14" s="4" t="s">
        <v>9</v>
      </c>
    </row>
    <row r="15" spans="1:3">
      <c r="A15" s="2">
        <v>43586</v>
      </c>
      <c r="B15" s="3">
        <v>8</v>
      </c>
      <c r="C15" s="4" t="s">
        <v>10</v>
      </c>
    </row>
    <row r="16" spans="1:3">
      <c r="A16" s="2">
        <v>43587</v>
      </c>
      <c r="B16" s="3">
        <v>2</v>
      </c>
      <c r="C16" s="4" t="s">
        <v>11</v>
      </c>
    </row>
    <row r="17" spans="1:3">
      <c r="A17" s="2">
        <v>43588</v>
      </c>
      <c r="B17" s="3">
        <v>1</v>
      </c>
      <c r="C17" s="4" t="s">
        <v>11</v>
      </c>
    </row>
    <row r="18" spans="1:3">
      <c r="A18" s="2">
        <v>43589</v>
      </c>
    </row>
    <row r="19" spans="1:3">
      <c r="A19" s="2">
        <v>43590</v>
      </c>
      <c r="B19" s="3">
        <v>4</v>
      </c>
      <c r="C19" s="4" t="s">
        <v>12</v>
      </c>
    </row>
    <row r="20" spans="1:3">
      <c r="A20" s="2">
        <v>43591</v>
      </c>
      <c r="B20" s="3">
        <v>6</v>
      </c>
      <c r="C20" s="4" t="s">
        <v>13</v>
      </c>
    </row>
    <row r="21" spans="1:3">
      <c r="A21" s="2">
        <v>43592</v>
      </c>
      <c r="B21" s="3">
        <v>6</v>
      </c>
      <c r="C21" s="4" t="s">
        <v>13</v>
      </c>
    </row>
    <row r="24" spans="1:3">
      <c r="C24" s="7">
        <f>20/88</f>
        <v>0.22727272727272727</v>
      </c>
    </row>
    <row r="25" spans="1:3">
      <c r="C25" s="7">
        <f>16/88</f>
        <v>0.18181818181818182</v>
      </c>
    </row>
    <row r="26" spans="1:3">
      <c r="C26" s="7">
        <f>52/88</f>
        <v>0.59090909090909094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2"/>
  <sheetViews>
    <sheetView tabSelected="1" workbookViewId="0">
      <selection activeCell="S4" sqref="S4"/>
    </sheetView>
  </sheetViews>
  <sheetFormatPr defaultRowHeight="15"/>
  <sheetData>
    <row r="1" spans="1:3">
      <c r="A1" t="s">
        <v>14</v>
      </c>
      <c r="B1" t="s">
        <v>14</v>
      </c>
      <c r="C1" t="s">
        <v>15</v>
      </c>
    </row>
    <row r="2" spans="1:3">
      <c r="A2">
        <v>1000</v>
      </c>
      <c r="B2">
        <f>A2/1000</f>
        <v>1</v>
      </c>
      <c r="C2">
        <v>1.3080000000000001</v>
      </c>
    </row>
    <row r="3" spans="1:3">
      <c r="A3">
        <v>10000</v>
      </c>
      <c r="B3">
        <f t="shared" ref="B3:B12" si="0">A3/1000</f>
        <v>10</v>
      </c>
      <c r="C3">
        <v>1.8180000000000001</v>
      </c>
    </row>
    <row r="4" spans="1:3">
      <c r="A4">
        <v>75000</v>
      </c>
      <c r="B4">
        <f t="shared" si="0"/>
        <v>75</v>
      </c>
      <c r="C4">
        <v>5.3769999999999998</v>
      </c>
    </row>
    <row r="5" spans="1:3">
      <c r="A5">
        <v>100000</v>
      </c>
      <c r="B5">
        <f t="shared" si="0"/>
        <v>100</v>
      </c>
      <c r="C5">
        <v>6.3920000000000003</v>
      </c>
    </row>
    <row r="6" spans="1:3">
      <c r="A6">
        <v>250000</v>
      </c>
      <c r="B6">
        <f t="shared" si="0"/>
        <v>250</v>
      </c>
      <c r="C6">
        <v>15.641999999999999</v>
      </c>
    </row>
    <row r="7" spans="1:3">
      <c r="A7">
        <v>500000</v>
      </c>
      <c r="B7">
        <f t="shared" si="0"/>
        <v>500</v>
      </c>
      <c r="C7">
        <v>26.370999999999999</v>
      </c>
    </row>
    <row r="8" spans="1:3">
      <c r="A8">
        <v>1000000</v>
      </c>
      <c r="B8">
        <f t="shared" si="0"/>
        <v>1000</v>
      </c>
      <c r="C8">
        <v>50.512</v>
      </c>
    </row>
    <row r="9" spans="1:3">
      <c r="A9">
        <v>2500000</v>
      </c>
      <c r="B9">
        <f t="shared" si="0"/>
        <v>2500</v>
      </c>
      <c r="C9">
        <v>128.80000000000001</v>
      </c>
    </row>
    <row r="10" spans="1:3">
      <c r="A10">
        <v>5000000</v>
      </c>
      <c r="B10">
        <f t="shared" si="0"/>
        <v>5000</v>
      </c>
      <c r="C10">
        <v>263.84399999999999</v>
      </c>
    </row>
    <row r="11" spans="1:3">
      <c r="A11">
        <v>7500000</v>
      </c>
      <c r="B11">
        <f t="shared" si="0"/>
        <v>7500</v>
      </c>
      <c r="C11">
        <v>385.03199999999998</v>
      </c>
    </row>
    <row r="12" spans="1:3">
      <c r="A12">
        <v>10000000</v>
      </c>
      <c r="B12">
        <f t="shared" si="0"/>
        <v>10000</v>
      </c>
      <c r="C12">
        <v>499.98599999999999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Registro de horas</vt:lpstr>
      <vt:lpstr>Tempo x Amostras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RAFAEL LOPES</dc:creator>
  <cp:lastModifiedBy>Cesar Rafael Lopes</cp:lastModifiedBy>
  <dcterms:created xsi:type="dcterms:W3CDTF">2019-04-24T10:48:02Z</dcterms:created>
  <dcterms:modified xsi:type="dcterms:W3CDTF">2019-05-13T21:41:08Z</dcterms:modified>
</cp:coreProperties>
</file>