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tables/table11.xml" ContentType="application/vnd.openxmlformats-officedocument.spreadsheetml.table+xml"/>
  <Override PartName="/xl/queryTables/queryTable9.xml" ContentType="application/vnd.openxmlformats-officedocument.spreadsheetml.queryTable+xml"/>
  <Override PartName="/xl/tables/table12.xml" ContentType="application/vnd.openxmlformats-officedocument.spreadsheetml.table+xml"/>
  <Override PartName="/xl/queryTables/queryTable10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rtgnet-my.sharepoint.com/personal/cespinosa_roomstogo_com/Documents/Projects/reservations/reservation_automation_ETL - githubCopy/"/>
    </mc:Choice>
  </mc:AlternateContent>
  <xr:revisionPtr revIDLastSave="569" documentId="13_ncr:101_{0FC3796D-9F82-447C-B272-3D565A944FE8}" xr6:coauthVersionLast="47" xr6:coauthVersionMax="47" xr10:uidLastSave="{2825648D-76F5-4FE1-8AD8-846D60C5EE5D}"/>
  <bookViews>
    <workbookView xWindow="-110" yWindow="-110" windowWidth="25180" windowHeight="16140" activeTab="7" xr2:uid="{00000000-000D-0000-FFFF-FFFF00000000}"/>
  </bookViews>
  <sheets>
    <sheet name="Final Table Updated Changes Log" sheetId="29" r:id="rId1"/>
    <sheet name="Final Table Updated Changes" sheetId="28" r:id="rId2"/>
    <sheet name="YesterdayObjects" sheetId="6" r:id="rId3"/>
    <sheet name="TodayObjects" sheetId="7" r:id="rId4"/>
    <sheet name="Updated Resources (BACKUP)" sheetId="26" state="hidden" r:id="rId5"/>
    <sheet name="Updated Resources" sheetId="23" r:id="rId6"/>
    <sheet name="CompareSheet" sheetId="8" state="hidden" r:id="rId7"/>
    <sheet name="Today's resources" sheetId="35" r:id="rId8"/>
    <sheet name="changedItems" sheetId="11" state="hidden" r:id="rId9"/>
    <sheet name="Added or Removed Resources" sheetId="20" state="hidden" r:id="rId10"/>
    <sheet name="Changes vs adds and deletions" sheetId="19" state="hidden" r:id="rId11"/>
    <sheet name="YesterdayChangedItems" sheetId="18" state="hidden" r:id="rId12"/>
    <sheet name="TodayChangedItems" sheetId="17" state="hidden" r:id="rId13"/>
  </sheets>
  <definedNames>
    <definedName name="_xlcn.WorksheetConnection_Reservations_Overview_P2.xlsxCompareSheet1" hidden="1">CompareSheet[]</definedName>
    <definedName name="_xlcn.WorksheetConnection_Reservations_Overview_P2.xlsxTodayRawObjects1" hidden="1">TodayRawObjects[]</definedName>
    <definedName name="ExternalData_1" localSheetId="12" hidden="1">TodayChangedItems!$A$1:$L$2</definedName>
    <definedName name="ExternalData_1" localSheetId="3" hidden="1">TodayObjects!$A$1:$J$2</definedName>
    <definedName name="ExternalData_2" localSheetId="6" hidden="1">'CompareSheet'!$A$1:$J$5</definedName>
    <definedName name="ExternalData_2" localSheetId="1" hidden="1">'Final Table Updated Changes'!$A$1:$I$5</definedName>
    <definedName name="ExternalData_2" localSheetId="0" hidden="1">'Final Table Updated Changes Log'!$A$1:$I$5</definedName>
    <definedName name="ExternalData_2" localSheetId="4" hidden="1">'Updated Resources (BACKUP)'!$A$1:$U$2</definedName>
    <definedName name="ExternalData_2" localSheetId="11" hidden="1">YesterdayChangedItems!$A$1:$L$5</definedName>
    <definedName name="ExternalData_3" localSheetId="8" hidden="1">changedItems!$A$1:$K$5</definedName>
    <definedName name="ExternalData_3" localSheetId="10" hidden="1">'Changes vs adds and deletions'!$A$1:$C$5</definedName>
    <definedName name="ExternalData_3" localSheetId="5" hidden="1">'Updated Resources'!$A$1:$I$2</definedName>
    <definedName name="ExternalData_4" localSheetId="9" hidden="1">'Added or Removed Resources'!$A$1:$I$5</definedName>
  </definedNames>
  <calcPr calcId="191028"/>
  <pivotCaches>
    <pivotCache cacheId="28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odayRawObjects" name="TodayRawObjects" connection="WorksheetConnection_Reservations_Overview_P2.xlsx!TodayRawObjects"/>
          <x15:modelTable id="CompareSheet" name="CompareSheet" connection="WorksheetConnection_Reservations_Overview_P2.xlsx!CompareSheet"/>
          <x15:modelTable id="YesterdayRawObjects" name="YesterdayRawObjects" connection="Connection"/>
        </x15:modelTables>
        <x15:modelRelationships>
          <x15:modelRelationship fromTable="CompareSheet" fromColumn="PrimaryKey" toTable="TodayRawObjects" toColumn="PrimaryKey"/>
          <x15:modelRelationship fromTable="CompareSheet" fromColumn="PrimaryKey" toTable="YesterdayRawObjects" toColumn="PrimaryKey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6" l="1"/>
  <c r="I4" i="6"/>
  <c r="I5" i="6"/>
  <c r="I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3BFEFA-277F-4C10-A5EE-35A86C2E40C4}" name="Connection" type="104" refreshedVersion="0" background="1">
    <extLst>
      <ext xmlns:x15="http://schemas.microsoft.com/office/spreadsheetml/2010/11/main" uri="{DE250136-89BD-433C-8126-D09CA5730AF9}">
        <x15:connection id="YesterdayRawObjects"/>
      </ext>
    </extLst>
  </connection>
  <connection id="2" xr16:uid="{56C1BD06-DFBB-41A2-96DC-5E87ECC7C911}" keepAlive="1" name="Query - Added or Removed Resources" description="Connection to the 'Added or Removed Resources' query in the workbook." type="5" refreshedVersion="8" background="1" refreshOnLoad="1" saveData="1" credentials="none">
    <dbPr connection="Provider=Microsoft.Mashup.OleDb.1;Data Source=$Workbook$;Location=&quot;Added or Removed Resources&quot;;Extended Properties=&quot;&quot;" command="SELECT * FROM [Added or Removed Resources]"/>
  </connection>
  <connection id="3" xr16:uid="{C2A49494-6FEE-470C-A0FA-C61D9DC615BE}" keepAlive="1" name="Query - ChangedItems" description="Connection to the 'ChangedItems' query in the workbook." type="5" refreshedVersion="8" refreshOnLoad="1" saveData="1" credentials="none">
    <dbPr connection="Provider=Microsoft.Mashup.OleDb.1;Data Source=$Workbook$;Location=ChangedItems;Extended Properties=&quot;&quot;" command="SELECT * FROM [ChangedItems]"/>
  </connection>
  <connection id="4" xr16:uid="{CA4C8677-731C-4EA1-B186-297ECE892DC2}" keepAlive="1" name="Query - ChangedItemsToday" description="Connection to the 'ChangedItemsToday' query in the workbook." type="5" refreshedVersion="8" background="1" refreshOnLoad="1" saveData="1" credentials="none">
    <dbPr connection="Provider=Microsoft.Mashup.OleDb.1;Data Source=$Workbook$;Location=ChangedItemsToday;Extended Properties=&quot;&quot;" command="SELECT * FROM [ChangedItemsToday]"/>
  </connection>
  <connection id="5" xr16:uid="{54688125-6956-4102-8DB3-A369B978EF19}" keepAlive="1" name="Query - ChangedItemsYesterday" description="Connection to the 'ChangedItemsYesterday' query in the workbook." type="5" refreshedVersion="8" background="1" refreshOnLoad="1" saveData="1" credentials="none">
    <dbPr connection="Provider=Microsoft.Mashup.OleDb.1;Data Source=$Workbook$;Location=ChangedItemsYesterday;Extended Properties=&quot;&quot;" command="SELECT * FROM [ChangedItemsYesterday]"/>
  </connection>
  <connection id="6" xr16:uid="{0584F267-3147-42BB-974C-13FD0D5796B1}" keepAlive="1" name="Query - Changes vs adds and deletions" description="Connection to the 'Changes vs adds and deletions' query in the workbook." type="5" refreshedVersion="8" background="1" refreshOnLoad="1" saveData="1" credentials="none">
    <dbPr connection="Provider=Microsoft.Mashup.OleDb.1;Data Source=$Workbook$;Location=&quot;Changes vs adds and deletions&quot;;Extended Properties=&quot;&quot;" command="SELECT * FROM [Changes vs adds and deletions]"/>
  </connection>
  <connection id="7" xr16:uid="{10E32023-C29A-4218-AFA5-10F713ED3FFA}" keepAlive="1" name="Query - CompareSheet" description="Connection to the 'CompareSheet' query in the workbook." type="5" refreshedVersion="8" refreshOnLoad="1" saveData="1" credentials="none">
    <dbPr connection="Provider=Microsoft.Mashup.OleDb.1;Data Source=$Workbook$;Location=CompareSheet;Extended Properties=&quot;&quot;" command="SELECT * FROM [CompareSheet]"/>
  </connection>
  <connection id="8" xr16:uid="{007DA389-58ED-4D86-B0C1-4565926377E1}" keepAlive="1" name="Query - Final Table Updated Changes" description="Connection to the 'Final Table Updated Changes' query in the workbook." type="5" refreshedVersion="8" background="1" refreshOnLoad="1" saveData="1" credentials="none">
    <dbPr connection="Provider=Microsoft.Mashup.OleDb.1;Data Source=$Workbook$;Location=&quot;Final Table Updated Changes&quot;;Extended Properties=&quot;&quot;" command="SELECT * FROM [Final Table Updated Changes]"/>
  </connection>
  <connection id="9" xr16:uid="{129A3E59-A3C4-46DB-A3CB-AA255E8FD4DD}" keepAlive="1" name="Query - Final Table Updated Changes Log" description="Connection to the 'Final Table Updated Changes Log' query in the workbook." type="5" refreshedVersion="8" background="1" refreshOnLoad="1" saveData="1" credentials="none">
    <dbPr connection="Provider=Microsoft.Mashup.OleDb.1;Data Source=$Workbook$;Location=&quot;Final Table Updated Changes Log&quot;;Extended Properties=&quot;&quot;" command="SELECT * FROM [Final Table Updated Changes Log]"/>
  </connection>
  <connection id="10" xr16:uid="{4B14B9DF-725D-4A50-B504-D32C63EA0CBD}" keepAlive="1" name="Query - TodayRawObjects" description="Connection to the 'TodayRawObjects' query in the workbook." type="5" refreshedVersion="8" refreshOnLoad="1" saveData="1" credentials="none">
    <dbPr connection="Provider=Microsoft.Mashup.OleDb.1;Data Source=$Workbook$;Location=TodayRawObjects;Extended Properties=&quot;&quot;" command="SELECT * FROM [TodayRawObjects]"/>
  </connection>
  <connection id="11" xr16:uid="{30DC526E-9D34-40C9-A9F2-B74639591272}" keepAlive="1" name="Query - Updated Resources" description="Connection to the 'Updated Resources' query in the workbook." type="5" refreshedVersion="8" background="1" saveData="1" credentials="none">
    <dbPr connection="Provider=Microsoft.Mashup.OleDb.1;Data Source=$Workbook$;Location=&quot;Updated Resources&quot;;Extended Properties=&quot;&quot;" command="SELECT * FROM [Updated Resources]"/>
  </connection>
  <connection id="12" xr16:uid="{ECCA5AD7-26B1-45EE-BB7A-5C6CAD343224}" keepAlive="1" name="Query - YesterdayRawObjects1" description="Connection to the 'YesterdayRawObjects' query in the workbook." type="5" refreshedVersion="8" background="1" refreshOnLoad="1" saveData="1">
    <dbPr connection="Provider=Microsoft.Mashup.OleDb.1;Data Source=$Workbook$;Location=YesterdayRawObjects;Extended Properties=&quot;&quot;" command="SELECT * FROM [YesterdayRawObjects]"/>
  </connection>
  <connection id="13" xr16:uid="{E9B7D3C4-697E-4405-9358-B5177C13AAD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4" xr16:uid="{D8B80A66-8D6A-4612-89AC-71C442857F4C}" name="WorksheetConnection_Reservations_Overview_P2.xlsx!CompareSheet" type="102" refreshedVersion="8" minRefreshableVersion="5">
    <extLst>
      <ext xmlns:x15="http://schemas.microsoft.com/office/spreadsheetml/2010/11/main" uri="{DE250136-89BD-433C-8126-D09CA5730AF9}">
        <x15:connection id="CompareSheet">
          <x15:rangePr sourceName="_xlcn.WorksheetConnection_Reservations_Overview_P2.xlsxCompareSheet1"/>
        </x15:connection>
      </ext>
    </extLst>
  </connection>
  <connection id="15" xr16:uid="{559FF694-5BF7-46EA-ADF0-22F684010104}" name="WorksheetConnection_Reservations_Overview_P2.xlsx!TodayRawObjects" type="102" refreshedVersion="8" minRefreshableVersion="5" background="1" saveData="1">
    <extLst>
      <ext xmlns:x15="http://schemas.microsoft.com/office/spreadsheetml/2010/11/main" uri="{DE250136-89BD-433C-8126-D09CA5730AF9}">
        <x15:connection id="TodayRawObjects">
          <x15:rangePr sourceName="_xlcn.WorksheetConnection_Reservations_Overview_P2.xlsxTodayRawObjects1"/>
        </x15:connection>
      </ext>
    </extLst>
  </connection>
</connections>
</file>

<file path=xl/sharedStrings.xml><?xml version="1.0" encoding="utf-8"?>
<sst xmlns="http://schemas.openxmlformats.org/spreadsheetml/2006/main" count="367" uniqueCount="62">
  <si>
    <t>name</t>
  </si>
  <si>
    <t>subscriptionId</t>
  </si>
  <si>
    <t>kind</t>
  </si>
  <si>
    <t>location</t>
  </si>
  <si>
    <t>skuName</t>
  </si>
  <si>
    <t>capacity</t>
  </si>
  <si>
    <t>Type</t>
  </si>
  <si>
    <t>DatePulled</t>
  </si>
  <si>
    <t>v12.0,user,vcore</t>
  </si>
  <si>
    <t>eastus</t>
  </si>
  <si>
    <t>GP_Gen5</t>
  </si>
  <si>
    <t>SqlDatabases</t>
  </si>
  <si>
    <t>Update</t>
  </si>
  <si>
    <t>ResourceName</t>
  </si>
  <si>
    <t>Location</t>
  </si>
  <si>
    <t>SkuName</t>
  </si>
  <si>
    <t>Capacity</t>
  </si>
  <si>
    <t>Kind</t>
  </si>
  <si>
    <t>SubscriptionId</t>
  </si>
  <si>
    <t>PrimaryKey</t>
  </si>
  <si>
    <t>OldOrNew</t>
  </si>
  <si>
    <t>old</t>
  </si>
  <si>
    <t>CompareSheet.name.1</t>
  </si>
  <si>
    <t>CompareSheet.subscriptionId</t>
  </si>
  <si>
    <t>CompareSheet.kind</t>
  </si>
  <si>
    <t>CompareSheet.location.1</t>
  </si>
  <si>
    <t>CompareSheet.skuName</t>
  </si>
  <si>
    <t>CompareSheet.capacity</t>
  </si>
  <si>
    <t>CompareSheet.Type</t>
  </si>
  <si>
    <t>CompareSheet.DatePulled</t>
  </si>
  <si>
    <t>CompareSheet.PrimaryKey</t>
  </si>
  <si>
    <t>CompareSheet.OldOrNew</t>
  </si>
  <si>
    <t>CompareSheet.name</t>
  </si>
  <si>
    <t>CompareSheet.subscriptionId.1</t>
  </si>
  <si>
    <t>CompareSheet.kind.1</t>
  </si>
  <si>
    <t>CompareSheet.location</t>
  </si>
  <si>
    <t>CompareSheet.skuName.1</t>
  </si>
  <si>
    <t>CompareSheet.capacity.1</t>
  </si>
  <si>
    <t>CompareSheet.Type.1</t>
  </si>
  <si>
    <t>CompareSheet.DatePulled.1</t>
  </si>
  <si>
    <t>CompareSheet.PrimaryKey.1</t>
  </si>
  <si>
    <t>CompareSheet.OldOrNew.1</t>
  </si>
  <si>
    <t>UpdateType</t>
  </si>
  <si>
    <t>Count</t>
  </si>
  <si>
    <t>DatePulled2</t>
  </si>
  <si>
    <t>Row Labels</t>
  </si>
  <si>
    <t>Grand Total</t>
  </si>
  <si>
    <t>Column Labels</t>
  </si>
  <si>
    <t>Sum of capacity</t>
  </si>
  <si>
    <t>ReservationName1</t>
  </si>
  <si>
    <t>ReservationName2</t>
  </si>
  <si>
    <t>ReservationName3</t>
  </si>
  <si>
    <t>ReservationName4</t>
  </si>
  <si>
    <t>GP_Gen6</t>
  </si>
  <si>
    <t>GP_Gen7</t>
  </si>
  <si>
    <t>GP_Gen8</t>
  </si>
  <si>
    <t>(blank)</t>
  </si>
  <si>
    <t>1</t>
  </si>
  <si>
    <t>ReservationName11v12.0,user,vcoreeastusGP_Gen55SqlDatabases</t>
  </si>
  <si>
    <t>ReservationName21v12.0,user,vcoreeastusGP_Gen65SqlDatabases</t>
  </si>
  <si>
    <t>ReservationName31v12.0,user,vcoreeastusGP_Gen75SqlDatabases</t>
  </si>
  <si>
    <t>ReservationName41v12.0,user,vcoreeastusGP_Gen85SqlDatabases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</si>
</sst>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22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77">
    <dxf>
      <alignment horizontal="center"/>
    </dxf>
    <dxf>
      <alignment horizontal="center"/>
    </dxf>
    <dxf>
      <alignment horizontal="right"/>
    </dxf>
    <dxf>
      <alignment horizontal="right"/>
    </dxf>
    <dxf>
      <alignment horizontal="center"/>
    </dxf>
    <dxf>
      <alignment horizontal="center"/>
    </dxf>
    <dxf>
      <alignment horizontal="right"/>
    </dxf>
    <dxf>
      <alignment horizontal="right"/>
    </dxf>
    <dxf>
      <alignment horizontal="center"/>
    </dxf>
    <dxf>
      <alignment horizontal="center"/>
    </dxf>
    <dxf>
      <alignment horizontal="right"/>
    </dxf>
    <dxf>
      <alignment horizontal="right"/>
    </dxf>
    <dxf>
      <alignment horizontal="center"/>
    </dxf>
    <dxf>
      <alignment horizontal="center"/>
    </dxf>
    <dxf>
      <alignment horizontal="right"/>
    </dxf>
    <dxf>
      <alignment horizontal="right"/>
    </dxf>
    <dxf>
      <alignment horizontal="center"/>
    </dxf>
    <dxf>
      <alignment horizontal="center"/>
    </dxf>
    <dxf>
      <alignment horizontal="right"/>
    </dxf>
    <dxf>
      <alignment horizontal="right"/>
    </dxf>
    <dxf>
      <alignment horizontal="center"/>
    </dxf>
    <dxf>
      <alignment horizontal="center"/>
    </dxf>
    <dxf>
      <alignment horizontal="right"/>
    </dxf>
    <dxf>
      <alignment horizontal="right"/>
    </dxf>
    <dxf>
      <alignment horizontal="center"/>
    </dxf>
    <dxf>
      <alignment horizontal="center"/>
    </dxf>
    <dxf>
      <alignment horizontal="right"/>
    </dxf>
    <dxf>
      <alignment horizontal="right"/>
    </dxf>
    <dxf>
      <alignment horizontal="center"/>
    </dxf>
    <dxf>
      <alignment horizontal="center"/>
    </dxf>
    <dxf>
      <alignment horizontal="right"/>
    </dxf>
    <dxf>
      <alignment horizontal="right"/>
    </dxf>
    <dxf>
      <alignment horizontal="center"/>
    </dxf>
    <dxf>
      <alignment horizontal="center"/>
    </dxf>
    <dxf>
      <alignment horizontal="right"/>
    </dxf>
    <dxf>
      <alignment horizontal="right"/>
    </dxf>
    <dxf>
      <numFmt numFmtId="27" formatCode="m/d/yyyy\ h:mm"/>
    </dxf>
    <dxf>
      <numFmt numFmtId="27" formatCode="m/d/yyyy\ h:mm"/>
    </dxf>
    <dxf>
      <font>
        <color rgb="FF9C0006"/>
      </font>
      <fill>
        <patternFill>
          <bgColor rgb="FFFFC7CE"/>
        </patternFill>
      </fill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19" formatCode="m/d/yyyy"/>
    </dxf>
    <dxf>
      <alignment horizontal="right"/>
    </dxf>
    <dxf>
      <alignment horizontal="right"/>
    </dxf>
    <dxf>
      <alignment horizontal="center"/>
    </dxf>
    <dxf>
      <alignment horizontal="center"/>
    </dxf>
    <dxf>
      <alignment horizontal="right"/>
    </dxf>
    <dxf>
      <alignment horizontal="right"/>
    </dxf>
    <dxf>
      <alignment horizontal="center"/>
    </dxf>
    <dxf>
      <alignment horizontal="center"/>
    </dxf>
    <dxf>
      <alignment horizontal="right"/>
    </dxf>
    <dxf>
      <alignment horizontal="right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5.xml"/><Relationship Id="rId21" Type="http://schemas.openxmlformats.org/officeDocument/2006/relationships/calcChain" Target="calcChain.xml"/><Relationship Id="rId34" Type="http://schemas.openxmlformats.org/officeDocument/2006/relationships/customXml" Target="../customXml/item1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38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microsoft.com/office/2017/10/relationships/person" Target="persons/person.xml"/><Relationship Id="rId29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tal Espinosa" refreshedDate="45497.691806249997" createdVersion="8" refreshedVersion="8" minRefreshableVersion="3" recordCount="1" xr:uid="{7A7E9D58-E050-422C-A6A5-54B32C530169}">
  <cacheSource type="worksheet">
    <worksheetSource name="TodayRawObjects"/>
  </cacheSource>
  <cacheFields count="10">
    <cacheField name="name" numFmtId="0">
      <sharedItems containsNonDate="0" containsString="0" containsBlank="1"/>
    </cacheField>
    <cacheField name="subscriptionId" numFmtId="0">
      <sharedItems containsNonDate="0" containsBlank="1" count="3">
        <m/>
        <s v="1154d16e-8869-4865-a651-d7391fc822c1" u="1"/>
        <s v="e1e77403-299b-498f-be4b-66de560c4cc9" u="1"/>
      </sharedItems>
    </cacheField>
    <cacheField name="kind" numFmtId="0">
      <sharedItems containsNonDate="0" containsString="0" containsBlank="1"/>
    </cacheField>
    <cacheField name="location" numFmtId="0">
      <sharedItems containsNonDate="0" containsBlank="1" count="3">
        <m/>
        <s v="southcentralus" u="1"/>
        <s v="eastus" u="1"/>
      </sharedItems>
    </cacheField>
    <cacheField name="skuName" numFmtId="0">
      <sharedItems containsNonDate="0" containsBlank="1" count="12">
        <m/>
        <s v="GP_Gen5" u="1"/>
        <s v="BC_Gen5" u="1"/>
        <s v="MI_GP_Gen5" u="1"/>
        <s v="Linux_P1v3" u="1"/>
        <s v="Windows_P1v3" u="1"/>
        <s v="Linux_P0v3" u="1"/>
        <s v="Windows_P2v3" u="1"/>
        <s v="Standard_D8ds_v5" u="1"/>
        <s v="Standard_A2m_v2" u="1"/>
        <s v="Standard_B8ms" u="1"/>
        <s v="Standard_DS2_v2" u="1"/>
      </sharedItems>
    </cacheField>
    <cacheField name="capacity" numFmtId="0">
      <sharedItems containsNonDate="0" containsString="0" containsBlank="1"/>
    </cacheField>
    <cacheField name="Type" numFmtId="0">
      <sharedItems containsNonDate="0" containsBlank="1" count="4">
        <m/>
        <s v="SqlDatabases" u="1"/>
        <s v="AppService" u="1"/>
        <s v="microsoft.compute/virtualmachinescalesets" u="1"/>
      </sharedItems>
    </cacheField>
    <cacheField name="DatePulled" numFmtId="14">
      <sharedItems containsNonDate="0" containsString="0" containsBlank="1"/>
    </cacheField>
    <cacheField name="PrimaryKey" numFmtId="0">
      <sharedItems containsNonDate="0" containsString="0" containsBlank="1"/>
    </cacheField>
    <cacheField name="OldOrNew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m/>
    <x v="0"/>
    <x v="0"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973E4D-7B22-43F5-B21D-D4430DB7EA11}" name="PivotTable3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C23" firstHeaderRow="1" firstDataRow="2" firstDataCol="1" rowPageCount="1" colPageCount="1"/>
  <pivotFields count="10">
    <pivotField showAll="0"/>
    <pivotField axis="axisRow" showAll="0">
      <items count="4">
        <item n="Prod" m="1" x="1"/>
        <item n="Dev" m="1" x="2"/>
        <item x="0"/>
        <item t="default"/>
      </items>
    </pivotField>
    <pivotField showAll="0"/>
    <pivotField axis="axisCol" showAll="0">
      <items count="4">
        <item m="1" x="2"/>
        <item m="1" x="1"/>
        <item x="0"/>
        <item t="default"/>
      </items>
    </pivotField>
    <pivotField axis="axisRow" showAll="0">
      <items count="13">
        <item m="1" x="2"/>
        <item m="1" x="1"/>
        <item m="1" x="6"/>
        <item m="1" x="4"/>
        <item m="1" x="3"/>
        <item m="1" x="9"/>
        <item m="1" x="10"/>
        <item m="1" x="8"/>
        <item m="1" x="11"/>
        <item m="1" x="5"/>
        <item m="1" x="7"/>
        <item x="0"/>
        <item t="default"/>
      </items>
    </pivotField>
    <pivotField dataField="1" showAll="0"/>
    <pivotField axis="axisPage" showAll="0">
      <items count="5">
        <item m="1" x="2"/>
        <item n="ScaleSets" m="1" x="3"/>
        <item m="1" x="1"/>
        <item x="0"/>
        <item t="default"/>
      </items>
    </pivotField>
    <pivotField numFmtId="14" showAll="0"/>
    <pivotField showAll="0"/>
    <pivotField showAll="0"/>
  </pivotFields>
  <rowFields count="2">
    <field x="1"/>
    <field x="4"/>
  </rowFields>
  <rowItems count="3">
    <i>
      <x v="2"/>
    </i>
    <i r="1">
      <x v="11"/>
    </i>
    <i t="grand">
      <x/>
    </i>
  </rowItems>
  <colFields count="1">
    <field x="3"/>
  </colFields>
  <colItems count="2">
    <i>
      <x v="2"/>
    </i>
    <i t="grand">
      <x/>
    </i>
  </colItems>
  <pageFields count="1">
    <pageField fld="6" item="3" hier="-1"/>
  </pageFields>
  <dataFields count="1">
    <dataField name="Sum of capacity" fld="5" baseField="0" baseItem="0"/>
  </dataFields>
  <formats count="4">
    <format dxfId="51">
      <pivotArea outline="0" collapsedLevelsAreSubtotals="1" fieldPosition="0"/>
    </format>
    <format dxfId="50">
      <pivotArea dataOnly="0" labelOnly="1" fieldPosition="0">
        <references count="1">
          <reference field="3" count="1">
            <x v="0"/>
          </reference>
        </references>
      </pivotArea>
    </format>
    <format dxfId="49">
      <pivotArea grandCol="1" outline="0" collapsedLevelsAreSubtotals="1" fieldPosition="0"/>
    </format>
    <format dxfId="4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1E003-C797-487A-BEC4-157EB27D544A}" name="PivotTable2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I7" firstHeaderRow="1" firstDataRow="2" firstDataCol="1" rowPageCount="1" colPageCount="1"/>
  <pivotFields count="10">
    <pivotField showAll="0"/>
    <pivotField axis="axisRow" showAll="0">
      <items count="4">
        <item n="Prod" m="1" x="1"/>
        <item n="Dev" m="1" x="2"/>
        <item x="0"/>
        <item t="default"/>
      </items>
    </pivotField>
    <pivotField showAll="0"/>
    <pivotField axis="axisCol" showAll="0">
      <items count="4">
        <item m="1" x="2"/>
        <item m="1" x="1"/>
        <item x="0"/>
        <item t="default"/>
      </items>
    </pivotField>
    <pivotField axis="axisRow" showAll="0">
      <items count="13">
        <item m="1" x="2"/>
        <item m="1" x="1"/>
        <item m="1" x="6"/>
        <item m="1" x="4"/>
        <item m="1" x="3"/>
        <item m="1" x="9"/>
        <item m="1" x="10"/>
        <item m="1" x="8"/>
        <item m="1" x="11"/>
        <item m="1" x="5"/>
        <item m="1" x="7"/>
        <item x="0"/>
        <item t="default"/>
      </items>
    </pivotField>
    <pivotField dataField="1" showAll="0"/>
    <pivotField axis="axisPage" showAll="0">
      <items count="5">
        <item m="1" x="2"/>
        <item m="1" x="3"/>
        <item m="1" x="1"/>
        <item x="0"/>
        <item t="default"/>
      </items>
    </pivotField>
    <pivotField numFmtId="14" showAll="0"/>
    <pivotField showAll="0"/>
    <pivotField showAll="0"/>
  </pivotFields>
  <rowFields count="2">
    <field x="1"/>
    <field x="4"/>
  </rowFields>
  <rowItems count="3">
    <i>
      <x v="2"/>
    </i>
    <i r="1">
      <x v="11"/>
    </i>
    <i t="grand">
      <x/>
    </i>
  </rowItems>
  <colFields count="1">
    <field x="3"/>
  </colFields>
  <colItems count="2">
    <i>
      <x v="2"/>
    </i>
    <i t="grand">
      <x/>
    </i>
  </colItems>
  <pageFields count="1">
    <pageField fld="6" item="3" hier="-1"/>
  </pageFields>
  <dataFields count="1">
    <dataField name="Sum of capacity" fld="5" baseField="0" baseItem="0"/>
  </dataFields>
  <formats count="4">
    <format dxfId="55">
      <pivotArea outline="0" collapsedLevelsAreSubtotals="1" fieldPosition="0"/>
    </format>
    <format dxfId="54">
      <pivotArea dataOnly="0" labelOnly="1" fieldPosition="0">
        <references count="1">
          <reference field="3" count="0"/>
        </references>
      </pivotArea>
    </format>
    <format dxfId="53">
      <pivotArea grandCol="1" outline="0" collapsedLevelsAreSubtotals="1" fieldPosition="0"/>
    </format>
    <format dxfId="5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3DFAF8-2EB4-40F9-A443-F610AD2CCEFD}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1" firstDataRow="2" firstDataCol="1" rowPageCount="1" colPageCount="1"/>
  <pivotFields count="10">
    <pivotField showAll="0"/>
    <pivotField axis="axisRow" showAll="0">
      <items count="4">
        <item n="Prod" m="1" x="1"/>
        <item n="Dev" m="1" x="2"/>
        <item x="0"/>
        <item t="default"/>
      </items>
    </pivotField>
    <pivotField showAll="0"/>
    <pivotField axis="axisCol" showAll="0">
      <items count="4">
        <item m="1" x="2"/>
        <item m="1" x="1"/>
        <item x="0"/>
        <item t="default"/>
      </items>
    </pivotField>
    <pivotField axis="axisRow" showAll="0">
      <items count="13">
        <item m="1" x="2"/>
        <item m="1" x="1"/>
        <item m="1" x="6"/>
        <item m="1" x="4"/>
        <item m="1" x="3"/>
        <item m="1" x="9"/>
        <item m="1" x="10"/>
        <item m="1" x="8"/>
        <item m="1" x="11"/>
        <item m="1" x="5"/>
        <item m="1" x="7"/>
        <item x="0"/>
        <item t="default"/>
      </items>
    </pivotField>
    <pivotField dataField="1" showAll="0"/>
    <pivotField axis="axisPage" showAll="0">
      <items count="5">
        <item m="1" x="2"/>
        <item m="1" x="3"/>
        <item m="1" x="1"/>
        <item x="0"/>
        <item t="default"/>
      </items>
    </pivotField>
    <pivotField numFmtId="14" showAll="0"/>
    <pivotField showAll="0"/>
    <pivotField showAll="0"/>
  </pivotFields>
  <rowFields count="2">
    <field x="1"/>
    <field x="4"/>
  </rowFields>
  <rowItems count="3">
    <i>
      <x v="2"/>
    </i>
    <i r="1">
      <x v="11"/>
    </i>
    <i t="grand">
      <x/>
    </i>
  </rowItems>
  <colFields count="1">
    <field x="3"/>
  </colFields>
  <colItems count="2">
    <i>
      <x v="2"/>
    </i>
    <i t="grand">
      <x/>
    </i>
  </colItems>
  <pageFields count="1">
    <pageField fld="6" item="3" hier="-1"/>
  </pageFields>
  <dataFields count="1">
    <dataField name="Sum of capacity" fld="5" baseField="0" baseItem="0"/>
  </dataFields>
  <formats count="4">
    <format dxfId="59">
      <pivotArea outline="0" collapsedLevelsAreSubtotals="1" fieldPosition="0"/>
    </format>
    <format dxfId="58">
      <pivotArea dataOnly="0" labelOnly="1" fieldPosition="0">
        <references count="1">
          <reference field="3" count="0"/>
        </references>
      </pivotArea>
    </format>
    <format dxfId="57">
      <pivotArea grandCol="1" outline="0" collapsedLevelsAreSubtotals="1" fieldPosition="0"/>
    </format>
    <format dxfId="5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9" xr16:uid="{DE61B907-E418-4411-8286-09C5C91206A8}" autoFormatId="16" applyNumberFormats="0" applyBorderFormats="0" applyFontFormats="0" applyPatternFormats="0" applyAlignmentFormats="0" applyWidthHeightFormats="0">
  <queryTableRefresh nextId="13">
    <queryTableFields count="9">
      <queryTableField id="1" name="Update" tableColumnId="1"/>
      <queryTableField id="2" name="ResourceName" tableColumnId="2"/>
      <queryTableField id="3" name="Location" tableColumnId="3"/>
      <queryTableField id="5" name="Type" tableColumnId="5"/>
      <queryTableField id="6" name="skuName" tableColumnId="6"/>
      <queryTableField id="4" name="Capacity" tableColumnId="4"/>
      <queryTableField id="7" name="Kind" tableColumnId="7"/>
      <queryTableField id="8" name="SubscriptionId" tableColumnId="8"/>
      <queryTableField id="9" name="DatePulled" tableColumnId="9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4" xr16:uid="{F9AE7E0E-3EE8-4C3F-A585-5F4537F720FC}" autoFormatId="16" applyNumberFormats="0" applyBorderFormats="0" applyFontFormats="0" applyPatternFormats="0" applyAlignmentFormats="0" applyWidthHeightFormats="0">
  <queryTableRefresh nextId="14">
    <queryTableFields count="12">
      <queryTableField id="1" name="PrimaryKey" tableColumnId="1"/>
      <queryTableField id="2" name="Count" tableColumnId="2"/>
      <queryTableField id="3" name="CompareSheet.name" tableColumnId="3"/>
      <queryTableField id="4" name="CompareSheet.subscriptionId" tableColumnId="4"/>
      <queryTableField id="5" name="CompareSheet.kind" tableColumnId="5"/>
      <queryTableField id="6" name="CompareSheet.location" tableColumnId="6"/>
      <queryTableField id="7" name="CompareSheet.skuName" tableColumnId="7"/>
      <queryTableField id="8" name="CompareSheet.capacity" tableColumnId="8"/>
      <queryTableField id="9" name="CompareSheet.Type" tableColumnId="9"/>
      <queryTableField id="10" name="CompareSheet.DatePulled" tableColumnId="10"/>
      <queryTableField id="12" name="CompareSheet.OldOrNew" tableColumnId="12"/>
      <queryTableField id="11" name="DatePulled2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8" xr16:uid="{FC6C5D86-F08F-4811-8135-305A42064D63}" autoFormatId="16" applyNumberFormats="0" applyBorderFormats="0" applyFontFormats="0" applyPatternFormats="0" applyAlignmentFormats="0" applyWidthHeightFormats="0">
  <queryTableRefresh nextId="13">
    <queryTableFields count="9">
      <queryTableField id="1" name="Update" tableColumnId="1"/>
      <queryTableField id="2" name="ResourceName" tableColumnId="2"/>
      <queryTableField id="3" name="Location" tableColumnId="3"/>
      <queryTableField id="5" name="Type" tableColumnId="5"/>
      <queryTableField id="6" name="skuName" tableColumnId="6"/>
      <queryTableField id="4" name="Capacity" tableColumnId="4"/>
      <queryTableField id="7" name="Kind" tableColumnId="7"/>
      <queryTableField id="8" name="SubscriptionId" tableColumnId="8"/>
      <queryTableField id="9" name="DatePulled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refreshOnLoad="1" connectionId="10" xr16:uid="{BBECF661-F7DF-41F4-9797-38CFB3028B6C}" autoFormatId="16" applyNumberFormats="0" applyBorderFormats="0" applyFontFormats="0" applyPatternFormats="0" applyAlignmentFormats="0" applyWidthHeightFormats="0">
  <queryTableRefresh nextId="17">
    <queryTableFields count="10">
      <queryTableField id="1" name="name" tableColumnId="1"/>
      <queryTableField id="2" name="subscriptionId" tableColumnId="2"/>
      <queryTableField id="3" name="kind" tableColumnId="3"/>
      <queryTableField id="4" name="location" tableColumnId="4"/>
      <queryTableField id="5" name="skuName" tableColumnId="5"/>
      <queryTableField id="6" name="capacity" tableColumnId="6"/>
      <queryTableField id="7" name="Type" tableColumnId="7"/>
      <queryTableField id="8" name="DatePulled" tableColumnId="8"/>
      <queryTableField id="15" name="PrimaryKey" tableColumnId="15"/>
      <queryTableField id="16" name="OldOrNew" tableColumnId="9"/>
    </queryTableFields>
    <queryTableDeletedFields count="4">
      <deletedField name="PrimaryKey"/>
      <deletedField name="PK"/>
      <deletedField name="Merged"/>
      <deletedField name="PrimaryKey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1" xr16:uid="{32671539-1CC3-4350-9FDF-2F15E86B3B88}" autoFormatId="16" applyNumberFormats="0" applyBorderFormats="0" applyFontFormats="0" applyPatternFormats="0" applyAlignmentFormats="0" applyWidthHeightFormats="0">
  <queryTableRefresh nextId="40">
    <queryTableFields count="9">
      <queryTableField id="29" name="Update" tableColumnId="1"/>
      <queryTableField id="30" name="ResourceName" tableColumnId="2"/>
      <queryTableField id="31" name="Location" tableColumnId="3"/>
      <queryTableField id="33" name="Type" tableColumnId="5"/>
      <queryTableField id="34" name="SkuName" tableColumnId="6"/>
      <queryTableField id="32" name="Capacity" tableColumnId="4"/>
      <queryTableField id="35" name="Kind" tableColumnId="7"/>
      <queryTableField id="36" name="SubscriptionId" tableColumnId="8"/>
      <queryTableField id="37" name="DatePulled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refreshOnLoad="1" connectionId="7" xr16:uid="{B5391D39-634F-4201-92C1-9DAE7FD0565C}" autoFormatId="16" applyNumberFormats="0" applyBorderFormats="0" applyFontFormats="0" applyPatternFormats="0" applyAlignmentFormats="0" applyWidthHeightFormats="0">
  <queryTableRefresh nextId="11">
    <queryTableFields count="10">
      <queryTableField id="1" name="name" tableColumnId="1"/>
      <queryTableField id="2" name="subscriptionId" tableColumnId="2"/>
      <queryTableField id="3" name="kind" tableColumnId="3"/>
      <queryTableField id="4" name="location" tableColumnId="4"/>
      <queryTableField id="5" name="skuName" tableColumnId="5"/>
      <queryTableField id="6" name="capacity" tableColumnId="6"/>
      <queryTableField id="7" name="Type" tableColumnId="7"/>
      <queryTableField id="8" name="DatePulled" tableColumnId="8"/>
      <queryTableField id="9" name="PrimaryKey" tableColumnId="9"/>
      <queryTableField id="10" name="OldOrNew" tableColumnId="1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refreshOnLoad="1" connectionId="3" xr16:uid="{2A8B450E-8147-475A-AE8E-DD6413355227}" autoFormatId="16" applyNumberFormats="0" applyBorderFormats="0" applyFontFormats="0" applyPatternFormats="0" applyAlignmentFormats="0" applyWidthHeightFormats="0">
  <queryTableRefresh nextId="12">
    <queryTableFields count="11">
      <queryTableField id="1" name="PrimaryKey" tableColumnId="1"/>
      <queryTableField id="2" name="Count" tableColumnId="2"/>
      <queryTableField id="3" name="CompareSheet.name" tableColumnId="3"/>
      <queryTableField id="4" name="CompareSheet.subscriptionId" tableColumnId="4"/>
      <queryTableField id="5" name="CompareSheet.kind" tableColumnId="5"/>
      <queryTableField id="6" name="CompareSheet.location" tableColumnId="6"/>
      <queryTableField id="7" name="CompareSheet.skuName" tableColumnId="7"/>
      <queryTableField id="8" name="CompareSheet.capacity" tableColumnId="8"/>
      <queryTableField id="9" name="CompareSheet.Type" tableColumnId="9"/>
      <queryTableField id="10" name="CompareSheet.DatePulled" tableColumnId="10"/>
      <queryTableField id="11" name="CompareSheet.OldOrNew" tableColumnId="1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refreshOnLoad="1" connectionId="2" xr16:uid="{8106DFDD-56D3-45A5-A234-20F9475FA7D7}" autoFormatId="16" applyNumberFormats="0" applyBorderFormats="0" applyFontFormats="0" applyPatternFormats="0" applyAlignmentFormats="0" applyWidthHeightFormats="0">
  <queryTableRefresh nextId="38">
    <queryTableFields count="9">
      <queryTableField id="20" name="Update" tableColumnId="1"/>
      <queryTableField id="23" name="ResourceName" tableColumnId="4"/>
      <queryTableField id="28" name="Location" tableColumnId="9"/>
      <queryTableField id="22" name="Type" tableColumnId="3"/>
      <queryTableField id="25" name="skuName" tableColumnId="6"/>
      <queryTableField id="24" name="Capacity" tableColumnId="5"/>
      <queryTableField id="26" name="Kind" tableColumnId="7"/>
      <queryTableField id="27" name="SubscriptionId" tableColumnId="8"/>
      <queryTableField id="21" name="DatePulled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refreshOnLoad="1" connectionId="6" xr16:uid="{68C1F032-3CA8-4B73-B14E-D13AE15B6B14}" autoFormatId="16" applyNumberFormats="0" applyBorderFormats="0" applyFontFormats="0" applyPatternFormats="0" applyAlignmentFormats="0" applyWidthHeightFormats="0">
  <queryTableRefresh nextId="7">
    <queryTableFields count="3">
      <queryTableField id="1" name="CompareSheet.name" tableColumnId="1"/>
      <queryTableField id="4" name="CompareSheet.location" tableColumnId="4"/>
      <queryTableField id="3" name="Count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5" xr16:uid="{63B5E8B6-D035-4C26-B2F7-5B0AC35DBBC7}" autoFormatId="16" applyNumberFormats="0" applyBorderFormats="0" applyFontFormats="0" applyPatternFormats="0" applyAlignmentFormats="0" applyWidthHeightFormats="0">
  <queryTableRefresh nextId="14">
    <queryTableFields count="12">
      <queryTableField id="1" name="PrimaryKey" tableColumnId="1"/>
      <queryTableField id="2" name="Count" tableColumnId="2"/>
      <queryTableField id="3" name="CompareSheet.name" tableColumnId="3"/>
      <queryTableField id="4" name="CompareSheet.subscriptionId" tableColumnId="4"/>
      <queryTableField id="5" name="CompareSheet.kind" tableColumnId="5"/>
      <queryTableField id="6" name="CompareSheet.location" tableColumnId="6"/>
      <queryTableField id="7" name="CompareSheet.skuName" tableColumnId="7"/>
      <queryTableField id="8" name="CompareSheet.capacity" tableColumnId="8"/>
      <queryTableField id="9" name="CompareSheet.Type" tableColumnId="9"/>
      <queryTableField id="10" name="CompareSheet.DatePulled" tableColumnId="10"/>
      <queryTableField id="12" name="CompareSheet.OldOrNew" tableColumnId="12"/>
      <queryTableField id="11" name="DatePulled2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A019274-3A7C-4B73-AA28-C26F1A727552}" name="Final_Table_Updated_Changes_Log" displayName="Final_Table_Updated_Changes_Log" ref="A1:I5" tableType="queryTable" totalsRowShown="0">
  <autoFilter ref="A1:I5" xr:uid="{7A019274-3A7C-4B73-AA28-C26F1A727552}"/>
  <tableColumns count="9">
    <tableColumn id="1" xr3:uid="{C06DB2AA-2E07-406A-8B0F-E72B2DA2C454}" uniqueName="1" name="Update" queryTableFieldId="1"/>
    <tableColumn id="2" xr3:uid="{8133C4C2-3C8D-4D26-A9EE-244BFFC8766F}" uniqueName="2" name="ResourceName" queryTableFieldId="2"/>
    <tableColumn id="3" xr3:uid="{2928D53C-5363-48BA-B96C-83A5C93D5CCE}" uniqueName="3" name="Location" queryTableFieldId="3"/>
    <tableColumn id="5" xr3:uid="{E09BFA0D-AD47-4859-9832-CE3917E3EE80}" uniqueName="5" name="Type" queryTableFieldId="5"/>
    <tableColumn id="6" xr3:uid="{424DEC09-EF01-43D3-A24A-C121A6AA7D79}" uniqueName="6" name="SkuName" queryTableFieldId="6"/>
    <tableColumn id="4" xr3:uid="{19CF0825-9B09-4CDE-928D-3E5A37B65AA1}" uniqueName="4" name="Capacity" queryTableFieldId="4"/>
    <tableColumn id="7" xr3:uid="{F6572595-017E-452F-B9B0-DEA676D59149}" uniqueName="7" name="Kind" queryTableFieldId="7"/>
    <tableColumn id="8" xr3:uid="{11227D57-740D-4935-ACA7-3AC51121BAF3}" uniqueName="8" name="SubscriptionId" queryTableFieldId="8"/>
    <tableColumn id="9" xr3:uid="{C58213E7-62C7-4B09-8CD8-2EA075CAC9AA}" uniqueName="9" name="DatePulled" queryTableFieldId="9" dataDxfId="4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4C810DF-4EB8-4A93-955B-11FD07721106}" name="Changes_vs_adds_and_deletions" displayName="Changes_vs_adds_and_deletions" ref="A1:C5" tableType="queryTable" totalsRowShown="0">
  <autoFilter ref="A1:C5" xr:uid="{04C810DF-4EB8-4A93-955B-11FD07721106}"/>
  <tableColumns count="3">
    <tableColumn id="1" xr3:uid="{674ACF98-336C-481D-9341-C5F60A43803B}" uniqueName="1" name="CompareSheet.name" queryTableFieldId="1"/>
    <tableColumn id="4" xr3:uid="{C09CD8D4-E26E-429D-941B-343E42A14E0C}" uniqueName="4" name="CompareSheet.location" queryTableFieldId="4"/>
    <tableColumn id="3" xr3:uid="{3ED51B48-1531-4A34-8C65-BCDACB8AD7EE}" uniqueName="3" name="Count" queryTableFieldId="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AA8CD0-1CAE-451C-AD6C-08F6DD3797F9}" name="ChangedItemsYesterday" displayName="ChangedItemsYesterday" ref="A1:L5" tableType="queryTable" totalsRowShown="0">
  <autoFilter ref="A1:L5" xr:uid="{83AA8CD0-1CAE-451C-AD6C-08F6DD3797F9}"/>
  <tableColumns count="12">
    <tableColumn id="1" xr3:uid="{09D4D4C9-2DDA-4DA5-8639-83D005B1CFD2}" uniqueName="1" name="PrimaryKey" queryTableFieldId="1"/>
    <tableColumn id="2" xr3:uid="{E0ADC7EA-FCF1-4489-B8FC-7B8C6403021D}" uniqueName="2" name="Count" queryTableFieldId="2"/>
    <tableColumn id="3" xr3:uid="{C10FB35C-6C3F-4F73-A62F-CBF696279D6A}" uniqueName="3" name="CompareSheet.name" queryTableFieldId="3"/>
    <tableColumn id="4" xr3:uid="{DAB09552-412F-42D9-9818-EEDB3C18A78E}" uniqueName="4" name="CompareSheet.subscriptionId" queryTableFieldId="4"/>
    <tableColumn id="5" xr3:uid="{D9B17700-8903-4C91-96DB-09E3EF39636A}" uniqueName="5" name="CompareSheet.kind" queryTableFieldId="5"/>
    <tableColumn id="6" xr3:uid="{BC2F631F-4C50-4C0B-AE46-10E7500323E5}" uniqueName="6" name="CompareSheet.location" queryTableFieldId="6"/>
    <tableColumn id="7" xr3:uid="{DC9F921F-87DB-435B-8AB3-885922CDC0AA}" uniqueName="7" name="CompareSheet.skuName" queryTableFieldId="7"/>
    <tableColumn id="8" xr3:uid="{2D529742-5632-49E7-A7F1-77744356187E}" uniqueName="8" name="CompareSheet.capacity" queryTableFieldId="8"/>
    <tableColumn id="9" xr3:uid="{61441CD5-ACF1-4CD4-B13F-87A2416D608F}" uniqueName="9" name="CompareSheet.Type" queryTableFieldId="9"/>
    <tableColumn id="10" xr3:uid="{2A4187DD-4919-4272-B545-7701EF04F717}" uniqueName="10" name="CompareSheet.DatePulled" queryTableFieldId="10" dataDxfId="40"/>
    <tableColumn id="12" xr3:uid="{20AD22B6-441E-4BD2-8617-BBBDA483E4F2}" uniqueName="12" name="CompareSheet.OldOrNew" queryTableFieldId="12"/>
    <tableColumn id="11" xr3:uid="{DABE051D-28C8-42E3-9201-04CD3664C38A}" uniqueName="11" name="DatePulled2" queryTableFieldId="11" dataDxfId="3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AC55FF-CCA6-4025-A466-E78B43BFDC75}" name="ChangedItemsToday" displayName="ChangedItemsToday" ref="A1:L2" tableType="queryTable" insertRow="1" totalsRowShown="0">
  <autoFilter ref="A1:L2" xr:uid="{69AC55FF-CCA6-4025-A466-E78B43BFDC75}"/>
  <tableColumns count="12">
    <tableColumn id="1" xr3:uid="{6D8CE17F-BA88-4819-8F65-74A9433F17EA}" uniqueName="1" name="PrimaryKey" queryTableFieldId="1"/>
    <tableColumn id="2" xr3:uid="{B25441D1-E6F1-4082-B5D2-0EBF4159DBAF}" uniqueName="2" name="Count" queryTableFieldId="2"/>
    <tableColumn id="3" xr3:uid="{616EAC52-6EAE-414B-80CE-8AB7B0761A96}" uniqueName="3" name="CompareSheet.name" queryTableFieldId="3"/>
    <tableColumn id="4" xr3:uid="{B5D2B43A-7258-4C34-8B7A-FB1C4CCB90A7}" uniqueName="4" name="CompareSheet.subscriptionId" queryTableFieldId="4"/>
    <tableColumn id="5" xr3:uid="{81CA59D3-61D9-45E7-BB80-B0EE7DBB8B8A}" uniqueName="5" name="CompareSheet.kind" queryTableFieldId="5"/>
    <tableColumn id="6" xr3:uid="{DCAA0D39-A288-474C-ACF2-85C2E09040CF}" uniqueName="6" name="CompareSheet.location" queryTableFieldId="6"/>
    <tableColumn id="7" xr3:uid="{C9013862-E77C-4964-9BA7-D9D47DC29997}" uniqueName="7" name="CompareSheet.skuName" queryTableFieldId="7"/>
    <tableColumn id="8" xr3:uid="{6E141F23-BB19-4364-BB7C-B207E311B04D}" uniqueName="8" name="CompareSheet.capacity" queryTableFieldId="8"/>
    <tableColumn id="9" xr3:uid="{35C52E3F-B50A-4B81-A997-CDC7879EF8AB}" uniqueName="9" name="CompareSheet.Type" queryTableFieldId="9"/>
    <tableColumn id="10" xr3:uid="{E87F9F2C-FAD5-4284-B66A-3FE895D6BD7E}" uniqueName="10" name="CompareSheet.DatePulled" queryTableFieldId="10" dataDxfId="37"/>
    <tableColumn id="12" xr3:uid="{3E6B8DE0-3FB8-4166-9F5A-51F780DCB36A}" uniqueName="12" name="CompareSheet.OldOrNew" queryTableFieldId="12"/>
    <tableColumn id="11" xr3:uid="{51BB15C7-E207-4D89-A391-022A8B08D199}" uniqueName="11" name="DatePulled2" queryTableFieldId="11" dataDxfId="3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70E6666-DD2D-43F3-BDFD-F87EFFD65560}" name="Final_Table_Updated_Changes" displayName="Final_Table_Updated_Changes" ref="A1:I5" tableType="queryTable" totalsRowShown="0">
  <autoFilter ref="A1:I5" xr:uid="{F70E6666-DD2D-43F3-BDFD-F87EFFD65560}"/>
  <tableColumns count="9">
    <tableColumn id="1" xr3:uid="{7288E0E6-22BB-4DCB-AF5E-1CED2AD78A9B}" uniqueName="1" name="Update" queryTableFieldId="1"/>
    <tableColumn id="2" xr3:uid="{D58EF2BB-3BF0-4B87-848B-ED82533A2DDB}" uniqueName="2" name="ResourceName" queryTableFieldId="2"/>
    <tableColumn id="3" xr3:uid="{171CDA9D-FB6D-4C12-9388-53DB2108A414}" uniqueName="3" name="Location" queryTableFieldId="3"/>
    <tableColumn id="5" xr3:uid="{3A80F7EE-B346-482E-8184-605E94F6F46A}" uniqueName="5" name="Type" queryTableFieldId="5"/>
    <tableColumn id="6" xr3:uid="{C6DAB88B-665F-4A6B-A498-C7B907E77B3E}" uniqueName="6" name="SkuName" queryTableFieldId="6"/>
    <tableColumn id="4" xr3:uid="{C21DB614-E019-4505-9BAC-85DD2F5D350B}" uniqueName="4" name="Capacity" queryTableFieldId="4"/>
    <tableColumn id="7" xr3:uid="{59E0CC37-F44F-4BF6-BF75-C8DDAD27EF8C}" uniqueName="7" name="Kind" queryTableFieldId="7"/>
    <tableColumn id="8" xr3:uid="{65EA46FA-6342-42EA-97D5-856BD1924F84}" uniqueName="8" name="SubscriptionId" queryTableFieldId="8"/>
    <tableColumn id="9" xr3:uid="{EFB74A7A-BF07-412D-BDA5-97F35938E1DC}" uniqueName="9" name="DatePulled" queryTableFieldId="9" dataDxfId="4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29D64D6-4295-4B48-9BC8-427C57EB880B}" name="YesterdayRawObjects" displayName="YesterdayRawObjects" ref="A1:J62" totalsRowShown="0">
  <autoFilter ref="A1:J62" xr:uid="{329D64D6-4295-4B48-9BC8-427C57EB880B}"/>
  <tableColumns count="10">
    <tableColumn id="1" xr3:uid="{D2C1AC63-E544-4084-B031-CC30F55F2DC3}" name="name" dataDxfId="76"/>
    <tableColumn id="2" xr3:uid="{ADEB3CB3-0114-4C41-A9C1-FF2EB2D9BC1D}" name="subscriptionId" dataDxfId="75"/>
    <tableColumn id="3" xr3:uid="{1D481EDA-905E-45AD-A1EC-8B5ECB8404E9}" name="kind" dataDxfId="74"/>
    <tableColumn id="4" xr3:uid="{FC4ED4E7-D331-4C1F-AC67-3FF3D725CB1F}" name="location" dataDxfId="73"/>
    <tableColumn id="5" xr3:uid="{8BEEC099-08C6-4E12-8C03-7D29FFE60AAB}" name="skuName" dataDxfId="72"/>
    <tableColumn id="6" xr3:uid="{E9CE02E4-5B16-4EFE-B017-4475A70E94D9}" name="capacity"/>
    <tableColumn id="7" xr3:uid="{2D68C3DA-B384-4386-A36E-AFC9700AB364}" name="Type" dataDxfId="71"/>
    <tableColumn id="8" xr3:uid="{6C0F1CC6-552C-4A32-806A-5E3DBF27FE71}" name="DatePulled" dataDxfId="70"/>
    <tableColumn id="9" xr3:uid="{37CB1004-8D59-4071-A8EE-797142CF5F7B}" name="PrimaryKey" dataDxfId="69"/>
    <tableColumn id="10" xr3:uid="{9A69950D-6537-4686-9D6C-8DC0E2B0C3CB}" name="OldOrNew" dataDxfId="6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4C3BA44-7358-497B-8954-1FC2090606D4}" name="TodayRawObjects" displayName="TodayRawObjects" ref="A1:J2" tableType="queryTable" insertRow="1" totalsRowShown="0">
  <autoFilter ref="A1:J2" xr:uid="{B4C3BA44-7358-497B-8954-1FC2090606D4}"/>
  <tableColumns count="10">
    <tableColumn id="1" xr3:uid="{C7EEF740-DD21-4D95-BCE7-C81923DA5EC3}" uniqueName="1" name="name" queryTableFieldId="1"/>
    <tableColumn id="2" xr3:uid="{51432DD6-66DB-4F8D-926F-4B3256408AD5}" uniqueName="2" name="subscriptionId" queryTableFieldId="2"/>
    <tableColumn id="3" xr3:uid="{ADEC238F-D6FF-409B-98B6-4038F34F7195}" uniqueName="3" name="kind" queryTableFieldId="3"/>
    <tableColumn id="4" xr3:uid="{F3936278-09D7-4C82-B2B9-1C00E3369547}" uniqueName="4" name="location" queryTableFieldId="4"/>
    <tableColumn id="5" xr3:uid="{B40A60FF-CF9E-41D6-A5C9-1A20EE062BC6}" uniqueName="5" name="skuName" queryTableFieldId="5"/>
    <tableColumn id="6" xr3:uid="{7E545752-5262-4165-B0A2-8CF8FEEF239F}" uniqueName="6" name="capacity" queryTableFieldId="6"/>
    <tableColumn id="7" xr3:uid="{D1CC4250-6D81-46E0-8634-5389FC0693E2}" uniqueName="7" name="Type" queryTableFieldId="7"/>
    <tableColumn id="8" xr3:uid="{511C1255-15A9-403B-8632-E7BA0E32F543}" uniqueName="8" name="DatePulled" queryTableFieldId="8" dataDxfId="47"/>
    <tableColumn id="15" xr3:uid="{F86CF3FE-BE36-41A8-B278-71C38A96C648}" uniqueName="15" name="PrimaryKey" queryTableFieldId="15"/>
    <tableColumn id="9" xr3:uid="{6608C3DC-6D4A-4595-8F2E-58FB2BF6F413}" uniqueName="9" name="OldOrNew" queryTableField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44495B8-671D-406D-B485-67407FBE1DFD}" name="Updated_Resources__BACKUP" displayName="Updated_Resources__BACKUP" ref="A1:U2" insertRow="1" totalsRowShown="0">
  <autoFilter ref="A1:U2" xr:uid="{B44495B8-671D-406D-B485-67407FBE1DFD}"/>
  <tableColumns count="21">
    <tableColumn id="1" xr3:uid="{F53C6CF7-74D1-4AB7-844B-AF237E88F4CB}" name="CompareSheet.name.1"/>
    <tableColumn id="2" xr3:uid="{AC8973FA-4863-4CC5-A2D5-43BFD9F61EA6}" name="CompareSheet.subscriptionId"/>
    <tableColumn id="3" xr3:uid="{7C51FB2B-E697-427F-AE2D-3739F1BEB336}" name="CompareSheet.kind"/>
    <tableColumn id="4" xr3:uid="{CAE2648B-E34A-4314-A805-2F2B431CBD2C}" name="CompareSheet.location.1"/>
    <tableColumn id="5" xr3:uid="{53944B01-1493-49FE-B0A3-56E20D2E7792}" name="CompareSheet.skuName"/>
    <tableColumn id="6" xr3:uid="{CB74E3B9-2039-4DC1-8227-E69F0E969C9E}" name="CompareSheet.capacity"/>
    <tableColumn id="7" xr3:uid="{BEBE8073-3848-46F1-BE86-6CCE8A780CF8}" name="CompareSheet.Type"/>
    <tableColumn id="8" xr3:uid="{08DCFF92-CA1D-4206-81CB-D5344E2DE5A6}" name="CompareSheet.DatePulled" dataDxfId="67"/>
    <tableColumn id="9" xr3:uid="{D306AE64-FFB0-46B4-B605-74EEE1ACAC72}" name="CompareSheet.PrimaryKey"/>
    <tableColumn id="10" xr3:uid="{AD0C8CE4-BFD4-4076-B82B-9C1CEC79FE2E}" name="CompareSheet.OldOrNew"/>
    <tableColumn id="11" xr3:uid="{0017EC0D-19E8-471D-A60F-93869545A90E}" name="CompareSheet.name"/>
    <tableColumn id="12" xr3:uid="{FF6E4A11-4456-49FF-A3D1-2FB42077A26F}" name="CompareSheet.subscriptionId.1"/>
    <tableColumn id="13" xr3:uid="{796D558F-C916-4AA6-902B-F6EDC64998FD}" name="CompareSheet.kind.1"/>
    <tableColumn id="14" xr3:uid="{9BF824DF-2141-44FF-9FC4-C153A3919E2C}" name="CompareSheet.location"/>
    <tableColumn id="15" xr3:uid="{F24F474D-86C5-49B4-AA1B-65116C8BB3AB}" name="CompareSheet.skuName.1"/>
    <tableColumn id="16" xr3:uid="{408E40BE-E0B6-43A0-BE1F-5C6A4A489196}" name="CompareSheet.capacity.1"/>
    <tableColumn id="17" xr3:uid="{294FD1BE-1F8E-4313-9908-0B2EBD747BAF}" name="CompareSheet.Type.1"/>
    <tableColumn id="18" xr3:uid="{85AEE818-9BAE-45BF-B5D2-89A576B416B0}" name="CompareSheet.DatePulled.1" dataDxfId="66"/>
    <tableColumn id="19" xr3:uid="{38D6CEF7-EB2E-455A-89CF-15419F9B85A9}" name="CompareSheet.PrimaryKey.1"/>
    <tableColumn id="20" xr3:uid="{440F4296-3B61-416A-9C8D-D63265CF05FD}" name="CompareSheet.OldOrNew.1"/>
    <tableColumn id="21" xr3:uid="{A84C88D5-48F5-4F81-8297-1C64D2A3CBD3}" name="UpdateType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1A8CCC-FF96-4A1F-A15E-5C3DADD75CF3}" name="Updated_Resources" displayName="Updated_Resources" ref="A1:I2" tableType="queryTable" insertRow="1" totalsRowShown="0">
  <autoFilter ref="A1:I2" xr:uid="{3F1A8CCC-FF96-4A1F-A15E-5C3DADD75CF3}"/>
  <tableColumns count="9">
    <tableColumn id="1" xr3:uid="{19BD8A16-ED2B-43EA-815A-9BE504EA6C9F}" uniqueName="1" name="Update" queryTableFieldId="29"/>
    <tableColumn id="2" xr3:uid="{AD2FDB1C-926A-4287-926B-624F56DDDD51}" uniqueName="2" name="ResourceName" queryTableFieldId="30"/>
    <tableColumn id="3" xr3:uid="{05FE0E79-8787-4D20-BA61-7F793A484AA2}" uniqueName="3" name="Location" queryTableFieldId="31"/>
    <tableColumn id="5" xr3:uid="{94EECE8B-FF4B-43E6-86C1-69FEE1F88232}" uniqueName="5" name="Type" queryTableFieldId="33"/>
    <tableColumn id="6" xr3:uid="{EC7CE825-971F-42B0-9EF3-35A3BE3DB4F6}" uniqueName="6" name="SkuName" queryTableFieldId="34"/>
    <tableColumn id="4" xr3:uid="{26EF39AC-314A-4B6B-8631-B5FE7CFEACBE}" uniqueName="4" name="Capacity" queryTableFieldId="32"/>
    <tableColumn id="7" xr3:uid="{2B95869F-372A-4A0A-8ED2-794E435DFDB3}" uniqueName="7" name="Kind" queryTableFieldId="35"/>
    <tableColumn id="8" xr3:uid="{041042F0-4014-4CBC-BA9E-7846697AC152}" uniqueName="8" name="SubscriptionId" queryTableFieldId="36"/>
    <tableColumn id="9" xr3:uid="{DF003EFE-124A-42D2-8F9C-8E85CCAC0FD5}" uniqueName="9" name="DatePulled" queryTableFieldId="37" dataDxfId="4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2B72BFF-4AB3-49C7-984C-C966792961E7}" name="CompareSheet" displayName="CompareSheet" ref="A1:J5" tableType="queryTable" totalsRowShown="0">
  <autoFilter ref="A1:J5" xr:uid="{E2B72BFF-4AB3-49C7-984C-C966792961E7}"/>
  <tableColumns count="10">
    <tableColumn id="1" xr3:uid="{727FD593-1494-4939-9058-02424B4D1DA5}" uniqueName="1" name="name" queryTableFieldId="1" dataDxfId="65"/>
    <tableColumn id="2" xr3:uid="{776251AB-0C37-4B7C-9824-2D3A07AB4969}" uniqueName="2" name="subscriptionId" queryTableFieldId="2" dataDxfId="64"/>
    <tableColumn id="3" xr3:uid="{C98CA731-2BEA-4319-87E8-C03DA1C9FDB0}" uniqueName="3" name="kind" queryTableFieldId="3" dataDxfId="63"/>
    <tableColumn id="4" xr3:uid="{397358B6-D136-424A-9CBA-42FE3AE79D7F}" uniqueName="4" name="location" queryTableFieldId="4" dataDxfId="62"/>
    <tableColumn id="5" xr3:uid="{428C0B28-FDAF-46B7-AA6E-8AACEB24F4B7}" uniqueName="5" name="skuName" queryTableFieldId="5" dataDxfId="61"/>
    <tableColumn id="6" xr3:uid="{FA42F277-D595-4395-A585-EA94871CB419}" uniqueName="6" name="capacity" queryTableFieldId="6"/>
    <tableColumn id="7" xr3:uid="{413D2BF6-B05C-4029-B3CE-1F54B5F4682A}" uniqueName="7" name="Type" queryTableFieldId="7" dataDxfId="60"/>
    <tableColumn id="8" xr3:uid="{9F85676D-C732-4C3E-9243-752B1F5B7353}" uniqueName="8" name="DatePulled" queryTableFieldId="8" dataDxfId="46"/>
    <tableColumn id="9" xr3:uid="{47C8A20A-2DF6-444C-A9B2-55AB5E231626}" uniqueName="9" name="PrimaryKey" queryTableFieldId="9"/>
    <tableColumn id="10" xr3:uid="{EC6878FA-A3F8-4EAC-BB6F-C32492403BE9}" uniqueName="10" name="OldOrNew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FB30FF-FDBB-44A6-900B-E1E943ADFA59}" name="ChangedItems_" displayName="ChangedItems_" ref="A1:K5" tableType="queryTable" totalsRowShown="0">
  <autoFilter ref="A1:K5" xr:uid="{E0FB30FF-FDBB-44A6-900B-E1E943ADFA59}"/>
  <tableColumns count="11">
    <tableColumn id="1" xr3:uid="{58EAFF53-4FFD-40D0-95A1-42D251D9EC24}" uniqueName="1" name="PrimaryKey" queryTableFieldId="1"/>
    <tableColumn id="2" xr3:uid="{86E09A89-CF8A-438E-A4FD-A8260D0C011C}" uniqueName="2" name="Count" queryTableFieldId="2"/>
    <tableColumn id="3" xr3:uid="{1235AB8B-E29E-4FCF-91A2-2CFE4623CD0A}" uniqueName="3" name="CompareSheet.name" queryTableFieldId="3"/>
    <tableColumn id="4" xr3:uid="{3B673049-7CC0-4348-87E5-CE0A92238C2C}" uniqueName="4" name="CompareSheet.subscriptionId" queryTableFieldId="4"/>
    <tableColumn id="5" xr3:uid="{C1DD4D65-684A-4419-AF66-37B9C8BD0493}" uniqueName="5" name="CompareSheet.kind" queryTableFieldId="5"/>
    <tableColumn id="6" xr3:uid="{91435ACB-FE9B-4BFB-8443-263F4990587B}" uniqueName="6" name="CompareSheet.location" queryTableFieldId="6"/>
    <tableColumn id="7" xr3:uid="{5D1AD58E-91C1-4C79-9DA8-27BA3BAB70B4}" uniqueName="7" name="CompareSheet.skuName" queryTableFieldId="7"/>
    <tableColumn id="8" xr3:uid="{13271250-4A08-4163-BF6D-73F3D2241F60}" uniqueName="8" name="CompareSheet.capacity" queryTableFieldId="8"/>
    <tableColumn id="9" xr3:uid="{98071D87-404F-4CE7-9D25-55B7D13A21F7}" uniqueName="9" name="CompareSheet.Type" queryTableFieldId="9"/>
    <tableColumn id="10" xr3:uid="{7991A5F0-FF59-4724-8C7F-E844E79F532B}" uniqueName="10" name="CompareSheet.DatePulled" queryTableFieldId="10" dataDxfId="45"/>
    <tableColumn id="11" xr3:uid="{6350AB86-5AB9-41AF-811B-F0DF52C07C44}" uniqueName="11" name="CompareSheet.OldOrNew" queryTableFieldId="1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EE66403-E4EF-47D0-B63C-0ECA9F132E2F}" name="Added_or_Removed_Resources" displayName="Added_or_Removed_Resources" ref="A1:I5" tableType="queryTable" totalsRowShown="0">
  <autoFilter ref="A1:I5" xr:uid="{AEE66403-E4EF-47D0-B63C-0ECA9F132E2F}"/>
  <tableColumns count="9">
    <tableColumn id="1" xr3:uid="{973E15CD-FD56-4B11-9817-91E04A67A4CB}" uniqueName="1" name="Update" queryTableFieldId="20"/>
    <tableColumn id="4" xr3:uid="{568509B0-6B61-480F-BB03-1FCF9063310E}" uniqueName="4" name="ResourceName" queryTableFieldId="23"/>
    <tableColumn id="9" xr3:uid="{58665EAA-D97B-44F9-B682-FC68F6012568}" uniqueName="9" name="Location" queryTableFieldId="28"/>
    <tableColumn id="3" xr3:uid="{2B48E4CD-AA32-4AA2-BCD3-C57C553ADDCC}" uniqueName="3" name="Type" queryTableFieldId="22"/>
    <tableColumn id="6" xr3:uid="{ED765ACF-6702-464B-9550-9D178B5E7D57}" uniqueName="6" name="SkuName" queryTableFieldId="25"/>
    <tableColumn id="5" xr3:uid="{A38FF019-513B-48C5-BADC-B6291BFDE1D9}" uniqueName="5" name="Capacity" queryTableFieldId="24"/>
    <tableColumn id="7" xr3:uid="{EF2E4B2B-6D23-434D-A6E4-AB3C0943F2F8}" uniqueName="7" name="Kind" queryTableFieldId="26"/>
    <tableColumn id="8" xr3:uid="{A36034D2-A15E-4357-8925-1780BDAFB7F2}" uniqueName="8" name="SubscriptionId" queryTableFieldId="27"/>
    <tableColumn id="2" xr3:uid="{08EADDB1-97DF-48E5-BFBA-5C6E4B68E85A}" uniqueName="2" name="DatePulled" queryTableFieldId="21" dataDxfId="4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9FEA5-888B-4D3E-9F01-517E62738A73}">
  <dimension ref="A1:I5"/>
  <sheetViews>
    <sheetView workbookViewId="0">
      <selection sqref="A1:I8"/>
    </sheetView>
  </sheetViews>
  <sheetFormatPr defaultRowHeight="14.5" x14ac:dyDescent="0.35"/>
  <cols>
    <col min="1" max="1" width="9.26953125" bestFit="1" customWidth="1"/>
    <col min="2" max="2" width="16.6328125" bestFit="1" customWidth="1"/>
    <col min="3" max="3" width="10.1796875" bestFit="1" customWidth="1"/>
    <col min="4" max="4" width="11.90625" bestFit="1" customWidth="1"/>
    <col min="5" max="5" width="11" bestFit="1" customWidth="1"/>
    <col min="6" max="6" width="10.1796875" bestFit="1" customWidth="1"/>
    <col min="7" max="7" width="14.453125" bestFit="1" customWidth="1"/>
    <col min="8" max="8" width="15.1796875" bestFit="1" customWidth="1"/>
    <col min="9" max="9" width="13.54296875" bestFit="1" customWidth="1"/>
  </cols>
  <sheetData>
    <row r="1" spans="1:9" x14ac:dyDescent="0.35">
      <c r="A1" t="s">
        <v>12</v>
      </c>
      <c r="B1" t="s">
        <v>13</v>
      </c>
      <c r="C1" t="s">
        <v>14</v>
      </c>
      <c r="D1" t="s">
        <v>6</v>
      </c>
      <c r="E1" t="s">
        <v>15</v>
      </c>
      <c r="F1" t="s">
        <v>16</v>
      </c>
      <c r="G1" t="s">
        <v>17</v>
      </c>
      <c r="H1" t="s">
        <v>18</v>
      </c>
      <c r="I1" t="s">
        <v>7</v>
      </c>
    </row>
    <row r="2" spans="1:9" x14ac:dyDescent="0.35">
      <c r="A2" t="s">
        <v>21</v>
      </c>
      <c r="B2" t="s">
        <v>49</v>
      </c>
      <c r="C2" t="s">
        <v>9</v>
      </c>
      <c r="D2" t="s">
        <v>11</v>
      </c>
      <c r="E2" t="s">
        <v>10</v>
      </c>
      <c r="F2">
        <v>5</v>
      </c>
      <c r="G2" t="s">
        <v>8</v>
      </c>
      <c r="H2" t="s">
        <v>57</v>
      </c>
      <c r="I2" s="2">
        <v>45401</v>
      </c>
    </row>
    <row r="3" spans="1:9" x14ac:dyDescent="0.35">
      <c r="A3" t="s">
        <v>21</v>
      </c>
      <c r="B3" t="s">
        <v>50</v>
      </c>
      <c r="C3" t="s">
        <v>9</v>
      </c>
      <c r="D3" t="s">
        <v>11</v>
      </c>
      <c r="E3" t="s">
        <v>53</v>
      </c>
      <c r="F3">
        <v>5</v>
      </c>
      <c r="G3" t="s">
        <v>8</v>
      </c>
      <c r="H3" t="s">
        <v>57</v>
      </c>
      <c r="I3" s="2">
        <v>45402</v>
      </c>
    </row>
    <row r="4" spans="1:9" x14ac:dyDescent="0.35">
      <c r="A4" t="s">
        <v>21</v>
      </c>
      <c r="B4" t="s">
        <v>51</v>
      </c>
      <c r="C4" t="s">
        <v>9</v>
      </c>
      <c r="D4" t="s">
        <v>11</v>
      </c>
      <c r="E4" t="s">
        <v>54</v>
      </c>
      <c r="F4">
        <v>5</v>
      </c>
      <c r="G4" t="s">
        <v>8</v>
      </c>
      <c r="H4" t="s">
        <v>57</v>
      </c>
      <c r="I4" s="2">
        <v>45403</v>
      </c>
    </row>
    <row r="5" spans="1:9" x14ac:dyDescent="0.35">
      <c r="A5" t="s">
        <v>21</v>
      </c>
      <c r="B5" t="s">
        <v>52</v>
      </c>
      <c r="C5" t="s">
        <v>9</v>
      </c>
      <c r="D5" t="s">
        <v>11</v>
      </c>
      <c r="E5" t="s">
        <v>55</v>
      </c>
      <c r="F5">
        <v>5</v>
      </c>
      <c r="G5" t="s">
        <v>8</v>
      </c>
      <c r="H5" t="s">
        <v>57</v>
      </c>
      <c r="I5" s="2">
        <v>45404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FA73C-5916-48F6-8B5D-058E90784F17}">
  <dimension ref="A1:I5"/>
  <sheetViews>
    <sheetView workbookViewId="0">
      <selection activeCell="J12" sqref="J12"/>
    </sheetView>
  </sheetViews>
  <sheetFormatPr defaultRowHeight="14.5" x14ac:dyDescent="0.35"/>
  <cols>
    <col min="1" max="1" width="9.26953125" bestFit="1" customWidth="1"/>
    <col min="2" max="2" width="16.6328125" bestFit="1" customWidth="1"/>
    <col min="3" max="3" width="10.1796875" bestFit="1" customWidth="1"/>
    <col min="4" max="4" width="11.90625" bestFit="1" customWidth="1"/>
    <col min="5" max="5" width="11" bestFit="1" customWidth="1"/>
    <col min="6" max="6" width="10.1796875" bestFit="1" customWidth="1"/>
    <col min="7" max="7" width="14.453125" bestFit="1" customWidth="1"/>
    <col min="8" max="8" width="15.1796875" bestFit="1" customWidth="1"/>
    <col min="9" max="9" width="13.54296875" bestFit="1" customWidth="1"/>
    <col min="10" max="10" width="25.7265625" bestFit="1" customWidth="1"/>
    <col min="11" max="11" width="26.1796875" bestFit="1" customWidth="1"/>
    <col min="12" max="12" width="20.7265625" bestFit="1" customWidth="1"/>
    <col min="13" max="13" width="21.453125" bestFit="1" customWidth="1"/>
    <col min="14" max="14" width="23.54296875" bestFit="1" customWidth="1"/>
    <col min="15" max="15" width="24.54296875" bestFit="1" customWidth="1"/>
    <col min="16" max="16" width="20.26953125" bestFit="1" customWidth="1"/>
    <col min="17" max="17" width="28.81640625" bestFit="1" customWidth="1"/>
    <col min="18" max="18" width="23.54296875" bestFit="1" customWidth="1"/>
    <col min="19" max="19" width="8.26953125" customWidth="1"/>
    <col min="20" max="20" width="25.7265625" bestFit="1" customWidth="1"/>
  </cols>
  <sheetData>
    <row r="1" spans="1:9" x14ac:dyDescent="0.35">
      <c r="A1" t="s">
        <v>12</v>
      </c>
      <c r="B1" t="s">
        <v>13</v>
      </c>
      <c r="C1" t="s">
        <v>14</v>
      </c>
      <c r="D1" t="s">
        <v>6</v>
      </c>
      <c r="E1" t="s">
        <v>15</v>
      </c>
      <c r="F1" t="s">
        <v>16</v>
      </c>
      <c r="G1" t="s">
        <v>17</v>
      </c>
      <c r="H1" t="s">
        <v>18</v>
      </c>
      <c r="I1" t="s">
        <v>7</v>
      </c>
    </row>
    <row r="2" spans="1:9" x14ac:dyDescent="0.35">
      <c r="A2" t="s">
        <v>21</v>
      </c>
      <c r="B2" t="s">
        <v>49</v>
      </c>
      <c r="C2" t="s">
        <v>9</v>
      </c>
      <c r="D2" t="s">
        <v>11</v>
      </c>
      <c r="E2" t="s">
        <v>10</v>
      </c>
      <c r="F2">
        <v>5</v>
      </c>
      <c r="G2" t="s">
        <v>8</v>
      </c>
      <c r="H2" t="s">
        <v>57</v>
      </c>
      <c r="I2" s="2">
        <v>45401</v>
      </c>
    </row>
    <row r="3" spans="1:9" x14ac:dyDescent="0.35">
      <c r="A3" t="s">
        <v>21</v>
      </c>
      <c r="B3" t="s">
        <v>50</v>
      </c>
      <c r="C3" t="s">
        <v>9</v>
      </c>
      <c r="D3" t="s">
        <v>11</v>
      </c>
      <c r="E3" t="s">
        <v>53</v>
      </c>
      <c r="F3">
        <v>5</v>
      </c>
      <c r="G3" t="s">
        <v>8</v>
      </c>
      <c r="H3" t="s">
        <v>57</v>
      </c>
      <c r="I3" s="2">
        <v>45402</v>
      </c>
    </row>
    <row r="4" spans="1:9" x14ac:dyDescent="0.35">
      <c r="A4" t="s">
        <v>21</v>
      </c>
      <c r="B4" t="s">
        <v>51</v>
      </c>
      <c r="C4" t="s">
        <v>9</v>
      </c>
      <c r="D4" t="s">
        <v>11</v>
      </c>
      <c r="E4" t="s">
        <v>54</v>
      </c>
      <c r="F4">
        <v>5</v>
      </c>
      <c r="G4" t="s">
        <v>8</v>
      </c>
      <c r="H4" t="s">
        <v>57</v>
      </c>
      <c r="I4" s="2">
        <v>45403</v>
      </c>
    </row>
    <row r="5" spans="1:9" x14ac:dyDescent="0.35">
      <c r="A5" t="s">
        <v>21</v>
      </c>
      <c r="B5" t="s">
        <v>52</v>
      </c>
      <c r="C5" t="s">
        <v>9</v>
      </c>
      <c r="D5" t="s">
        <v>11</v>
      </c>
      <c r="E5" t="s">
        <v>55</v>
      </c>
      <c r="F5">
        <v>5</v>
      </c>
      <c r="G5" t="s">
        <v>8</v>
      </c>
      <c r="H5" t="s">
        <v>57</v>
      </c>
      <c r="I5" s="2">
        <v>45404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B2EB4-8C57-460D-9E1E-70CEA84CD213}">
  <dimension ref="A1:C5"/>
  <sheetViews>
    <sheetView workbookViewId="0">
      <selection sqref="A1:C2"/>
    </sheetView>
  </sheetViews>
  <sheetFormatPr defaultRowHeight="14.5" x14ac:dyDescent="0.35"/>
  <cols>
    <col min="1" max="1" width="20.90625" bestFit="1" customWidth="1"/>
    <col min="2" max="2" width="22.90625" bestFit="1" customWidth="1"/>
    <col min="3" max="3" width="8.1796875" bestFit="1" customWidth="1"/>
    <col min="4" max="4" width="8.26953125" bestFit="1" customWidth="1"/>
  </cols>
  <sheetData>
    <row r="1" spans="1:3" x14ac:dyDescent="0.35">
      <c r="A1" t="s">
        <v>32</v>
      </c>
      <c r="B1" t="s">
        <v>35</v>
      </c>
      <c r="C1" t="s">
        <v>43</v>
      </c>
    </row>
    <row r="2" spans="1:3" x14ac:dyDescent="0.35">
      <c r="A2" t="s">
        <v>49</v>
      </c>
      <c r="B2" t="s">
        <v>9</v>
      </c>
      <c r="C2">
        <v>1</v>
      </c>
    </row>
    <row r="3" spans="1:3" x14ac:dyDescent="0.35">
      <c r="A3" t="s">
        <v>50</v>
      </c>
      <c r="B3" t="s">
        <v>9</v>
      </c>
      <c r="C3">
        <v>1</v>
      </c>
    </row>
    <row r="4" spans="1:3" x14ac:dyDescent="0.35">
      <c r="A4" t="s">
        <v>51</v>
      </c>
      <c r="B4" t="s">
        <v>9</v>
      </c>
      <c r="C4">
        <v>1</v>
      </c>
    </row>
    <row r="5" spans="1:3" x14ac:dyDescent="0.35">
      <c r="A5" t="s">
        <v>52</v>
      </c>
      <c r="B5" t="s">
        <v>9</v>
      </c>
      <c r="C5">
        <v>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4CAC-E064-464D-AF2C-0ED2925391E9}">
  <dimension ref="A1:L5"/>
  <sheetViews>
    <sheetView workbookViewId="0">
      <selection sqref="A1:K2"/>
    </sheetView>
  </sheetViews>
  <sheetFormatPr defaultRowHeight="14.5" x14ac:dyDescent="0.35"/>
  <cols>
    <col min="1" max="1" width="57.1796875" bestFit="1" customWidth="1"/>
    <col min="2" max="2" width="8.1796875" bestFit="1" customWidth="1"/>
    <col min="3" max="3" width="20.90625" bestFit="1" customWidth="1"/>
    <col min="4" max="4" width="28.26953125" bestFit="1" customWidth="1"/>
    <col min="5" max="5" width="19.81640625" bestFit="1" customWidth="1"/>
    <col min="6" max="6" width="22.90625" bestFit="1" customWidth="1"/>
    <col min="7" max="7" width="24.08984375" bestFit="1" customWidth="1"/>
    <col min="8" max="8" width="23" bestFit="1" customWidth="1"/>
    <col min="9" max="9" width="20.1796875" bestFit="1" customWidth="1"/>
    <col min="10" max="10" width="25.453125" bestFit="1" customWidth="1"/>
    <col min="11" max="11" width="25" bestFit="1" customWidth="1"/>
    <col min="12" max="12" width="13.54296875" bestFit="1" customWidth="1"/>
  </cols>
  <sheetData>
    <row r="1" spans="1:12" x14ac:dyDescent="0.35">
      <c r="A1" t="s">
        <v>19</v>
      </c>
      <c r="B1" t="s">
        <v>43</v>
      </c>
      <c r="C1" t="s">
        <v>32</v>
      </c>
      <c r="D1" t="s">
        <v>23</v>
      </c>
      <c r="E1" t="s">
        <v>24</v>
      </c>
      <c r="F1" t="s">
        <v>35</v>
      </c>
      <c r="G1" t="s">
        <v>26</v>
      </c>
      <c r="H1" t="s">
        <v>27</v>
      </c>
      <c r="I1" t="s">
        <v>28</v>
      </c>
      <c r="J1" t="s">
        <v>29</v>
      </c>
      <c r="K1" t="s">
        <v>31</v>
      </c>
      <c r="L1" t="s">
        <v>44</v>
      </c>
    </row>
    <row r="2" spans="1:12" x14ac:dyDescent="0.35">
      <c r="A2" t="s">
        <v>58</v>
      </c>
      <c r="B2">
        <v>1</v>
      </c>
      <c r="C2" t="s">
        <v>49</v>
      </c>
      <c r="D2" t="s">
        <v>57</v>
      </c>
      <c r="E2" t="s">
        <v>8</v>
      </c>
      <c r="F2" t="s">
        <v>9</v>
      </c>
      <c r="G2" t="s">
        <v>10</v>
      </c>
      <c r="H2">
        <v>5</v>
      </c>
      <c r="I2" t="s">
        <v>11</v>
      </c>
      <c r="J2" s="2">
        <v>45401</v>
      </c>
      <c r="K2" t="s">
        <v>21</v>
      </c>
      <c r="L2" s="2">
        <v>45401</v>
      </c>
    </row>
    <row r="3" spans="1:12" x14ac:dyDescent="0.35">
      <c r="A3" t="s">
        <v>59</v>
      </c>
      <c r="B3">
        <v>1</v>
      </c>
      <c r="C3" t="s">
        <v>50</v>
      </c>
      <c r="D3" t="s">
        <v>57</v>
      </c>
      <c r="E3" t="s">
        <v>8</v>
      </c>
      <c r="F3" t="s">
        <v>9</v>
      </c>
      <c r="G3" t="s">
        <v>53</v>
      </c>
      <c r="H3">
        <v>5</v>
      </c>
      <c r="I3" t="s">
        <v>11</v>
      </c>
      <c r="J3" s="2">
        <v>45402</v>
      </c>
      <c r="K3" t="s">
        <v>21</v>
      </c>
      <c r="L3" s="2">
        <v>45402</v>
      </c>
    </row>
    <row r="4" spans="1:12" x14ac:dyDescent="0.35">
      <c r="A4" t="s">
        <v>60</v>
      </c>
      <c r="B4">
        <v>1</v>
      </c>
      <c r="C4" t="s">
        <v>51</v>
      </c>
      <c r="D4" t="s">
        <v>57</v>
      </c>
      <c r="E4" t="s">
        <v>8</v>
      </c>
      <c r="F4" t="s">
        <v>9</v>
      </c>
      <c r="G4" t="s">
        <v>54</v>
      </c>
      <c r="H4">
        <v>5</v>
      </c>
      <c r="I4" t="s">
        <v>11</v>
      </c>
      <c r="J4" s="2">
        <v>45403</v>
      </c>
      <c r="K4" t="s">
        <v>21</v>
      </c>
      <c r="L4" s="2">
        <v>45403</v>
      </c>
    </row>
    <row r="5" spans="1:12" x14ac:dyDescent="0.35">
      <c r="A5" t="s">
        <v>61</v>
      </c>
      <c r="B5">
        <v>1</v>
      </c>
      <c r="C5" t="s">
        <v>52</v>
      </c>
      <c r="D5" t="s">
        <v>57</v>
      </c>
      <c r="E5" t="s">
        <v>8</v>
      </c>
      <c r="F5" t="s">
        <v>9</v>
      </c>
      <c r="G5" t="s">
        <v>55</v>
      </c>
      <c r="H5">
        <v>5</v>
      </c>
      <c r="I5" t="s">
        <v>11</v>
      </c>
      <c r="J5" s="2">
        <v>45404</v>
      </c>
      <c r="K5" t="s">
        <v>21</v>
      </c>
      <c r="L5" s="2">
        <v>45404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1215-AFA4-4EED-A7A0-6ABFC030E283}">
  <dimension ref="A1:L2"/>
  <sheetViews>
    <sheetView workbookViewId="0">
      <selection sqref="A1:K2"/>
    </sheetView>
  </sheetViews>
  <sheetFormatPr defaultRowHeight="14.5" x14ac:dyDescent="0.35"/>
  <cols>
    <col min="1" max="1" width="12.6328125" bestFit="1" customWidth="1"/>
    <col min="2" max="2" width="8.1796875" bestFit="1" customWidth="1"/>
    <col min="3" max="3" width="20.90625" bestFit="1" customWidth="1"/>
    <col min="4" max="4" width="28.26953125" bestFit="1" customWidth="1"/>
    <col min="5" max="5" width="19.81640625" bestFit="1" customWidth="1"/>
    <col min="6" max="6" width="22.90625" bestFit="1" customWidth="1"/>
    <col min="7" max="7" width="24.08984375" bestFit="1" customWidth="1"/>
    <col min="8" max="8" width="23" bestFit="1" customWidth="1"/>
    <col min="9" max="9" width="20.1796875" bestFit="1" customWidth="1"/>
    <col min="10" max="10" width="25.453125" bestFit="1" customWidth="1"/>
    <col min="11" max="11" width="25" bestFit="1" customWidth="1"/>
    <col min="12" max="12" width="13.26953125" bestFit="1" customWidth="1"/>
  </cols>
  <sheetData>
    <row r="1" spans="1:12" x14ac:dyDescent="0.35">
      <c r="A1" t="s">
        <v>19</v>
      </c>
      <c r="B1" t="s">
        <v>43</v>
      </c>
      <c r="C1" t="s">
        <v>32</v>
      </c>
      <c r="D1" t="s">
        <v>23</v>
      </c>
      <c r="E1" t="s">
        <v>24</v>
      </c>
      <c r="F1" t="s">
        <v>35</v>
      </c>
      <c r="G1" t="s">
        <v>26</v>
      </c>
      <c r="H1" t="s">
        <v>27</v>
      </c>
      <c r="I1" t="s">
        <v>28</v>
      </c>
      <c r="J1" t="s">
        <v>29</v>
      </c>
      <c r="K1" t="s">
        <v>31</v>
      </c>
      <c r="L1" t="s">
        <v>44</v>
      </c>
    </row>
    <row r="2" spans="1:12" x14ac:dyDescent="0.35">
      <c r="J2" s="2"/>
      <c r="L2" s="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BEF71-4514-44AC-B47E-254F5975A8C5}">
  <dimension ref="A1:I5"/>
  <sheetViews>
    <sheetView workbookViewId="0">
      <selection sqref="A1:I8"/>
    </sheetView>
  </sheetViews>
  <sheetFormatPr defaultRowHeight="14.5" x14ac:dyDescent="0.35"/>
  <cols>
    <col min="1" max="1" width="9.26953125" bestFit="1" customWidth="1"/>
    <col min="2" max="2" width="16.6328125" bestFit="1" customWidth="1"/>
    <col min="3" max="3" width="10.1796875" bestFit="1" customWidth="1"/>
    <col min="4" max="4" width="11.90625" bestFit="1" customWidth="1"/>
    <col min="5" max="5" width="11" bestFit="1" customWidth="1"/>
    <col min="6" max="6" width="10.1796875" bestFit="1" customWidth="1"/>
    <col min="7" max="7" width="14.453125" bestFit="1" customWidth="1"/>
    <col min="8" max="8" width="15.1796875" bestFit="1" customWidth="1"/>
    <col min="9" max="9" width="13.54296875" bestFit="1" customWidth="1"/>
    <col min="10" max="10" width="16.54296875" bestFit="1" customWidth="1"/>
  </cols>
  <sheetData>
    <row r="1" spans="1:9" x14ac:dyDescent="0.35">
      <c r="A1" t="s">
        <v>12</v>
      </c>
      <c r="B1" t="s">
        <v>13</v>
      </c>
      <c r="C1" t="s">
        <v>14</v>
      </c>
      <c r="D1" t="s">
        <v>6</v>
      </c>
      <c r="E1" t="s">
        <v>15</v>
      </c>
      <c r="F1" t="s">
        <v>16</v>
      </c>
      <c r="G1" t="s">
        <v>17</v>
      </c>
      <c r="H1" t="s">
        <v>18</v>
      </c>
      <c r="I1" t="s">
        <v>7</v>
      </c>
    </row>
    <row r="2" spans="1:9" x14ac:dyDescent="0.35">
      <c r="A2" t="s">
        <v>21</v>
      </c>
      <c r="B2" t="s">
        <v>49</v>
      </c>
      <c r="C2" t="s">
        <v>9</v>
      </c>
      <c r="D2" t="s">
        <v>11</v>
      </c>
      <c r="E2" t="s">
        <v>10</v>
      </c>
      <c r="F2">
        <v>5</v>
      </c>
      <c r="G2" t="s">
        <v>8</v>
      </c>
      <c r="H2" t="s">
        <v>57</v>
      </c>
      <c r="I2" s="2">
        <v>45401</v>
      </c>
    </row>
    <row r="3" spans="1:9" x14ac:dyDescent="0.35">
      <c r="A3" t="s">
        <v>21</v>
      </c>
      <c r="B3" t="s">
        <v>50</v>
      </c>
      <c r="C3" t="s">
        <v>9</v>
      </c>
      <c r="D3" t="s">
        <v>11</v>
      </c>
      <c r="E3" t="s">
        <v>53</v>
      </c>
      <c r="F3">
        <v>5</v>
      </c>
      <c r="G3" t="s">
        <v>8</v>
      </c>
      <c r="H3" t="s">
        <v>57</v>
      </c>
      <c r="I3" s="2">
        <v>45402</v>
      </c>
    </row>
    <row r="4" spans="1:9" x14ac:dyDescent="0.35">
      <c r="A4" t="s">
        <v>21</v>
      </c>
      <c r="B4" t="s">
        <v>51</v>
      </c>
      <c r="C4" t="s">
        <v>9</v>
      </c>
      <c r="D4" t="s">
        <v>11</v>
      </c>
      <c r="E4" t="s">
        <v>54</v>
      </c>
      <c r="F4">
        <v>5</v>
      </c>
      <c r="G4" t="s">
        <v>8</v>
      </c>
      <c r="H4" t="s">
        <v>57</v>
      </c>
      <c r="I4" s="2">
        <v>45403</v>
      </c>
    </row>
    <row r="5" spans="1:9" x14ac:dyDescent="0.35">
      <c r="A5" t="s">
        <v>21</v>
      </c>
      <c r="B5" t="s">
        <v>52</v>
      </c>
      <c r="C5" t="s">
        <v>9</v>
      </c>
      <c r="D5" t="s">
        <v>11</v>
      </c>
      <c r="E5" t="s">
        <v>55</v>
      </c>
      <c r="F5">
        <v>5</v>
      </c>
      <c r="G5" t="s">
        <v>8</v>
      </c>
      <c r="H5" t="s">
        <v>57</v>
      </c>
      <c r="I5" s="2">
        <v>45404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30D6C-C807-4FCB-9562-35EA728935CD}">
  <dimension ref="A1:AA62"/>
  <sheetViews>
    <sheetView zoomScale="70" zoomScaleNormal="70" workbookViewId="0">
      <selection activeCell="E20" sqref="E20"/>
    </sheetView>
  </sheetViews>
  <sheetFormatPr defaultRowHeight="14.5" x14ac:dyDescent="0.35"/>
  <cols>
    <col min="1" max="1" width="41.7265625" bestFit="1" customWidth="1"/>
    <col min="2" max="2" width="36.81640625" bestFit="1" customWidth="1"/>
    <col min="3" max="3" width="16.453125" bestFit="1" customWidth="1"/>
    <col min="4" max="4" width="13.453125" bestFit="1" customWidth="1"/>
    <col min="5" max="5" width="17.453125" bestFit="1" customWidth="1"/>
    <col min="6" max="6" width="12.54296875" bestFit="1" customWidth="1"/>
    <col min="7" max="7" width="39.26953125" bestFit="1" customWidth="1"/>
    <col min="8" max="8" width="15.26953125" bestFit="1" customWidth="1"/>
    <col min="9" max="9" width="131.1796875" bestFit="1" customWidth="1"/>
    <col min="10" max="10" width="25.54296875" customWidth="1"/>
    <col min="11" max="11" width="41.7265625" bestFit="1" customWidth="1"/>
    <col min="12" max="12" width="36.81640625" bestFit="1" customWidth="1"/>
    <col min="13" max="13" width="16.453125" bestFit="1" customWidth="1"/>
    <col min="14" max="14" width="13.453125" bestFit="1" customWidth="1"/>
    <col min="15" max="15" width="17.453125" bestFit="1" customWidth="1"/>
    <col min="16" max="16" width="12.54296875" bestFit="1" customWidth="1"/>
    <col min="17" max="17" width="39.26953125" bestFit="1" customWidth="1"/>
    <col min="18" max="18" width="15.26953125" bestFit="1" customWidth="1"/>
    <col min="19" max="19" width="80.7265625" bestFit="1" customWidth="1"/>
    <col min="20" max="20" width="47" bestFit="1" customWidth="1"/>
    <col min="21" max="21" width="44.453125" bestFit="1" customWidth="1"/>
    <col min="22" max="22" width="18.81640625" bestFit="1" customWidth="1"/>
    <col min="23" max="23" width="15.1796875" bestFit="1" customWidth="1"/>
    <col min="24" max="24" width="19.54296875" bestFit="1" customWidth="1"/>
    <col min="25" max="25" width="15.453125" bestFit="1" customWidth="1"/>
    <col min="26" max="26" width="42.81640625" bestFit="1" customWidth="1"/>
    <col min="27" max="27" width="18.1796875" bestFit="1" customWidth="1"/>
    <col min="28" max="28" width="127.54296875" bestFit="1" customWidth="1"/>
    <col min="29" max="30" width="16.1796875" bestFit="1" customWidth="1"/>
    <col min="31" max="32" width="80.81640625" customWidth="1"/>
  </cols>
  <sheetData>
    <row r="1" spans="1:27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19</v>
      </c>
      <c r="J1" s="5" t="s">
        <v>20</v>
      </c>
    </row>
    <row r="2" spans="1:27" x14ac:dyDescent="0.35">
      <c r="A2" t="s">
        <v>49</v>
      </c>
      <c r="B2">
        <v>1</v>
      </c>
      <c r="C2" t="s">
        <v>8</v>
      </c>
      <c r="D2" t="s">
        <v>9</v>
      </c>
      <c r="E2" t="s">
        <v>10</v>
      </c>
      <c r="F2">
        <v>5</v>
      </c>
      <c r="G2" t="s">
        <v>11</v>
      </c>
      <c r="H2" s="1">
        <v>45401</v>
      </c>
      <c r="I2" t="str">
        <f t="shared" ref="I2:I5" si="0">_xlfn.CONCAT(A2:G2)</f>
        <v>ReservationName11v12.0,user,vcoreeastusGP_Gen55SqlDatabases</v>
      </c>
      <c r="J2" t="s">
        <v>21</v>
      </c>
      <c r="R2" s="2"/>
      <c r="AA2" s="1"/>
    </row>
    <row r="3" spans="1:27" x14ac:dyDescent="0.35">
      <c r="A3" t="s">
        <v>50</v>
      </c>
      <c r="B3">
        <v>1</v>
      </c>
      <c r="C3" t="s">
        <v>8</v>
      </c>
      <c r="D3" t="s">
        <v>9</v>
      </c>
      <c r="E3" t="s">
        <v>53</v>
      </c>
      <c r="F3">
        <v>5</v>
      </c>
      <c r="G3" t="s">
        <v>11</v>
      </c>
      <c r="H3" s="1">
        <v>45402</v>
      </c>
      <c r="I3" t="str">
        <f t="shared" si="0"/>
        <v>ReservationName21v12.0,user,vcoreeastusGP_Gen65SqlDatabases</v>
      </c>
      <c r="J3" t="s">
        <v>21</v>
      </c>
      <c r="R3" s="2"/>
      <c r="AA3" s="1"/>
    </row>
    <row r="4" spans="1:27" x14ac:dyDescent="0.35">
      <c r="A4" t="s">
        <v>51</v>
      </c>
      <c r="B4">
        <v>1</v>
      </c>
      <c r="C4" t="s">
        <v>8</v>
      </c>
      <c r="D4" t="s">
        <v>9</v>
      </c>
      <c r="E4" t="s">
        <v>54</v>
      </c>
      <c r="F4">
        <v>5</v>
      </c>
      <c r="G4" t="s">
        <v>11</v>
      </c>
      <c r="H4" s="1">
        <v>45403</v>
      </c>
      <c r="I4" t="str">
        <f t="shared" si="0"/>
        <v>ReservationName31v12.0,user,vcoreeastusGP_Gen75SqlDatabases</v>
      </c>
      <c r="J4" t="s">
        <v>21</v>
      </c>
      <c r="R4" s="2"/>
      <c r="AA4" s="1"/>
    </row>
    <row r="5" spans="1:27" x14ac:dyDescent="0.35">
      <c r="A5" t="s">
        <v>52</v>
      </c>
      <c r="B5">
        <v>1</v>
      </c>
      <c r="C5" t="s">
        <v>8</v>
      </c>
      <c r="D5" t="s">
        <v>9</v>
      </c>
      <c r="E5" t="s">
        <v>55</v>
      </c>
      <c r="F5">
        <v>5</v>
      </c>
      <c r="G5" t="s">
        <v>11</v>
      </c>
      <c r="H5" s="1">
        <v>45404</v>
      </c>
      <c r="I5" t="str">
        <f t="shared" si="0"/>
        <v>ReservationName41v12.0,user,vcoreeastusGP_Gen85SqlDatabases</v>
      </c>
      <c r="J5" t="s">
        <v>21</v>
      </c>
      <c r="R5" s="2"/>
      <c r="AA5" s="1"/>
    </row>
    <row r="6" spans="1:27" x14ac:dyDescent="0.35">
      <c r="H6" s="1"/>
      <c r="R6" s="2"/>
      <c r="AA6" s="1"/>
    </row>
    <row r="7" spans="1:27" x14ac:dyDescent="0.35">
      <c r="H7" s="1"/>
      <c r="R7" s="2"/>
      <c r="AA7" s="1"/>
    </row>
    <row r="8" spans="1:27" x14ac:dyDescent="0.35">
      <c r="H8" s="1"/>
      <c r="R8" s="2"/>
      <c r="AA8" s="1"/>
    </row>
    <row r="9" spans="1:27" x14ac:dyDescent="0.35">
      <c r="H9" s="1"/>
      <c r="R9" s="2"/>
      <c r="AA9" s="1"/>
    </row>
    <row r="10" spans="1:27" x14ac:dyDescent="0.35">
      <c r="H10" s="1"/>
      <c r="R10" s="2"/>
      <c r="AA10" s="1"/>
    </row>
    <row r="11" spans="1:27" x14ac:dyDescent="0.35">
      <c r="H11" s="1"/>
      <c r="R11" s="2"/>
      <c r="AA11" s="1"/>
    </row>
    <row r="12" spans="1:27" x14ac:dyDescent="0.35">
      <c r="H12" s="1"/>
      <c r="R12" s="2"/>
      <c r="AA12" s="1"/>
    </row>
    <row r="13" spans="1:27" x14ac:dyDescent="0.35">
      <c r="H13" s="1"/>
      <c r="R13" s="2"/>
      <c r="AA13" s="1"/>
    </row>
    <row r="14" spans="1:27" x14ac:dyDescent="0.35">
      <c r="H14" s="1"/>
      <c r="R14" s="2"/>
      <c r="AA14" s="1"/>
    </row>
    <row r="15" spans="1:27" x14ac:dyDescent="0.35">
      <c r="H15" s="1"/>
      <c r="R15" s="2"/>
      <c r="AA15" s="1"/>
    </row>
    <row r="16" spans="1:27" x14ac:dyDescent="0.35">
      <c r="H16" s="1"/>
      <c r="R16" s="2"/>
      <c r="AA16" s="1"/>
    </row>
    <row r="17" spans="8:27" x14ac:dyDescent="0.35">
      <c r="H17" s="1"/>
      <c r="R17" s="2"/>
      <c r="AA17" s="1"/>
    </row>
    <row r="18" spans="8:27" x14ac:dyDescent="0.35">
      <c r="H18" s="1"/>
      <c r="R18" s="2"/>
      <c r="AA18" s="1"/>
    </row>
    <row r="19" spans="8:27" x14ac:dyDescent="0.35">
      <c r="H19" s="1"/>
      <c r="R19" s="2"/>
      <c r="AA19" s="1"/>
    </row>
    <row r="20" spans="8:27" x14ac:dyDescent="0.35">
      <c r="H20" s="1"/>
      <c r="R20" s="2"/>
      <c r="AA20" s="1"/>
    </row>
    <row r="21" spans="8:27" x14ac:dyDescent="0.35">
      <c r="H21" s="1"/>
      <c r="R21" s="2"/>
      <c r="AA21" s="1"/>
    </row>
    <row r="22" spans="8:27" x14ac:dyDescent="0.35">
      <c r="H22" s="1"/>
      <c r="R22" s="2"/>
      <c r="AA22" s="1"/>
    </row>
    <row r="23" spans="8:27" x14ac:dyDescent="0.35">
      <c r="H23" s="1"/>
      <c r="R23" s="2"/>
      <c r="AA23" s="1"/>
    </row>
    <row r="24" spans="8:27" x14ac:dyDescent="0.35">
      <c r="H24" s="1"/>
      <c r="R24" s="2"/>
      <c r="AA24" s="1"/>
    </row>
    <row r="25" spans="8:27" x14ac:dyDescent="0.35">
      <c r="H25" s="1"/>
      <c r="R25" s="2"/>
      <c r="AA25" s="1"/>
    </row>
    <row r="26" spans="8:27" x14ac:dyDescent="0.35">
      <c r="H26" s="1"/>
      <c r="R26" s="2"/>
      <c r="AA26" s="1"/>
    </row>
    <row r="27" spans="8:27" x14ac:dyDescent="0.35">
      <c r="H27" s="1"/>
      <c r="R27" s="2"/>
      <c r="AA27" s="1"/>
    </row>
    <row r="28" spans="8:27" x14ac:dyDescent="0.35">
      <c r="H28" s="1"/>
      <c r="R28" s="2"/>
      <c r="AA28" s="1"/>
    </row>
    <row r="29" spans="8:27" x14ac:dyDescent="0.35">
      <c r="H29" s="1"/>
      <c r="R29" s="2"/>
      <c r="AA29" s="1"/>
    </row>
    <row r="30" spans="8:27" x14ac:dyDescent="0.35">
      <c r="H30" s="1"/>
      <c r="R30" s="2"/>
      <c r="AA30" s="1"/>
    </row>
    <row r="31" spans="8:27" x14ac:dyDescent="0.35">
      <c r="H31" s="1"/>
      <c r="R31" s="2"/>
      <c r="AA31" s="1"/>
    </row>
    <row r="32" spans="8:27" x14ac:dyDescent="0.35">
      <c r="H32" s="1"/>
      <c r="R32" s="2"/>
      <c r="AA32" s="1"/>
    </row>
    <row r="33" spans="8:27" x14ac:dyDescent="0.35">
      <c r="H33" s="1"/>
      <c r="R33" s="2"/>
      <c r="AA33" s="1"/>
    </row>
    <row r="34" spans="8:27" x14ac:dyDescent="0.35">
      <c r="H34" s="1"/>
      <c r="R34" s="2"/>
      <c r="AA34" s="1"/>
    </row>
    <row r="35" spans="8:27" x14ac:dyDescent="0.35">
      <c r="H35" s="1"/>
      <c r="R35" s="2"/>
      <c r="AA35" s="1"/>
    </row>
    <row r="36" spans="8:27" x14ac:dyDescent="0.35">
      <c r="H36" s="1"/>
      <c r="R36" s="2"/>
      <c r="AA36" s="1"/>
    </row>
    <row r="37" spans="8:27" x14ac:dyDescent="0.35">
      <c r="H37" s="1"/>
      <c r="R37" s="2"/>
      <c r="AA37" s="1"/>
    </row>
    <row r="38" spans="8:27" x14ac:dyDescent="0.35">
      <c r="H38" s="1"/>
      <c r="R38" s="2"/>
      <c r="AA38" s="1"/>
    </row>
    <row r="39" spans="8:27" x14ac:dyDescent="0.35">
      <c r="H39" s="1"/>
      <c r="R39" s="2"/>
      <c r="AA39" s="1"/>
    </row>
    <row r="40" spans="8:27" x14ac:dyDescent="0.35">
      <c r="H40" s="1"/>
      <c r="R40" s="2"/>
      <c r="AA40" s="1"/>
    </row>
    <row r="41" spans="8:27" x14ac:dyDescent="0.35">
      <c r="H41" s="1"/>
      <c r="R41" s="2"/>
      <c r="AA41" s="1"/>
    </row>
    <row r="42" spans="8:27" x14ac:dyDescent="0.35">
      <c r="H42" s="1"/>
      <c r="R42" s="2"/>
      <c r="AA42" s="1"/>
    </row>
    <row r="43" spans="8:27" x14ac:dyDescent="0.35">
      <c r="H43" s="1"/>
      <c r="R43" s="2"/>
      <c r="AA43" s="1"/>
    </row>
    <row r="44" spans="8:27" x14ac:dyDescent="0.35">
      <c r="H44" s="1"/>
      <c r="R44" s="2"/>
      <c r="AA44" s="1"/>
    </row>
    <row r="45" spans="8:27" x14ac:dyDescent="0.35">
      <c r="H45" s="1"/>
      <c r="R45" s="2"/>
      <c r="AA45" s="1"/>
    </row>
    <row r="46" spans="8:27" x14ac:dyDescent="0.35">
      <c r="H46" s="1"/>
      <c r="R46" s="2"/>
      <c r="AA46" s="1"/>
    </row>
    <row r="47" spans="8:27" x14ac:dyDescent="0.35">
      <c r="H47" s="1"/>
      <c r="R47" s="2"/>
      <c r="AA47" s="1"/>
    </row>
    <row r="48" spans="8:27" x14ac:dyDescent="0.35">
      <c r="H48" s="1"/>
      <c r="R48" s="2"/>
      <c r="AA48" s="1"/>
    </row>
    <row r="49" spans="8:27" x14ac:dyDescent="0.35">
      <c r="H49" s="1"/>
      <c r="R49" s="2"/>
      <c r="AA49" s="1"/>
    </row>
    <row r="50" spans="8:27" x14ac:dyDescent="0.35">
      <c r="H50" s="1"/>
      <c r="R50" s="2"/>
      <c r="AA50" s="1"/>
    </row>
    <row r="51" spans="8:27" x14ac:dyDescent="0.35">
      <c r="H51" s="1"/>
      <c r="R51" s="2"/>
      <c r="AA51" s="1"/>
    </row>
    <row r="52" spans="8:27" x14ac:dyDescent="0.35">
      <c r="H52" s="1"/>
      <c r="R52" s="2"/>
      <c r="AA52" s="1"/>
    </row>
    <row r="53" spans="8:27" x14ac:dyDescent="0.35">
      <c r="H53" s="1"/>
      <c r="R53" s="2"/>
      <c r="AA53" s="1"/>
    </row>
    <row r="54" spans="8:27" x14ac:dyDescent="0.35">
      <c r="H54" s="1"/>
      <c r="R54" s="2"/>
      <c r="AA54" s="1"/>
    </row>
    <row r="55" spans="8:27" x14ac:dyDescent="0.35">
      <c r="H55" s="1"/>
      <c r="R55" s="2"/>
      <c r="AA55" s="1"/>
    </row>
    <row r="56" spans="8:27" x14ac:dyDescent="0.35">
      <c r="H56" s="1"/>
      <c r="R56" s="2"/>
      <c r="AA56" s="1"/>
    </row>
    <row r="57" spans="8:27" x14ac:dyDescent="0.35">
      <c r="H57" s="1"/>
      <c r="R57" s="2"/>
      <c r="AA57" s="1"/>
    </row>
    <row r="58" spans="8:27" x14ac:dyDescent="0.35">
      <c r="H58" s="1"/>
      <c r="AA58" s="1"/>
    </row>
    <row r="59" spans="8:27" x14ac:dyDescent="0.35">
      <c r="H59" s="1"/>
    </row>
    <row r="60" spans="8:27" x14ac:dyDescent="0.35">
      <c r="H60" s="1"/>
    </row>
    <row r="62" spans="8:27" x14ac:dyDescent="0.35">
      <c r="H62" s="1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FED5A-0D02-44F1-9D54-8479BF9AEC3B}">
  <dimension ref="A1:J42"/>
  <sheetViews>
    <sheetView zoomScale="55" zoomScaleNormal="55" workbookViewId="0">
      <selection sqref="A1:J59"/>
    </sheetView>
  </sheetViews>
  <sheetFormatPr defaultRowHeight="14.5" x14ac:dyDescent="0.35"/>
  <cols>
    <col min="1" max="1" width="9.81640625" bestFit="1" customWidth="1"/>
    <col min="2" max="2" width="16.453125" bestFit="1" customWidth="1"/>
    <col min="3" max="3" width="8.7265625" bestFit="1" customWidth="1"/>
    <col min="4" max="4" width="11.6328125" bestFit="1" customWidth="1"/>
    <col min="5" max="5" width="13" bestFit="1" customWidth="1"/>
    <col min="6" max="6" width="12" bestFit="1" customWidth="1"/>
    <col min="7" max="7" width="9.1796875" bestFit="1" customWidth="1"/>
    <col min="8" max="8" width="14.1796875" bestFit="1" customWidth="1"/>
    <col min="9" max="9" width="14.81640625" bestFit="1" customWidth="1"/>
    <col min="10" max="10" width="13.81640625" bestFit="1" customWidth="1"/>
    <col min="11" max="12" width="16.1796875" bestFit="1" customWidth="1"/>
    <col min="13" max="14" width="80.81640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19</v>
      </c>
      <c r="J1" t="s">
        <v>20</v>
      </c>
    </row>
    <row r="2" spans="1:10" x14ac:dyDescent="0.35">
      <c r="H2" s="1"/>
    </row>
    <row r="36" spans="1:10" s="6" customFormat="1" x14ac:dyDescent="0.35">
      <c r="A36"/>
      <c r="B36"/>
      <c r="C36"/>
      <c r="D36"/>
      <c r="E36"/>
      <c r="F36"/>
      <c r="G36"/>
      <c r="H36"/>
      <c r="I36"/>
      <c r="J36"/>
    </row>
    <row r="42" spans="1:10" s="6" customFormat="1" x14ac:dyDescent="0.35">
      <c r="A42"/>
      <c r="B42"/>
      <c r="C42"/>
      <c r="D42"/>
      <c r="E42"/>
      <c r="F42"/>
      <c r="G42"/>
      <c r="H42"/>
      <c r="I42"/>
      <c r="J4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CAB7A-AE6E-4494-9AE4-5615E9F75F1B}">
  <dimension ref="A1:U2"/>
  <sheetViews>
    <sheetView workbookViewId="0"/>
  </sheetViews>
  <sheetFormatPr defaultRowHeight="14.5" x14ac:dyDescent="0.35"/>
  <cols>
    <col min="1" max="1" width="23" bestFit="1" customWidth="1"/>
    <col min="2" max="2" width="28.81640625" bestFit="1" customWidth="1"/>
    <col min="3" max="3" width="20.26953125" bestFit="1" customWidth="1"/>
    <col min="4" max="4" width="25.1796875" bestFit="1" customWidth="1"/>
    <col min="5" max="5" width="24.54296875" bestFit="1" customWidth="1"/>
    <col min="6" max="6" width="23.54296875" bestFit="1" customWidth="1"/>
    <col min="7" max="7" width="20.7265625" bestFit="1" customWidth="1"/>
    <col min="8" max="8" width="26.1796875" bestFit="1" customWidth="1"/>
    <col min="9" max="9" width="26.453125" bestFit="1" customWidth="1"/>
    <col min="10" max="10" width="25.7265625" bestFit="1" customWidth="1"/>
    <col min="11" max="11" width="21.453125" bestFit="1" customWidth="1"/>
    <col min="12" max="12" width="30.453125" bestFit="1" customWidth="1"/>
    <col min="13" max="13" width="21.81640625" bestFit="1" customWidth="1"/>
    <col min="14" max="14" width="23.54296875" bestFit="1" customWidth="1"/>
    <col min="15" max="15" width="26.1796875" bestFit="1" customWidth="1"/>
    <col min="16" max="16" width="25.1796875" bestFit="1" customWidth="1"/>
    <col min="17" max="17" width="22.1796875" bestFit="1" customWidth="1"/>
    <col min="18" max="18" width="27.81640625" bestFit="1" customWidth="1"/>
    <col min="19" max="19" width="28.1796875" bestFit="1" customWidth="1"/>
    <col min="20" max="20" width="27.453125" bestFit="1" customWidth="1"/>
    <col min="21" max="21" width="13.54296875" bestFit="1" customWidth="1"/>
  </cols>
  <sheetData>
    <row r="1" spans="1:21" x14ac:dyDescent="0.3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</row>
    <row r="2" spans="1:21" x14ac:dyDescent="0.35">
      <c r="H2" s="2"/>
      <c r="R2" s="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1C423-930E-495C-8773-1CF864C18AD9}">
  <dimension ref="A1:I2"/>
  <sheetViews>
    <sheetView workbookViewId="0">
      <selection activeCell="G12" sqref="G12"/>
    </sheetView>
  </sheetViews>
  <sheetFormatPr defaultRowHeight="14.5" x14ac:dyDescent="0.35"/>
  <cols>
    <col min="1" max="1" width="9.26953125" bestFit="1" customWidth="1"/>
    <col min="2" max="2" width="15.7265625" bestFit="1" customWidth="1"/>
    <col min="3" max="3" width="10.1796875" bestFit="1" customWidth="1"/>
    <col min="4" max="4" width="7.08984375" bestFit="1" customWidth="1"/>
    <col min="5" max="5" width="11" bestFit="1" customWidth="1"/>
    <col min="6" max="6" width="10.1796875" bestFit="1" customWidth="1"/>
    <col min="7" max="7" width="6.81640625" bestFit="1" customWidth="1"/>
    <col min="8" max="8" width="15.1796875" bestFit="1" customWidth="1"/>
    <col min="9" max="9" width="12.26953125" bestFit="1" customWidth="1"/>
    <col min="10" max="10" width="25.54296875" bestFit="1" customWidth="1"/>
    <col min="11" max="11" width="35.453125" bestFit="1" customWidth="1"/>
    <col min="12" max="12" width="20.26953125" bestFit="1" customWidth="1"/>
    <col min="13" max="13" width="25.1796875" bestFit="1" customWidth="1"/>
    <col min="14" max="14" width="24.54296875" bestFit="1" customWidth="1"/>
    <col min="15" max="15" width="23.54296875" bestFit="1" customWidth="1"/>
    <col min="16" max="16" width="39.1796875" bestFit="1" customWidth="1"/>
    <col min="17" max="17" width="26.1796875" bestFit="1" customWidth="1"/>
    <col min="18" max="18" width="80.7265625" bestFit="1" customWidth="1"/>
    <col min="19" max="19" width="25.7265625" bestFit="1" customWidth="1"/>
    <col min="20" max="20" width="25.54296875" bestFit="1" customWidth="1"/>
    <col min="21" max="21" width="35.453125" bestFit="1" customWidth="1"/>
    <col min="22" max="22" width="21.81640625" bestFit="1" customWidth="1"/>
    <col min="23" max="23" width="23.54296875" bestFit="1" customWidth="1"/>
    <col min="24" max="24" width="26.1796875" bestFit="1" customWidth="1"/>
    <col min="25" max="25" width="25.1796875" bestFit="1" customWidth="1"/>
    <col min="26" max="26" width="39.1796875" bestFit="1" customWidth="1"/>
    <col min="27" max="27" width="27.81640625" bestFit="1" customWidth="1"/>
    <col min="28" max="28" width="80.7265625" bestFit="1" customWidth="1"/>
    <col min="29" max="29" width="27.453125" bestFit="1" customWidth="1"/>
    <col min="30" max="30" width="13.54296875" bestFit="1" customWidth="1"/>
    <col min="31" max="31" width="14" bestFit="1" customWidth="1"/>
  </cols>
  <sheetData>
    <row r="1" spans="1:9" x14ac:dyDescent="0.35">
      <c r="A1" t="s">
        <v>12</v>
      </c>
      <c r="B1" t="s">
        <v>13</v>
      </c>
      <c r="C1" t="s">
        <v>14</v>
      </c>
      <c r="D1" t="s">
        <v>6</v>
      </c>
      <c r="E1" t="s">
        <v>15</v>
      </c>
      <c r="F1" t="s">
        <v>16</v>
      </c>
      <c r="G1" t="s">
        <v>17</v>
      </c>
      <c r="H1" t="s">
        <v>18</v>
      </c>
      <c r="I1" t="s">
        <v>7</v>
      </c>
    </row>
    <row r="2" spans="1:9" x14ac:dyDescent="0.35">
      <c r="I2" s="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9C4CD-1D05-4E47-903B-B09A4A1507B0}">
  <dimension ref="A1:J5"/>
  <sheetViews>
    <sheetView zoomScale="55" zoomScaleNormal="55" workbookViewId="0">
      <selection activeCell="A2" sqref="A2:J117"/>
    </sheetView>
  </sheetViews>
  <sheetFormatPr defaultRowHeight="14.5" x14ac:dyDescent="0.35"/>
  <cols>
    <col min="1" max="1" width="18.453125" bestFit="1" customWidth="1"/>
    <col min="2" max="2" width="16.453125" bestFit="1" customWidth="1"/>
    <col min="3" max="3" width="15.08984375" bestFit="1" customWidth="1"/>
    <col min="4" max="4" width="11.6328125" bestFit="1" customWidth="1"/>
    <col min="5" max="5" width="13" bestFit="1" customWidth="1"/>
    <col min="6" max="6" width="12" bestFit="1" customWidth="1"/>
    <col min="7" max="7" width="13.81640625" bestFit="1" customWidth="1"/>
    <col min="8" max="8" width="14.1796875" bestFit="1" customWidth="1"/>
    <col min="9" max="9" width="62.7265625" bestFit="1" customWidth="1"/>
    <col min="10" max="10" width="13.8164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19</v>
      </c>
      <c r="J1" t="s">
        <v>20</v>
      </c>
    </row>
    <row r="2" spans="1:10" x14ac:dyDescent="0.35">
      <c r="A2" t="s">
        <v>49</v>
      </c>
      <c r="B2" t="s">
        <v>57</v>
      </c>
      <c r="C2" t="s">
        <v>8</v>
      </c>
      <c r="D2" t="s">
        <v>9</v>
      </c>
      <c r="E2" t="s">
        <v>10</v>
      </c>
      <c r="F2">
        <v>5</v>
      </c>
      <c r="G2" t="s">
        <v>11</v>
      </c>
      <c r="H2" s="2">
        <v>45401</v>
      </c>
      <c r="I2" t="s">
        <v>58</v>
      </c>
      <c r="J2" t="s">
        <v>21</v>
      </c>
    </row>
    <row r="3" spans="1:10" x14ac:dyDescent="0.35">
      <c r="A3" t="s">
        <v>50</v>
      </c>
      <c r="B3" t="s">
        <v>57</v>
      </c>
      <c r="C3" t="s">
        <v>8</v>
      </c>
      <c r="D3" t="s">
        <v>9</v>
      </c>
      <c r="E3" t="s">
        <v>53</v>
      </c>
      <c r="F3">
        <v>5</v>
      </c>
      <c r="G3" t="s">
        <v>11</v>
      </c>
      <c r="H3" s="2">
        <v>45402</v>
      </c>
      <c r="I3" t="s">
        <v>59</v>
      </c>
      <c r="J3" t="s">
        <v>21</v>
      </c>
    </row>
    <row r="4" spans="1:10" x14ac:dyDescent="0.35">
      <c r="A4" t="s">
        <v>51</v>
      </c>
      <c r="B4" t="s">
        <v>57</v>
      </c>
      <c r="C4" t="s">
        <v>8</v>
      </c>
      <c r="D4" t="s">
        <v>9</v>
      </c>
      <c r="E4" t="s">
        <v>54</v>
      </c>
      <c r="F4">
        <v>5</v>
      </c>
      <c r="G4" t="s">
        <v>11</v>
      </c>
      <c r="H4" s="2">
        <v>45403</v>
      </c>
      <c r="I4" t="s">
        <v>60</v>
      </c>
      <c r="J4" t="s">
        <v>21</v>
      </c>
    </row>
    <row r="5" spans="1:10" x14ac:dyDescent="0.35">
      <c r="A5" t="s">
        <v>52</v>
      </c>
      <c r="B5" t="s">
        <v>57</v>
      </c>
      <c r="C5" t="s">
        <v>8</v>
      </c>
      <c r="D5" t="s">
        <v>9</v>
      </c>
      <c r="E5" t="s">
        <v>55</v>
      </c>
      <c r="F5">
        <v>5</v>
      </c>
      <c r="G5" t="s">
        <v>11</v>
      </c>
      <c r="H5" s="2">
        <v>45404</v>
      </c>
      <c r="I5" t="s">
        <v>61</v>
      </c>
      <c r="J5" t="s">
        <v>21</v>
      </c>
    </row>
  </sheetData>
  <conditionalFormatting sqref="I6:J1048576 I1:I5">
    <cfRule type="duplicateValues" dxfId="38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5E863-3D7A-4419-B0C2-BBAD1953DFA0}">
  <dimension ref="A1:K23"/>
  <sheetViews>
    <sheetView tabSelected="1" workbookViewId="0">
      <selection activeCell="H24" sqref="H24"/>
    </sheetView>
  </sheetViews>
  <sheetFormatPr defaultRowHeight="14.5" x14ac:dyDescent="0.35"/>
  <cols>
    <col min="1" max="1" width="14" bestFit="1" customWidth="1"/>
    <col min="2" max="2" width="15.26953125" bestFit="1" customWidth="1"/>
    <col min="3" max="4" width="10.7265625" bestFit="1" customWidth="1"/>
    <col min="5" max="5" width="6.26953125" bestFit="1" customWidth="1"/>
    <col min="6" max="6" width="8.7265625" bestFit="1" customWidth="1"/>
    <col min="7" max="7" width="14" bestFit="1" customWidth="1"/>
    <col min="8" max="8" width="15.26953125" bestFit="1" customWidth="1"/>
    <col min="9" max="9" width="10.7265625" bestFit="1" customWidth="1"/>
    <col min="10" max="11" width="16.6328125" bestFit="1" customWidth="1"/>
    <col min="12" max="12" width="10.7265625" bestFit="1" customWidth="1"/>
  </cols>
  <sheetData>
    <row r="1" spans="1:11" x14ac:dyDescent="0.35">
      <c r="A1" s="7" t="s">
        <v>6</v>
      </c>
      <c r="B1" t="s">
        <v>56</v>
      </c>
      <c r="G1" s="7" t="s">
        <v>6</v>
      </c>
      <c r="H1" t="s">
        <v>56</v>
      </c>
    </row>
    <row r="3" spans="1:11" x14ac:dyDescent="0.35">
      <c r="A3" s="7" t="s">
        <v>48</v>
      </c>
      <c r="B3" s="7" t="s">
        <v>47</v>
      </c>
      <c r="G3" s="7" t="s">
        <v>48</v>
      </c>
      <c r="H3" s="7" t="s">
        <v>47</v>
      </c>
    </row>
    <row r="4" spans="1:11" x14ac:dyDescent="0.35">
      <c r="A4" s="7" t="s">
        <v>45</v>
      </c>
      <c r="B4" s="10" t="s">
        <v>56</v>
      </c>
      <c r="C4" s="11" t="s">
        <v>46</v>
      </c>
      <c r="G4" s="7" t="s">
        <v>45</v>
      </c>
      <c r="H4" s="10" t="s">
        <v>56</v>
      </c>
      <c r="I4" s="11" t="s">
        <v>46</v>
      </c>
    </row>
    <row r="5" spans="1:11" x14ac:dyDescent="0.35">
      <c r="A5" s="8" t="s">
        <v>56</v>
      </c>
      <c r="B5" s="13"/>
      <c r="C5" s="14"/>
      <c r="G5" s="8" t="s">
        <v>56</v>
      </c>
      <c r="H5" s="13"/>
      <c r="I5" s="14"/>
    </row>
    <row r="6" spans="1:11" x14ac:dyDescent="0.35">
      <c r="A6" s="9" t="s">
        <v>56</v>
      </c>
      <c r="B6" s="13"/>
      <c r="C6" s="14"/>
      <c r="G6" s="9" t="s">
        <v>56</v>
      </c>
      <c r="H6" s="13"/>
      <c r="I6" s="14"/>
      <c r="K6" s="12"/>
    </row>
    <row r="7" spans="1:11" x14ac:dyDescent="0.35">
      <c r="A7" s="8" t="s">
        <v>46</v>
      </c>
      <c r="B7" s="13"/>
      <c r="C7" s="14"/>
      <c r="G7" s="8" t="s">
        <v>46</v>
      </c>
      <c r="H7" s="13"/>
      <c r="I7" s="14"/>
    </row>
    <row r="8" spans="1:11" x14ac:dyDescent="0.35">
      <c r="K8" s="12"/>
    </row>
    <row r="11" spans="1:11" x14ac:dyDescent="0.35">
      <c r="E11" s="12"/>
    </row>
    <row r="17" spans="1:3" x14ac:dyDescent="0.35">
      <c r="A17" s="7" t="s">
        <v>6</v>
      </c>
      <c r="B17" t="s">
        <v>56</v>
      </c>
    </row>
    <row r="19" spans="1:3" x14ac:dyDescent="0.35">
      <c r="A19" s="7" t="s">
        <v>48</v>
      </c>
      <c r="B19" s="7" t="s">
        <v>47</v>
      </c>
    </row>
    <row r="20" spans="1:3" x14ac:dyDescent="0.35">
      <c r="A20" s="7" t="s">
        <v>45</v>
      </c>
      <c r="B20" t="s">
        <v>56</v>
      </c>
      <c r="C20" s="11" t="s">
        <v>46</v>
      </c>
    </row>
    <row r="21" spans="1:3" x14ac:dyDescent="0.35">
      <c r="A21" s="8" t="s">
        <v>56</v>
      </c>
      <c r="B21" s="13"/>
      <c r="C21" s="14"/>
    </row>
    <row r="22" spans="1:3" x14ac:dyDescent="0.35">
      <c r="A22" s="9" t="s">
        <v>56</v>
      </c>
      <c r="B22" s="13"/>
      <c r="C22" s="14"/>
    </row>
    <row r="23" spans="1:3" x14ac:dyDescent="0.35">
      <c r="A23" s="8" t="s">
        <v>46</v>
      </c>
      <c r="B23" s="13"/>
      <c r="C23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38E49-F34A-495E-AB6B-055F690EE025}">
  <dimension ref="A1:K5"/>
  <sheetViews>
    <sheetView zoomScale="85" zoomScaleNormal="85" workbookViewId="0">
      <selection activeCell="G2" sqref="G2"/>
    </sheetView>
  </sheetViews>
  <sheetFormatPr defaultRowHeight="14.5" x14ac:dyDescent="0.35"/>
  <cols>
    <col min="1" max="1" width="57.90625" bestFit="1" customWidth="1"/>
    <col min="2" max="2" width="8.6328125" bestFit="1" customWidth="1"/>
    <col min="3" max="3" width="21.54296875" bestFit="1" customWidth="1"/>
    <col min="4" max="4" width="29.08984375" bestFit="1" customWidth="1"/>
    <col min="5" max="5" width="20.453125" bestFit="1" customWidth="1"/>
    <col min="6" max="6" width="23.7265625" bestFit="1" customWidth="1"/>
    <col min="7" max="7" width="24.81640625" bestFit="1" customWidth="1"/>
    <col min="8" max="8" width="23.81640625" bestFit="1" customWidth="1"/>
    <col min="9" max="9" width="20.90625" bestFit="1" customWidth="1"/>
    <col min="10" max="10" width="26.36328125" bestFit="1" customWidth="1"/>
    <col min="11" max="11" width="26.08984375" bestFit="1" customWidth="1"/>
  </cols>
  <sheetData>
    <row r="1" spans="1:11" x14ac:dyDescent="0.35">
      <c r="A1" t="s">
        <v>19</v>
      </c>
      <c r="B1" t="s">
        <v>43</v>
      </c>
      <c r="C1" t="s">
        <v>32</v>
      </c>
      <c r="D1" t="s">
        <v>23</v>
      </c>
      <c r="E1" t="s">
        <v>24</v>
      </c>
      <c r="F1" t="s">
        <v>35</v>
      </c>
      <c r="G1" t="s">
        <v>26</v>
      </c>
      <c r="H1" t="s">
        <v>27</v>
      </c>
      <c r="I1" t="s">
        <v>28</v>
      </c>
      <c r="J1" t="s">
        <v>29</v>
      </c>
      <c r="K1" t="s">
        <v>31</v>
      </c>
    </row>
    <row r="2" spans="1:11" x14ac:dyDescent="0.35">
      <c r="A2" t="s">
        <v>58</v>
      </c>
      <c r="B2">
        <v>1</v>
      </c>
      <c r="C2" t="s">
        <v>49</v>
      </c>
      <c r="D2" t="s">
        <v>57</v>
      </c>
      <c r="E2" t="s">
        <v>8</v>
      </c>
      <c r="F2" t="s">
        <v>9</v>
      </c>
      <c r="G2" t="s">
        <v>10</v>
      </c>
      <c r="H2">
        <v>5</v>
      </c>
      <c r="I2" t="s">
        <v>11</v>
      </c>
      <c r="J2" s="2">
        <v>45401</v>
      </c>
      <c r="K2" t="s">
        <v>21</v>
      </c>
    </row>
    <row r="3" spans="1:11" x14ac:dyDescent="0.35">
      <c r="A3" t="s">
        <v>59</v>
      </c>
      <c r="B3">
        <v>1</v>
      </c>
      <c r="C3" t="s">
        <v>50</v>
      </c>
      <c r="D3" t="s">
        <v>57</v>
      </c>
      <c r="E3" t="s">
        <v>8</v>
      </c>
      <c r="F3" t="s">
        <v>9</v>
      </c>
      <c r="G3" t="s">
        <v>53</v>
      </c>
      <c r="H3">
        <v>5</v>
      </c>
      <c r="I3" t="s">
        <v>11</v>
      </c>
      <c r="J3" s="2">
        <v>45402</v>
      </c>
      <c r="K3" t="s">
        <v>21</v>
      </c>
    </row>
    <row r="4" spans="1:11" x14ac:dyDescent="0.35">
      <c r="A4" t="s">
        <v>60</v>
      </c>
      <c r="B4">
        <v>1</v>
      </c>
      <c r="C4" t="s">
        <v>51</v>
      </c>
      <c r="D4" t="s">
        <v>57</v>
      </c>
      <c r="E4" t="s">
        <v>8</v>
      </c>
      <c r="F4" t="s">
        <v>9</v>
      </c>
      <c r="G4" t="s">
        <v>54</v>
      </c>
      <c r="H4">
        <v>5</v>
      </c>
      <c r="I4" t="s">
        <v>11</v>
      </c>
      <c r="J4" s="2">
        <v>45403</v>
      </c>
      <c r="K4" t="s">
        <v>21</v>
      </c>
    </row>
    <row r="5" spans="1:11" x14ac:dyDescent="0.35">
      <c r="A5" t="s">
        <v>61</v>
      </c>
      <c r="B5">
        <v>1</v>
      </c>
      <c r="C5" t="s">
        <v>52</v>
      </c>
      <c r="D5" t="s">
        <v>57</v>
      </c>
      <c r="E5" t="s">
        <v>8</v>
      </c>
      <c r="F5" t="s">
        <v>9</v>
      </c>
      <c r="G5" t="s">
        <v>55</v>
      </c>
      <c r="H5">
        <v>5</v>
      </c>
      <c r="I5" t="s">
        <v>11</v>
      </c>
      <c r="J5" s="2">
        <v>45404</v>
      </c>
      <c r="K5" t="s">
        <v>21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 T a g s \ T a b l e s \ & l t ; T a b l e s \ T o d a y R a w O b j e c t s & g t ; < / K e y > < / D i a g r a m O b j e c t K e y > < D i a g r a m O b j e c t K e y > < K e y > D y n a m i c   T a g s \ T a b l e s \ & l t ; T a b l e s \ C o m p a r e S h e e t & g t ; < / K e y > < / D i a g r a m O b j e c t K e y > < D i a g r a m O b j e c t K e y > < K e y > D y n a m i c   T a g s \ T a b l e s \ & l t ; T a b l e s \ Y e s t e r d a y R a w O b j e c t s & g t ; < / K e y > < / D i a g r a m O b j e c t K e y > < D i a g r a m O b j e c t K e y > < K e y > T a b l e s \ T o d a y R a w O b j e c t s < / K e y > < / D i a g r a m O b j e c t K e y > < D i a g r a m O b j e c t K e y > < K e y > T a b l e s \ T o d a y R a w O b j e c t s \ C o l u m n s \ n a m e < / K e y > < / D i a g r a m O b j e c t K e y > < D i a g r a m O b j e c t K e y > < K e y > T a b l e s \ T o d a y R a w O b j e c t s \ C o l u m n s \ s u b s c r i p t i o n I d < / K e y > < / D i a g r a m O b j e c t K e y > < D i a g r a m O b j e c t K e y > < K e y > T a b l e s \ T o d a y R a w O b j e c t s \ C o l u m n s \ k i n d < / K e y > < / D i a g r a m O b j e c t K e y > < D i a g r a m O b j e c t K e y > < K e y > T a b l e s \ T o d a y R a w O b j e c t s \ C o l u m n s \ l o c a t i o n < / K e y > < / D i a g r a m O b j e c t K e y > < D i a g r a m O b j e c t K e y > < K e y > T a b l e s \ T o d a y R a w O b j e c t s \ C o l u m n s \ s k u N a m e < / K e y > < / D i a g r a m O b j e c t K e y > < D i a g r a m O b j e c t K e y > < K e y > T a b l e s \ T o d a y R a w O b j e c t s \ C o l u m n s \ c a p a c i t y < / K e y > < / D i a g r a m O b j e c t K e y > < D i a g r a m O b j e c t K e y > < K e y > T a b l e s \ T o d a y R a w O b j e c t s \ C o l u m n s \ T y p e < / K e y > < / D i a g r a m O b j e c t K e y > < D i a g r a m O b j e c t K e y > < K e y > T a b l e s \ T o d a y R a w O b j e c t s \ C o l u m n s \ D a t e P u l l e d < / K e y > < / D i a g r a m O b j e c t K e y > < D i a g r a m O b j e c t K e y > < K e y > T a b l e s \ T o d a y R a w O b j e c t s \ C o l u m n s \ P r i m a r y K e y < / K e y > < / D i a g r a m O b j e c t K e y > < D i a g r a m O b j e c t K e y > < K e y > T a b l e s \ C o m p a r e S h e e t < / K e y > < / D i a g r a m O b j e c t K e y > < D i a g r a m O b j e c t K e y > < K e y > T a b l e s \ C o m p a r e S h e e t \ C o l u m n s \ n a m e < / K e y > < / D i a g r a m O b j e c t K e y > < D i a g r a m O b j e c t K e y > < K e y > T a b l e s \ C o m p a r e S h e e t \ C o l u m n s \ s u b s c r i p t i o n I d < / K e y > < / D i a g r a m O b j e c t K e y > < D i a g r a m O b j e c t K e y > < K e y > T a b l e s \ C o m p a r e S h e e t \ C o l u m n s \ k i n d < / K e y > < / D i a g r a m O b j e c t K e y > < D i a g r a m O b j e c t K e y > < K e y > T a b l e s \ C o m p a r e S h e e t \ C o l u m n s \ l o c a t i o n < / K e y > < / D i a g r a m O b j e c t K e y > < D i a g r a m O b j e c t K e y > < K e y > T a b l e s \ C o m p a r e S h e e t \ C o l u m n s \ s k u N a m e < / K e y > < / D i a g r a m O b j e c t K e y > < D i a g r a m O b j e c t K e y > < K e y > T a b l e s \ C o m p a r e S h e e t \ C o l u m n s \ c a p a c i t y < / K e y > < / D i a g r a m O b j e c t K e y > < D i a g r a m O b j e c t K e y > < K e y > T a b l e s \ C o m p a r e S h e e t \ C o l u m n s \ T y p e < / K e y > < / D i a g r a m O b j e c t K e y > < D i a g r a m O b j e c t K e y > < K e y > T a b l e s \ C o m p a r e S h e e t \ C o l u m n s \ D a t e P u l l e d < / K e y > < / D i a g r a m O b j e c t K e y > < D i a g r a m O b j e c t K e y > < K e y > T a b l e s \ C o m p a r e S h e e t \ C o l u m n s \ P r i m a r y K e y < / K e y > < / D i a g r a m O b j e c t K e y > < D i a g r a m O b j e c t K e y > < K e y > T a b l e s \ Y e s t e r d a y R a w O b j e c t s < / K e y > < / D i a g r a m O b j e c t K e y > < D i a g r a m O b j e c t K e y > < K e y > T a b l e s \ Y e s t e r d a y R a w O b j e c t s \ C o l u m n s \ n a m e < / K e y > < / D i a g r a m O b j e c t K e y > < D i a g r a m O b j e c t K e y > < K e y > T a b l e s \ Y e s t e r d a y R a w O b j e c t s \ C o l u m n s \ s u b s c r i p t i o n I d < / K e y > < / D i a g r a m O b j e c t K e y > < D i a g r a m O b j e c t K e y > < K e y > T a b l e s \ Y e s t e r d a y R a w O b j e c t s \ C o l u m n s \ k i n d < / K e y > < / D i a g r a m O b j e c t K e y > < D i a g r a m O b j e c t K e y > < K e y > T a b l e s \ Y e s t e r d a y R a w O b j e c t s \ C o l u m n s \ l o c a t i o n < / K e y > < / D i a g r a m O b j e c t K e y > < D i a g r a m O b j e c t K e y > < K e y > T a b l e s \ Y e s t e r d a y R a w O b j e c t s \ C o l u m n s \ s k u N a m e < / K e y > < / D i a g r a m O b j e c t K e y > < D i a g r a m O b j e c t K e y > < K e y > T a b l e s \ Y e s t e r d a y R a w O b j e c t s \ C o l u m n s \ c a p a c i t y < / K e y > < / D i a g r a m O b j e c t K e y > < D i a g r a m O b j e c t K e y > < K e y > T a b l e s \ Y e s t e r d a y R a w O b j e c t s \ C o l u m n s \ T y p e < / K e y > < / D i a g r a m O b j e c t K e y > < D i a g r a m O b j e c t K e y > < K e y > T a b l e s \ Y e s t e r d a y R a w O b j e c t s \ C o l u m n s \ D a t e P u l l e d < / K e y > < / D i a g r a m O b j e c t K e y > < D i a g r a m O b j e c t K e y > < K e y > T a b l e s \ Y e s t e r d a y R a w O b j e c t s \ C o l u m n s \ P r i m a r y K e y < / K e y > < / D i a g r a m O b j e c t K e y > < D i a g r a m O b j e c t K e y > < K e y > R e l a t i o n s h i p s \ & l t ; T a b l e s \ C o m p a r e S h e e t \ C o l u m n s \ P r i m a r y K e y & g t ; - & l t ; T a b l e s \ T o d a y R a w O b j e c t s \ C o l u m n s \ P r i m a r y K e y & g t ; < / K e y > < / D i a g r a m O b j e c t K e y > < D i a g r a m O b j e c t K e y > < K e y > R e l a t i o n s h i p s \ & l t ; T a b l e s \ C o m p a r e S h e e t \ C o l u m n s \ P r i m a r y K e y & g t ; - & l t ; T a b l e s \ T o d a y R a w O b j e c t s \ C o l u m n s \ P r i m a r y K e y & g t ; \ F K < / K e y > < / D i a g r a m O b j e c t K e y > < D i a g r a m O b j e c t K e y > < K e y > R e l a t i o n s h i p s \ & l t ; T a b l e s \ C o m p a r e S h e e t \ C o l u m n s \ P r i m a r y K e y & g t ; - & l t ; T a b l e s \ T o d a y R a w O b j e c t s \ C o l u m n s \ P r i m a r y K e y & g t ; \ P K < / K e y > < / D i a g r a m O b j e c t K e y > < D i a g r a m O b j e c t K e y > < K e y > R e l a t i o n s h i p s \ & l t ; T a b l e s \ C o m p a r e S h e e t \ C o l u m n s \ P r i m a r y K e y & g t ; - & l t ; T a b l e s \ T o d a y R a w O b j e c t s \ C o l u m n s \ P r i m a r y K e y & g t ; \ C r o s s F i l t e r < / K e y > < / D i a g r a m O b j e c t K e y > < D i a g r a m O b j e c t K e y > < K e y > R e l a t i o n s h i p s \ & l t ; T a b l e s \ C o m p a r e S h e e t \ C o l u m n s \ P r i m a r y K e y & g t ; - & l t ; T a b l e s \ Y e s t e r d a y R a w O b j e c t s \ C o l u m n s \ P r i m a r y K e y & g t ; < / K e y > < / D i a g r a m O b j e c t K e y > < D i a g r a m O b j e c t K e y > < K e y > R e l a t i o n s h i p s \ & l t ; T a b l e s \ C o m p a r e S h e e t \ C o l u m n s \ P r i m a r y K e y & g t ; - & l t ; T a b l e s \ Y e s t e r d a y R a w O b j e c t s \ C o l u m n s \ P r i m a r y K e y & g t ; \ F K < / K e y > < / D i a g r a m O b j e c t K e y > < D i a g r a m O b j e c t K e y > < K e y > R e l a t i o n s h i p s \ & l t ; T a b l e s \ C o m p a r e S h e e t \ C o l u m n s \ P r i m a r y K e y & g t ; - & l t ; T a b l e s \ Y e s t e r d a y R a w O b j e c t s \ C o l u m n s \ P r i m a r y K e y & g t ; \ P K < / K e y > < / D i a g r a m O b j e c t K e y > < D i a g r a m O b j e c t K e y > < K e y > R e l a t i o n s h i p s \ & l t ; T a b l e s \ C o m p a r e S h e e t \ C o l u m n s \ P r i m a r y K e y & g t ; - & l t ; T a b l e s \ Y e s t e r d a y R a w O b j e c t s \ C o l u m n s \ P r i m a r y K e y & g t ; \ C r o s s F i l t e r < / K e y > < / D i a g r a m O b j e c t K e y > < / A l l K e y s > < S e l e c t e d K e y s > < D i a g r a m O b j e c t K e y > < K e y > R e l a t i o n s h i p s \ & l t ; T a b l e s \ C o m p a r e S h e e t \ C o l u m n s \ P r i m a r y K e y & g t ; - & l t ; T a b l e s \ T o d a y R a w O b j e c t s \ C o l u m n s \ P r i m a r y K e y & g t ; \ F K 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 T a g s \ T a b l e s \ & l t ; T a b l e s \ T o d a y R a w O b j e c t s & g t ; 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 T a g s \ T a b l e s \ & l t ; T a b l e s \ C o m p a r e S h e e t & g t ; 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 T a g s \ T a b l e s \ & l t ; T a b l e s \ Y e s t e r d a y R a w O b j e c t s & g t ; 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 T a b l e s \ T o d a y R a w O b j e c t s 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 6 7 . 6 0 0 0 0 0 0 0 0 0 0 0 0 2 3 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 T a b l e s \ T o d a y R a w O b j e c t s \ C o l u m n s \ n a m e 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 T a b l e s \ T o d a y R a w O b j e c t s \ C o l u m n s \ s u b s c r i p t i o n I d 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 T a b l e s \ T o d a y R a w O b j e c t s \ C o l u m n s \ k i n d 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 T a b l e s \ T o d a y R a w O b j e c t s \ C o l u m n s \ l o c a t i o n 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 T a b l e s \ T o d a y R a w O b j e c t s \ C o l u m n s \ s k u N a m e 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 T a b l e s \ T o d a y R a w O b j e c t s \ C o l u m n s \ c a p a c i t y 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 T a b l e s \ T o d a y R a w O b j e c t s \ C o l u m n s \ T y p e 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 T a b l e s \ T o d a y R a w O b j e c t s \ C o l u m n s \ D a t e P u l l e d 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 T a b l e s \ T o d a y R a w O b j e c t s \ C o l u m n s \ P r i m a r y K e y 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 T a b l e s \ C o m p a r e S h e e t 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 3 1 7 . 5 0 3 8 1 0 5 6 7 6 6 5 8 2 < / L e f t > < T a b I n d e x > 2 < / T a b I n d e x > < T o p > 3 1 6 . 2 1 1 1 3 1 7 0 4 1 3 9 6 3 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 T a b l e s \ C o m p a r e S h e e t \ C o l u m n s \ n a m e 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 T a b l e s \ C o m p a r e S h e e t \ C o l u m n s \ s u b s c r i p t i o n I d 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 T a b l e s \ C o m p a r e S h e e t \ C o l u m n s \ k i n d 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 T a b l e s \ C o m p a r e S h e e t \ C o l u m n s \ l o c a t i o n 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 T a b l e s \ C o m p a r e S h e e t \ C o l u m n s \ s k u N a m e 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 T a b l e s \ C o m p a r e S h e e t \ C o l u m n s \ c a p a c i t y 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 T a b l e s \ C o m p a r e S h e e t \ C o l u m n s \ T y p e 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 T a b l e s \ C o m p a r e S h e e t \ C o l u m n s \ D a t e P u l l e d 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 T a b l e s \ C o m p a r e S h e e t \ C o l u m n s \ P r i m a r y K e y 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 T a b l e s \ Y e s t e r d a y R a w O b j e c t s 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 6 1 1 . 8 0 7 6 2 1 1 3 5 3 3 1 6 < / L e f t > < T a b I n d e x > 1 < / T a b I n d e x > < T o p > 1 0 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 T a b l e s \ Y e s t e r d a y R a w O b j e c t s \ C o l u m n s \ n a m e 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 T a b l e s \ Y e s t e r d a y R a w O b j e c t s \ C o l u m n s \ s u b s c r i p t i o n I d 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 T a b l e s \ Y e s t e r d a y R a w O b j e c t s \ C o l u m n s \ k i n d 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 T a b l e s \ Y e s t e r d a y R a w O b j e c t s \ C o l u m n s \ l o c a t i o n 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 T a b l e s \ Y e s t e r d a y R a w O b j e c t s \ C o l u m n s \ s k u N a m e 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 T a b l e s \ Y e s t e r d a y R a w O b j e c t s \ C o l u m n s \ c a p a c i t y 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 T a b l e s \ Y e s t e r d a y R a w O b j e c t s \ C o l u m n s \ T y p e 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 T a b l e s \ Y e s t e r d a y R a w O b j e c t s \ C o l u m n s \ D a t e P u l l e d 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 T a b l e s \ Y e s t e r d a y R a w O b j e c t s \ C o l u m n s \ P r i m a r y K e y 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 R e l a t i o n s h i p s \ & l t ; T a b l e s \ C o m p a r e S h e e t \ C o l u m n s \ P r i m a r y K e y & g t ; - & l t ; T a b l e s \ T o d a y R a w O b j e c t s \ C o l u m n s \ P r i m a r y K e y & g t ; < / K e y > < / a : K e y > < a : V a l u e   i : t y p e = " D i a g r a m D i s p l a y L i n k V i e w S t a t e " > < A u t o m a t i o n P r o p e r t y H e l p e r T e x t > E n d   p o i n t   1 :   ( 3 0 1 . 5 0 3 8 1 0 5 6 7 6 6 6 , 3 9 1 . 2 1 1 1 3 1 2 4 9 8 2 ) .   E n d   p o i n t   2 :   ( 2 8 3 . 6 , 7 5 . 0 0 0 0 0 0 2 4 9 8 1 9 6 ) 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 3 0 1 . 5 0 3 8 1 0 5 6 7 6 6 5 8 2 < / b : _ x > < b : _ y > 3 9 1 . 2 1 1 1 3 1 2 4 9 8 1 9 5 7 < / b : _ y > < / b : P o i n t > < b : P o i n t > < b : _ x > 2 9 4 . 5 5 1 9 0 5 2 2 4 8 9 7 4 4 < / b : _ x > < b : _ y > 3 9 1 . 2 1 1 1 3 1 2 4 9 8 1 9 5 7 < / b : _ y > < / b : P o i n t > < b : P o i n t > < b : _ x > 2 9 2 . 5 5 1 9 0 5 2 2 4 8 9 7 4 4 < / b : _ x > < b : _ y > 3 8 9 . 2 1 1 1 3 1 2 4 9 8 1 9 5 7 < / b : _ y > < / b : P o i n t > < b : P o i n t > < b : _ x > 2 9 2 . 5 5 1 9 0 5 2 2 4 8 9 7 4 4 < / b : _ x > < b : _ y > 7 7 . 0 0 0 0 0 0 2 4 9 8 1 9 6 < / b : _ y > < / b : P o i n t > < b : P o i n t > < b : _ x > 2 9 0 . 5 5 1 9 0 5 2 2 4 8 9 7 4 4 < / b : _ x > < b : _ y > 7 5 . 0 0 0 0 0 0 2 4 9 8 1 9 6 < / b : _ y > < / b : P o i n t > < b : P o i n t > < b : _ x > 2 8 3 . 6 < / b : _ x > < b : _ y > 7 5 . 0 0 0 0 0 0 2 4 9 8 1 9 6 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 R e l a t i o n s h i p s \ & l t ; T a b l e s \ C o m p a r e S h e e t \ C o l u m n s \ P r i m a r y K e y & g t ; - & l t ; T a b l e s \ T o d a y R a w O b j e c t s \ C o l u m n s \ P r i m a r y K e y & g t ; \ F K 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 3 0 1 . 5 0 3 8 1 0 5 6 7 6 6 5 8 2 < / b : _ x > < b : _ y > 3 8 3 . 2 1 1 1 3 1 2 4 9 8 1 9 5 7 < / b : _ y > < / L a b e l L o c a t i o n > < L o c a t i o n   x m l n s : b = " h t t p : / / s c h e m a s . d a t a c o n t r a c t . o r g / 2 0 0 4 / 0 7 / S y s t e m . W i n d o w s " > < b : _ x > 3 1 7 . 5 0 3 8 1 0 5 6 7 6 6 5 8 2 < / b : _ x > < b : _ y > 3 9 1 . 2 1 1 1 3 1 2 4 9 8 1 9 5 7 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 R e l a t i o n s h i p s \ & l t ; T a b l e s \ C o m p a r e S h e e t \ C o l u m n s \ P r i m a r y K e y & g t ; - & l t ; T a b l e s \ T o d a y R a w O b j e c t s \ C o l u m n s \ P r i m a r y K e y & g t ; \ P K 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 2 6 7 . 6 < / b : _ x > < b : _ y > 6 7 . 0 0 0 0 0 0 2 4 9 8 1 9 6 < / b : _ y > < / L a b e l L o c a t i o n > < L o c a t i o n   x m l n s : b = " h t t p : / / s c h e m a s . d a t a c o n t r a c t . o r g / 2 0 0 4 / 0 7 / S y s t e m . W i n d o w s " > < b : _ x > 2 6 7 . 6 < / b : _ x > < b : _ y > 7 5 . 0 0 0 0 0 0 2 4 9 8 1 9 6 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 R e l a t i o n s h i p s \ & l t ; T a b l e s \ C o m p a r e S h e e t \ C o l u m n s \ P r i m a r y K e y & g t ; - & l t ; T a b l e s \ T o d a y R a w O b j e c t s \ C o l u m n s \ P r i m a r y K e y & g t ; \ C r o s s F i l t e r 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 3 0 1 . 5 0 3 8 1 0 5 6 7 6 6 5 8 2 < / b : _ x > < b : _ y > 3 9 1 . 2 1 1 1 3 1 2 4 9 8 1 9 5 7 < / b : _ y > < / b : P o i n t > < b : P o i n t > < b : _ x > 2 9 4 . 5 5 1 9 0 5 2 2 4 8 9 7 4 4 < / b : _ x > < b : _ y > 3 9 1 . 2 1 1 1 3 1 2 4 9 8 1 9 5 7 < / b : _ y > < / b : P o i n t > < b : P o i n t > < b : _ x > 2 9 2 . 5 5 1 9 0 5 2 2 4 8 9 7 4 4 < / b : _ x > < b : _ y > 3 8 9 . 2 1 1 1 3 1 2 4 9 8 1 9 5 7 < / b : _ y > < / b : P o i n t > < b : P o i n t > < b : _ x > 2 9 2 . 5 5 1 9 0 5 2 2 4 8 9 7 4 4 < / b : _ x > < b : _ y > 7 7 . 0 0 0 0 0 0 2 4 9 8 1 9 6 < / b : _ y > < / b : P o i n t > < b : P o i n t > < b : _ x > 2 9 0 . 5 5 1 9 0 5 2 2 4 8 9 7 4 4 < / b : _ x > < b : _ y > 7 5 . 0 0 0 0 0 0 2 4 9 8 1 9 6 < / b : _ y > < / b : P o i n t > < b : P o i n t > < b : _ x > 2 8 3 . 6 < / b : _ x > < b : _ y > 7 5 . 0 0 0 0 0 0 2 4 9 8 1 9 6 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 R e l a t i o n s h i p s \ & l t ; T a b l e s \ C o m p a r e S h e e t \ C o l u m n s \ P r i m a r y K e y & g t ; - & l t ; T a b l e s \ Y e s t e r d a y R a w O b j e c t s \ C o l u m n s \ P r i m a r y K e y & g t ; < / K e y > < / a : K e y > < a : V a l u e   i : t y p e = " D i a g r a m D i s p l a y L i n k V i e w S t a t e " > < A u t o m a t i o n P r o p e r t y H e l p e r T e x t > E n d   p o i n t   1 :   ( 5 3 3 . 5 0 3 8 1 0 5 6 7 6 6 6 , 3 9 1 . 2 1 1 1 3 1 2 4 9 8 2 ) .   E n d   p o i n t   2 :   ( 5 9 5 . 8 0 7 6 2 1 1 3 5 3 3 2 , 8 5 . 0 0 0 0 0 0 2 4 9 8 1 9 6 ) 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 5 3 3 . 5 0 3 8 1 0 5 6 7 6 6 5 8 2 < / b : _ x > < b : _ y > 3 9 1 . 2 1 1 1 3 1 2 4 9 8 1 9 5 7 < / b : _ y > < / b : P o i n t > < b : P o i n t > < b : _ x > 5 6 2 . 6 5 5 7 1 5 7 2 4 8 9 7 3 9 < / b : _ x > < b : _ y > 3 9 1 . 2 1 1 1 3 1 2 4 9 8 1 9 5 7 < / b : _ y > < / b : P o i n t > < b : P o i n t > < b : _ x > 5 6 4 . 6 5 5 7 1 5 7 2 4 8 9 7 3 9 < / b : _ x > < b : _ y > 3 8 9 . 2 1 1 1 3 1 2 4 9 8 1 9 5 7 < / b : _ y > < / b : P o i n t > < b : P o i n t > < b : _ x > 5 6 4 . 6 5 5 7 1 5 7 2 4 8 9 7 3 9 < / b : _ x > < b : _ y > 8 7 . 0 0 0 0 0 0 2 4 9 8 1 9 6 < / b : _ y > < / b : P o i n t > < b : P o i n t > < b : _ x > 5 6 6 . 6 5 5 7 1 5 7 2 4 8 9 7 3 9 < / b : _ x > < b : _ y > 8 5 . 0 0 0 0 0 0 2 4 9 8 1 9 6 < / b : _ y > < / b : P o i n t > < b : P o i n t > < b : _ x > 5 9 5 . 8 0 7 6 2 1 1 3 5 3 3 1 6 < / b : _ x > < b : _ y > 8 5 . 0 0 0 0 0 0 2 4 9 8 1 9 6 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 R e l a t i o n s h i p s \ & l t ; T a b l e s \ C o m p a r e S h e e t \ C o l u m n s \ P r i m a r y K e y & g t ; - & l t ; T a b l e s \ Y e s t e r d a y R a w O b j e c t s \ C o l u m n s \ P r i m a r y K e y & g t ; \ F K 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 5 1 7 . 5 0 3 8 1 0 5 6 7 6 6 5 8 2 < / b : _ x > < b : _ y > 3 8 3 . 2 1 1 1 3 1 2 4 9 8 1 9 5 7 < / b : _ y > < / L a b e l L o c a t i o n > < L o c a t i o n   x m l n s : b = " h t t p : / / s c h e m a s . d a t a c o n t r a c t . o r g / 2 0 0 4 / 0 7 / S y s t e m . W i n d o w s " > < b : _ x > 5 1 7 . 5 0 3 8 1 0 5 6 7 6 6 5 8 2 < / b : _ x > < b : _ y > 3 9 1 . 2 1 1 1 3 1 2 4 9 8 1 9 5 7 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 R e l a t i o n s h i p s \ & l t ; T a b l e s \ C o m p a r e S h e e t \ C o l u m n s \ P r i m a r y K e y & g t ; - & l t ; T a b l e s \ Y e s t e r d a y R a w O b j e c t s \ C o l u m n s \ P r i m a r y K e y & g t ; \ P K 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 5 9 5 . 8 0 7 6 2 1 1 3 5 3 3 1 6 < / b : _ x > < b : _ y > 7 7 . 0 0 0 0 0 0 2 4 9 8 1 9 6 < / b : _ y > < / L a b e l L o c a t i o n > < L o c a t i o n   x m l n s : b = " h t t p : / / s c h e m a s . d a t a c o n t r a c t . o r g / 2 0 0 4 / 0 7 / S y s t e m . W i n d o w s " > < b : _ x > 6 1 1 . 8 0 7 6 2 1 1 3 5 3 3 1 6 < / b : _ x > < b : _ y > 8 5 . 0 0 0 0 0 0 2 4 9 8 1 9 6 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 R e l a t i o n s h i p s \ & l t ; T a b l e s \ C o m p a r e S h e e t \ C o l u m n s \ P r i m a r y K e y & g t ; - & l t ; T a b l e s \ Y e s t e r d a y R a w O b j e c t s \ C o l u m n s \ P r i m a r y K e y & g t ; \ C r o s s F i l t e r 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 5 3 3 . 5 0 3 8 1 0 5 6 7 6 6 5 8 2 < / b : _ x > < b : _ y > 3 9 1 . 2 1 1 1 3 1 2 4 9 8 1 9 5 7 < / b : _ y > < / b : P o i n t > < b : P o i n t > < b : _ x > 5 6 2 . 6 5 5 7 1 5 7 2 4 8 9 7 3 9 < / b : _ x > < b : _ y > 3 9 1 . 2 1 1 1 3 1 2 4 9 8 1 9 5 7 < / b : _ y > < / b : P o i n t > < b : P o i n t > < b : _ x > 5 6 4 . 6 5 5 7 1 5 7 2 4 8 9 7 3 9 < / b : _ x > < b : _ y > 3 8 9 . 2 1 1 1 3 1 2 4 9 8 1 9 5 7 < / b : _ y > < / b : P o i n t > < b : P o i n t > < b : _ x > 5 6 4 . 6 5 5 7 1 5 7 2 4 8 9 7 3 9 < / b : _ x > < b : _ y > 8 7 . 0 0 0 0 0 0 2 4 9 8 1 9 6 < / b : _ y > < / b : P o i n t > < b : P o i n t > < b : _ x > 5 6 6 . 6 5 5 7 1 5 7 2 4 8 9 7 3 9 < / b : _ x > < b : _ y > 8 5 . 0 0 0 0 0 0 2 4 9 8 1 9 6 < / b : _ y > < / b : P o i n t > < b : P o i n t > < b : _ x > 5 9 5 . 8 0 7 6 2 1 1 3 5 3 3 1 6 < / b : _ x > < b : _ y > 8 5 . 0 0 0 0 0 0 2 4 9 8 1 9 6 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 T o d a y R a w O b j e c t s 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 T o d a y R a w O b j e c t s 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 C o l u m n s \ n a m e < / K e y > < / D i a g r a m O b j e c t K e y > < D i a g r a m O b j e c t K e y > < K e y > C o l u m n s \ s u b s c r i p t i o n I d < / K e y > < / D i a g r a m O b j e c t K e y > < D i a g r a m O b j e c t K e y > < K e y > C o l u m n s \ k i n d < / K e y > < / D i a g r a m O b j e c t K e y > < D i a g r a m O b j e c t K e y > < K e y > C o l u m n s \ l o c a t i o n < / K e y > < / D i a g r a m O b j e c t K e y > < D i a g r a m O b j e c t K e y > < K e y > C o l u m n s \ s k u N a m e < / K e y > < / D i a g r a m O b j e c t K e y > < D i a g r a m O b j e c t K e y > < K e y > C o l u m n s \ c a p a c i t y < / K e y > < / D i a g r a m O b j e c t K e y > < D i a g r a m O b j e c t K e y > < K e y > C o l u m n s \ T y p e < / K e y > < / D i a g r a m O b j e c t K e y > < D i a g r a m O b j e c t K e y > < K e y > C o l u m n s \ D a t e P u l l e d < / K e y > < / D i a g r a m O b j e c t K e y > < D i a g r a m O b j e c t K e y > < K e y > C o l u m n s \ P r i m a r y K e y 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 C o l u m n s \ s u b s c r i p t i o n I d 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 C o l u m n s \ k i n d 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 C o l u m n s \ c a p a c i t y 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 C o l u m n s \ D a t e P u l l e d 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 C o l u m n s \ P r i m a r y K e y 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 2 0 2 4 - 0 5 - 0 1 T 1 3 : 5 2 : 2 6 . 9 1 6 9 2 7 9 - 0 4 : 0 0 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T o d a y R a w O b j e c t s , C o m p a r e S h e e t , Y e s t e r d a y R a w O b j e c t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D a t a M a s h u p   s q m i d = " a c 1 4 7 d 8 4 - 5 9 c f - 4 e f 0 - b 7 9 5 - e 2 f a b c 4 4 5 d 4 9 "   x m l n s = " h t t p : / / s c h e m a s . m i c r o s o f t . c o m / D a t a M a s h u p " > A A A A A N Q K A A B Q S w M E F A A C A A g A 5 4 P 4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5 4 P 4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O e D + F g H s K A F 1 w c A A D U x A A A T A B w A R m 9 y b X V s Y X M v U 2 V j d G l v b j E u b S C i G A A o o B Q A A A A A A A A A A A A A A A A A A A A A A A A A A A D t W u t v 2 z Y Q / x 6 g / w P B A Y M N y E 7 l O m 6 y r g W y P L a s a d L F 2 Y a h M A p Z Y h o t s m T o k T Q z 8 r + P F E W J j 5 M s u V 1 b D N G H R i W p e / 5 4 d z w 6 I W 7 q R y G a 8 r / 2 i 6 2 t 5 N q J i Y f + I k l K Y s + 5 v 3 D u z u d / 0 / k E v U Q B S Z 9 s I f p M o y x 2 C R 0 5 + u i S Y H i Q x T E J 0 z + j + G Y e R T e 9 / u r d m b M g L z F A B s 8 e 3 h 1 E Y U r X z y x O 7 T t 8 7 A d 0 H e V 7 E d 0 l m N K 9 d O Y B G U 5 J Q D 9 h Y z 3 O 0 U L E c a / R u 5 B S n 6 E f X 6 E w C 4 J + S e b g 2 g k / U C q X 9 0 t S U b m M n T C 5 i u L F Q R R k i 5 B N l v R W K 8 x o Y Q u l d B i l 5 G P 6 Y K E V T r J 5 4 s b + k p n l x D O m b / z Q H A w i 1 2 H r T W I 3 2 R n E x H W W j u u n 9 3 T i J E w n 4 y E T L Z / J F d C X H z o p e U v 1 J S V r j 4 6 k / o I 8 P F Q 2 u C C L 6 J b a 4 K f A C W / q 7 a k Z q z B s G K X o 1 E / S 4 U l y t F i m 9 7 3 8 P 5 z k G y d 1 r / 3 w w 0 l K F k n v g r h R 7 A 2 P f R J 4 f z h B R k 3 6 v s + k p K S Y U x 7 6 / f 6 T L T 9 s E K t C 2 2 X 0 y U j T S H w j K N N 5 P u L t m 8 D b Q b R Y 0 p f p N S E p C D Y u P l 0 2 9 0 P S W 2 n g s q D w K J m k I 8 5 6 G t A U P V R a k g r c m r l x Q B V k H U v J f o 6 j b G k I l o + W M q 3 w 2 9 h f O P H 9 a 3 K P G R B W + C D K w l T 4 j H 9 D K e S j u R c k N H U y g y a Q 2 H c 5 4 d w e o 4 r a G x I z 9 P y W k d g n E r k z 5 g r v 1 8 g P z d 1 m 6 K I Y x Z j F 8 j T 9 m h F 9 T X f e 8 J R c p e c Z p V y J c / R x 6 Y S e h q V K K j 6 d v / N 4 0 D M 0 M P m V s c E M B y I C y J t e 2 u f y 1 h a b W d 2 / + D z w z u M z c p e 7 V O E 8 F F y V Q V M E Z V r I o w z K w q n E K k m V c V l s Z U L o o A y q C i l T l X a V i 6 Z R n J r o o 4 O 9 O v e x 8 C x B w k L n s U f i 4 X 7 i k t C j o Y i i W 9 6 b M g N 4 Z + a B A 9 6 e 0 q o a j N s g y K t t a v q Q u t Y I V Q W o G L y 1 u a E t Y / w k D E F 8 m x 9 1 A L m N a 9 g q 2 Y W n I H 2 V 7 G 4 l 3 z B 9 m O M Y R 8 m z f K I Y 7 j V q w P z c y E / Z P S O s + V 0 X 4 c k W 7 P 0 y S 2 y K g E 0 A A K Q m B Q R Q S d 4 C B t B n H a M d z N l E A r D u s 2 E B l G G 1 l u f m e B B 1 T 4 J u E + R 4 H v 0 n 9 J B H c y A L l L n I a 8 s P E F O W G W i A q g y w D J s Q l h G n o C L D t w y e O v E W Y b N V B a J y b Z e m y p S z Q a U i + 1 C R S 3 X g v s e Q E 8 V I 6 H 1 B k t x u N d 5 b 5 / J N 6 8 S z b D G n Z j 1 J z j 2 v V x R J / U 8 u k L q Z W C + g x A f y m q 9 f R s l l h b q L R d l S 1 g t q G W U W P X k h Y p Z M t Y V L Q 4 0 C l k y y I K 1 K p j V 1 G Z d X D g Q R 2 4 x w K M i n g C i p F U U t J W 5 Q H S z n Q L D V G r b O H q B V 1 x i p Q u s G u c S 0 q L V q M N H v S 3 Z q B i B U l 1 6 A p c J 8 N W A U h h R x 6 a z I 9 U 2 Y F e / m M n k 7 F K / m I m F 1 t q 8 h G o b 9 p + q I + Y l 8 d j g t / d O E Z L s B y r o 3 K Y g L R + h 2 k t n J h p E O U p J F X h d 6 T w 0 F W 1 U o d g d Y 8 T J V 4 j 0 V 3 m g y y q i 9 U e z 2 V h G W m E q b U D J U d 6 u 0 q k 5 A 9 a R i B e r 3 C J J y A u c 6 f v 2 8 f X R L w m 8 6 c e t N 1 O 7 H w 6 6 p 2 + Q I 9 E L L r N 2 p 4 a F U p F r 7 Q z / 8 A X l f W y F E M L 6 s R N K n F B G 1 u T K i R 0 1 n D n 1 W V U m f h X o g C m z s m i Z c r T P L B m U d q x k l i K P A w 7 V w h p s Y h m D d A V 3 X 6 G h b j J a A b i x F R 5 2 7 H V + y p 9 c E c c O a Q 0 M 8 D f b A A i Y h M C w E h k h y + Y E Z o Q 4 w x b Q D h i t l g c l K d 2 B S m I J O K W l n G T g u 9 V d + g S B n n X w 8 H 6 0 r g 2 n i Y c 1 5 C y N s F e t j 5 U P L j C p g a V q Y 9 E G G X q c b J U 0 L q J c l I U e 9 0 q l 3 S L W u N N j 2 d r E c H W c h v y i m D 5 9 j T z F b Z F w q d o + / 2 s h J c l J W k Y 1 H + o D N I C I G + + I F v X x V E S / T s 3 h o 8 s 4 C d l v j X w k q 7 I Z A c E i v S a h Q / x 7 h H x C m f 8 R i O o A G g 1 f S 2 A i R I C E I 4 4 q T K C h U r p K r 9 j 2 K L F 5 Q c C K Y i 8 R d 9 o u T V M W L d u E l a q 3 i h J Z L r D L T H x A G E G W F d B G 0 m 0 k b 5 o U e g R Y 5 S h x W V 0 t C H i M 7 q G F l Z r E b n Y a o M z M r R w H B F t K x Y N 5 C J r b t D E n 4 X p y J C r Y D 1 6 I Q b m M M v t K 0 g g i U M 6 m u 7 i C B q L 9 b i C A 2 u i F D F Q F m c k X f Q Q q G u B Y S s G U G d x 7 1 Z y K 7 t e G 6 v V 2 G g U s a M c o W q X R t f E a j d N J b g d i 1 Z N B Y m i 8 t 3 b K W r C S N i o j F 8 v 5 6 I R t E 5 G X X F x I 3 D w P v W Z D E u J K + W X 4 9 / t X r p 6 a M + q 9 Y i G 0 T 5 m h g L c s q L b 4 B 0 a 3 h a W b 2 G B Y f w + J j W H w M i 3 p Y b J J 8 o 6 D Y u d t l V J Z W d Z 3 1 P 2 9 Y N B z f O h 3 7 a o 6 5 0 n F 1 w 5 s R 8 8 Z T z U l d e h c t D 7 8 b H a R r z u t r z / n K S f v z X Y q o N q q 9 C W l 5 f w H f E I C X J V z F m u s S x b L T 2 i s O z c z 1 F y a V 0 V v d h h R 8 1 9 2 H 6 M 0 P u Z P e / P M D u f V 9 7 I d O w H 2 G R B u 8 6 H K 3 + u l B 4 + 2 3 B f b W Z e E 4 2 Z Y C o d P o w 3 8 n V I n p / e W S 5 O 0 d 1 r W 7 x y Z 5 0 b x v t h 5 w n X G Y L Q O f 4 l J u 4 h / S n O a H L v v Z h M a 4 6 g i s u 3 2 p u 0 R p 1 c 0 C h L O w b e + M P X t C B r u 7 k 7 3 B e H e y M 3 A m O / b A e / 5 s z 7 5 y d 0 c j l 4 I O v / H d O E q i q x T t / 5 P F B N l J i m T g m q 0 w l t t p c N T R X S e 1 3 S C 2 2 u X C x C b P n 4 + f P h u M 9 v b m g / H e 7 t V g T s b z w W T i k Z 3 J U 3 f s u n u A y I f k l g T R c k F Y H m 0 r r b q 7 V I F f / A t Q S w E C L Q A U A A I A C A D n g / h Y R Q D o + 6 Q A A A D 2 A A A A E g A A A A A A A A A A A A A A A A A A A A A A Q 2 9 u Z m l n L 1 B h Y 2 t h Z 2 U u e G 1 s U E s B A i 0 A F A A C A A g A 5 4 P 4 W F N y O C y b A A A A 4 Q A A A B M A A A A A A A A A A A A A A A A A 8 A A A A F t D b 2 5 0 Z W 5 0 X 1 R 5 c G V z X S 5 4 b W x Q S w E C L Q A U A A I A C A D n g / h Y B 7 C g B d c H A A A 1 M Q A A E w A A A A A A A A A A A A A A A A D Y A Q A A R m 9 y b X V s Y X M v U 2 V j d G l v b j E u b V B L B Q Y A A A A A A w A D A M I A A A D 8 C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q w A A A A A A A H S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b 2 R h e V J h d 0 9 i a m V j d H M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3 L T I 0 V D I w O j M x O j E w L j g 4 O T Y z M j h a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5 O T I 3 Z T c w M S 0 4 N D A 0 L T R m O W Q t Y T Q z N S 0 2 Y W U z N D J k O G J k Y W M i I C 8 + P E V u d H J 5 I F R 5 c G U 9 I k Z p b G x D b 2 x 1 b W 5 U e X B l c y I g V m F s d W U 9 I n N C Z 1 l H Q m d Z R E J n Y 0 F B Q T 0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9 k Y X l S Y X d P Y m p l Y 3 R z I i A v P j x F b n R y e S B U e X B l P S J M b 2 F k Z W R U b 0 F u Y W x 5 c 2 l z U 2 V y d m l j Z X M i I F Z h b H V l P S J s M C I g L z 4 8 R W 5 0 c n k g V H l w Z T 0 i U m V j b 3 Z l c n l U Y X J n Z X R T a G V l d C I g V m F s d W U 9 I n N U b 2 R h e U 9 i a m V j d H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O Y W 1 l c y I g V m F s d W U 9 I n N b J n F 1 b 3 Q 7 b m F t Z S Z x d W 9 0 O y w m c X V v d D t z d W J z Y 3 J p c H R p b 2 5 J Z C Z x d W 9 0 O y w m c X V v d D t r a W 5 k J n F 1 b 3 Q 7 L C Z x d W 9 0 O 2 x v Y 2 F 0 a W 9 u J n F 1 b 3 Q 7 L C Z x d W 9 0 O 3 N r d U 5 h b W U m c X V v d D s s J n F 1 b 3 Q 7 Y 2 F w Y W N p d H k m c X V v d D s s J n F 1 b 3 Q 7 V H l w Z S Z x d W 9 0 O y w m c X V v d D t E Y X R l U H V s b G V k J n F 1 b 3 Q 7 L C Z x d W 9 0 O 1 B y a W 1 h c n l L Z X k m c X V v d D s s J n F 1 b 3 Q 7 T 2 x k T 3 J O Z X c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k Y X l S Y X d P Y m p l Y 3 R z L 0 F 1 d G 9 S Z W 1 v d m V k Q 2 9 s d W 1 u c z E u e 2 5 h b W U s M H 0 m c X V v d D s s J n F 1 b 3 Q 7 U 2 V j d G l v b j E v V G 9 k Y X l S Y X d P Y m p l Y 3 R z L 0 F 1 d G 9 S Z W 1 v d m V k Q 2 9 s d W 1 u c z E u e 3 N 1 Y n N j c m l w d G l v b k l k L D F 9 J n F 1 b 3 Q 7 L C Z x d W 9 0 O 1 N l Y 3 R p b 2 4 x L 1 R v Z G F 5 U m F 3 T 2 J q Z W N 0 c y 9 B d X R v U m V t b 3 Z l Z E N v b H V t b n M x L n t r a W 5 k L D J 9 J n F 1 b 3 Q 7 L C Z x d W 9 0 O 1 N l Y 3 R p b 2 4 x L 1 R v Z G F 5 U m F 3 T 2 J q Z W N 0 c y 9 B d X R v U m V t b 3 Z l Z E N v b H V t b n M x L n t s b 2 N h d G l v b i w z f S Z x d W 9 0 O y w m c X V v d D t T Z W N 0 a W 9 u M S 9 U b 2 R h e V J h d 0 9 i a m V j d H M v Q X V 0 b 1 J l b W 9 2 Z W R D b 2 x 1 b W 5 z M S 5 7 c 2 t 1 T m F t Z S w 0 f S Z x d W 9 0 O y w m c X V v d D t T Z W N 0 a W 9 u M S 9 U b 2 R h e V J h d 0 9 i a m V j d H M v Q X V 0 b 1 J l b W 9 2 Z W R D b 2 x 1 b W 5 z M S 5 7 Y 2 F w Y W N p d H k s N X 0 m c X V v d D s s J n F 1 b 3 Q 7 U 2 V j d G l v b j E v V G 9 k Y X l S Y X d P Y m p l Y 3 R z L 0 F 1 d G 9 S Z W 1 v d m V k Q 2 9 s d W 1 u c z E u e 1 R 5 c G U s N n 0 m c X V v d D s s J n F 1 b 3 Q 7 U 2 V j d G l v b j E v V G 9 k Y X l S Y X d P Y m p l Y 3 R z L 0 F 1 d G 9 S Z W 1 v d m V k Q 2 9 s d W 1 u c z E u e 0 R h d G V Q d W x s Z W Q s N 3 0 m c X V v d D s s J n F 1 b 3 Q 7 U 2 V j d G l v b j E v V G 9 k Y X l S Y X d P Y m p l Y 3 R z L 0 F 1 d G 9 S Z W 1 v d m V k Q 2 9 s d W 1 u c z E u e 1 B y a W 1 h c n l L Z X k s O H 0 m c X V v d D s s J n F 1 b 3 Q 7 U 2 V j d G l v b j E v V G 9 k Y X l S Y X d P Y m p l Y 3 R z L 0 F 1 d G 9 S Z W 1 v d m V k Q 2 9 s d W 1 u c z E u e 0 9 s Z E 9 y T m V 3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b 2 R h e V J h d 0 9 i a m V j d H M v Q X V 0 b 1 J l b W 9 2 Z W R D b 2 x 1 b W 5 z M S 5 7 b m F t Z S w w f S Z x d W 9 0 O y w m c X V v d D t T Z W N 0 a W 9 u M S 9 U b 2 R h e V J h d 0 9 i a m V j d H M v Q X V 0 b 1 J l b W 9 2 Z W R D b 2 x 1 b W 5 z M S 5 7 c 3 V i c 2 N y a X B 0 a W 9 u S W Q s M X 0 m c X V v d D s s J n F 1 b 3 Q 7 U 2 V j d G l v b j E v V G 9 k Y X l S Y X d P Y m p l Y 3 R z L 0 F 1 d G 9 S Z W 1 v d m V k Q 2 9 s d W 1 u c z E u e 2 t p b m Q s M n 0 m c X V v d D s s J n F 1 b 3 Q 7 U 2 V j d G l v b j E v V G 9 k Y X l S Y X d P Y m p l Y 3 R z L 0 F 1 d G 9 S Z W 1 v d m V k Q 2 9 s d W 1 u c z E u e 2 x v Y 2 F 0 a W 9 u L D N 9 J n F 1 b 3 Q 7 L C Z x d W 9 0 O 1 N l Y 3 R p b 2 4 x L 1 R v Z G F 5 U m F 3 T 2 J q Z W N 0 c y 9 B d X R v U m V t b 3 Z l Z E N v b H V t b n M x L n t z a 3 V O Y W 1 l L D R 9 J n F 1 b 3 Q 7 L C Z x d W 9 0 O 1 N l Y 3 R p b 2 4 x L 1 R v Z G F 5 U m F 3 T 2 J q Z W N 0 c y 9 B d X R v U m V t b 3 Z l Z E N v b H V t b n M x L n t j Y X B h Y 2 l 0 e S w 1 f S Z x d W 9 0 O y w m c X V v d D t T Z W N 0 a W 9 u M S 9 U b 2 R h e V J h d 0 9 i a m V j d H M v Q X V 0 b 1 J l b W 9 2 Z W R D b 2 x 1 b W 5 z M S 5 7 V H l w Z S w 2 f S Z x d W 9 0 O y w m c X V v d D t T Z W N 0 a W 9 u M S 9 U b 2 R h e V J h d 0 9 i a m V j d H M v Q X V 0 b 1 J l b W 9 2 Z W R D b 2 x 1 b W 5 z M S 5 7 R G F 0 Z V B 1 b G x l Z C w 3 f S Z x d W 9 0 O y w m c X V v d D t T Z W N 0 a W 9 u M S 9 U b 2 R h e V J h d 0 9 i a m V j d H M v Q X V 0 b 1 J l b W 9 2 Z W R D b 2 x 1 b W 5 z M S 5 7 U H J p b W F y e U t l e S w 4 f S Z x d W 9 0 O y w m c X V v d D t T Z W N 0 a W 9 u M S 9 U b 2 R h e V J h d 0 9 i a m V j d H M v Q X V 0 b 1 J l b W 9 2 Z W R D b 2 x 1 b W 5 z M S 5 7 T 2 x k T 3 J O Z X c s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c G F y Z V N o Z W V 0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N y 0 y N F Q y M D o z M T o x M y 4 w M j E 1 M z g y W i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M j M 1 Y T A x O S 0 4 M G F k L T Q z Y 2 I t Y T M z Z S 0 3 N T N l M j U 1 M j l k N G E i I C 8 + P E V u d H J 5 I F R 5 c G U 9 I k Z p b G x D b 2 x 1 b W 5 U e X B l c y I g V m F s d W U 9 I n N C Z 1 l H Q m d Z R E J n Y 0 F B Q T 0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t c G F y Z V N o Z W V 0 I i A v P j x F b n R y e S B U e X B l P S J G a W x s Q 2 9 s d W 1 u T m F t Z X M i I F Z h b H V l P S J z W y Z x d W 9 0 O 2 5 h b W U m c X V v d D s s J n F 1 b 3 Q 7 c 3 V i c 2 N y a X B 0 a W 9 u S W Q m c X V v d D s s J n F 1 b 3 Q 7 a 2 l u Z C Z x d W 9 0 O y w m c X V v d D t s b 2 N h d G l v b i Z x d W 9 0 O y w m c X V v d D t z a 3 V O Y W 1 l J n F 1 b 3 Q 7 L C Z x d W 9 0 O 2 N h c G F j a X R 5 J n F 1 b 3 Q 7 L C Z x d W 9 0 O 1 R 5 c G U m c X V v d D s s J n F 1 b 3 Q 7 R G F 0 Z V B 1 b G x l Z C Z x d W 9 0 O y w m c X V v d D t Q c m l t Y X J 5 S 2 V 5 J n F 1 b 3 Q 7 L C Z x d W 9 0 O 0 9 s Z E 9 y T m V 3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h c m V T a G V l d C 9 B d X R v U m V t b 3 Z l Z E N v b H V t b n M x L n t u Y W 1 l L D B 9 J n F 1 b 3 Q 7 L C Z x d W 9 0 O 1 N l Y 3 R p b 2 4 x L 0 N v b X B h c m V T a G V l d C 9 B d X R v U m V t b 3 Z l Z E N v b H V t b n M x L n t z d W J z Y 3 J p c H R p b 2 5 J Z C w x f S Z x d W 9 0 O y w m c X V v d D t T Z W N 0 a W 9 u M S 9 D b 2 1 w Y X J l U 2 h l Z X Q v Q X V 0 b 1 J l b W 9 2 Z W R D b 2 x 1 b W 5 z M S 5 7 a 2 l u Z C w y f S Z x d W 9 0 O y w m c X V v d D t T Z W N 0 a W 9 u M S 9 D b 2 1 w Y X J l U 2 h l Z X Q v Q X V 0 b 1 J l b W 9 2 Z W R D b 2 x 1 b W 5 z M S 5 7 b G 9 j Y X R p b 2 4 s M 3 0 m c X V v d D s s J n F 1 b 3 Q 7 U 2 V j d G l v b j E v Q 2 9 t c G F y Z V N o Z W V 0 L 0 F 1 d G 9 S Z W 1 v d m V k Q 2 9 s d W 1 u c z E u e 3 N r d U 5 h b W U s N H 0 m c X V v d D s s J n F 1 b 3 Q 7 U 2 V j d G l v b j E v Q 2 9 t c G F y Z V N o Z W V 0 L 0 F 1 d G 9 S Z W 1 v d m V k Q 2 9 s d W 1 u c z E u e 2 N h c G F j a X R 5 L D V 9 J n F 1 b 3 Q 7 L C Z x d W 9 0 O 1 N l Y 3 R p b 2 4 x L 0 N v b X B h c m V T a G V l d C 9 B d X R v U m V t b 3 Z l Z E N v b H V t b n M x L n t U e X B l L D Z 9 J n F 1 b 3 Q 7 L C Z x d W 9 0 O 1 N l Y 3 R p b 2 4 x L 0 N v b X B h c m V T a G V l d C 9 B d X R v U m V t b 3 Z l Z E N v b H V t b n M x L n t E Y X R l U H V s b G V k L D d 9 J n F 1 b 3 Q 7 L C Z x d W 9 0 O 1 N l Y 3 R p b 2 4 x L 0 N v b X B h c m V T a G V l d C 9 B d X R v U m V t b 3 Z l Z E N v b H V t b n M x L n t Q c m l t Y X J 5 S 2 V 5 L D h 9 J n F 1 b 3 Q 7 L C Z x d W 9 0 O 1 N l Y 3 R p b 2 4 x L 0 N v b X B h c m V T a G V l d C 9 B d X R v U m V t b 3 Z l Z E N v b H V t b n M x L n t P b G R P c k 5 l d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t c G F y Z V N o Z W V 0 L 0 F 1 d G 9 S Z W 1 v d m V k Q 2 9 s d W 1 u c z E u e 2 5 h b W U s M H 0 m c X V v d D s s J n F 1 b 3 Q 7 U 2 V j d G l v b j E v Q 2 9 t c G F y Z V N o Z W V 0 L 0 F 1 d G 9 S Z W 1 v d m V k Q 2 9 s d W 1 u c z E u e 3 N 1 Y n N j c m l w d G l v b k l k L D F 9 J n F 1 b 3 Q 7 L C Z x d W 9 0 O 1 N l Y 3 R p b 2 4 x L 0 N v b X B h c m V T a G V l d C 9 B d X R v U m V t b 3 Z l Z E N v b H V t b n M x L n t r a W 5 k L D J 9 J n F 1 b 3 Q 7 L C Z x d W 9 0 O 1 N l Y 3 R p b 2 4 x L 0 N v b X B h c m V T a G V l d C 9 B d X R v U m V t b 3 Z l Z E N v b H V t b n M x L n t s b 2 N h d G l v b i w z f S Z x d W 9 0 O y w m c X V v d D t T Z W N 0 a W 9 u M S 9 D b 2 1 w Y X J l U 2 h l Z X Q v Q X V 0 b 1 J l b W 9 2 Z W R D b 2 x 1 b W 5 z M S 5 7 c 2 t 1 T m F t Z S w 0 f S Z x d W 9 0 O y w m c X V v d D t T Z W N 0 a W 9 u M S 9 D b 2 1 w Y X J l U 2 h l Z X Q v Q X V 0 b 1 J l b W 9 2 Z W R D b 2 x 1 b W 5 z M S 5 7 Y 2 F w Y W N p d H k s N X 0 m c X V v d D s s J n F 1 b 3 Q 7 U 2 V j d G l v b j E v Q 2 9 t c G F y Z V N o Z W V 0 L 0 F 1 d G 9 S Z W 1 v d m V k Q 2 9 s d W 1 u c z E u e 1 R 5 c G U s N n 0 m c X V v d D s s J n F 1 b 3 Q 7 U 2 V j d G l v b j E v Q 2 9 t c G F y Z V N o Z W V 0 L 0 F 1 d G 9 S Z W 1 v d m V k Q 2 9 s d W 1 u c z E u e 0 R h d G V Q d W x s Z W Q s N 3 0 m c X V v d D s s J n F 1 b 3 Q 7 U 2 V j d G l v b j E v Q 2 9 t c G F y Z V N o Z W V 0 L 0 F 1 d G 9 S Z W 1 v d m V k Q 2 9 s d W 1 u c z E u e 1 B y a W 1 h c n l L Z X k s O H 0 m c X V v d D s s J n F 1 b 3 Q 7 U 2 V j d G l v b j E v Q 2 9 t c G F y Z V N o Z W V 0 L 0 F 1 d G 9 S Z W 1 v d m V k Q 2 9 s d W 1 u c z E u e 0 9 s Z E 9 y T m V 3 L D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o Y W 5 n Z W R J d G V t c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c t M j R U M j A 6 M z E 6 M T Q u M T Q z N j g 1 N F o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z h m N T R h N z Y t M 2 Y 0 M i 0 0 N 2 J j L T k w N D Y t M T Y w Y z J h N z R i M m I 3 I i A v P j x F b n R y e S B U e X B l P S J G a W x s Q 2 9 s d W 1 u V H l w Z X M i I F Z h b H V l P S J z Q U F N R 0 J n W U d C Z 0 1 H Q n d B P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o Y W 5 n Z W R J d G V t c 1 8 i I C 8 + P E V u d H J 5 I F R 5 c G U 9 I k Z p b G x D b 2 x 1 b W 5 O Y W 1 l c y I g V m F s d W U 9 I n N b J n F 1 b 3 Q 7 U H J p b W F y e U t l e S Z x d W 9 0 O y w m c X V v d D t D b 3 V u d C Z x d W 9 0 O y w m c X V v d D t D b 2 1 w Y X J l U 2 h l Z X Q u b m F t Z S Z x d W 9 0 O y w m c X V v d D t D b 2 1 w Y X J l U 2 h l Z X Q u c 3 V i c 2 N y a X B 0 a W 9 u S W Q m c X V v d D s s J n F 1 b 3 Q 7 Q 2 9 t c G F y Z V N o Z W V 0 L m t p b m Q m c X V v d D s s J n F 1 b 3 Q 7 Q 2 9 t c G F y Z V N o Z W V 0 L m x v Y 2 F 0 a W 9 u J n F 1 b 3 Q 7 L C Z x d W 9 0 O 0 N v b X B h c m V T a G V l d C 5 z a 3 V O Y W 1 l J n F 1 b 3 Q 7 L C Z x d W 9 0 O 0 N v b X B h c m V T a G V l d C 5 j Y X B h Y 2 l 0 e S Z x d W 9 0 O y w m c X V v d D t D b 2 1 w Y X J l U 2 h l Z X Q u V H l w Z S Z x d W 9 0 O y w m c X V v d D t D b 2 1 w Y X J l U 2 h l Z X Q u R G F 0 Z V B 1 b G x l Z C Z x d W 9 0 O y w m c X V v d D t D b 2 1 w Y X J l U 2 h l Z X Q u T 2 x k T 3 J O Z X c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h h b m d l Z E l 0 Z W 1 z L 0 F 1 d G 9 S Z W 1 v d m V k Q 2 9 s d W 1 u c z E u e 1 B y a W 1 h c n l L Z X k s M H 0 m c X V v d D s s J n F 1 b 3 Q 7 U 2 V j d G l v b j E v Q 2 h h b m d l Z E l 0 Z W 1 z L 0 F 1 d G 9 S Z W 1 v d m V k Q 2 9 s d W 1 u c z E u e 0 N v d W 5 0 L D F 9 J n F 1 b 3 Q 7 L C Z x d W 9 0 O 1 N l Y 3 R p b 2 4 x L 0 N o Y W 5 n Z W R J d G V t c y 9 B d X R v U m V t b 3 Z l Z E N v b H V t b n M x L n t D b 2 1 w Y X J l U 2 h l Z X Q u b m F t Z S w y f S Z x d W 9 0 O y w m c X V v d D t T Z W N 0 a W 9 u M S 9 D a G F u Z 2 V k S X R l b X M v Q X V 0 b 1 J l b W 9 2 Z W R D b 2 x 1 b W 5 z M S 5 7 Q 2 9 t c G F y Z V N o Z W V 0 L n N 1 Y n N j c m l w d G l v b k l k L D N 9 J n F 1 b 3 Q 7 L C Z x d W 9 0 O 1 N l Y 3 R p b 2 4 x L 0 N o Y W 5 n Z W R J d G V t c y 9 B d X R v U m V t b 3 Z l Z E N v b H V t b n M x L n t D b 2 1 w Y X J l U 2 h l Z X Q u a 2 l u Z C w 0 f S Z x d W 9 0 O y w m c X V v d D t T Z W N 0 a W 9 u M S 9 D a G F u Z 2 V k S X R l b X M v Q X V 0 b 1 J l b W 9 2 Z W R D b 2 x 1 b W 5 z M S 5 7 Q 2 9 t c G F y Z V N o Z W V 0 L m x v Y 2 F 0 a W 9 u L D V 9 J n F 1 b 3 Q 7 L C Z x d W 9 0 O 1 N l Y 3 R p b 2 4 x L 0 N o Y W 5 n Z W R J d G V t c y 9 B d X R v U m V t b 3 Z l Z E N v b H V t b n M x L n t D b 2 1 w Y X J l U 2 h l Z X Q u c 2 t 1 T m F t Z S w 2 f S Z x d W 9 0 O y w m c X V v d D t T Z W N 0 a W 9 u M S 9 D a G F u Z 2 V k S X R l b X M v Q X V 0 b 1 J l b W 9 2 Z W R D b 2 x 1 b W 5 z M S 5 7 Q 2 9 t c G F y Z V N o Z W V 0 L m N h c G F j a X R 5 L D d 9 J n F 1 b 3 Q 7 L C Z x d W 9 0 O 1 N l Y 3 R p b 2 4 x L 0 N o Y W 5 n Z W R J d G V t c y 9 B d X R v U m V t b 3 Z l Z E N v b H V t b n M x L n t D b 2 1 w Y X J l U 2 h l Z X Q u V H l w Z S w 4 f S Z x d W 9 0 O y w m c X V v d D t T Z W N 0 a W 9 u M S 9 D a G F u Z 2 V k S X R l b X M v Q X V 0 b 1 J l b W 9 2 Z W R D b 2 x 1 b W 5 z M S 5 7 Q 2 9 t c G F y Z V N o Z W V 0 L k R h d G V Q d W x s Z W Q s O X 0 m c X V v d D s s J n F 1 b 3 Q 7 U 2 V j d G l v b j E v Q 2 h h b m d l Z E l 0 Z W 1 z L 0 F 1 d G 9 S Z W 1 v d m V k Q 2 9 s d W 1 u c z E u e 0 N v b X B h c m V T a G V l d C 5 P b G R P c k 5 l d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N o Y W 5 n Z W R J d G V t c y 9 B d X R v U m V t b 3 Z l Z E N v b H V t b n M x L n t Q c m l t Y X J 5 S 2 V 5 L D B 9 J n F 1 b 3 Q 7 L C Z x d W 9 0 O 1 N l Y 3 R p b 2 4 x L 0 N o Y W 5 n Z W R J d G V t c y 9 B d X R v U m V t b 3 Z l Z E N v b H V t b n M x L n t D b 3 V u d C w x f S Z x d W 9 0 O y w m c X V v d D t T Z W N 0 a W 9 u M S 9 D a G F u Z 2 V k S X R l b X M v Q X V 0 b 1 J l b W 9 2 Z W R D b 2 x 1 b W 5 z M S 5 7 Q 2 9 t c G F y Z V N o Z W V 0 L m 5 h b W U s M n 0 m c X V v d D s s J n F 1 b 3 Q 7 U 2 V j d G l v b j E v Q 2 h h b m d l Z E l 0 Z W 1 z L 0 F 1 d G 9 S Z W 1 v d m V k Q 2 9 s d W 1 u c z E u e 0 N v b X B h c m V T a G V l d C 5 z d W J z Y 3 J p c H R p b 2 5 J Z C w z f S Z x d W 9 0 O y w m c X V v d D t T Z W N 0 a W 9 u M S 9 D a G F u Z 2 V k S X R l b X M v Q X V 0 b 1 J l b W 9 2 Z W R D b 2 x 1 b W 5 z M S 5 7 Q 2 9 t c G F y Z V N o Z W V 0 L m t p b m Q s N H 0 m c X V v d D s s J n F 1 b 3 Q 7 U 2 V j d G l v b j E v Q 2 h h b m d l Z E l 0 Z W 1 z L 0 F 1 d G 9 S Z W 1 v d m V k Q 2 9 s d W 1 u c z E u e 0 N v b X B h c m V T a G V l d C 5 s b 2 N h d G l v b i w 1 f S Z x d W 9 0 O y w m c X V v d D t T Z W N 0 a W 9 u M S 9 D a G F u Z 2 V k S X R l b X M v Q X V 0 b 1 J l b W 9 2 Z W R D b 2 x 1 b W 5 z M S 5 7 Q 2 9 t c G F y Z V N o Z W V 0 L n N r d U 5 h b W U s N n 0 m c X V v d D s s J n F 1 b 3 Q 7 U 2 V j d G l v b j E v Q 2 h h b m d l Z E l 0 Z W 1 z L 0 F 1 d G 9 S Z W 1 v d m V k Q 2 9 s d W 1 u c z E u e 0 N v b X B h c m V T a G V l d C 5 j Y X B h Y 2 l 0 e S w 3 f S Z x d W 9 0 O y w m c X V v d D t T Z W N 0 a W 9 u M S 9 D a G F u Z 2 V k S X R l b X M v Q X V 0 b 1 J l b W 9 2 Z W R D b 2 x 1 b W 5 z M S 5 7 Q 2 9 t c G F y Z V N o Z W V 0 L l R 5 c G U s O H 0 m c X V v d D s s J n F 1 b 3 Q 7 U 2 V j d G l v b j E v Q 2 h h b m d l Z E l 0 Z W 1 z L 0 F 1 d G 9 S Z W 1 v d m V k Q 2 9 s d W 1 u c z E u e 0 N v b X B h c m V T a G V l d C 5 E Y X R l U H V s b G V k L D l 9 J n F 1 b 3 Q 7 L C Z x d W 9 0 O 1 N l Y 3 R p b 2 4 x L 0 N o Y W 5 n Z W R J d G V t c y 9 B d X R v U m V t b 3 Z l Z E N v b H V t b n M x L n t D b 2 1 w Y X J l U 2 h l Z X Q u T 2 x k T 3 J O Z X c s M T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o Y W 5 n Z W R J d G V t c 1 R v Z G F 5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N k N W Z h Z G M 4 L W M z M W M t N D J l M S 0 4 M 2 U 2 L W M 0 Z m M 4 Z D V i O G N j Z i I g L z 4 8 R W 5 0 c n k g V H l w Z T 0 i R m l s b E V y c m 9 y Q 2 9 1 b n Q i I F Z h b H V l P S J s M C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o Y W 5 n Z W R J d G V t c 1 R v Z G F 5 I i A v P j x F b n R y e S B U e X B l P S J G a W x s R X J y b 3 J D b 2 R l I i B W Y W x 1 Z T 0 i c 1 V u a 2 5 v d 2 4 i I C 8 + P E V u d H J 5 I F R 5 c G U 9 I k Z p b G x D b 3 V u d C I g V m F s d W U 9 I m w w I i A v P j x F b n R y e S B U e X B l P S J G a W x s T G F z d F V w Z G F 0 Z W Q i I F Z h b H V l P S J k M j A y N C 0 w N y 0 y N F Q y M D o z M T o x N S 4 0 M j A 4 M T k y W i I g L z 4 8 R W 5 0 c n k g V H l w Z T 0 i R m l s b E N v b H V t b l R 5 c G V z I i B W Y W x 1 Z T 0 i c 0 F B T U d C Z 1 l H Q m d N R 0 J 3 Q U g i I C 8 + P E V u d H J 5 I F R 5 c G U 9 I k Z p b G x D b 2 x 1 b W 5 O Y W 1 l c y I g V m F s d W U 9 I n N b J n F 1 b 3 Q 7 U H J p b W F y e U t l e S Z x d W 9 0 O y w m c X V v d D t D b 3 V u d C Z x d W 9 0 O y w m c X V v d D t D b 2 1 w Y X J l U 2 h l Z X Q u b m F t Z S Z x d W 9 0 O y w m c X V v d D t D b 2 1 w Y X J l U 2 h l Z X Q u c 3 V i c 2 N y a X B 0 a W 9 u S W Q m c X V v d D s s J n F 1 b 3 Q 7 Q 2 9 t c G F y Z V N o Z W V 0 L m t p b m Q m c X V v d D s s J n F 1 b 3 Q 7 Q 2 9 t c G F y Z V N o Z W V 0 L m x v Y 2 F 0 a W 9 u J n F 1 b 3 Q 7 L C Z x d W 9 0 O 0 N v b X B h c m V T a G V l d C 5 z a 3 V O Y W 1 l J n F 1 b 3 Q 7 L C Z x d W 9 0 O 0 N v b X B h c m V T a G V l d C 5 j Y X B h Y 2 l 0 e S Z x d W 9 0 O y w m c X V v d D t D b 2 1 w Y X J l U 2 h l Z X Q u V H l w Z S Z x d W 9 0 O y w m c X V v d D t D b 2 1 w Y X J l U 2 h l Z X Q u R G F 0 Z V B 1 b G x l Z C Z x d W 9 0 O y w m c X V v d D t D b 2 1 w Y X J l U 2 h l Z X Q u T 2 x k T 3 J O Z X c m c X V v d D s s J n F 1 b 3 Q 7 R G F 0 Z V B 1 b G x l Z D I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F u Z 2 V k S X R l b X N U b 2 R h e S 9 B d X R v U m V t b 3 Z l Z E N v b H V t b n M x L n t Q c m l t Y X J 5 S 2 V 5 L D B 9 J n F 1 b 3 Q 7 L C Z x d W 9 0 O 1 N l Y 3 R p b 2 4 x L 0 N o Y W 5 n Z W R J d G V t c 1 R v Z G F 5 L 0 F 1 d G 9 S Z W 1 v d m V k Q 2 9 s d W 1 u c z E u e 0 N v d W 5 0 L D F 9 J n F 1 b 3 Q 7 L C Z x d W 9 0 O 1 N l Y 3 R p b 2 4 x L 0 N o Y W 5 n Z W R J d G V t c 1 R v Z G F 5 L 0 F 1 d G 9 S Z W 1 v d m V k Q 2 9 s d W 1 u c z E u e 0 N v b X B h c m V T a G V l d C 5 u Y W 1 l L D J 9 J n F 1 b 3 Q 7 L C Z x d W 9 0 O 1 N l Y 3 R p b 2 4 x L 0 N o Y W 5 n Z W R J d G V t c 1 R v Z G F 5 L 0 F 1 d G 9 S Z W 1 v d m V k Q 2 9 s d W 1 u c z E u e 0 N v b X B h c m V T a G V l d C 5 z d W J z Y 3 J p c H R p b 2 5 J Z C w z f S Z x d W 9 0 O y w m c X V v d D t T Z W N 0 a W 9 u M S 9 D a G F u Z 2 V k S X R l b X N U b 2 R h e S 9 B d X R v U m V t b 3 Z l Z E N v b H V t b n M x L n t D b 2 1 w Y X J l U 2 h l Z X Q u a 2 l u Z C w 0 f S Z x d W 9 0 O y w m c X V v d D t T Z W N 0 a W 9 u M S 9 D a G F u Z 2 V k S X R l b X N U b 2 R h e S 9 B d X R v U m V t b 3 Z l Z E N v b H V t b n M x L n t D b 2 1 w Y X J l U 2 h l Z X Q u b G 9 j Y X R p b 2 4 s N X 0 m c X V v d D s s J n F 1 b 3 Q 7 U 2 V j d G l v b j E v Q 2 h h b m d l Z E l 0 Z W 1 z V G 9 k Y X k v Q X V 0 b 1 J l b W 9 2 Z W R D b 2 x 1 b W 5 z M S 5 7 Q 2 9 t c G F y Z V N o Z W V 0 L n N r d U 5 h b W U s N n 0 m c X V v d D s s J n F 1 b 3 Q 7 U 2 V j d G l v b j E v Q 2 h h b m d l Z E l 0 Z W 1 z V G 9 k Y X k v Q X V 0 b 1 J l b W 9 2 Z W R D b 2 x 1 b W 5 z M S 5 7 Q 2 9 t c G F y Z V N o Z W V 0 L m N h c G F j a X R 5 L D d 9 J n F 1 b 3 Q 7 L C Z x d W 9 0 O 1 N l Y 3 R p b 2 4 x L 0 N o Y W 5 n Z W R J d G V t c 1 R v Z G F 5 L 0 F 1 d G 9 S Z W 1 v d m V k Q 2 9 s d W 1 u c z E u e 0 N v b X B h c m V T a G V l d C 5 U e X B l L D h 9 J n F 1 b 3 Q 7 L C Z x d W 9 0 O 1 N l Y 3 R p b 2 4 x L 0 N o Y W 5 n Z W R J d G V t c 1 R v Z G F 5 L 0 F 1 d G 9 S Z W 1 v d m V k Q 2 9 s d W 1 u c z E u e 0 N v b X B h c m V T a G V l d C 5 E Y X R l U H V s b G V k L D l 9 J n F 1 b 3 Q 7 L C Z x d W 9 0 O 1 N l Y 3 R p b 2 4 x L 0 N o Y W 5 n Z W R J d G V t c 1 R v Z G F 5 L 0 F 1 d G 9 S Z W 1 v d m V k Q 2 9 s d W 1 u c z E u e 0 N v b X B h c m V T a G V l d C 5 P b G R P c k 5 l d y w x M H 0 m c X V v d D s s J n F 1 b 3 Q 7 U 2 V j d G l v b j E v Q 2 h h b m d l Z E l 0 Z W 1 z V G 9 k Y X k v Q X V 0 b 1 J l b W 9 2 Z W R D b 2 x 1 b W 5 z M S 5 7 R G F 0 Z V B 1 b G x l Z D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D a G F u Z 2 V k S X R l b X N U b 2 R h e S 9 B d X R v U m V t b 3 Z l Z E N v b H V t b n M x L n t Q c m l t Y X J 5 S 2 V 5 L D B 9 J n F 1 b 3 Q 7 L C Z x d W 9 0 O 1 N l Y 3 R p b 2 4 x L 0 N o Y W 5 n Z W R J d G V t c 1 R v Z G F 5 L 0 F 1 d G 9 S Z W 1 v d m V k Q 2 9 s d W 1 u c z E u e 0 N v d W 5 0 L D F 9 J n F 1 b 3 Q 7 L C Z x d W 9 0 O 1 N l Y 3 R p b 2 4 x L 0 N o Y W 5 n Z W R J d G V t c 1 R v Z G F 5 L 0 F 1 d G 9 S Z W 1 v d m V k Q 2 9 s d W 1 u c z E u e 0 N v b X B h c m V T a G V l d C 5 u Y W 1 l L D J 9 J n F 1 b 3 Q 7 L C Z x d W 9 0 O 1 N l Y 3 R p b 2 4 x L 0 N o Y W 5 n Z W R J d G V t c 1 R v Z G F 5 L 0 F 1 d G 9 S Z W 1 v d m V k Q 2 9 s d W 1 u c z E u e 0 N v b X B h c m V T a G V l d C 5 z d W J z Y 3 J p c H R p b 2 5 J Z C w z f S Z x d W 9 0 O y w m c X V v d D t T Z W N 0 a W 9 u M S 9 D a G F u Z 2 V k S X R l b X N U b 2 R h e S 9 B d X R v U m V t b 3 Z l Z E N v b H V t b n M x L n t D b 2 1 w Y X J l U 2 h l Z X Q u a 2 l u Z C w 0 f S Z x d W 9 0 O y w m c X V v d D t T Z W N 0 a W 9 u M S 9 D a G F u Z 2 V k S X R l b X N U b 2 R h e S 9 B d X R v U m V t b 3 Z l Z E N v b H V t b n M x L n t D b 2 1 w Y X J l U 2 h l Z X Q u b G 9 j Y X R p b 2 4 s N X 0 m c X V v d D s s J n F 1 b 3 Q 7 U 2 V j d G l v b j E v Q 2 h h b m d l Z E l 0 Z W 1 z V G 9 k Y X k v Q X V 0 b 1 J l b W 9 2 Z W R D b 2 x 1 b W 5 z M S 5 7 Q 2 9 t c G F y Z V N o Z W V 0 L n N r d U 5 h b W U s N n 0 m c X V v d D s s J n F 1 b 3 Q 7 U 2 V j d G l v b j E v Q 2 h h b m d l Z E l 0 Z W 1 z V G 9 k Y X k v Q X V 0 b 1 J l b W 9 2 Z W R D b 2 x 1 b W 5 z M S 5 7 Q 2 9 t c G F y Z V N o Z W V 0 L m N h c G F j a X R 5 L D d 9 J n F 1 b 3 Q 7 L C Z x d W 9 0 O 1 N l Y 3 R p b 2 4 x L 0 N o Y W 5 n Z W R J d G V t c 1 R v Z G F 5 L 0 F 1 d G 9 S Z W 1 v d m V k Q 2 9 s d W 1 u c z E u e 0 N v b X B h c m V T a G V l d C 5 U e X B l L D h 9 J n F 1 b 3 Q 7 L C Z x d W 9 0 O 1 N l Y 3 R p b 2 4 x L 0 N o Y W 5 n Z W R J d G V t c 1 R v Z G F 5 L 0 F 1 d G 9 S Z W 1 v d m V k Q 2 9 s d W 1 u c z E u e 0 N v b X B h c m V T a G V l d C 5 E Y X R l U H V s b G V k L D l 9 J n F 1 b 3 Q 7 L C Z x d W 9 0 O 1 N l Y 3 R p b 2 4 x L 0 N o Y W 5 n Z W R J d G V t c 1 R v Z G F 5 L 0 F 1 d G 9 S Z W 1 v d m V k Q 2 9 s d W 1 u c z E u e 0 N v b X B h c m V T a G V l d C 5 P b G R P c k 5 l d y w x M H 0 m c X V v d D s s J n F 1 b 3 Q 7 U 2 V j d G l v b j E v Q 2 h h b m d l Z E l 0 Z W 1 z V G 9 k Y X k v Q X V 0 b 1 J l b W 9 2 Z W R D b 2 x 1 b W 5 z M S 5 7 R G F 0 Z V B 1 b G x l Z D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a G F u Z 2 V k S X R l b X N Z Z X N 0 Z X J k Y X k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G F i N j Y z N D Q t O T I 4 M i 0 0 Z m U 5 L T k 1 M D g t M T g y Y j c 0 M z d j Y T E 4 I i A v P j x F b n R y e S B U e X B l P S J G a W x s R X J y b 3 J D b 3 V u d C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h h b m d l Z E l 0 Z W 1 z W W V z d G V y Z G F 5 I i A v P j x F b n R y e S B U e X B l P S J G a W x s R X J y b 3 J D b 2 R l I i B W Y W x 1 Z T 0 i c 1 V u a 2 5 v d 2 4 i I C 8 + P E V u d H J 5 I F R 5 c G U 9 I k Z p b G x D b 3 V u d C I g V m F s d W U 9 I m w 0 I i A v P j x F b n R y e S B U e X B l P S J G a W x s T G F z d F V w Z G F 0 Z W Q i I F Z h b H V l P S J k M j A y N C 0 w N y 0 y N F Q y M D o z M T o x N S 4 z N j c 5 N j c 0 W i I g L z 4 8 R W 5 0 c n k g V H l w Z T 0 i R m l s b E N v b H V t b l R 5 c G V z I i B W Y W x 1 Z T 0 i c 0 F B T U d C Z 1 l H Q m d N R 0 J 3 Q U g i I C 8 + P E V u d H J 5 I F R 5 c G U 9 I k Z p b G x D b 2 x 1 b W 5 O Y W 1 l c y I g V m F s d W U 9 I n N b J n F 1 b 3 Q 7 U H J p b W F y e U t l e S Z x d W 9 0 O y w m c X V v d D t D b 3 V u d C Z x d W 9 0 O y w m c X V v d D t D b 2 1 w Y X J l U 2 h l Z X Q u b m F t Z S Z x d W 9 0 O y w m c X V v d D t D b 2 1 w Y X J l U 2 h l Z X Q u c 3 V i c 2 N y a X B 0 a W 9 u S W Q m c X V v d D s s J n F 1 b 3 Q 7 Q 2 9 t c G F y Z V N o Z W V 0 L m t p b m Q m c X V v d D s s J n F 1 b 3 Q 7 Q 2 9 t c G F y Z V N o Z W V 0 L m x v Y 2 F 0 a W 9 u J n F 1 b 3 Q 7 L C Z x d W 9 0 O 0 N v b X B h c m V T a G V l d C 5 z a 3 V O Y W 1 l J n F 1 b 3 Q 7 L C Z x d W 9 0 O 0 N v b X B h c m V T a G V l d C 5 j Y X B h Y 2 l 0 e S Z x d W 9 0 O y w m c X V v d D t D b 2 1 w Y X J l U 2 h l Z X Q u V H l w Z S Z x d W 9 0 O y w m c X V v d D t D b 2 1 w Y X J l U 2 h l Z X Q u R G F 0 Z V B 1 b G x l Z C Z x d W 9 0 O y w m c X V v d D t D b 2 1 w Y X J l U 2 h l Z X Q u T 2 x k T 3 J O Z X c m c X V v d D s s J n F 1 b 3 Q 7 R G F 0 Z V B 1 b G x l Z D I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F u Z 2 V k S X R l b X N Z Z X N 0 Z X J k Y X k v Q X V 0 b 1 J l b W 9 2 Z W R D b 2 x 1 b W 5 z M S 5 7 U H J p b W F y e U t l e S w w f S Z x d W 9 0 O y w m c X V v d D t T Z W N 0 a W 9 u M S 9 D a G F u Z 2 V k S X R l b X N Z Z X N 0 Z X J k Y X k v Q X V 0 b 1 J l b W 9 2 Z W R D b 2 x 1 b W 5 z M S 5 7 Q 2 9 1 b n Q s M X 0 m c X V v d D s s J n F 1 b 3 Q 7 U 2 V j d G l v b j E v Q 2 h h b m d l Z E l 0 Z W 1 z W W V z d G V y Z G F 5 L 0 F 1 d G 9 S Z W 1 v d m V k Q 2 9 s d W 1 u c z E u e 0 N v b X B h c m V T a G V l d C 5 u Y W 1 l L D J 9 J n F 1 b 3 Q 7 L C Z x d W 9 0 O 1 N l Y 3 R p b 2 4 x L 0 N o Y W 5 n Z W R J d G V t c 1 l l c 3 R l c m R h e S 9 B d X R v U m V t b 3 Z l Z E N v b H V t b n M x L n t D b 2 1 w Y X J l U 2 h l Z X Q u c 3 V i c 2 N y a X B 0 a W 9 u S W Q s M 3 0 m c X V v d D s s J n F 1 b 3 Q 7 U 2 V j d G l v b j E v Q 2 h h b m d l Z E l 0 Z W 1 z W W V z d G V y Z G F 5 L 0 F 1 d G 9 S Z W 1 v d m V k Q 2 9 s d W 1 u c z E u e 0 N v b X B h c m V T a G V l d C 5 r a W 5 k L D R 9 J n F 1 b 3 Q 7 L C Z x d W 9 0 O 1 N l Y 3 R p b 2 4 x L 0 N o Y W 5 n Z W R J d G V t c 1 l l c 3 R l c m R h e S 9 B d X R v U m V t b 3 Z l Z E N v b H V t b n M x L n t D b 2 1 w Y X J l U 2 h l Z X Q u b G 9 j Y X R p b 2 4 s N X 0 m c X V v d D s s J n F 1 b 3 Q 7 U 2 V j d G l v b j E v Q 2 h h b m d l Z E l 0 Z W 1 z W W V z d G V y Z G F 5 L 0 F 1 d G 9 S Z W 1 v d m V k Q 2 9 s d W 1 u c z E u e 0 N v b X B h c m V T a G V l d C 5 z a 3 V O Y W 1 l L D Z 9 J n F 1 b 3 Q 7 L C Z x d W 9 0 O 1 N l Y 3 R p b 2 4 x L 0 N o Y W 5 n Z W R J d G V t c 1 l l c 3 R l c m R h e S 9 B d X R v U m V t b 3 Z l Z E N v b H V t b n M x L n t D b 2 1 w Y X J l U 2 h l Z X Q u Y 2 F w Y W N p d H k s N 3 0 m c X V v d D s s J n F 1 b 3 Q 7 U 2 V j d G l v b j E v Q 2 h h b m d l Z E l 0 Z W 1 z W W V z d G V y Z G F 5 L 0 F 1 d G 9 S Z W 1 v d m V k Q 2 9 s d W 1 u c z E u e 0 N v b X B h c m V T a G V l d C 5 U e X B l L D h 9 J n F 1 b 3 Q 7 L C Z x d W 9 0 O 1 N l Y 3 R p b 2 4 x L 0 N o Y W 5 n Z W R J d G V t c 1 l l c 3 R l c m R h e S 9 B d X R v U m V t b 3 Z l Z E N v b H V t b n M x L n t D b 2 1 w Y X J l U 2 h l Z X Q u R G F 0 Z V B 1 b G x l Z C w 5 f S Z x d W 9 0 O y w m c X V v d D t T Z W N 0 a W 9 u M S 9 D a G F u Z 2 V k S X R l b X N Z Z X N 0 Z X J k Y X k v Q X V 0 b 1 J l b W 9 2 Z W R D b 2 x 1 b W 5 z M S 5 7 Q 2 9 t c G F y Z V N o Z W V 0 L k 9 s Z E 9 y T m V 3 L D E w f S Z x d W 9 0 O y w m c X V v d D t T Z W N 0 a W 9 u M S 9 D a G F u Z 2 V k S X R l b X N Z Z X N 0 Z X J k Y X k v Q X V 0 b 1 J l b W 9 2 Z W R D b 2 x 1 b W 5 z M S 5 7 R G F 0 Z V B 1 b G x l Z D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D a G F u Z 2 V k S X R l b X N Z Z X N 0 Z X J k Y X k v Q X V 0 b 1 J l b W 9 2 Z W R D b 2 x 1 b W 5 z M S 5 7 U H J p b W F y e U t l e S w w f S Z x d W 9 0 O y w m c X V v d D t T Z W N 0 a W 9 u M S 9 D a G F u Z 2 V k S X R l b X N Z Z X N 0 Z X J k Y X k v Q X V 0 b 1 J l b W 9 2 Z W R D b 2 x 1 b W 5 z M S 5 7 Q 2 9 1 b n Q s M X 0 m c X V v d D s s J n F 1 b 3 Q 7 U 2 V j d G l v b j E v Q 2 h h b m d l Z E l 0 Z W 1 z W W V z d G V y Z G F 5 L 0 F 1 d G 9 S Z W 1 v d m V k Q 2 9 s d W 1 u c z E u e 0 N v b X B h c m V T a G V l d C 5 u Y W 1 l L D J 9 J n F 1 b 3 Q 7 L C Z x d W 9 0 O 1 N l Y 3 R p b 2 4 x L 0 N o Y W 5 n Z W R J d G V t c 1 l l c 3 R l c m R h e S 9 B d X R v U m V t b 3 Z l Z E N v b H V t b n M x L n t D b 2 1 w Y X J l U 2 h l Z X Q u c 3 V i c 2 N y a X B 0 a W 9 u S W Q s M 3 0 m c X V v d D s s J n F 1 b 3 Q 7 U 2 V j d G l v b j E v Q 2 h h b m d l Z E l 0 Z W 1 z W W V z d G V y Z G F 5 L 0 F 1 d G 9 S Z W 1 v d m V k Q 2 9 s d W 1 u c z E u e 0 N v b X B h c m V T a G V l d C 5 r a W 5 k L D R 9 J n F 1 b 3 Q 7 L C Z x d W 9 0 O 1 N l Y 3 R p b 2 4 x L 0 N o Y W 5 n Z W R J d G V t c 1 l l c 3 R l c m R h e S 9 B d X R v U m V t b 3 Z l Z E N v b H V t b n M x L n t D b 2 1 w Y X J l U 2 h l Z X Q u b G 9 j Y X R p b 2 4 s N X 0 m c X V v d D s s J n F 1 b 3 Q 7 U 2 V j d G l v b j E v Q 2 h h b m d l Z E l 0 Z W 1 z W W V z d G V y Z G F 5 L 0 F 1 d G 9 S Z W 1 v d m V k Q 2 9 s d W 1 u c z E u e 0 N v b X B h c m V T a G V l d C 5 z a 3 V O Y W 1 l L D Z 9 J n F 1 b 3 Q 7 L C Z x d W 9 0 O 1 N l Y 3 R p b 2 4 x L 0 N o Y W 5 n Z W R J d G V t c 1 l l c 3 R l c m R h e S 9 B d X R v U m V t b 3 Z l Z E N v b H V t b n M x L n t D b 2 1 w Y X J l U 2 h l Z X Q u Y 2 F w Y W N p d H k s N 3 0 m c X V v d D s s J n F 1 b 3 Q 7 U 2 V j d G l v b j E v Q 2 h h b m d l Z E l 0 Z W 1 z W W V z d G V y Z G F 5 L 0 F 1 d G 9 S Z W 1 v d m V k Q 2 9 s d W 1 u c z E u e 0 N v b X B h c m V T a G V l d C 5 U e X B l L D h 9 J n F 1 b 3 Q 7 L C Z x d W 9 0 O 1 N l Y 3 R p b 2 4 x L 0 N o Y W 5 n Z W R J d G V t c 1 l l c 3 R l c m R h e S 9 B d X R v U m V t b 3 Z l Z E N v b H V t b n M x L n t D b 2 1 w Y X J l U 2 h l Z X Q u R G F 0 Z V B 1 b G x l Z C w 5 f S Z x d W 9 0 O y w m c X V v d D t T Z W N 0 a W 9 u M S 9 D a G F u Z 2 V k S X R l b X N Z Z X N 0 Z X J k Y X k v Q X V 0 b 1 J l b W 9 2 Z W R D b 2 x 1 b W 5 z M S 5 7 Q 2 9 t c G F y Z V N o Z W V 0 L k 9 s Z E 9 y T m V 3 L D E w f S Z x d W 9 0 O y w m c X V v d D t T Z W N 0 a W 9 u M S 9 D a G F u Z 2 V k S X R l b X N Z Z X N 0 Z X J k Y X k v Q X V 0 b 1 J l b W 9 2 Z W R D b 2 x 1 b W 5 z M S 5 7 R G F 0 Z V B 1 b G x l Z D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a G F u Z 2 V z J T I w d n M l M j B h Z G R z J T I w Y W 5 k J T I w Z G V s Z X R p b 2 5 z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Q 2 M T B k O W E z L T k 2 M 2 Y t N G F l M C 1 h Z W Y w L W E 3 M T d l Z D l h M D Z l M y I g L z 4 8 R W 5 0 c n k g V H l w Z T 0 i R m l s b E V y c m 9 y Q 2 9 1 b n Q i I F Z h b H V l P S J s M C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o Y W 5 n Z X N f d n N f Y W R k c 1 9 h b m R f Z G V s Z X R p b 2 5 z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R m l s b E x h c 3 R V c G R h d G V k I i B W Y W x 1 Z T 0 i Z D I w M j Q t M D c t M j R U M j A 6 M z E 6 M T Q u M j U z M T U 2 M l o i I C 8 + P E V u d H J 5 I F R 5 c G U 9 I k Z p b G x D b 2 x 1 b W 5 U e X B l c y I g V m F s d W U 9 I n N C Z 1 l E I i A v P j x F b n R y e S B U e X B l P S J G a W x s Q 2 9 s d W 1 u T m F t Z X M i I F Z h b H V l P S J z W y Z x d W 9 0 O 0 N v b X B h c m V T a G V l d C 5 u Y W 1 l J n F 1 b 3 Q 7 L C Z x d W 9 0 O 0 N v b X B h c m V T a G V l d C 5 s b 2 N h d G l v b i Z x d W 9 0 O y w m c X V v d D t D b 3 V u d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h h b m d l c y B 2 c y B h Z G R z I G F u Z C B k Z W x l d G l v b n M v Q X V 0 b 1 J l b W 9 2 Z W R D b 2 x 1 b W 5 z M S 5 7 Q 2 9 t c G F y Z V N o Z W V 0 L m 5 h b W U s M H 0 m c X V v d D s s J n F 1 b 3 Q 7 U 2 V j d G l v b j E v Q 2 h h b m d l c y B 2 c y B h Z G R z I G F u Z C B k Z W x l d G l v b n M v Q X V 0 b 1 J l b W 9 2 Z W R D b 2 x 1 b W 5 z M S 5 7 Q 2 9 t c G F y Z V N o Z W V 0 L m x v Y 2 F 0 a W 9 u L D F 9 J n F 1 b 3 Q 7 L C Z x d W 9 0 O 1 N l Y 3 R p b 2 4 x L 0 N o Y W 5 n Z X M g d n M g Y W R k c y B h b m Q g Z G V s Z X R p b 2 5 z L 0 F 1 d G 9 S Z W 1 v d m V k Q 2 9 s d W 1 u c z E u e 0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o Y W 5 n Z X M g d n M g Y W R k c y B h b m Q g Z G V s Z X R p b 2 5 z L 0 F 1 d G 9 S Z W 1 v d m V k Q 2 9 s d W 1 u c z E u e 0 N v b X B h c m V T a G V l d C 5 u Y W 1 l L D B 9 J n F 1 b 3 Q 7 L C Z x d W 9 0 O 1 N l Y 3 R p b 2 4 x L 0 N o Y W 5 n Z X M g d n M g Y W R k c y B h b m Q g Z G V s Z X R p b 2 5 z L 0 F 1 d G 9 S Z W 1 v d m V k Q 2 9 s d W 1 u c z E u e 0 N v b X B h c m V T a G V l d C 5 s b 2 N h d G l v b i w x f S Z x d W 9 0 O y w m c X V v d D t T Z W N 0 a W 9 u M S 9 D a G F u Z 2 V z I H Z z I G F k Z H M g Y W 5 k I G R l b G V 0 a W 9 u c y 9 B d X R v U m V t b 3 Z l Z E N v b H V t b n M x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R k Z W Q l M j B v c i U y M F J l b W 9 2 Z W Q l M j B S Z X N v d X J j Z X M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c z M T d i M j I t M j I x O C 0 0 Z m N j L T l h N j k t M j U y Z T Z k N D J k N z Z j I i A v P j x F b n R y e S B U e X B l P S J G a W x s R X J y b 3 J D b 3 V u d C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R k Z W R f b 3 J f U m V t b 3 Z l Z F 9 S Z X N v d X J j Z X M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G a W x s T G F z d F V w Z G F 0 Z W Q i I F Z h b H V l P S J k M j A y N C 0 w N y 0 y N F Q y M D o z M T o x N C 4 y M z U x M D A 4 W i I g L z 4 8 R W 5 0 c n k g V H l w Z T 0 i R m l s b E N v b H V t b l R 5 c G V z I i B W Y W x 1 Z T 0 i c 0 F B W U d C Z 1 l E Q m d Z S C I g L z 4 8 R W 5 0 c n k g V H l w Z T 0 i R m l s b E N v b H V t b k 5 h b W V z I i B W Y W x 1 Z T 0 i c 1 s m c X V v d D t V c G R h d G U m c X V v d D s s J n F 1 b 3 Q 7 U m V z b 3 V y Y 2 V O Y W 1 l J n F 1 b 3 Q 7 L C Z x d W 9 0 O 0 x v Y 2 F 0 a W 9 u J n F 1 b 3 Q 7 L C Z x d W 9 0 O 1 R 5 c G U m c X V v d D s s J n F 1 b 3 Q 7 U 2 t 1 T m F t Z S Z x d W 9 0 O y w m c X V v d D t D Y X B h Y 2 l 0 e S Z x d W 9 0 O y w m c X V v d D t L a W 5 k J n F 1 b 3 Q 7 L C Z x d W 9 0 O 1 N 1 Y n N j c m l w d G l v b k l k J n F 1 b 3 Q 7 L C Z x d W 9 0 O 0 R h d G V Q d W x s Z W Q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k Z G V k I G 9 y I F J l b W 9 2 Z W Q g U m V z b 3 V y Y 2 V z L 0 F 1 d G 9 S Z W 1 v d m V k Q 2 9 s d W 1 u c z E u e 1 V w Z G F 0 Z S w w f S Z x d W 9 0 O y w m c X V v d D t T Z W N 0 a W 9 u M S 9 B Z G R l Z C B v c i B S Z W 1 v d m V k I F J l c 2 9 1 c m N l c y 9 B d X R v U m V t b 3 Z l Z E N v b H V t b n M x L n t S Z X N v d X J j Z U 5 h b W U s M X 0 m c X V v d D s s J n F 1 b 3 Q 7 U 2 V j d G l v b j E v Q W R k Z W Q g b 3 I g U m V t b 3 Z l Z C B S Z X N v d X J j Z X M v Q X V 0 b 1 J l b W 9 2 Z W R D b 2 x 1 b W 5 z M S 5 7 T G 9 j Y X R p b 2 4 s M n 0 m c X V v d D s s J n F 1 b 3 Q 7 U 2 V j d G l v b j E v Q W R k Z W Q g b 3 I g U m V t b 3 Z l Z C B S Z X N v d X J j Z X M v Q X V 0 b 1 J l b W 9 2 Z W R D b 2 x 1 b W 5 z M S 5 7 V H l w Z S w z f S Z x d W 9 0 O y w m c X V v d D t T Z W N 0 a W 9 u M S 9 B Z G R l Z C B v c i B S Z W 1 v d m V k I F J l c 2 9 1 c m N l c y 9 B d X R v U m V t b 3 Z l Z E N v b H V t b n M x L n t T a 3 V O Y W 1 l L D R 9 J n F 1 b 3 Q 7 L C Z x d W 9 0 O 1 N l Y 3 R p b 2 4 x L 0 F k Z G V k I G 9 y I F J l b W 9 2 Z W Q g U m V z b 3 V y Y 2 V z L 0 F 1 d G 9 S Z W 1 v d m V k Q 2 9 s d W 1 u c z E u e 0 N h c G F j a X R 5 L D V 9 J n F 1 b 3 Q 7 L C Z x d W 9 0 O 1 N l Y 3 R p b 2 4 x L 0 F k Z G V k I G 9 y I F J l b W 9 2 Z W Q g U m V z b 3 V y Y 2 V z L 0 F 1 d G 9 S Z W 1 v d m V k Q 2 9 s d W 1 u c z E u e 0 t p b m Q s N n 0 m c X V v d D s s J n F 1 b 3 Q 7 U 2 V j d G l v b j E v Q W R k Z W Q g b 3 I g U m V t b 3 Z l Z C B S Z X N v d X J j Z X M v Q X V 0 b 1 J l b W 9 2 Z W R D b 2 x 1 b W 5 z M S 5 7 U 3 V i c 2 N y a X B 0 a W 9 u S W Q s N 3 0 m c X V v d D s s J n F 1 b 3 Q 7 U 2 V j d G l v b j E v Q W R k Z W Q g b 3 I g U m V t b 3 Z l Z C B S Z X N v d X J j Z X M v Q X V 0 b 1 J l b W 9 2 Z W R D b 2 x 1 b W 5 z M S 5 7 R G F 0 Z V B 1 b G x l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Z G R l Z C B v c i B S Z W 1 v d m V k I F J l c 2 9 1 c m N l c y 9 B d X R v U m V t b 3 Z l Z E N v b H V t b n M x L n t V c G R h d G U s M H 0 m c X V v d D s s J n F 1 b 3 Q 7 U 2 V j d G l v b j E v Q W R k Z W Q g b 3 I g U m V t b 3 Z l Z C B S Z X N v d X J j Z X M v Q X V 0 b 1 J l b W 9 2 Z W R D b 2 x 1 b W 5 z M S 5 7 U m V z b 3 V y Y 2 V O Y W 1 l L D F 9 J n F 1 b 3 Q 7 L C Z x d W 9 0 O 1 N l Y 3 R p b 2 4 x L 0 F k Z G V k I G 9 y I F J l b W 9 2 Z W Q g U m V z b 3 V y Y 2 V z L 0 F 1 d G 9 S Z W 1 v d m V k Q 2 9 s d W 1 u c z E u e 0 x v Y 2 F 0 a W 9 u L D J 9 J n F 1 b 3 Q 7 L C Z x d W 9 0 O 1 N l Y 3 R p b 2 4 x L 0 F k Z G V k I G 9 y I F J l b W 9 2 Z W Q g U m V z b 3 V y Y 2 V z L 0 F 1 d G 9 S Z W 1 v d m V k Q 2 9 s d W 1 u c z E u e 1 R 5 c G U s M 3 0 m c X V v d D s s J n F 1 b 3 Q 7 U 2 V j d G l v b j E v Q W R k Z W Q g b 3 I g U m V t b 3 Z l Z C B S Z X N v d X J j Z X M v Q X V 0 b 1 J l b W 9 2 Z W R D b 2 x 1 b W 5 z M S 5 7 U 2 t 1 T m F t Z S w 0 f S Z x d W 9 0 O y w m c X V v d D t T Z W N 0 a W 9 u M S 9 B Z G R l Z C B v c i B S Z W 1 v d m V k I F J l c 2 9 1 c m N l c y 9 B d X R v U m V t b 3 Z l Z E N v b H V t b n M x L n t D Y X B h Y 2 l 0 e S w 1 f S Z x d W 9 0 O y w m c X V v d D t T Z W N 0 a W 9 u M S 9 B Z G R l Z C B v c i B S Z W 1 v d m V k I F J l c 2 9 1 c m N l c y 9 B d X R v U m V t b 3 Z l Z E N v b H V t b n M x L n t L a W 5 k L D Z 9 J n F 1 b 3 Q 7 L C Z x d W 9 0 O 1 N l Y 3 R p b 2 4 x L 0 F k Z G V k I G 9 y I F J l b W 9 2 Z W Q g U m V z b 3 V y Y 2 V z L 0 F 1 d G 9 S Z W 1 v d m V k Q 2 9 s d W 1 u c z E u e 1 N 1 Y n N j c m l w d G l v b k l k L D d 9 J n F 1 b 3 Q 7 L C Z x d W 9 0 O 1 N l Y 3 R p b 2 4 x L 0 F k Z G V k I G 9 y I F J l b W 9 2 Z W Q g U m V z b 3 V y Y 2 V z L 0 F 1 d G 9 S Z W 1 v d m V k Q 2 9 s d W 1 u c z E u e 0 R h d G V Q d W x s Z W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l l c 3 R l c m R h e V J h d 0 9 i a m V j d H M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Q 3 N j E 4 Y m U 2 L T J j M W Y t N G Y w M i 0 4 M j Y 2 L T h l M 2 U 3 Y z I z N j I w M i I g L z 4 8 R W 5 0 c n k g V H l w Z T 0 i U m V j b 3 Z l c n l U Y X J n Z X R D b 2 x 1 b W 4 i I F Z h b H V l P S J s M T E i I C 8 + P E V u d H J 5 I F R 5 c G U 9 I l J l Y 2 9 2 Z X J 5 V G F y Z 2 V 0 U m 9 3 I i B W Y W x 1 Z T 0 i b D E i I C 8 + P E V u d H J 5 I F R 5 c G U 9 I l J l Y 2 9 2 Z X J 5 V G F y Z 2 V 0 U 2 h l Z X Q i I F Z h b H V l P S J z W W V z d G V y Z G F 5 T 2 J q Z W N 0 c y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M b 2 F k Z W R U b 0 F u Y W x 5 c 2 l z U 2 V y d m l j Z X M i I F Z h b H V l P S J s M C I g L z 4 8 R W 5 0 c n k g V H l w Z T 0 i R m l s b E x h c 3 R V c G R h d G V k I i B W Y W x 1 Z T 0 i Z D I w M j Q t M D c t M j R U M j A 6 M z E 6 M T M u M z k y O T c x N V o i I C 8 + P E V u d H J 5 I F R 5 c G U 9 I k Z p b G x D b 2 x 1 b W 5 U e X B l c y I g V m F s d W U 9 I n N C Z 1 l H Q m d Z R E J n Y 0 E i I C 8 + P E V u d H J 5 I F R 5 c G U 9 I k Z p b G x D b 2 x 1 b W 5 O Y W 1 l c y I g V m F s d W U 9 I n N b J n F 1 b 3 Q 7 b m F t Z S Z x d W 9 0 O y w m c X V v d D t z d W J z Y 3 J p c H R p b 2 5 J Z C Z x d W 9 0 O y w m c X V v d D t r a W 5 k J n F 1 b 3 Q 7 L C Z x d W 9 0 O 2 x v Y 2 F 0 a W 9 u J n F 1 b 3 Q 7 L C Z x d W 9 0 O 3 N r d U 5 h b W U m c X V v d D s s J n F 1 b 3 Q 7 Y 2 F w Y W N p d H k m c X V v d D s s J n F 1 b 3 Q 7 V H l w Z S Z x d W 9 0 O y w m c X V v d D t E Y X R l U H V s b G V k J n F 1 b 3 Q 7 L C Z x d W 9 0 O 1 B y a W 1 h c n l L Z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X N 0 Z X J k Y X l S Y X d P Y m p l Y 3 R z L 0 F 1 d G 9 S Z W 1 v d m V k Q 2 9 s d W 1 u c z E u e 2 5 h b W U s M H 0 m c X V v d D s s J n F 1 b 3 Q 7 U 2 V j d G l v b j E v W W V z d G V y Z G F 5 U m F 3 T 2 J q Z W N 0 c y 9 B d X R v U m V t b 3 Z l Z E N v b H V t b n M x L n t z d W J z Y 3 J p c H R p b 2 5 J Z C w x f S Z x d W 9 0 O y w m c X V v d D t T Z W N 0 a W 9 u M S 9 Z Z X N 0 Z X J k Y X l S Y X d P Y m p l Y 3 R z L 0 F 1 d G 9 S Z W 1 v d m V k Q 2 9 s d W 1 u c z E u e 2 t p b m Q s M n 0 m c X V v d D s s J n F 1 b 3 Q 7 U 2 V j d G l v b j E v W W V z d G V y Z G F 5 U m F 3 T 2 J q Z W N 0 c y 9 B d X R v U m V t b 3 Z l Z E N v b H V t b n M x L n t s b 2 N h d G l v b i w z f S Z x d W 9 0 O y w m c X V v d D t T Z W N 0 a W 9 u M S 9 Z Z X N 0 Z X J k Y X l S Y X d P Y m p l Y 3 R z L 0 F 1 d G 9 S Z W 1 v d m V k Q 2 9 s d W 1 u c z E u e 3 N r d U 5 h b W U s N H 0 m c X V v d D s s J n F 1 b 3 Q 7 U 2 V j d G l v b j E v W W V z d G V y Z G F 5 U m F 3 T 2 J q Z W N 0 c y 9 B d X R v U m V t b 3 Z l Z E N v b H V t b n M x L n t j Y X B h Y 2 l 0 e S w 1 f S Z x d W 9 0 O y w m c X V v d D t T Z W N 0 a W 9 u M S 9 Z Z X N 0 Z X J k Y X l S Y X d P Y m p l Y 3 R z L 0 F 1 d G 9 S Z W 1 v d m V k Q 2 9 s d W 1 u c z E u e 1 R 5 c G U s N n 0 m c X V v d D s s J n F 1 b 3 Q 7 U 2 V j d G l v b j E v W W V z d G V y Z G F 5 U m F 3 T 2 J q Z W N 0 c y 9 B d X R v U m V t b 3 Z l Z E N v b H V t b n M x L n t E Y X R l U H V s b G V k L D d 9 J n F 1 b 3 Q 7 L C Z x d W 9 0 O 1 N l Y 3 R p b 2 4 x L 1 l l c 3 R l c m R h e V J h d 0 9 i a m V j d H M v Q X V 0 b 1 J l b W 9 2 Z W R D b 2 x 1 b W 5 z M S 5 7 U H J p b W F y e U t l e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Z Z X N 0 Z X J k Y X l S Y X d P Y m p l Y 3 R z L 0 F 1 d G 9 S Z W 1 v d m V k Q 2 9 s d W 1 u c z E u e 2 5 h b W U s M H 0 m c X V v d D s s J n F 1 b 3 Q 7 U 2 V j d G l v b j E v W W V z d G V y Z G F 5 U m F 3 T 2 J q Z W N 0 c y 9 B d X R v U m V t b 3 Z l Z E N v b H V t b n M x L n t z d W J z Y 3 J p c H R p b 2 5 J Z C w x f S Z x d W 9 0 O y w m c X V v d D t T Z W N 0 a W 9 u M S 9 Z Z X N 0 Z X J k Y X l S Y X d P Y m p l Y 3 R z L 0 F 1 d G 9 S Z W 1 v d m V k Q 2 9 s d W 1 u c z E u e 2 t p b m Q s M n 0 m c X V v d D s s J n F 1 b 3 Q 7 U 2 V j d G l v b j E v W W V z d G V y Z G F 5 U m F 3 T 2 J q Z W N 0 c y 9 B d X R v U m V t b 3 Z l Z E N v b H V t b n M x L n t s b 2 N h d G l v b i w z f S Z x d W 9 0 O y w m c X V v d D t T Z W N 0 a W 9 u M S 9 Z Z X N 0 Z X J k Y X l S Y X d P Y m p l Y 3 R z L 0 F 1 d G 9 S Z W 1 v d m V k Q 2 9 s d W 1 u c z E u e 3 N r d U 5 h b W U s N H 0 m c X V v d D s s J n F 1 b 3 Q 7 U 2 V j d G l v b j E v W W V z d G V y Z G F 5 U m F 3 T 2 J q Z W N 0 c y 9 B d X R v U m V t b 3 Z l Z E N v b H V t b n M x L n t j Y X B h Y 2 l 0 e S w 1 f S Z x d W 9 0 O y w m c X V v d D t T Z W N 0 a W 9 u M S 9 Z Z X N 0 Z X J k Y X l S Y X d P Y m p l Y 3 R z L 0 F 1 d G 9 S Z W 1 v d m V k Q 2 9 s d W 1 u c z E u e 1 R 5 c G U s N n 0 m c X V v d D s s J n F 1 b 3 Q 7 U 2 V j d G l v b j E v W W V z d G V y Z G F 5 U m F 3 T 2 J q Z W N 0 c y 9 B d X R v U m V t b 3 Z l Z E N v b H V t b n M x L n t E Y X R l U H V s b G V k L D d 9 J n F 1 b 3 Q 7 L C Z x d W 9 0 O 1 N l Y 3 R p b 2 4 x L 1 l l c 3 R l c m R h e V J h d 0 9 i a m V j d H M v Q X V 0 b 1 J l b W 9 2 Z W R D b 2 x 1 b W 5 z M S 5 7 U H J p b W F y e U t l e S w 4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V w Z G F 0 Z W Q l M j B S Z X N v d X J j Z X M 8 L 0 l 0 Z W 1 Q Y X R o P j w v S X R l b U x v Y 2 F 0 a W 9 u P j x T d G F i b G V F b n R y a W V z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Z p b G x F c n J v c k N v d W 5 0 I i B W Y W x 1 Z T 0 i b D A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c t M j R U M j A 6 M z E 6 M T Q u M j I w M D A 3 O V o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T E z Z W U 0 Z W U t Y W V k Z S 0 0 M D J j L W E 1 Z D Y t N T k 2 M z V l Z m R k N T g w I i A v P j x F b n R y e S B U e X B l P S J G a W x s Q 2 9 s d W 1 u V H l w Z X M i I F Z h b H V l P S J z Q m d Z R 0 J n W U d C Z 1 l I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X B k Y X R l Z F 9 S Z X N v d X J j Z X M i I C 8 + P E V u d H J 5 I F R 5 c G U 9 I k Z p b G x D b 3 V u d C I g V m F s d W U 9 I m w w I i A v P j x F b n R y e S B U e X B l P S J G a W x s Q 2 9 s d W 1 u T m F t Z X M i I F Z h b H V l P S J z W y Z x d W 9 0 O 1 V w Z G F 0 Z S Z x d W 9 0 O y w m c X V v d D t S Z X N v d X J j Z U 5 h b W U m c X V v d D s s J n F 1 b 3 Q 7 T G 9 j Y X R p b 2 4 m c X V v d D s s J n F 1 b 3 Q 7 V H l w Z S Z x d W 9 0 O y w m c X V v d D t T a 3 V O Y W 1 l J n F 1 b 3 Q 7 L C Z x d W 9 0 O 0 N h c G F j a X R 5 J n F 1 b 3 Q 7 L C Z x d W 9 0 O 0 t p b m Q m c X V v d D s s J n F 1 b 3 Q 7 U 3 V i c 2 N y a X B 0 a W 9 u S W Q m c X V v d D s s J n F 1 b 3 Q 7 R G F 0 Z V B 1 b G x l Z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X B k Y X R l Z C B S Z X N v d X J j Z X M v Q X V 0 b 1 J l b W 9 2 Z W R D b 2 x 1 b W 5 z M S 5 7 V X B k Y X R l L D B 9 J n F 1 b 3 Q 7 L C Z x d W 9 0 O 1 N l Y 3 R p b 2 4 x L 1 V w Z G F 0 Z W Q g U m V z b 3 V y Y 2 V z L 0 F 1 d G 9 S Z W 1 v d m V k Q 2 9 s d W 1 u c z E u e 1 J l c 2 9 1 c m N l T m F t Z S w x f S Z x d W 9 0 O y w m c X V v d D t T Z W N 0 a W 9 u M S 9 V c G R h d G V k I F J l c 2 9 1 c m N l c y 9 B d X R v U m V t b 3 Z l Z E N v b H V t b n M x L n t M b 2 N h d G l v b i w y f S Z x d W 9 0 O y w m c X V v d D t T Z W N 0 a W 9 u M S 9 V c G R h d G V k I F J l c 2 9 1 c m N l c y 9 B d X R v U m V t b 3 Z l Z E N v b H V t b n M x L n t U e X B l L D N 9 J n F 1 b 3 Q 7 L C Z x d W 9 0 O 1 N l Y 3 R p b 2 4 x L 1 V w Z G F 0 Z W Q g U m V z b 3 V y Y 2 V z L 0 F 1 d G 9 S Z W 1 v d m V k Q 2 9 s d W 1 u c z E u e 1 N r d U 5 h b W U s N H 0 m c X V v d D s s J n F 1 b 3 Q 7 U 2 V j d G l v b j E v V X B k Y X R l Z C B S Z X N v d X J j Z X M v Q X V 0 b 1 J l b W 9 2 Z W R D b 2 x 1 b W 5 z M S 5 7 Q 2 F w Y W N p d H k s N X 0 m c X V v d D s s J n F 1 b 3 Q 7 U 2 V j d G l v b j E v V X B k Y X R l Z C B S Z X N v d X J j Z X M v Q X V 0 b 1 J l b W 9 2 Z W R D b 2 x 1 b W 5 z M S 5 7 S 2 l u Z C w 2 f S Z x d W 9 0 O y w m c X V v d D t T Z W N 0 a W 9 u M S 9 V c G R h d G V k I F J l c 2 9 1 c m N l c y 9 B d X R v U m V t b 3 Z l Z E N v b H V t b n M x L n t T d W J z Y 3 J p c H R p b 2 5 J Z C w 3 f S Z x d W 9 0 O y w m c X V v d D t T Z W N 0 a W 9 u M S 9 V c G R h d G V k I F J l c 2 9 1 c m N l c y 9 B d X R v U m V t b 3 Z l Z E N v b H V t b n M x L n t E Y X R l U H V s b G V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V w Z G F 0 Z W Q g U m V z b 3 V y Y 2 V z L 0 F 1 d G 9 S Z W 1 v d m V k Q 2 9 s d W 1 u c z E u e 1 V w Z G F 0 Z S w w f S Z x d W 9 0 O y w m c X V v d D t T Z W N 0 a W 9 u M S 9 V c G R h d G V k I F J l c 2 9 1 c m N l c y 9 B d X R v U m V t b 3 Z l Z E N v b H V t b n M x L n t S Z X N v d X J j Z U 5 h b W U s M X 0 m c X V v d D s s J n F 1 b 3 Q 7 U 2 V j d G l v b j E v V X B k Y X R l Z C B S Z X N v d X J j Z X M v Q X V 0 b 1 J l b W 9 2 Z W R D b 2 x 1 b W 5 z M S 5 7 T G 9 j Y X R p b 2 4 s M n 0 m c X V v d D s s J n F 1 b 3 Q 7 U 2 V j d G l v b j E v V X B k Y X R l Z C B S Z X N v d X J j Z X M v Q X V 0 b 1 J l b W 9 2 Z W R D b 2 x 1 b W 5 z M S 5 7 V H l w Z S w z f S Z x d W 9 0 O y w m c X V v d D t T Z W N 0 a W 9 u M S 9 V c G R h d G V k I F J l c 2 9 1 c m N l c y 9 B d X R v U m V t b 3 Z l Z E N v b H V t b n M x L n t T a 3 V O Y W 1 l L D R 9 J n F 1 b 3 Q 7 L C Z x d W 9 0 O 1 N l Y 3 R p b 2 4 x L 1 V w Z G F 0 Z W Q g U m V z b 3 V y Y 2 V z L 0 F 1 d G 9 S Z W 1 v d m V k Q 2 9 s d W 1 u c z E u e 0 N h c G F j a X R 5 L D V 9 J n F 1 b 3 Q 7 L C Z x d W 9 0 O 1 N l Y 3 R p b 2 4 x L 1 V w Z G F 0 Z W Q g U m V z b 3 V y Y 2 V z L 0 F 1 d G 9 S Z W 1 v d m V k Q 2 9 s d W 1 u c z E u e 0 t p b m Q s N n 0 m c X V v d D s s J n F 1 b 3 Q 7 U 2 V j d G l v b j E v V X B k Y X R l Z C B S Z X N v d X J j Z X M v Q X V 0 b 1 J l b W 9 2 Z W R D b 2 x 1 b W 5 z M S 5 7 U 3 V i c 2 N y a X B 0 a W 9 u S W Q s N 3 0 m c X V v d D s s J n F 1 b 3 Q 7 U 2 V j d G l v b j E v V X B k Y X R l Z C B S Z X N v d X J j Z X M v Q X V 0 b 1 J l b W 9 2 Z W R D b 2 x 1 b W 5 z M S 5 7 R G F 0 Z V B 1 b G x l Z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u Y W w l M j B U Y W J s Z S U y M F V w Z G F 0 Z W Q l M j B D a G F u Z 2 V z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M y Z j R l N T l h L T g w M T Q t N D I z Y i 0 4 Z m M 1 L W F j N T k 0 M G M y O D Q 2 M y I g L z 4 8 R W 5 0 c n k g V H l w Z T 0 i R m l s b E V y c m 9 y Q 2 9 1 b n Q i I F Z h b H V l P S J s M C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p b m F s X 1 R h Y m x l X 1 V w Z G F 0 Z W R f Q 2 h h b m d l c y I g L z 4 8 R W 5 0 c n k g V H l w Z T 0 i R m l s b E V y c m 9 y Q 2 9 k Z S I g V m F s d W U 9 I n N V b m t u b 3 d u I i A v P j x F b n R y e S B U e X B l P S J G a W x s Q 2 9 1 b n Q i I F Z h b H V l P S J s N C I g L z 4 8 R W 5 0 c n k g V H l w Z T 0 i R m l s b E x h c 3 R V c G R h d G V k I i B W Y W x 1 Z T 0 i Z D I w M j Q t M D c t M j R U M j A 6 M z E 6 M T Q u M T I 3 M T E x N F o i I C 8 + P E V u d H J 5 I F R 5 c G U 9 I k Z p b G x D b 2 x 1 b W 5 U e X B l c y I g V m F s d W U 9 I n N B Q V l H Q m d Z Q U J n W U g i I C 8 + P E V u d H J 5 I F R 5 c G U 9 I k Z p b G x D b 2 x 1 b W 5 O Y W 1 l c y I g V m F s d W U 9 I n N b J n F 1 b 3 Q 7 V X B k Y X R l J n F 1 b 3 Q 7 L C Z x d W 9 0 O 1 J l c 2 9 1 c m N l T m F t Z S Z x d W 9 0 O y w m c X V v d D t M b 2 N h d G l v b i Z x d W 9 0 O y w m c X V v d D t U e X B l J n F 1 b 3 Q 7 L C Z x d W 9 0 O 1 N r d U 5 h b W U m c X V v d D s s J n F 1 b 3 Q 7 Q 2 F w Y W N p d H k m c X V v d D s s J n F 1 b 3 Q 7 S 2 l u Z C Z x d W 9 0 O y w m c X V v d D t T d W J z Y 3 J p c H R p b 2 5 J Z C Z x d W 9 0 O y w m c X V v d D t E Y X R l U H V s b G V k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C B U Y W J s Z S B V c G R h d G V k I E N o Y W 5 n Z X M v Q X V 0 b 1 J l b W 9 2 Z W R D b 2 x 1 b W 5 z M S 5 7 V X B k Y X R l L D B 9 J n F 1 b 3 Q 7 L C Z x d W 9 0 O 1 N l Y 3 R p b 2 4 x L 0 Z p b m F s I F R h Y m x l I F V w Z G F 0 Z W Q g Q 2 h h b m d l c y 9 B d X R v U m V t b 3 Z l Z E N v b H V t b n M x L n t S Z X N v d X J j Z U 5 h b W U s M X 0 m c X V v d D s s J n F 1 b 3 Q 7 U 2 V j d G l v b j E v R m l u Y W w g V G F i b G U g V X B k Y X R l Z C B D a G F u Z 2 V z L 0 F 1 d G 9 S Z W 1 v d m V k Q 2 9 s d W 1 u c z E u e 0 x v Y 2 F 0 a W 9 u L D J 9 J n F 1 b 3 Q 7 L C Z x d W 9 0 O 1 N l Y 3 R p b 2 4 x L 0 Z p b m F s I F R h Y m x l I F V w Z G F 0 Z W Q g Q 2 h h b m d l c y 9 B d X R v U m V t b 3 Z l Z E N v b H V t b n M x L n t U e X B l L D N 9 J n F 1 b 3 Q 7 L C Z x d W 9 0 O 1 N l Y 3 R p b 2 4 x L 0 Z p b m F s I F R h Y m x l I F V w Z G F 0 Z W Q g Q 2 h h b m d l c y 9 B d X R v U m V t b 3 Z l Z E N v b H V t b n M x L n t T a 3 V O Y W 1 l L D R 9 J n F 1 b 3 Q 7 L C Z x d W 9 0 O 1 N l Y 3 R p b 2 4 x L 0 Z p b m F s I F R h Y m x l I F V w Z G F 0 Z W Q g Q 2 h h b m d l c y 9 B d X R v U m V t b 3 Z l Z E N v b H V t b n M x L n t D Y X B h Y 2 l 0 e S w 1 f S Z x d W 9 0 O y w m c X V v d D t T Z W N 0 a W 9 u M S 9 G a W 5 h b C B U Y W J s Z S B V c G R h d G V k I E N o Y W 5 n Z X M v Q X V 0 b 1 J l b W 9 2 Z W R D b 2 x 1 b W 5 z M S 5 7 S 2 l u Z C w 2 f S Z x d W 9 0 O y w m c X V v d D t T Z W N 0 a W 9 u M S 9 G a W 5 h b C B U Y W J s Z S B V c G R h d G V k I E N o Y W 5 n Z X M v Q X V 0 b 1 J l b W 9 2 Z W R D b 2 x 1 b W 5 z M S 5 7 U 3 V i c 2 N y a X B 0 a W 9 u S W Q s N 3 0 m c X V v d D s s J n F 1 b 3 Q 7 U 2 V j d G l v b j E v R m l u Y W w g V G F i b G U g V X B k Y X R l Z C B D a G F u Z 2 V z L 0 F 1 d G 9 S Z W 1 v d m V k Q 2 9 s d W 1 u c z E u e 0 R h d G V Q d W x s Z W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m l u Y W w g V G F i b G U g V X B k Y X R l Z C B D a G F u Z 2 V z L 0 F 1 d G 9 S Z W 1 v d m V k Q 2 9 s d W 1 u c z E u e 1 V w Z G F 0 Z S w w f S Z x d W 9 0 O y w m c X V v d D t T Z W N 0 a W 9 u M S 9 G a W 5 h b C B U Y W J s Z S B V c G R h d G V k I E N o Y W 5 n Z X M v Q X V 0 b 1 J l b W 9 2 Z W R D b 2 x 1 b W 5 z M S 5 7 U m V z b 3 V y Y 2 V O Y W 1 l L D F 9 J n F 1 b 3 Q 7 L C Z x d W 9 0 O 1 N l Y 3 R p b 2 4 x L 0 Z p b m F s I F R h Y m x l I F V w Z G F 0 Z W Q g Q 2 h h b m d l c y 9 B d X R v U m V t b 3 Z l Z E N v b H V t b n M x L n t M b 2 N h d G l v b i w y f S Z x d W 9 0 O y w m c X V v d D t T Z W N 0 a W 9 u M S 9 G a W 5 h b C B U Y W J s Z S B V c G R h d G V k I E N o Y W 5 n Z X M v Q X V 0 b 1 J l b W 9 2 Z W R D b 2 x 1 b W 5 z M S 5 7 V H l w Z S w z f S Z x d W 9 0 O y w m c X V v d D t T Z W N 0 a W 9 u M S 9 G a W 5 h b C B U Y W J s Z S B V c G R h d G V k I E N o Y W 5 n Z X M v Q X V 0 b 1 J l b W 9 2 Z W R D b 2 x 1 b W 5 z M S 5 7 U 2 t 1 T m F t Z S w 0 f S Z x d W 9 0 O y w m c X V v d D t T Z W N 0 a W 9 u M S 9 G a W 5 h b C B U Y W J s Z S B V c G R h d G V k I E N o Y W 5 n Z X M v Q X V 0 b 1 J l b W 9 2 Z W R D b 2 x 1 b W 5 z M S 5 7 Q 2 F w Y W N p d H k s N X 0 m c X V v d D s s J n F 1 b 3 Q 7 U 2 V j d G l v b j E v R m l u Y W w g V G F i b G U g V X B k Y X R l Z C B D a G F u Z 2 V z L 0 F 1 d G 9 S Z W 1 v d m V k Q 2 9 s d W 1 u c z E u e 0 t p b m Q s N n 0 m c X V v d D s s J n F 1 b 3 Q 7 U 2 V j d G l v b j E v R m l u Y W w g V G F i b G U g V X B k Y X R l Z C B D a G F u Z 2 V z L 0 F 1 d G 9 S Z W 1 v d m V k Q 2 9 s d W 1 u c z E u e 1 N 1 Y n N j c m l w d G l v b k l k L D d 9 J n F 1 b 3 Q 7 L C Z x d W 9 0 O 1 N l Y 3 R p b 2 4 x L 0 Z p b m F s I F R h Y m x l I F V w Z G F 0 Z W Q g Q 2 h h b m d l c y 9 B d X R v U m V t b 3 Z l Z E N v b H V t b n M x L n t E Y X R l U H V s b G V k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C U y M F R h Y m x l J T I w V X B k Y X R l Z C U y M E N o Y W 5 n Z X M l M j B M b 2 c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V j Y z A x M j U 5 L T c 2 Z j g t N D R j N i 1 i O G Y 0 L W M y N j g 1 Y z g w Y T c y Y i I g L z 4 8 R W 5 0 c n k g V H l w Z T 0 i R m l s b E V y c m 9 y Q 2 9 1 b n Q i I F Z h b H V l P S J s M C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p b m F s X 1 R h Y m x l X 1 V w Z G F 0 Z W R f Q 2 h h b m d l c 1 9 M b 2 c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G a W x s T G F z d F V w Z G F 0 Z W Q i I F Z h b H V l P S J k M j A y N C 0 w N y 0 y N F Q y M D o z M T o x N C 4 w N j c 5 M j k 1 W i I g L z 4 8 R W 5 0 c n k g V H l w Z T 0 i R m l s b E N v b H V t b l R 5 c G V z I i B W Y W x 1 Z T 0 i c 0 F B W U d C Z 1 l B Q m d Z S C I g L z 4 8 R W 5 0 c n k g V H l w Z T 0 i R m l s b E N v b H V t b k 5 h b W V z I i B W Y W x 1 Z T 0 i c 1 s m c X V v d D t V c G R h d G U m c X V v d D s s J n F 1 b 3 Q 7 U m V z b 3 V y Y 2 V O Y W 1 l J n F 1 b 3 Q 7 L C Z x d W 9 0 O 0 x v Y 2 F 0 a W 9 u J n F 1 b 3 Q 7 L C Z x d W 9 0 O 1 R 5 c G U m c X V v d D s s J n F 1 b 3 Q 7 U 2 t 1 T m F t Z S Z x d W 9 0 O y w m c X V v d D t D Y X B h Y 2 l 0 e S Z x d W 9 0 O y w m c X V v d D t L a W 5 k J n F 1 b 3 Q 7 L C Z x d W 9 0 O 1 N 1 Y n N j c m l w d G l v b k l k J n F 1 b 3 Q 7 L C Z x d W 9 0 O 0 R h d G V Q d W x s Z W Q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s I F R h Y m x l I F V w Z G F 0 Z W Q g Q 2 h h b m d l c y B M b 2 c v Q X V 0 b 1 J l b W 9 2 Z W R D b 2 x 1 b W 5 z M S 5 7 V X B k Y X R l L D B 9 J n F 1 b 3 Q 7 L C Z x d W 9 0 O 1 N l Y 3 R p b 2 4 x L 0 Z p b m F s I F R h Y m x l I F V w Z G F 0 Z W Q g Q 2 h h b m d l c y B M b 2 c v Q X V 0 b 1 J l b W 9 2 Z W R D b 2 x 1 b W 5 z M S 5 7 U m V z b 3 V y Y 2 V O Y W 1 l L D F 9 J n F 1 b 3 Q 7 L C Z x d W 9 0 O 1 N l Y 3 R p b 2 4 x L 0 Z p b m F s I F R h Y m x l I F V w Z G F 0 Z W Q g Q 2 h h b m d l c y B M b 2 c v Q X V 0 b 1 J l b W 9 2 Z W R D b 2 x 1 b W 5 z M S 5 7 T G 9 j Y X R p b 2 4 s M n 0 m c X V v d D s s J n F 1 b 3 Q 7 U 2 V j d G l v b j E v R m l u Y W w g V G F i b G U g V X B k Y X R l Z C B D a G F u Z 2 V z I E x v Z y 9 B d X R v U m V t b 3 Z l Z E N v b H V t b n M x L n t U e X B l L D N 9 J n F 1 b 3 Q 7 L C Z x d W 9 0 O 1 N l Y 3 R p b 2 4 x L 0 Z p b m F s I F R h Y m x l I F V w Z G F 0 Z W Q g Q 2 h h b m d l c y B M b 2 c v Q X V 0 b 1 J l b W 9 2 Z W R D b 2 x 1 b W 5 z M S 5 7 U 2 t 1 T m F t Z S w 0 f S Z x d W 9 0 O y w m c X V v d D t T Z W N 0 a W 9 u M S 9 G a W 5 h b C B U Y W J s Z S B V c G R h d G V k I E N o Y W 5 n Z X M g T G 9 n L 0 F 1 d G 9 S Z W 1 v d m V k Q 2 9 s d W 1 u c z E u e 0 N h c G F j a X R 5 L D V 9 J n F 1 b 3 Q 7 L C Z x d W 9 0 O 1 N l Y 3 R p b 2 4 x L 0 Z p b m F s I F R h Y m x l I F V w Z G F 0 Z W Q g Q 2 h h b m d l c y B M b 2 c v Q X V 0 b 1 J l b W 9 2 Z W R D b 2 x 1 b W 5 z M S 5 7 S 2 l u Z C w 2 f S Z x d W 9 0 O y w m c X V v d D t T Z W N 0 a W 9 u M S 9 G a W 5 h b C B U Y W J s Z S B V c G R h d G V k I E N o Y W 5 n Z X M g T G 9 n L 0 F 1 d G 9 S Z W 1 v d m V k Q 2 9 s d W 1 u c z E u e 1 N 1 Y n N j c m l w d G l v b k l k L D d 9 J n F 1 b 3 Q 7 L C Z x d W 9 0 O 1 N l Y 3 R p b 2 4 x L 0 Z p b m F s I F R h Y m x l I F V w Z G F 0 Z W Q g Q 2 h h b m d l c y B M b 2 c v Q X V 0 b 1 J l b W 9 2 Z W R D b 2 x 1 b W 5 z M S 5 7 R G F 0 Z V B 1 b G x l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G a W 5 h b C B U Y W J s Z S B V c G R h d G V k I E N o Y W 5 n Z X M g T G 9 n L 0 F 1 d G 9 S Z W 1 v d m V k Q 2 9 s d W 1 u c z E u e 1 V w Z G F 0 Z S w w f S Z x d W 9 0 O y w m c X V v d D t T Z W N 0 a W 9 u M S 9 G a W 5 h b C B U Y W J s Z S B V c G R h d G V k I E N o Y W 5 n Z X M g T G 9 n L 0 F 1 d G 9 S Z W 1 v d m V k Q 2 9 s d W 1 u c z E u e 1 J l c 2 9 1 c m N l T m F t Z S w x f S Z x d W 9 0 O y w m c X V v d D t T Z W N 0 a W 9 u M S 9 G a W 5 h b C B U Y W J s Z S B V c G R h d G V k I E N o Y W 5 n Z X M g T G 9 n L 0 F 1 d G 9 S Z W 1 v d m V k Q 2 9 s d W 1 u c z E u e 0 x v Y 2 F 0 a W 9 u L D J 9 J n F 1 b 3 Q 7 L C Z x d W 9 0 O 1 N l Y 3 R p b 2 4 x L 0 Z p b m F s I F R h Y m x l I F V w Z G F 0 Z W Q g Q 2 h h b m d l c y B M b 2 c v Q X V 0 b 1 J l b W 9 2 Z W R D b 2 x 1 b W 5 z M S 5 7 V H l w Z S w z f S Z x d W 9 0 O y w m c X V v d D t T Z W N 0 a W 9 u M S 9 G a W 5 h b C B U Y W J s Z S B V c G R h d G V k I E N o Y W 5 n Z X M g T G 9 n L 0 F 1 d G 9 S Z W 1 v d m V k Q 2 9 s d W 1 u c z E u e 1 N r d U 5 h b W U s N H 0 m c X V v d D s s J n F 1 b 3 Q 7 U 2 V j d G l v b j E v R m l u Y W w g V G F i b G U g V X B k Y X R l Z C B D a G F u Z 2 V z I E x v Z y 9 B d X R v U m V t b 3 Z l Z E N v b H V t b n M x L n t D Y X B h Y 2 l 0 e S w 1 f S Z x d W 9 0 O y w m c X V v d D t T Z W N 0 a W 9 u M S 9 G a W 5 h b C B U Y W J s Z S B V c G R h d G V k I E N o Y W 5 n Z X M g T G 9 n L 0 F 1 d G 9 S Z W 1 v d m V k Q 2 9 s d W 1 u c z E u e 0 t p b m Q s N n 0 m c X V v d D s s J n F 1 b 3 Q 7 U 2 V j d G l v b j E v R m l u Y W w g V G F i b G U g V X B k Y X R l Z C B D a G F u Z 2 V z I E x v Z y 9 B d X R v U m V t b 3 Z l Z E N v b H V t b n M x L n t T d W J z Y 3 J p c H R p b 2 5 J Z C w 3 f S Z x d W 9 0 O y w m c X V v d D t T Z W N 0 a W 9 u M S 9 G a W 5 h b C B U Y W J s Z S B V c G R h d G V k I E N o Y W 5 n Z X M g T G 9 n L 0 F 1 d G 9 S Z W 1 v d m V k Q 2 9 s d W 1 u c z E u e 0 R h d G V Q d W x s Z W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v Z G F 5 U m F 3 T 2 J q Z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R h e V J h d 0 9 i a m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R h e V J h d 0 9 i a m V j d H M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c m V T a G V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u Z 2 V k S X R l b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m d l Z E l 0 Z W 1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m d l Z E l 0 Z W 1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5 n Z W R J d G V t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m d l Z E l 0 Z W 1 z L 0 V 4 c G F u Z G V k J T I w Q 2 9 t c G F y Z V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m d l Z E l 0 Z W 1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u Z 2 V k S X R l b X N U b 2 R h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u Z 2 V k S X R l b X N U b 2 R h e S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5 n Z W R J d G V t c 1 R v Z G F 5 L 0 V 4 c G F u Z G V k J T I w V G 9 k Y X l S Y X d P Y m p l Y 3 R z L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u Z 2 V k S X R l b X N U b 2 R h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5 n Z W R J d G V t c 1 l l c 3 R l c m R h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u Z 2 V k S X R l b X N Z Z X N 0 Z X J k Y X k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5 n Z W R J d G V t c 1 l l c 3 R l c m R h e S 9 F e H B h b m R l Z C U y M F l l c 3 R l c m R h e V J h d 0 9 i a m V j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u Z 2 V k S X R l b X N Z Z X N 0 Z X J k Y X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u Z 2 V z J T I w d n M l M j B h Z G R z J T I w Y W 5 k J T I w Z G V s Z X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5 n Z X M l M j B 2 c y U y M G F k Z H M l M j B h b m Q l M j B k Z W x l d G l v b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u Z 2 V z J T I w d n M l M j B h Z G R z J T I w Y W 5 k J T I w Z G V s Z X R p b 2 5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u Z 2 V z J T I w d n M l M j B h Z G R z J T I w Y W 5 k J T I w Z G V s Z X R p b 2 5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k Z W Q l M j B v c i U y M F J l b W 9 2 Z W Q l M j B S Z X N v d X J j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k Z W Q l M j B v c i U y M F J l b W 9 2 Z W Q l M j B S Z X N v d X J j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k Z W Q l M j B v c i U y M F J l b W 9 2 Z W Q l M j B S Z X N v d X J j Z X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Z G V k J T I w b 3 I l M j B S Z W 1 v d m V k J T I w U m V z b 3 V y Y 2 V z L 0 V 4 c G F u Z G V k J T I w Q 2 9 t c G F y Z V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V z d G V y Z G F 5 U m F 3 T 2 J q Z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N 0 Z X J k Y X l S Y X d P Y m p l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V z d G V y Z G F 5 U m F 3 T 2 J q Z W N 0 c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k Z W Q l M j B v c i U y M F J l b W 9 2 Z W Q l M j B S Z X N v d X J j Z X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w Z G F 0 Z W Q l M j B S Z X N v d X J j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B k Y X R l Z C U y M F J l c 2 9 1 c m N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G R h d G V k J T I w U m V z b 3 V y Y 2 V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G R h d G V k J T I w U m V z b 3 V y Y 2 V z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B k Y X R l Z C U y M F J l c 2 9 1 c m N l c y 9 B Z G R P c l V w Z G F 0 Z U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w Z G F 0 Z W Q l M j B S Z X N v d X J j Z X M v Q 2 9 t c G F y Z U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G R h d G V k J T I w U m V z b 3 V y Y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k Z W Q l M j B v c i U y M F J l b W 9 2 Z W Q l M j B S Z X N v d X J j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R l Z C U y M G 9 y J T I w U m V t b 3 Z l Z C U y M F J l c 2 9 1 c m N l c y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J T I w V G F i b G U l M j B V c G R h d G V k J T I w Q 2 h h b m d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R l Z C U y M G 9 y J T I w U m V t b 3 Z l Z C U y M F J l c 2 9 1 c m N l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R l Z C U y M G 9 y J T I w U m V t b 3 Z l Z C U y M F J l c 2 9 1 c m N l c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J T I w V G F i b G U l M j B V c G R h d G V k J T I w Q 2 h h b m d l c y U y M E x v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U y M F R h Y m x l J T I w V X B k Y X R l Z C U y M E N o Y W 5 n Z X M l M j B M b 2 c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Z G F 5 U m F 3 T 2 J q Z W N 0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N 0 Z X J k Y X l S Y X d P Y m p l Y 3 R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w Z G F 0 Z W Q l M j B S Z X N v d X J j Z X M v R X h w Y W 5 k Z W Q l M j B D b 2 1 w Y X J l U 2 h l Z X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k Z W Q l M j B v c i U y M F J l b W 9 2 Z W Q l M j B S Z X N v d X J j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G R h d G V k J T I w U m V z b 3 V y Y 2 V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G R h d G V k J T I w U m V z b 3 V y Y 2 V z L 0 V 4 c G F u Z G V k J T I w V G 9 k Y X l S Y X d P Y m p l Y 3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B k Y X R l Z C U y M F J l c 2 9 1 c m N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w Z G F 0 Z W Q l M j B S Z X N v d X J j Z X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w Z G F 0 Z W Q l M j B S Z X N v d X J j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U y M F R h Y m x l J T I w V X B k Y X R l Z C U y M E N o Y W 5 n Z X M l M j B M b 2 c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X J l U 2 h l Z X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B U Y W J s Z S U y M F V w Z G F 0 Z W Q l M j B D a G F u Z 2 V z J T I w T G 9 n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U y M F R h Y m x l J T I w V X B k Y X R l Z C U y M E N o Y W 5 n Z X M l M j B M b 2 c v U m V w b G F j Z W Q l M j B W Y W x 1 Z T E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X B k Y X R l Z C U y M F J l c 2 9 1 c m N l c y 9 S Z X B s Y W N l Z C U y M F Z h b H V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o F a M O o Y + h F l v R s n X h j e x c A A A A A A g A A A A A A E G Y A A A A B A A A g A A A A E + 7 1 j i p c h b m y I U w K O F B A P c 0 8 0 w U h j V 4 W s m a M M 8 z e I B s A A A A A D o A A A A A C A A A g A A A A 8 z n l 3 n L q e Y 3 f Z Q P i s I G / Q O j x w 2 O T G / U k P y G O x P r T j 0 R Q A A A A t H g Q w k e t / r J 8 i p v J K r c w u D u A T 5 2 r x K H 5 h U V E V y Q S m Z q l B X u D 5 V P J N m V 8 n 8 l M 9 C k W q u z J T o B p w d 2 r 5 M w v 4 v L 0 U r k t e x m J n d M A z J H M n W W T P z B A A A A A o R W B D 4 q 5 z 6 n T 0 g W r T B B O r m m b 1 P h s K e X G 4 J Y i c i 3 q 6 5 p K x G l b F q 6 G p P i y Z L U k c a L q i X w U U i u w + X u v o h + + X n a a R A = = < / D a t a M a s h u p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o d a y R a w O b j e c t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 T o d a y R a w O b j e c t s 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 T o d a y R a w O b j e c t s 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 C o l u m n s \ s u b s c r i p t i o n I d 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 C o l u m n s \ c a p a c i t y 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 C o l u m n s \ D a t e P u l l e d 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 C o l u m n s \ P r i m a r y K e y 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o d a y R a w O b j e c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 n a m e < / s t r i n g > < / k e y > < v a l u e > < i n t > 8 6 < / i n t > < / v a l u e > < / i t e m > < i t e m > < k e y > < s t r i n g > s u b s c r i p t i o n I d < / s t r i n g > < / k e y > < v a l u e > < i n t > 1 5 5 < / i n t > < / v a l u e > < / i t e m > < i t e m > < k e y > < s t r i n g > k i n d < / s t r i n g > < / k e y > < v a l u e > < i n t > 7 6 < / i n t > < / v a l u e > < / i t e m > < i t e m > < k e y > < s t r i n g > l o c a t i o n < / s t r i n g > < / k e y > < v a l u e > < i n t > 1 0 5 < / i n t > < / v a l u e > < / i t e m > < i t e m > < k e y > < s t r i n g > s k u N a m e < / s t r i n g > < / k e y > < v a l u e > < i n t > 1 1 5 < / i n t > < / v a l u e > < / i t e m > < i t e m > < k e y > < s t r i n g > c a p a c i t y < / s t r i n g > < / k e y > < v a l u e > < i n t > 1 0 6 < / i n t > < / v a l u e > < / i t e m > < i t e m > < k e y > < s t r i n g > T y p e < / s t r i n g > < / k e y > < v a l u e > < i n t > 7 9 < / i n t > < / v a l u e > < / i t e m > < i t e m > < k e y > < s t r i n g > D a t e P u l l e d < / s t r i n g > < / k e y > < v a l u e > < i n t > 1 2 6 < / i n t > < / v a l u e > < / i t e m > < i t e m > < k e y > < s t r i n g > P r i m a r y K e y < / s t r i n g > < / k e y > < v a l u e > < i n t > 1 3 2 < / i n t > < / v a l u e > < / i t e m > < / C o l u m n W i d t h s > < C o l u m n D i s p l a y I n d e x > < i t e m > < k e y > < s t r i n g > n a m e < / s t r i n g > < / k e y > < v a l u e > < i n t > 0 < / i n t > < / v a l u e > < / i t e m > < i t e m > < k e y > < s t r i n g > s u b s c r i p t i o n I d < / s t r i n g > < / k e y > < v a l u e > < i n t > 1 < / i n t > < / v a l u e > < / i t e m > < i t e m > < k e y > < s t r i n g > k i n d < / s t r i n g > < / k e y > < v a l u e > < i n t > 2 < / i n t > < / v a l u e > < / i t e m > < i t e m > < k e y > < s t r i n g > l o c a t i o n < / s t r i n g > < / k e y > < v a l u e > < i n t > 3 < / i n t > < / v a l u e > < / i t e m > < i t e m > < k e y > < s t r i n g > s k u N a m e < / s t r i n g > < / k e y > < v a l u e > < i n t > 4 < / i n t > < / v a l u e > < / i t e m > < i t e m > < k e y > < s t r i n g > c a p a c i t y < / s t r i n g > < / k e y > < v a l u e > < i n t > 5 < / i n t > < / v a l u e > < / i t e m > < i t e m > < k e y > < s t r i n g > T y p e < / s t r i n g > < / k e y > < v a l u e > < i n t > 6 < / i n t > < / v a l u e > < / i t e m > < i t e m > < k e y > < s t r i n g > D a t e P u l l e d < / s t r i n g > < / k e y > < v a l u e > < i n t > 7 < / i n t > < / v a l u e > < / i t e m > < i t e m > < k e y > < s t r i n g > P r i m a r y K e y 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 T o d a y R a w O b j e c t s 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015BAE0C-F7B1-4986-BDBD-06ADDA2EC171}">
  <ds:schemaRefs>
    <ds:schemaRef ds:uri="http://gemini/pivotcustomization/ShowHidden"/>
  </ds:schemaRefs>
</ds:datastoreItem>
</file>

<file path=customXml/itemProps10.xml><?xml version="1.0" encoding="utf-8"?>
<ds:datastoreItem xmlns:ds="http://schemas.openxmlformats.org/officeDocument/2006/customXml" ds:itemID="{4512733D-3422-4193-B388-2BB250F2AA13}">
  <ds:schemaRefs>
    <ds:schemaRef ds:uri="http://gemini/pivotcustomization/Diagrams"/>
  </ds:schemaRefs>
</ds:datastoreItem>
</file>

<file path=customXml/itemProps11.xml><?xml version="1.0" encoding="utf-8"?>
<ds:datastoreItem xmlns:ds="http://schemas.openxmlformats.org/officeDocument/2006/customXml" ds:itemID="{327F5FC3-6691-4A6B-BD6B-CA420F97BA2A}">
  <ds:schemaRefs>
    <ds:schemaRef ds:uri="http://gemini/pivotcustomization/ErrorCache"/>
  </ds:schemaRefs>
</ds:datastoreItem>
</file>

<file path=customXml/itemProps12.xml><?xml version="1.0" encoding="utf-8"?>
<ds:datastoreItem xmlns:ds="http://schemas.openxmlformats.org/officeDocument/2006/customXml" ds:itemID="{FB32DD5B-49C0-4550-918F-1F56B88D1ABB}">
  <ds:schemaRefs>
    <ds:schemaRef ds:uri="http://gemini/pivotcustomization/ManualCalcMode"/>
  </ds:schemaRefs>
</ds:datastoreItem>
</file>

<file path=customXml/itemProps13.xml><?xml version="1.0" encoding="utf-8"?>
<ds:datastoreItem xmlns:ds="http://schemas.openxmlformats.org/officeDocument/2006/customXml" ds:itemID="{2FB82059-7E47-49A7-9BDC-F3704D2262F2}">
  <ds:schemaRefs>
    <ds:schemaRef ds:uri="http://gemini/pivotcustomization/SandboxNonEmpty"/>
  </ds:schemaRefs>
</ds:datastoreItem>
</file>

<file path=customXml/itemProps14.xml><?xml version="1.0" encoding="utf-8"?>
<ds:datastoreItem xmlns:ds="http://schemas.openxmlformats.org/officeDocument/2006/customXml" ds:itemID="{5CB7F925-FD1F-4B38-98EE-EB19C83B9577}">
  <ds:schemaRefs>
    <ds:schemaRef ds:uri="http://gemini/pivotcustomization/TableOrder"/>
  </ds:schemaRefs>
</ds:datastoreItem>
</file>

<file path=customXml/itemProps15.xml><?xml version="1.0" encoding="utf-8"?>
<ds:datastoreItem xmlns:ds="http://schemas.openxmlformats.org/officeDocument/2006/customXml" ds:itemID="{266D2D3B-2E68-4EF9-B229-5F16EF4B1D1B}">
  <ds:schemaRefs>
    <ds:schemaRef ds:uri="http://gemini/pivotcustomization/LinkedTableUpdateMode"/>
  </ds:schemaRefs>
</ds:datastoreItem>
</file>

<file path=customXml/itemProps16.xml><?xml version="1.0" encoding="utf-8"?>
<ds:datastoreItem xmlns:ds="http://schemas.openxmlformats.org/officeDocument/2006/customXml" ds:itemID="{AF2DE55C-E4B9-4E5D-B5D1-28C67FE6AF8D}">
  <ds:schemaRefs>
    <ds:schemaRef ds:uri="http://gemini/pivotcustomization/RelationshipAutoDetectionEnabled"/>
  </ds:schemaRefs>
</ds:datastoreItem>
</file>

<file path=customXml/itemProps17.xml><?xml version="1.0" encoding="utf-8"?>
<ds:datastoreItem xmlns:ds="http://schemas.openxmlformats.org/officeDocument/2006/customXml" ds:itemID="{AB7741CB-199D-404A-85A7-943DC613C8A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A4F8FDB-DBCC-4B88-B7F7-DF6F30F131FD}">
  <ds:schemaRefs>
    <ds:schemaRef ds:uri="http://gemini/pivotcustomization/PowerPivotVersion"/>
  </ds:schemaRefs>
</ds:datastoreItem>
</file>

<file path=customXml/itemProps3.xml><?xml version="1.0" encoding="utf-8"?>
<ds:datastoreItem xmlns:ds="http://schemas.openxmlformats.org/officeDocument/2006/customXml" ds:itemID="{F7A7B2A2-E024-49C9-BABE-1E459747B607}">
  <ds:schemaRefs>
    <ds:schemaRef ds:uri="http://gemini/pivotcustomization/ClientWindowXML"/>
  </ds:schemaRefs>
</ds:datastoreItem>
</file>

<file path=customXml/itemProps4.xml><?xml version="1.0" encoding="utf-8"?>
<ds:datastoreItem xmlns:ds="http://schemas.openxmlformats.org/officeDocument/2006/customXml" ds:itemID="{3BCFB944-F259-4DD3-B52E-CC562B38E458}">
  <ds:schemaRefs>
    <ds:schemaRef ds:uri="http://gemini/pivotcustomization/TableWidget"/>
  </ds:schemaRefs>
</ds:datastoreItem>
</file>

<file path=customXml/itemProps5.xml><?xml version="1.0" encoding="utf-8"?>
<ds:datastoreItem xmlns:ds="http://schemas.openxmlformats.org/officeDocument/2006/customXml" ds:itemID="{50CAAD00-98BC-4EDB-9763-E38E745F2AE6}">
  <ds:schemaRefs>
    <ds:schemaRef ds:uri="http://gemini/pivotcustomization/IsSandboxEmbedded"/>
  </ds:schemaRefs>
</ds:datastoreItem>
</file>

<file path=customXml/itemProps6.xml><?xml version="1.0" encoding="utf-8"?>
<ds:datastoreItem xmlns:ds="http://schemas.openxmlformats.org/officeDocument/2006/customXml" ds:itemID="{9D19AAC8-2920-4B08-80AF-92C441664D11}">
  <ds:schemaRefs>
    <ds:schemaRef ds:uri="http://gemini/pivotcustomization/ShowImplicitMeasures"/>
  </ds:schemaRefs>
</ds:datastoreItem>
</file>

<file path=customXml/itemProps7.xml><?xml version="1.0" encoding="utf-8"?>
<ds:datastoreItem xmlns:ds="http://schemas.openxmlformats.org/officeDocument/2006/customXml" ds:itemID="{A8F3FD61-AFFD-4DF2-A6DA-EA81FD7D33BB}">
  <ds:schemaRefs>
    <ds:schemaRef ds:uri="http://gemini/pivotcustomization/TableXML_TodayRawObjects"/>
  </ds:schemaRefs>
</ds:datastoreItem>
</file>

<file path=customXml/itemProps8.xml><?xml version="1.0" encoding="utf-8"?>
<ds:datastoreItem xmlns:ds="http://schemas.openxmlformats.org/officeDocument/2006/customXml" ds:itemID="{AF067B78-0820-43C3-BA31-6897E3BB386C}">
  <ds:schemaRefs>
    <ds:schemaRef ds:uri="http://gemini/pivotcustomization/FormulaBarState"/>
  </ds:schemaRefs>
</ds:datastoreItem>
</file>

<file path=customXml/itemProps9.xml><?xml version="1.0" encoding="utf-8"?>
<ds:datastoreItem xmlns:ds="http://schemas.openxmlformats.org/officeDocument/2006/customXml" ds:itemID="{1CF66675-D998-4BD7-AAEF-0E62E68ED068}">
  <ds:schemaRefs>
    <ds:schemaRef ds:uri="http://gemini/pivotcustomization/MeasureGridState"/>
  </ds:schemaRefs>
</ds:datastoreItem>
</file>

<file path=docMetadata/LabelInfo.xml><?xml version="1.0" encoding="utf-8"?>
<clbl:labelList xmlns:clbl="http://schemas.microsoft.com/office/2020/mipLabelMetadata">
  <clbl:label id="{3446bcb8-9d33-4e62-9f31-4f379d77fedc}" enabled="1" method="Privileged" siteId="{33ef7aef-b39d-4300-9645-938131b31d9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 Table Updated Changes Log</vt:lpstr>
      <vt:lpstr>Final Table Updated Changes</vt:lpstr>
      <vt:lpstr>YesterdayObjects</vt:lpstr>
      <vt:lpstr>TodayObjects</vt:lpstr>
      <vt:lpstr>Updated Resources (BACKUP)</vt:lpstr>
      <vt:lpstr>Updated Resources</vt:lpstr>
      <vt:lpstr>CompareSheet</vt:lpstr>
      <vt:lpstr>Today's resources</vt:lpstr>
      <vt:lpstr>changedItems</vt:lpstr>
      <vt:lpstr>Added or Removed Resources</vt:lpstr>
      <vt:lpstr>Changes vs adds and deletions</vt:lpstr>
      <vt:lpstr>YesterdayChangedItems</vt:lpstr>
      <vt:lpstr>TodayChangedItems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Chantal Espinosa</cp:lastModifiedBy>
  <cp:revision/>
  <dcterms:created xsi:type="dcterms:W3CDTF">2015-06-05T18:17:20Z</dcterms:created>
  <dcterms:modified xsi:type="dcterms:W3CDTF">2024-07-24T20:36:24Z</dcterms:modified>
  <cp:category/>
  <cp:contentStatus/>
</cp:coreProperties>
</file>