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2201857350\Desktop\"/>
    </mc:Choice>
  </mc:AlternateContent>
  <bookViews>
    <workbookView xWindow="0" yWindow="0" windowWidth="16170" windowHeight="61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2" i="1" l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<sst xmlns="http://schemas.openxmlformats.org/spreadsheetml/2006/main" count="1811" uniqueCount="309">
  <si>
    <t>c.ano</t>
  </si>
  <si>
    <t>c.f0000_nome</t>
  </si>
  <si>
    <t>c.f0000_uf_codigo</t>
  </si>
  <si>
    <t>c.f0110_codinctrib_descricao</t>
  </si>
  <si>
    <t>_c4</t>
  </si>
  <si>
    <t>GT PIS</t>
  </si>
  <si>
    <t>GT COFINS</t>
  </si>
  <si>
    <t>2016</t>
  </si>
  <si>
    <t>INDAIA BRASIL AGUAS MINERAIS LTDA</t>
  </si>
  <si>
    <t>CE</t>
  </si>
  <si>
    <t>INCIDENCIA EXCLUSIVAMENTE NO REGIME NAO-CUMULATIVO</t>
  </si>
  <si>
    <t>2017</t>
  </si>
  <si>
    <t>2018</t>
  </si>
  <si>
    <t>NESTLE WATERS BRASIL - BEBIDAS E ALIMENTOS LTDA</t>
  </si>
  <si>
    <t>SP</t>
  </si>
  <si>
    <t>MINALBA ALIMENTOS E BEBIDAS LTDA</t>
  </si>
  <si>
    <t>RIO DE JANEIRO REFRESCOS LTDA</t>
  </si>
  <si>
    <t>RJ</t>
  </si>
  <si>
    <t>BEBIDAS FRUKI S.A. LAJEADO</t>
  </si>
  <si>
    <t>RS</t>
  </si>
  <si>
    <t>ASB BEBIDAS E ALIMENTOS LTDA</t>
  </si>
  <si>
    <t>NATURAGUA AGUAS MIN.IND. E COM.S.A</t>
  </si>
  <si>
    <t>NATURAGUA AGUAS MIN. IND. E COM. S/A</t>
  </si>
  <si>
    <t>JAN ENVASADORA DE AGUAS MINERAIS LTDA</t>
  </si>
  <si>
    <t>SC</t>
  </si>
  <si>
    <t>AGUAS PRATA  CAMPINAS</t>
  </si>
  <si>
    <t>TORRES E PEDROSA COMERCIO DE AGUAS MINER</t>
  </si>
  <si>
    <t>PE</t>
  </si>
  <si>
    <t>INCIDENCIA EXCLUSIVAMENTE NO REGIME CUMULATIVO</t>
  </si>
  <si>
    <t>FLAMIN MINERACAO LTDA</t>
  </si>
  <si>
    <t>REFRESCOS GUARARAPES LTDA</t>
  </si>
  <si>
    <t>FONTE DA ILHA MINERACAO LTDA</t>
  </si>
  <si>
    <t>MINERACAO AGUA PADRE MANOEL LTDA</t>
  </si>
  <si>
    <t>MG</t>
  </si>
  <si>
    <t>AGUAS PETROPOLIS PAULISTA LTDA</t>
  </si>
  <si>
    <t>AGUA PEDRA AZUL SA</t>
  </si>
  <si>
    <t>ES</t>
  </si>
  <si>
    <t>SAUDE INDUSTRIA E COMERCIO DE AGUA MINERAL E SERVICOS LTDA</t>
  </si>
  <si>
    <t>GO</t>
  </si>
  <si>
    <t>MINERACAO ARROIO BONITO LTDA</t>
  </si>
  <si>
    <t>ESTANCIA HIDROMINERAL SANTA RITA DE CASSIA LTDA</t>
  </si>
  <si>
    <t>GOYA INDUSTRIA E COMERCIO DE AGUA MINERAL LTDA</t>
  </si>
  <si>
    <t>INTERLAGOS DISTRIBUIDORA DE BEBIDAS LTDA</t>
  </si>
  <si>
    <t>BA</t>
  </si>
  <si>
    <t>CERVEJARIA PETROPOLIS S/A</t>
  </si>
  <si>
    <t>HIDROMINERADORA PASSO DO LOURO LTDA.</t>
  </si>
  <si>
    <t>AGUA MINERAL CASCATAI LTDA</t>
  </si>
  <si>
    <t>AGUA MINERAL VIVA LTDA</t>
  </si>
  <si>
    <t>MINERAAAO POUSO ALTO LTDA</t>
  </si>
  <si>
    <t>HUMAITA DISTRIBUIDORA DE BEBIDAS LTDA</t>
  </si>
  <si>
    <t>EMPRESA DE AGUAS KAIARY LTDA</t>
  </si>
  <si>
    <t>RO</t>
  </si>
  <si>
    <t>FONTE D VIDA IND E COM DE AGUAS MIN E BEBIDAS LTDA</t>
  </si>
  <si>
    <t>TORRES E PEDROSA COM DE AGUAS MIN LTDA</t>
  </si>
  <si>
    <t>AGUAS MINERAIS DO NORDESTE LTDA   EPP</t>
  </si>
  <si>
    <t>AL</t>
  </si>
  <si>
    <t>MINERACAO POUSO ALTO LTDA</t>
  </si>
  <si>
    <t>AGUA MINERAL SANTA CATARINA LTDA</t>
  </si>
  <si>
    <t>SUL BRASILEIRA DE DISTRIBUICAO DE AGUA LTDA</t>
  </si>
  <si>
    <t>PR</t>
  </si>
  <si>
    <t>J E E COMERCIO DE AGUAS MINERAIS LTDA</t>
  </si>
  <si>
    <t>AGUAS DO PORTO INDUSTRIA E COMERCIO DE AGUAS LTDA</t>
  </si>
  <si>
    <t>HIDROMINERAL TERMAL DE ARMAZEM LTDA</t>
  </si>
  <si>
    <t>INCIDENCIA NOS REGIMES NAO-CUMULATIVO E CUMULATIVO</t>
  </si>
  <si>
    <t>EMPRESA DE AGUAS MINERAIS IBIRA EIRELI</t>
  </si>
  <si>
    <t>EMPRESA DE AGUAS ITAY LIMITADA</t>
  </si>
  <si>
    <t>H LEVE ENGARRAF E DIST DE AGUA MINERAL LTDA</t>
  </si>
  <si>
    <t>AMVN ENGARRAFADORA DE AGUA MINERAL LTDA</t>
  </si>
  <si>
    <t>REFRIGERANTES XUK LTDA.</t>
  </si>
  <si>
    <t>CEREAIS BRAMIL LTDA  - MATRIZ</t>
  </si>
  <si>
    <t>REFRIGERANTES COROA LTDA</t>
  </si>
  <si>
    <t>ATAKAREJO DIST DE ALIM E BEB L</t>
  </si>
  <si>
    <t>SCHERRER E MERKLEIN INDUSTRIA E COMERCIO LTDA</t>
  </si>
  <si>
    <t>AGUA MINERAL TIMBU LTDA</t>
  </si>
  <si>
    <t>MINALICE MINERACAO LTDA</t>
  </si>
  <si>
    <t>MINERACAO  ARAUJO IND E COM LTDA</t>
  </si>
  <si>
    <t>PI</t>
  </si>
  <si>
    <t>FONTE D' VIDA IND E COM DE AGUAS MIN E BEBIDAS LTDA</t>
  </si>
  <si>
    <t>AGUAS MINERAIS SARANDI LTDA</t>
  </si>
  <si>
    <t>LINDOIANO FONTES DE AGUAS MINERAIS - EIRELI</t>
  </si>
  <si>
    <t>VERSANT DO BRASIL IND E COM DE BEBIDAS E ALIMENTOS LTDA</t>
  </si>
  <si>
    <t>EMPRESA DE MINERACAO SUBLIME LTDA</t>
  </si>
  <si>
    <t>PB</t>
  </si>
  <si>
    <t>AGUAS SANTA LUCIA EIRELI - EPP</t>
  </si>
  <si>
    <t>AGROPECUARIA ITATIBA DOS FRADES LTDA - ME</t>
  </si>
  <si>
    <t>ESTACAO DE AGUAS M VALE DAS ARAUCAR LTDA</t>
  </si>
  <si>
    <t>AGROPECUARIA BELA VISTA LTDA</t>
  </si>
  <si>
    <t>AGUAS FLORESTA LTDA - EPP</t>
  </si>
  <si>
    <t>MS</t>
  </si>
  <si>
    <t>REFRIGERANTES ARCO IRIS LTDA</t>
  </si>
  <si>
    <t>INDUSTRIA VILA NOVA LTDA</t>
  </si>
  <si>
    <t>COMERCIAL DE ALIMENTOS P S LTDA</t>
  </si>
  <si>
    <t>BRISA DA SERRA AGUAS MINERAIS INDUSTRIA E COMERCIO LTDA</t>
  </si>
  <si>
    <t>AGUA MINERAL SANTA CANDIDA LTDA EPP</t>
  </si>
  <si>
    <t>AGUAS FLORESTA LTDA  EPP</t>
  </si>
  <si>
    <t>MINERADORA DE AGUA DO VALE LTDA</t>
  </si>
  <si>
    <t>MINERACAO JOANA LEITE LTDA</t>
  </si>
  <si>
    <t>HIDRO MINERACAO DIVINA PUREZA LTDA</t>
  </si>
  <si>
    <t>MILFONTES AGUAS MINERAIS E BEBIDAS LTDA</t>
  </si>
  <si>
    <t>RG COMERCIO E INDUSTRIA EIRELI - EPP</t>
  </si>
  <si>
    <t>CODEAGUAS AGUAS MINERAIS LTDA</t>
  </si>
  <si>
    <t>SANTUARIO DE APARECIDA AGUA MINERAL LTDA - ME</t>
  </si>
  <si>
    <t>EMPRESA DE MINERACAO MANTOVANI LTDA</t>
  </si>
  <si>
    <t>MINERADORA CANCAO NOVA LTDA</t>
  </si>
  <si>
    <t>COMERCIO DE AGUA MINERAL SAO PEDRO LTDA</t>
  </si>
  <si>
    <t>AGUAS MINERAIS FONTES DMIRANDA LTDA EPP</t>
  </si>
  <si>
    <t>AGROPECUARIA ITATIBA DOS FRADES LTDA ME</t>
  </si>
  <si>
    <t>AGUAS PETROPOLIS PAULISTA</t>
  </si>
  <si>
    <t>MICHIGAN TRANSPORTES E COMERCIO S/A</t>
  </si>
  <si>
    <t>JOSE DO CARMO NINNI MINERADORA LTDA</t>
  </si>
  <si>
    <t>HIDRO-MINERACAO DIVINA PUREZA LTDA</t>
  </si>
  <si>
    <t>EMPRESA DE AGUA MINERAL ITAIPU LTDA - EPP</t>
  </si>
  <si>
    <t>FONTE ROCHA BRANCA LTDA</t>
  </si>
  <si>
    <t>LM AGUAS LTDA - EPP</t>
  </si>
  <si>
    <t>AQUAROL AGUA MINERAL LTDA EPP</t>
  </si>
  <si>
    <t>AGROPECUARIA ITATIBA DOS FRADES LTDA ME - M</t>
  </si>
  <si>
    <t>AGUANA INDUSTRIA E COMERCIO DE AGUA MINERAL LTDA</t>
  </si>
  <si>
    <t>MEGASERRA DISTRIBUIDORA DE BEBIDAS LTDA</t>
  </si>
  <si>
    <t>COMERCIO E INDUSTRIA DE AGUA MINERAL SAPOTI LTDA ME</t>
  </si>
  <si>
    <t>MT</t>
  </si>
  <si>
    <t>EMPRESA DE MINERACAO CREMASCO LTDA EPP</t>
  </si>
  <si>
    <t>EMPRESA DE MINERACAO SUBLIME LTDA ME</t>
  </si>
  <si>
    <t>FROSSARD SUPERMERCADO LTDA - ME</t>
  </si>
  <si>
    <t>AGUA MINERAL HYLEM PROD COML LTDA</t>
  </si>
  <si>
    <t>CONSTRUTORA FETZ LTDA</t>
  </si>
  <si>
    <t>ATAKAREJO DIST ALIM E BEB S.A</t>
  </si>
  <si>
    <t>H. LEVE ENGARRAFADORA E DISTRIBUIDORA DE AGUA MINERAL LTDA.</t>
  </si>
  <si>
    <t>AGUA VIENA LTDA ME</t>
  </si>
  <si>
    <t>AUREA I. E C. DE AGUA MI. LTDA</t>
  </si>
  <si>
    <t>VENTURINI FLORENCIO INDUSTRIA E COM DE BEBIDAS LTDA</t>
  </si>
  <si>
    <t>AGUA MINERAL DA SERRA DA MANTIQUEIRA LTDA- EPP</t>
  </si>
  <si>
    <t>CATANIA AGUAS MINERAIS - EIRELI</t>
  </si>
  <si>
    <t>HIDROMINERADORA VALLE AZUL LTDA</t>
  </si>
  <si>
    <t>MINERADORA FAZENDA TRAIRA LTDA ME</t>
  </si>
  <si>
    <t>RIO DO PEIXE INDUSTRIA DE AGUA MINERAL LTDA.</t>
  </si>
  <si>
    <t>AGUA MINERAL AGUAI LTDA</t>
  </si>
  <si>
    <t>AUREA IND. E COM. DE AGUA MINERAL LTDA</t>
  </si>
  <si>
    <t>REFRIGERANTES CERRADINHO LTDA</t>
  </si>
  <si>
    <t>DF</t>
  </si>
  <si>
    <t>LINDOIANO FONTES RADIOATIVAS LTDA</t>
  </si>
  <si>
    <t>COMERCIO E IND. DE AGUA MINERAL SAPOTI LTDA - ME</t>
  </si>
  <si>
    <t>COPASA  AGUAS MINERAIS DE MINAS S/A</t>
  </si>
  <si>
    <t>D'FONTE - INDUSTRIA, COMERCIO E DISTRIBUICAO DE BEBIDAS LTDA.</t>
  </si>
  <si>
    <t>AGUA MINERAL DA SERRA DA MANTIQUEIRA LTDA</t>
  </si>
  <si>
    <t>AQUAROL AGUA MINERAL LTDA</t>
  </si>
  <si>
    <t>INDUSTRIA E COMERCIO DE BEBIDAS ARACA LTDA</t>
  </si>
  <si>
    <t>MINERADORA FAZENDA TRAIRA LTDA</t>
  </si>
  <si>
    <t>COMERCIO E IND. DE AGUA MINERAL SAPOTI LTDA EPP</t>
  </si>
  <si>
    <t>N C DAIBES EIRELI</t>
  </si>
  <si>
    <t>PA</t>
  </si>
  <si>
    <t>HIDROMINERADORA PASSO DO LOURO LTDA. - EPP</t>
  </si>
  <si>
    <t>AGUAS DIAMANTE LTDA</t>
  </si>
  <si>
    <t>GONCALVES IND E COM DE ALIM LTDA</t>
  </si>
  <si>
    <t>FONTE SAO BENTO DE AGUA MINERAL LTDA</t>
  </si>
  <si>
    <t>SUL BRASILEIRA DE DISTRIBUICAO DE AGUA LTDA.</t>
  </si>
  <si>
    <t>MINERACAO MILENIO LTDA ME</t>
  </si>
  <si>
    <t>AGUAS MINERAIS DE PATROCINIO LTDA ME</t>
  </si>
  <si>
    <t>H LEVE ENGARRAF E DIST DE AGUA MINERAL LTDA PRACTICE</t>
  </si>
  <si>
    <t>AGUAS E MINERAIS DA AMAZONIA LTDA EPP</t>
  </si>
  <si>
    <t>REFRIKO INDUSTRIA E COMERCIO DE BEBIDAS LTDA</t>
  </si>
  <si>
    <t>INDUSTRIA E COMERCIO DE BEBIDAS GAROTO LTDA.</t>
  </si>
  <si>
    <t>SUPERMERCADO WAGNER LTDA</t>
  </si>
  <si>
    <t>PADARIA LEIRIENSE LTDA</t>
  </si>
  <si>
    <t>AGUA MOGIANA LTDA</t>
  </si>
  <si>
    <t>KANINDE AGUA MINERAL LTDA</t>
  </si>
  <si>
    <t>AGUA MINERAL FRESCALE LTDA EPP</t>
  </si>
  <si>
    <t>AGUA MINERAL SANTA CANDIDA LTDA</t>
  </si>
  <si>
    <t>GONZAGA INDUSTRIA COMERCIO E REPRESENTACAO LTDA</t>
  </si>
  <si>
    <t>INDUSTRIAL AGUAS CLARAS DA SERRA LTDA EP</t>
  </si>
  <si>
    <t>JULITAGO TRANSPORTE DE CARGAS LTDA</t>
  </si>
  <si>
    <t>AGUA MINERAL ATIVA LTDA</t>
  </si>
  <si>
    <t>INDUSTRIA E COMERCIO DE BEBIDAS TONI LTDA</t>
  </si>
  <si>
    <t>AGUA MINERAL FRESCALE LTDA -EPP</t>
  </si>
  <si>
    <t>AGUAS DIAMANTE LTDA - ME</t>
  </si>
  <si>
    <t>SOGELO BEBIDAS LTDA</t>
  </si>
  <si>
    <t>FONTE D' VIDA IND E COM DE  GUAS MIN E BEBIDAS LTDA</t>
  </si>
  <si>
    <t>D'FONTE - INDUSTRIA, COMERCIO E DISTRIBUICAO DE BEBIDAS LTDA.-EPP</t>
  </si>
  <si>
    <t>BRISA DA SERRA AGUAS MINIRAIS INDUSTRIA E COMERCIO LTDA</t>
  </si>
  <si>
    <t>PRINCESINHA DE MACAE VEIC.E CONSTR.LTDA</t>
  </si>
  <si>
    <t>EGON LAURO GEWEHR E CIA LTDA</t>
  </si>
  <si>
    <t>BRISA DA SERRA AGUAS MINERAS INDUSTRIA E COMERCIO LTDA</t>
  </si>
  <si>
    <t>SUPERMERCADO E ATACADO BOM LAMI LTDA</t>
  </si>
  <si>
    <t>DISDAN DISTRIBUIDORA DE ALIMENTOS EIRELI</t>
  </si>
  <si>
    <t>VITALE PARTICIPACOES E EMPREENDIMENTOS LTDA - EPP</t>
  </si>
  <si>
    <t>PAULA CRISTINA PRIMAZ EIRELI</t>
  </si>
  <si>
    <t>FRANKINI INDUSTRIA E COMERCIO LTDA</t>
  </si>
  <si>
    <t>HIDROMINERADORA SAO ROQUE LTDA -ME</t>
  </si>
  <si>
    <t>DIST DE BEBIDAS SIMARENI LTDA</t>
  </si>
  <si>
    <t>1-VENTURINI FLORENCIO INDCOMLT</t>
  </si>
  <si>
    <t>ESTANCIA HIDROMINERAL GUARANI LTDA</t>
  </si>
  <si>
    <t>PAULA CRISTINA PRIMAZ EIRELI - ME</t>
  </si>
  <si>
    <t>ECOLEVE INDUSTRIA E COMERCIO DE BEBIDAS LTDA.</t>
  </si>
  <si>
    <t>HIDROMINERADORA SAO ROQUE LTDA - ME</t>
  </si>
  <si>
    <t>MACHAL MIN. ALFREDO CHAVES EIRELI E</t>
  </si>
  <si>
    <t>EMPORIUM QUEEN INDUSTRIA E COMERCIO DE PRODUTOS ALIMENTICIOS LTDA</t>
  </si>
  <si>
    <t>AGUAS MINERAIS ROLANDIA - EIRELI - ME</t>
  </si>
  <si>
    <t>SUPERMERCADO ECONOMICO DE CABO FRIO</t>
  </si>
  <si>
    <t>CACHOEIRA DA SERRA INDUSTRIA E COMERCIO DE AGUAS LTDA - ME</t>
  </si>
  <si>
    <t>LITORAGUA AGUAS MINERAIS LTDA ME</t>
  </si>
  <si>
    <t>MACHAL MINERACAO ALFREDO CHAVES EIRELI E</t>
  </si>
  <si>
    <t>HEITOR FRANCISCO BUENO SEVERGNINI ME</t>
  </si>
  <si>
    <t>PRINCESINHA DE MACAE VEIC. E CONSTR. LTDA</t>
  </si>
  <si>
    <t>VINHOS CREVELIM LTDA</t>
  </si>
  <si>
    <t>AUREA INDUSTRIA E COM. DE AGUA MINERAL LTDA - EPP</t>
  </si>
  <si>
    <t>IPUACU AGUA MINERAL EXTRACAO E COMERCIALIZACAO LTDA. ME</t>
  </si>
  <si>
    <t>RIBEIRO CORDEIRO INDUSTRIA E COMERCIO S A</t>
  </si>
  <si>
    <t>IPE IND E COM DE AGUA MINERAL REFR LTDA</t>
  </si>
  <si>
    <t>ISMAEL SUPERMERCADOS LTDA</t>
  </si>
  <si>
    <t>DELGAS COMERCIO DE GAS LTDA - EPP - MATRIZ</t>
  </si>
  <si>
    <t>COMERCIO DE BEBIDAS NRJK LTDA ME</t>
  </si>
  <si>
    <t>AGUA MINERAL SANTISSIMA LTDA - ME</t>
  </si>
  <si>
    <t>NICO PANIFICADORA DO CASTELO LTDA</t>
  </si>
  <si>
    <t>EMPRESA DE MINERACAO CREMASCO LTDA - EPP</t>
  </si>
  <si>
    <t>AGUA MINERAL BICUDA GRANDE LTDA</t>
  </si>
  <si>
    <t>M L P COSTA EPP</t>
  </si>
  <si>
    <t>RR</t>
  </si>
  <si>
    <t>SECRET SAUCE RESTAURANTE LTDA.</t>
  </si>
  <si>
    <t>NARCISO E ATHAYDE LANCHONETE E MERCEARIA PANIFICADORA LTDA</t>
  </si>
  <si>
    <t>MATA ATLANTICA DE TERESOPOLIS MINERADORA LTDA</t>
  </si>
  <si>
    <t>ITA HIDROMINERAL S/A</t>
  </si>
  <si>
    <t>SUPER SUPERMERCADOS LTDA</t>
  </si>
  <si>
    <t>ORGANIZACOES MANGABEIRA LTDA</t>
  </si>
  <si>
    <t>GOMES COMERCIO E REPRESENTACOES LTDA - ME</t>
  </si>
  <si>
    <t>PRINCESINHA DE MACAE VEIC E CONST LTDA</t>
  </si>
  <si>
    <t>UNNO PAES COMERCIAL LTDA - EPP</t>
  </si>
  <si>
    <t>BAR E MERCEARIA MUQUECA LTDA EPP</t>
  </si>
  <si>
    <t>MINI MERCADO COLONIAL INDUSTRIA E COMERCIO LTDA</t>
  </si>
  <si>
    <t>MINERACAO CALOGI LTDA - ME</t>
  </si>
  <si>
    <t>MINERACAO E COMERC. AGUA MINERAL SANCHES LTDA EPP</t>
  </si>
  <si>
    <t>VINICIUS GONCALVES TEIXEIRA</t>
  </si>
  <si>
    <t>PAES E DOCES ARACAJU LTDA EPP</t>
  </si>
  <si>
    <t>INDUSTRIA E COMERCIO DE BEBIDAS GAROTO EIRELI</t>
  </si>
  <si>
    <t>MACHAL MINERACAO ALFREDO CHAVES EIRELI EPP</t>
  </si>
  <si>
    <t>AGUAS MINERAIS ROLANDIA - EIRELI</t>
  </si>
  <si>
    <t>BLACK GOLD ALIMENTOS LTDA - ME</t>
  </si>
  <si>
    <t>MARCOS AURELIO BENDER</t>
  </si>
  <si>
    <t>SUPERMERCADO SAGRADA FAMILIA LTDA EPP</t>
  </si>
  <si>
    <t>FREDERICO JOSE LOPES DE ALMEIDA PIANCO</t>
  </si>
  <si>
    <t>PIT STOP AUTO POSTO DE LINS LTDA.</t>
  </si>
  <si>
    <t>INDUSTRIA E COMERCIO DE LATICINIOS PEREIRA LTDA</t>
  </si>
  <si>
    <t>AGUA MINERAL SANTISSIMA LTDA-ME</t>
  </si>
  <si>
    <t>ANTONIO SERGIO DA CUNHA ME</t>
  </si>
  <si>
    <t>BONTEMPO SUPERMERCADO LTDA</t>
  </si>
  <si>
    <t>ALIBRAS ALIMENTOS BRASILEIROS LTDA</t>
  </si>
  <si>
    <t>IRMAOS PAGANI LTDA</t>
  </si>
  <si>
    <t>CARVALHO COSTA PANIFICADORA LANCH E MERCEARIA LTDA</t>
  </si>
  <si>
    <t>M C S SALSA LTDA</t>
  </si>
  <si>
    <t>SILVANO BIONDI E FILHOS LTDA</t>
  </si>
  <si>
    <t>JOSE LUIZ LEAL COMERCIO LTDA.</t>
  </si>
  <si>
    <t>JAVI PRODUTOS ALIMENTICIOS - ME</t>
  </si>
  <si>
    <t>TO</t>
  </si>
  <si>
    <t>MARCOS AURELIO BENDER - EPP (MTZ)</t>
  </si>
  <si>
    <t>PADARIA BELOPAES LTDA</t>
  </si>
  <si>
    <t>R C V R DE OLIVEIRA LTDA - EPP</t>
  </si>
  <si>
    <t>PETROGAS LOGISTICA COMERCIAL GLP EIRELI - ME</t>
  </si>
  <si>
    <t>RN</t>
  </si>
  <si>
    <t>KARINA INDUSTRIA DE ALIMENTOS LTDA - EPP</t>
  </si>
  <si>
    <t>EMPRESA DE AGUA MINERAL MONTE MARIO EIRELI</t>
  </si>
  <si>
    <t>AC</t>
  </si>
  <si>
    <t>KENIO MARTINS FORTES-EPP</t>
  </si>
  <si>
    <t>MATRIX INDUSTRIA E COMERCIO DE GENEROS ALIMENTICIOS LTDA</t>
  </si>
  <si>
    <t>LOJA DE GAS SAO RAFAEL LTDA ME</t>
  </si>
  <si>
    <t>DISTRIBUIDORA DE BEBIDAS SIMARENI EIRELI</t>
  </si>
  <si>
    <t>CENTRO DE CONVENIENCIAS MILLENNIUM LTDA</t>
  </si>
  <si>
    <t>SMA HOTEIS FLATS E TURISMO LTDA</t>
  </si>
  <si>
    <t>WELLINGTON OLIVEIRA BARROS LEVE GAS ME</t>
  </si>
  <si>
    <t>DUARTE FIGUEIREDO ENVASAMENTOS LTDA</t>
  </si>
  <si>
    <t>PERUILLE LOGISTICA LTDA</t>
  </si>
  <si>
    <t>COOPERATIVA DE LATICINIOS VALE DO MUCURI LTDA</t>
  </si>
  <si>
    <t>COTRIJUI - COOPERATIVA AGROPECUARIA &amp; INDUSTRIAL</t>
  </si>
  <si>
    <t>JAVI PRODUTOS ALIMENTICIOS LTDA - ME</t>
  </si>
  <si>
    <t>VITALACQUA FONTE SAN GENNARO ENV LTDA</t>
  </si>
  <si>
    <t>EDEGAR TRES</t>
  </si>
  <si>
    <t>E M M BALDUINO - EPP</t>
  </si>
  <si>
    <t>NATURALLIS AGUAS DE ALAGOAS LTDA</t>
  </si>
  <si>
    <t>PADARIA E PASTELARIA MIRAMAR LTDA - EPP</t>
  </si>
  <si>
    <t>NICO PANIF. DO CASTELO LTDA</t>
  </si>
  <si>
    <t>MINIMERCADO CAMBERA LTDA - ME</t>
  </si>
  <si>
    <t>IT HIDROMINERAL S/A</t>
  </si>
  <si>
    <t>IPUACU AGUA MINERAL EXTRACAO E COMERCIALIZACAO LTDA</t>
  </si>
  <si>
    <t>'NARCISO E ATHAYDE LANCHONETE E MERCEARIA PANIFICADORA LTDA</t>
  </si>
  <si>
    <t>CARMEN SILVIA MASTROROSA MARINO ME</t>
  </si>
  <si>
    <t>MARCIA ALVES DE SOUZA</t>
  </si>
  <si>
    <t>IND.E COM.ATIBAIENSE DE BEB.GERAL LTDA</t>
  </si>
  <si>
    <t>EMPREITEIRA SUL BRASIL LTDA</t>
  </si>
  <si>
    <t>JPS ALIMENTOS E BEBIDAS LTDA</t>
  </si>
  <si>
    <t>E M M BALDUINO EPP</t>
  </si>
  <si>
    <t>RO CARNES EIRELI</t>
  </si>
  <si>
    <t>PAULINO DE OLIVEIRA NASCIMENTO FILHO LTDA</t>
  </si>
  <si>
    <t>MINERACAO CALOGI LTDA  ME</t>
  </si>
  <si>
    <t>ZEMOLIN &amp; FIN LTDA - ME</t>
  </si>
  <si>
    <t>COMERCIO DE GAS NETOS LTDA. - ME</t>
  </si>
  <si>
    <t>PH MAIS COMERCIO DE BEBIDAS LTDA ME</t>
  </si>
  <si>
    <t>JULIO CESAR DA COSTA SILVA &amp; CIA LTDA</t>
  </si>
  <si>
    <t>JPS ALIMENTOS E BEBIDAS LTDA ME</t>
  </si>
  <si>
    <t>EMPREITEIRA SUL BRASIL LTDA.</t>
  </si>
  <si>
    <t>BAIXADA  JPS ALIMENTOS E BEBIDAS LTDA</t>
  </si>
  <si>
    <t>MARIVALDO FERNANDES DA SILVA - EPP</t>
  </si>
  <si>
    <t>R GONCALVES BATISTA ME</t>
  </si>
  <si>
    <t>FELIPE MENDONCA GONCALVES E SILVA - EIRELI</t>
  </si>
  <si>
    <t>MERCADO COMPRE BEM LTDA ME</t>
  </si>
  <si>
    <t>HIDROBRAS AGUAS MINERAIS DO BRASIL LTDA</t>
  </si>
  <si>
    <t>MARCOS AURELIO BENDER - EPP MTZ</t>
  </si>
  <si>
    <t>SAPORIFINI ALIMENTOS LTDA</t>
  </si>
  <si>
    <t>NACIONAL INDUSTRIA DE BEBIDAS LTDA</t>
  </si>
  <si>
    <t>DJ - HOTELARIA S/A</t>
  </si>
  <si>
    <t>RORATTO,RORATTO E BECKER LTDA</t>
  </si>
  <si>
    <t>LE CANTON EMPREENDIMENTOS HOTELEIROS LTDA</t>
  </si>
  <si>
    <t>MERCADINHO BRAGA JUNIOR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</si>
</sst>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"/>
  <sheetViews>
    <sheetView tabSelected="1" workbookViewId="0">
      <selection activeCell="E2" sqref="E2"/>
    </sheetView>
  </sheetViews>
  <sheetFormatPr defaultRowHeight="15" x14ac:dyDescent="0.25"/>
  <cols>
    <col min="2" max="2" width="40" customWidth="1"/>
    <col min="3" max="3" width="11.42578125" customWidth="1"/>
    <col min="4" max="4" width="60" customWidth="1"/>
    <col min="5" max="5" width="16.28515625" bestFit="1" customWidth="1"/>
    <col min="6" max="6" width="14.28515625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2">
        <v>231367240.34</v>
      </c>
      <c r="F2" s="1">
        <f t="shared" ref="F2:F65" si="0">IF(OR(A2="2016",A2="2017"),1.77%*E2,1.86%*E2)</f>
        <v>4095200.1540180002</v>
      </c>
      <c r="G2" s="1">
        <f t="shared" ref="G2:G65" si="1">IF(OR(A2="2016",A2="2017"),8.11%*E2,8.54%*E2)</f>
        <v>18763883.191574</v>
      </c>
    </row>
    <row r="3" spans="1:7" x14ac:dyDescent="0.25">
      <c r="A3" t="s">
        <v>11</v>
      </c>
      <c r="B3" t="s">
        <v>8</v>
      </c>
      <c r="C3" t="s">
        <v>9</v>
      </c>
      <c r="D3" t="s">
        <v>10</v>
      </c>
      <c r="E3" s="1">
        <v>229245876.13999999</v>
      </c>
      <c r="F3" s="1">
        <f t="shared" si="0"/>
        <v>4057652.0076779998</v>
      </c>
      <c r="G3" s="1">
        <f t="shared" si="1"/>
        <v>18591840.554953996</v>
      </c>
    </row>
    <row r="4" spans="1:7" x14ac:dyDescent="0.25">
      <c r="A4" t="s">
        <v>12</v>
      </c>
      <c r="B4" t="s">
        <v>8</v>
      </c>
      <c r="C4" t="s">
        <v>9</v>
      </c>
      <c r="D4" t="s">
        <v>10</v>
      </c>
      <c r="E4" s="1">
        <v>219817423.19</v>
      </c>
      <c r="F4" s="1">
        <f t="shared" si="0"/>
        <v>4088604.0713340002</v>
      </c>
      <c r="G4" s="1">
        <f t="shared" si="1"/>
        <v>18772407.940425996</v>
      </c>
    </row>
    <row r="5" spans="1:7" x14ac:dyDescent="0.25">
      <c r="A5" t="s">
        <v>11</v>
      </c>
      <c r="B5" t="s">
        <v>13</v>
      </c>
      <c r="C5" t="s">
        <v>14</v>
      </c>
      <c r="D5" t="s">
        <v>10</v>
      </c>
      <c r="E5" s="1">
        <v>209683796.22999999</v>
      </c>
      <c r="F5" s="1">
        <f t="shared" si="0"/>
        <v>3711403.1932709999</v>
      </c>
      <c r="G5" s="1">
        <f t="shared" si="1"/>
        <v>17005355.874252997</v>
      </c>
    </row>
    <row r="6" spans="1:7" x14ac:dyDescent="0.25">
      <c r="A6" t="s">
        <v>11</v>
      </c>
      <c r="B6" t="s">
        <v>15</v>
      </c>
      <c r="C6" t="s">
        <v>9</v>
      </c>
      <c r="D6" t="s">
        <v>10</v>
      </c>
      <c r="E6" s="1">
        <v>202653958.06999999</v>
      </c>
      <c r="F6" s="1">
        <f t="shared" si="0"/>
        <v>3586975.0578390001</v>
      </c>
      <c r="G6" s="1">
        <f t="shared" si="1"/>
        <v>16435235.999476997</v>
      </c>
    </row>
    <row r="7" spans="1:7" x14ac:dyDescent="0.25">
      <c r="A7" t="s">
        <v>7</v>
      </c>
      <c r="B7" t="s">
        <v>15</v>
      </c>
      <c r="C7" t="s">
        <v>9</v>
      </c>
      <c r="D7" t="s">
        <v>10</v>
      </c>
      <c r="E7" s="2">
        <v>184998755.77000001</v>
      </c>
      <c r="F7" s="1">
        <f t="shared" si="0"/>
        <v>3274477.9771290002</v>
      </c>
      <c r="G7" s="1">
        <f t="shared" si="1"/>
        <v>15003399.092946999</v>
      </c>
    </row>
    <row r="8" spans="1:7" x14ac:dyDescent="0.25">
      <c r="A8" t="s">
        <v>12</v>
      </c>
      <c r="B8" t="s">
        <v>15</v>
      </c>
      <c r="C8" t="s">
        <v>9</v>
      </c>
      <c r="D8" t="s">
        <v>10</v>
      </c>
      <c r="E8" s="1">
        <v>156114191.41999999</v>
      </c>
      <c r="F8" s="1">
        <f t="shared" si="0"/>
        <v>2903723.9604119998</v>
      </c>
      <c r="G8" s="1">
        <f t="shared" si="1"/>
        <v>13332151.947267998</v>
      </c>
    </row>
    <row r="9" spans="1:7" x14ac:dyDescent="0.25">
      <c r="A9" t="s">
        <v>12</v>
      </c>
      <c r="B9" t="s">
        <v>16</v>
      </c>
      <c r="C9" t="s">
        <v>17</v>
      </c>
      <c r="D9" t="s">
        <v>10</v>
      </c>
      <c r="E9" s="1">
        <v>131308329.01000001</v>
      </c>
      <c r="F9" s="1">
        <f t="shared" si="0"/>
        <v>2442334.9195860005</v>
      </c>
      <c r="G9" s="1">
        <f t="shared" si="1"/>
        <v>11213731.297454</v>
      </c>
    </row>
    <row r="10" spans="1:7" x14ac:dyDescent="0.25">
      <c r="A10" t="s">
        <v>12</v>
      </c>
      <c r="B10" t="s">
        <v>18</v>
      </c>
      <c r="C10" t="s">
        <v>19</v>
      </c>
      <c r="D10" t="s">
        <v>10</v>
      </c>
      <c r="E10" s="1">
        <v>116175459.98</v>
      </c>
      <c r="F10" s="1">
        <f t="shared" si="0"/>
        <v>2160863.5556280003</v>
      </c>
      <c r="G10" s="1">
        <f t="shared" si="1"/>
        <v>9921384.2822919991</v>
      </c>
    </row>
    <row r="11" spans="1:7" x14ac:dyDescent="0.25">
      <c r="A11" t="s">
        <v>7</v>
      </c>
      <c r="B11" t="s">
        <v>16</v>
      </c>
      <c r="C11" t="s">
        <v>17</v>
      </c>
      <c r="D11" t="s">
        <v>10</v>
      </c>
      <c r="E11" s="1">
        <v>113007998.14</v>
      </c>
      <c r="F11" s="1">
        <f t="shared" si="0"/>
        <v>2000241.5670780002</v>
      </c>
      <c r="G11" s="1">
        <f t="shared" si="1"/>
        <v>9164948.649154</v>
      </c>
    </row>
    <row r="12" spans="1:7" x14ac:dyDescent="0.25">
      <c r="A12" t="s">
        <v>11</v>
      </c>
      <c r="B12" t="s">
        <v>18</v>
      </c>
      <c r="C12" t="s">
        <v>19</v>
      </c>
      <c r="D12" t="s">
        <v>10</v>
      </c>
      <c r="E12" s="1">
        <v>107913919.68000001</v>
      </c>
      <c r="F12" s="1">
        <f t="shared" si="0"/>
        <v>1910076.3783360003</v>
      </c>
      <c r="G12" s="1">
        <f t="shared" si="1"/>
        <v>8751818.8860480003</v>
      </c>
    </row>
    <row r="13" spans="1:7" x14ac:dyDescent="0.25">
      <c r="A13" t="s">
        <v>12</v>
      </c>
      <c r="B13" t="s">
        <v>20</v>
      </c>
      <c r="C13" t="s">
        <v>14</v>
      </c>
      <c r="D13" t="s">
        <v>10</v>
      </c>
      <c r="E13" s="1">
        <v>101229989.11</v>
      </c>
      <c r="F13" s="1">
        <f t="shared" si="0"/>
        <v>1882877.7974460002</v>
      </c>
      <c r="G13" s="1">
        <f t="shared" si="1"/>
        <v>8645041.0699939989</v>
      </c>
    </row>
    <row r="14" spans="1:7" x14ac:dyDescent="0.25">
      <c r="A14" t="s">
        <v>11</v>
      </c>
      <c r="B14" t="s">
        <v>16</v>
      </c>
      <c r="C14" t="s">
        <v>17</v>
      </c>
      <c r="D14" t="s">
        <v>10</v>
      </c>
      <c r="E14" s="1">
        <v>94521000.939999998</v>
      </c>
      <c r="F14" s="1">
        <f t="shared" si="0"/>
        <v>1673021.716638</v>
      </c>
      <c r="G14" s="1">
        <f t="shared" si="1"/>
        <v>7665653.1762339994</v>
      </c>
    </row>
    <row r="15" spans="1:7" x14ac:dyDescent="0.25">
      <c r="A15" t="s">
        <v>7</v>
      </c>
      <c r="B15" t="s">
        <v>18</v>
      </c>
      <c r="C15" t="s">
        <v>19</v>
      </c>
      <c r="D15" t="s">
        <v>10</v>
      </c>
      <c r="E15" s="1">
        <v>93079853.189999998</v>
      </c>
      <c r="F15" s="1">
        <f t="shared" si="0"/>
        <v>1647513.4014630001</v>
      </c>
      <c r="G15" s="1">
        <f t="shared" si="1"/>
        <v>7548776.0937089995</v>
      </c>
    </row>
    <row r="16" spans="1:7" x14ac:dyDescent="0.25">
      <c r="A16" t="s">
        <v>12</v>
      </c>
      <c r="B16" t="s">
        <v>13</v>
      </c>
      <c r="C16" t="s">
        <v>14</v>
      </c>
      <c r="D16" t="s">
        <v>10</v>
      </c>
      <c r="E16" s="1">
        <v>74350088.679999992</v>
      </c>
      <c r="F16" s="1">
        <f t="shared" si="0"/>
        <v>1382911.6494479999</v>
      </c>
      <c r="G16" s="1">
        <f t="shared" si="1"/>
        <v>6349497.5732719982</v>
      </c>
    </row>
    <row r="17" spans="1:7" x14ac:dyDescent="0.25">
      <c r="A17" t="s">
        <v>7</v>
      </c>
      <c r="B17" t="s">
        <v>21</v>
      </c>
      <c r="C17" t="s">
        <v>9</v>
      </c>
      <c r="D17" t="s">
        <v>10</v>
      </c>
      <c r="E17" s="1">
        <v>42926062.259999998</v>
      </c>
      <c r="F17" s="1">
        <f t="shared" si="0"/>
        <v>759791.30200200004</v>
      </c>
      <c r="G17" s="1">
        <f t="shared" si="1"/>
        <v>3481303.6492859996</v>
      </c>
    </row>
    <row r="18" spans="1:7" x14ac:dyDescent="0.25">
      <c r="A18" t="s">
        <v>12</v>
      </c>
      <c r="B18" t="s">
        <v>22</v>
      </c>
      <c r="C18" t="s">
        <v>9</v>
      </c>
      <c r="D18" t="s">
        <v>10</v>
      </c>
      <c r="E18" s="1">
        <v>42482364.549999997</v>
      </c>
      <c r="F18" s="1">
        <f t="shared" si="0"/>
        <v>790171.98063000001</v>
      </c>
      <c r="G18" s="1">
        <f t="shared" si="1"/>
        <v>3627993.9325699992</v>
      </c>
    </row>
    <row r="19" spans="1:7" x14ac:dyDescent="0.25">
      <c r="A19" t="s">
        <v>12</v>
      </c>
      <c r="B19" t="s">
        <v>23</v>
      </c>
      <c r="C19" t="s">
        <v>24</v>
      </c>
      <c r="D19" t="s">
        <v>10</v>
      </c>
      <c r="E19" s="1">
        <v>34882827.080000013</v>
      </c>
      <c r="F19" s="1">
        <f t="shared" si="0"/>
        <v>648820.58368800033</v>
      </c>
      <c r="G19" s="1">
        <f t="shared" si="1"/>
        <v>2978993.4326320007</v>
      </c>
    </row>
    <row r="20" spans="1:7" x14ac:dyDescent="0.25">
      <c r="A20" t="s">
        <v>12</v>
      </c>
      <c r="B20" t="s">
        <v>25</v>
      </c>
      <c r="C20" t="s">
        <v>14</v>
      </c>
      <c r="D20" t="s">
        <v>10</v>
      </c>
      <c r="E20" s="1">
        <v>34462183.640000001</v>
      </c>
      <c r="F20" s="1">
        <f t="shared" si="0"/>
        <v>640996.61570400011</v>
      </c>
      <c r="G20" s="1">
        <f t="shared" si="1"/>
        <v>2943070.4828559998</v>
      </c>
    </row>
    <row r="21" spans="1:7" x14ac:dyDescent="0.25">
      <c r="A21" t="s">
        <v>12</v>
      </c>
      <c r="B21" t="s">
        <v>26</v>
      </c>
      <c r="C21" t="s">
        <v>27</v>
      </c>
      <c r="D21" t="s">
        <v>28</v>
      </c>
      <c r="E21" s="1">
        <v>34165278.530000001</v>
      </c>
      <c r="F21" s="1">
        <f t="shared" si="0"/>
        <v>635474.18065800006</v>
      </c>
      <c r="G21" s="1">
        <f t="shared" si="1"/>
        <v>2917714.7864619996</v>
      </c>
    </row>
    <row r="22" spans="1:7" x14ac:dyDescent="0.25">
      <c r="A22" t="s">
        <v>11</v>
      </c>
      <c r="B22" t="s">
        <v>22</v>
      </c>
      <c r="C22" t="s">
        <v>9</v>
      </c>
      <c r="D22" t="s">
        <v>10</v>
      </c>
      <c r="E22" s="1">
        <v>29689289.859999999</v>
      </c>
      <c r="F22" s="1">
        <f t="shared" si="0"/>
        <v>525500.43052199995</v>
      </c>
      <c r="G22" s="1">
        <f t="shared" si="1"/>
        <v>2407801.4076459999</v>
      </c>
    </row>
    <row r="23" spans="1:7" x14ac:dyDescent="0.25">
      <c r="A23" t="s">
        <v>11</v>
      </c>
      <c r="B23" t="s">
        <v>29</v>
      </c>
      <c r="C23" t="s">
        <v>14</v>
      </c>
      <c r="D23" t="s">
        <v>28</v>
      </c>
      <c r="E23" s="1">
        <v>29088607.52</v>
      </c>
      <c r="F23" s="1">
        <f t="shared" si="0"/>
        <v>514868.35310399998</v>
      </c>
      <c r="G23" s="1">
        <f t="shared" si="1"/>
        <v>2359086.0698719998</v>
      </c>
    </row>
    <row r="24" spans="1:7" x14ac:dyDescent="0.25">
      <c r="A24" t="s">
        <v>7</v>
      </c>
      <c r="B24" t="s">
        <v>29</v>
      </c>
      <c r="C24" t="s">
        <v>14</v>
      </c>
      <c r="D24" t="s">
        <v>28</v>
      </c>
      <c r="E24" s="1">
        <v>28302091.399999991</v>
      </c>
      <c r="F24" s="1">
        <f t="shared" si="0"/>
        <v>500947.01777999988</v>
      </c>
      <c r="G24" s="1">
        <f t="shared" si="1"/>
        <v>2295299.6125399992</v>
      </c>
    </row>
    <row r="25" spans="1:7" x14ac:dyDescent="0.25">
      <c r="A25" t="s">
        <v>12</v>
      </c>
      <c r="B25" t="s">
        <v>29</v>
      </c>
      <c r="C25" t="s">
        <v>14</v>
      </c>
      <c r="D25" t="s">
        <v>28</v>
      </c>
      <c r="E25" s="1">
        <v>26400826.390000001</v>
      </c>
      <c r="F25" s="1">
        <f t="shared" si="0"/>
        <v>491055.37085400004</v>
      </c>
      <c r="G25" s="1">
        <f t="shared" si="1"/>
        <v>2254630.5737059996</v>
      </c>
    </row>
    <row r="26" spans="1:7" x14ac:dyDescent="0.25">
      <c r="A26" t="s">
        <v>7</v>
      </c>
      <c r="B26" t="s">
        <v>30</v>
      </c>
      <c r="C26" t="s">
        <v>27</v>
      </c>
      <c r="D26" t="s">
        <v>10</v>
      </c>
      <c r="E26" s="1">
        <v>24644931.120000001</v>
      </c>
      <c r="F26" s="1">
        <f t="shared" si="0"/>
        <v>436215.28082400002</v>
      </c>
      <c r="G26" s="1">
        <f t="shared" si="1"/>
        <v>1998703.913832</v>
      </c>
    </row>
    <row r="27" spans="1:7" x14ac:dyDescent="0.25">
      <c r="A27" t="s">
        <v>12</v>
      </c>
      <c r="B27" t="s">
        <v>31</v>
      </c>
      <c r="C27" t="s">
        <v>19</v>
      </c>
      <c r="D27" t="s">
        <v>10</v>
      </c>
      <c r="E27" s="1">
        <v>23406736.25</v>
      </c>
      <c r="F27" s="1">
        <f t="shared" si="0"/>
        <v>435365.29425000004</v>
      </c>
      <c r="G27" s="1">
        <f t="shared" si="1"/>
        <v>1998935.2757499998</v>
      </c>
    </row>
    <row r="28" spans="1:7" x14ac:dyDescent="0.25">
      <c r="A28" t="s">
        <v>11</v>
      </c>
      <c r="B28" t="s">
        <v>31</v>
      </c>
      <c r="C28" t="s">
        <v>19</v>
      </c>
      <c r="D28" t="s">
        <v>10</v>
      </c>
      <c r="E28" s="1">
        <v>23221804.550000001</v>
      </c>
      <c r="F28" s="1">
        <f t="shared" si="0"/>
        <v>411025.940535</v>
      </c>
      <c r="G28" s="1">
        <f t="shared" si="1"/>
        <v>1883288.349005</v>
      </c>
    </row>
    <row r="29" spans="1:7" x14ac:dyDescent="0.25">
      <c r="A29" t="s">
        <v>11</v>
      </c>
      <c r="B29" t="s">
        <v>23</v>
      </c>
      <c r="C29" t="s">
        <v>24</v>
      </c>
      <c r="D29" t="s">
        <v>10</v>
      </c>
      <c r="E29" s="1">
        <v>21181252.420000002</v>
      </c>
      <c r="F29" s="1">
        <f t="shared" si="0"/>
        <v>374908.16783400002</v>
      </c>
      <c r="G29" s="1">
        <f t="shared" si="1"/>
        <v>1717799.5712619999</v>
      </c>
    </row>
    <row r="30" spans="1:7" x14ac:dyDescent="0.25">
      <c r="A30" t="s">
        <v>7</v>
      </c>
      <c r="B30" t="s">
        <v>31</v>
      </c>
      <c r="C30" t="s">
        <v>19</v>
      </c>
      <c r="D30" t="s">
        <v>10</v>
      </c>
      <c r="E30" s="1">
        <v>20161242.309999991</v>
      </c>
      <c r="F30" s="1">
        <f t="shared" si="0"/>
        <v>356853.98888699984</v>
      </c>
      <c r="G30" s="1">
        <f t="shared" si="1"/>
        <v>1635076.751340999</v>
      </c>
    </row>
    <row r="31" spans="1:7" x14ac:dyDescent="0.25">
      <c r="A31" t="s">
        <v>11</v>
      </c>
      <c r="B31" t="s">
        <v>32</v>
      </c>
      <c r="C31" t="s">
        <v>33</v>
      </c>
      <c r="D31" t="s">
        <v>10</v>
      </c>
      <c r="E31" s="1">
        <v>19295212.039999999</v>
      </c>
      <c r="F31" s="1">
        <f t="shared" si="0"/>
        <v>341525.25310799998</v>
      </c>
      <c r="G31" s="1">
        <f t="shared" si="1"/>
        <v>1564841.6964439997</v>
      </c>
    </row>
    <row r="32" spans="1:7" x14ac:dyDescent="0.25">
      <c r="A32" t="s">
        <v>7</v>
      </c>
      <c r="B32" t="s">
        <v>32</v>
      </c>
      <c r="C32" t="s">
        <v>33</v>
      </c>
      <c r="D32" t="s">
        <v>10</v>
      </c>
      <c r="E32" s="1">
        <v>19167803.25</v>
      </c>
      <c r="F32" s="1">
        <f t="shared" si="0"/>
        <v>339270.11752500001</v>
      </c>
      <c r="G32" s="1">
        <f t="shared" si="1"/>
        <v>1554508.8435749998</v>
      </c>
    </row>
    <row r="33" spans="1:7" x14ac:dyDescent="0.25">
      <c r="A33" t="s">
        <v>12</v>
      </c>
      <c r="B33" t="s">
        <v>34</v>
      </c>
      <c r="C33" t="s">
        <v>14</v>
      </c>
      <c r="D33" t="s">
        <v>10</v>
      </c>
      <c r="E33" s="1">
        <v>19059027.43</v>
      </c>
      <c r="F33" s="1">
        <f t="shared" si="0"/>
        <v>354497.91019800003</v>
      </c>
      <c r="G33" s="1">
        <f t="shared" si="1"/>
        <v>1627640.9425219998</v>
      </c>
    </row>
    <row r="34" spans="1:7" x14ac:dyDescent="0.25">
      <c r="A34" t="s">
        <v>12</v>
      </c>
      <c r="B34" t="s">
        <v>35</v>
      </c>
      <c r="C34" t="s">
        <v>36</v>
      </c>
      <c r="D34" t="s">
        <v>28</v>
      </c>
      <c r="E34" s="1">
        <v>17694741.289999999</v>
      </c>
      <c r="F34" s="1">
        <f t="shared" si="0"/>
        <v>329122.18799400004</v>
      </c>
      <c r="G34" s="1">
        <f t="shared" si="1"/>
        <v>1511130.9061659998</v>
      </c>
    </row>
    <row r="35" spans="1:7" x14ac:dyDescent="0.25">
      <c r="A35" t="s">
        <v>12</v>
      </c>
      <c r="B35" t="s">
        <v>37</v>
      </c>
      <c r="C35" t="s">
        <v>38</v>
      </c>
      <c r="D35" t="s">
        <v>28</v>
      </c>
      <c r="E35" s="1">
        <v>17129751.920000002</v>
      </c>
      <c r="F35" s="1">
        <f t="shared" si="0"/>
        <v>318613.38571200008</v>
      </c>
      <c r="G35" s="1">
        <f t="shared" si="1"/>
        <v>1462880.813968</v>
      </c>
    </row>
    <row r="36" spans="1:7" x14ac:dyDescent="0.25">
      <c r="A36" t="s">
        <v>7</v>
      </c>
      <c r="B36" t="s">
        <v>39</v>
      </c>
      <c r="C36" t="s">
        <v>19</v>
      </c>
      <c r="D36" t="s">
        <v>10</v>
      </c>
      <c r="E36" s="1">
        <v>17091228.989999998</v>
      </c>
      <c r="F36" s="1">
        <f t="shared" si="0"/>
        <v>302514.75312299997</v>
      </c>
      <c r="G36" s="1">
        <f t="shared" si="1"/>
        <v>1386098.6710889998</v>
      </c>
    </row>
    <row r="37" spans="1:7" x14ac:dyDescent="0.25">
      <c r="A37" t="s">
        <v>12</v>
      </c>
      <c r="B37" t="s">
        <v>32</v>
      </c>
      <c r="C37" t="s">
        <v>33</v>
      </c>
      <c r="D37" t="s">
        <v>10</v>
      </c>
      <c r="E37" s="1">
        <v>17047820.940000001</v>
      </c>
      <c r="F37" s="1">
        <f t="shared" si="0"/>
        <v>317089.46948400006</v>
      </c>
      <c r="G37" s="1">
        <f t="shared" si="1"/>
        <v>1455883.9082759998</v>
      </c>
    </row>
    <row r="38" spans="1:7" x14ac:dyDescent="0.25">
      <c r="A38" t="s">
        <v>12</v>
      </c>
      <c r="B38" t="s">
        <v>40</v>
      </c>
      <c r="C38" t="s">
        <v>24</v>
      </c>
      <c r="D38" t="s">
        <v>10</v>
      </c>
      <c r="E38" s="1">
        <v>16928863.559999999</v>
      </c>
      <c r="F38" s="1">
        <f t="shared" si="0"/>
        <v>314876.86221599998</v>
      </c>
      <c r="G38" s="1">
        <f t="shared" si="1"/>
        <v>1445724.9480239998</v>
      </c>
    </row>
    <row r="39" spans="1:7" x14ac:dyDescent="0.25">
      <c r="A39" t="s">
        <v>11</v>
      </c>
      <c r="B39" t="s">
        <v>34</v>
      </c>
      <c r="C39" t="s">
        <v>14</v>
      </c>
      <c r="D39" t="s">
        <v>10</v>
      </c>
      <c r="E39" s="1">
        <v>16634035.75</v>
      </c>
      <c r="F39" s="1">
        <f t="shared" si="0"/>
        <v>294422.43277499999</v>
      </c>
      <c r="G39" s="1">
        <f t="shared" si="1"/>
        <v>1349020.2993249998</v>
      </c>
    </row>
    <row r="40" spans="1:7" x14ac:dyDescent="0.25">
      <c r="A40" t="s">
        <v>12</v>
      </c>
      <c r="B40" t="s">
        <v>41</v>
      </c>
      <c r="C40" t="s">
        <v>38</v>
      </c>
      <c r="D40" t="s">
        <v>10</v>
      </c>
      <c r="E40" s="1">
        <v>15484047.779999999</v>
      </c>
      <c r="F40" s="1">
        <f t="shared" si="0"/>
        <v>288003.28870800004</v>
      </c>
      <c r="G40" s="1">
        <f t="shared" si="1"/>
        <v>1322337.6804119998</v>
      </c>
    </row>
    <row r="41" spans="1:7" x14ac:dyDescent="0.25">
      <c r="A41" t="s">
        <v>11</v>
      </c>
      <c r="B41" t="s">
        <v>39</v>
      </c>
      <c r="C41" t="s">
        <v>19</v>
      </c>
      <c r="D41" t="s">
        <v>10</v>
      </c>
      <c r="E41" s="1">
        <v>15408125.300000001</v>
      </c>
      <c r="F41" s="1">
        <f t="shared" si="0"/>
        <v>272723.81781000004</v>
      </c>
      <c r="G41" s="1">
        <f t="shared" si="1"/>
        <v>1249598.9618299999</v>
      </c>
    </row>
    <row r="42" spans="1:7" x14ac:dyDescent="0.25">
      <c r="A42" t="s">
        <v>12</v>
      </c>
      <c r="B42" t="s">
        <v>39</v>
      </c>
      <c r="C42" t="s">
        <v>19</v>
      </c>
      <c r="D42" t="s">
        <v>10</v>
      </c>
      <c r="E42" s="1">
        <v>15362695.35</v>
      </c>
      <c r="F42" s="1">
        <f t="shared" si="0"/>
        <v>285746.13351000001</v>
      </c>
      <c r="G42" s="1">
        <f t="shared" si="1"/>
        <v>1311974.1828899998</v>
      </c>
    </row>
    <row r="43" spans="1:7" x14ac:dyDescent="0.25">
      <c r="A43" t="s">
        <v>11</v>
      </c>
      <c r="B43" t="s">
        <v>37</v>
      </c>
      <c r="C43" t="s">
        <v>38</v>
      </c>
      <c r="D43" t="s">
        <v>28</v>
      </c>
      <c r="E43" s="1">
        <v>14737712.08</v>
      </c>
      <c r="F43" s="1">
        <f t="shared" si="0"/>
        <v>260857.50381600001</v>
      </c>
      <c r="G43" s="1">
        <f t="shared" si="1"/>
        <v>1195228.4496879999</v>
      </c>
    </row>
    <row r="44" spans="1:7" x14ac:dyDescent="0.25">
      <c r="A44" t="s">
        <v>7</v>
      </c>
      <c r="B44" t="s">
        <v>42</v>
      </c>
      <c r="C44" t="s">
        <v>43</v>
      </c>
      <c r="D44" t="s">
        <v>28</v>
      </c>
      <c r="E44" s="1">
        <v>13295109.18</v>
      </c>
      <c r="F44" s="1">
        <f t="shared" si="0"/>
        <v>235323.43248600001</v>
      </c>
      <c r="G44" s="1">
        <f t="shared" si="1"/>
        <v>1078233.3544979999</v>
      </c>
    </row>
    <row r="45" spans="1:7" x14ac:dyDescent="0.25">
      <c r="A45" t="s">
        <v>11</v>
      </c>
      <c r="B45" t="s">
        <v>21</v>
      </c>
      <c r="C45" t="s">
        <v>9</v>
      </c>
      <c r="D45" t="s">
        <v>10</v>
      </c>
      <c r="E45" s="1">
        <v>13207056.289999999</v>
      </c>
      <c r="F45" s="1">
        <f t="shared" si="0"/>
        <v>233764.89633299998</v>
      </c>
      <c r="G45" s="1">
        <f t="shared" si="1"/>
        <v>1071092.2651189999</v>
      </c>
    </row>
    <row r="46" spans="1:7" x14ac:dyDescent="0.25">
      <c r="A46" t="s">
        <v>7</v>
      </c>
      <c r="B46" t="s">
        <v>44</v>
      </c>
      <c r="C46" t="s">
        <v>17</v>
      </c>
      <c r="D46" t="s">
        <v>10</v>
      </c>
      <c r="E46" s="1">
        <v>12352754.210000001</v>
      </c>
      <c r="F46" s="1">
        <f t="shared" si="0"/>
        <v>218643.74951700002</v>
      </c>
      <c r="G46" s="1">
        <f t="shared" si="1"/>
        <v>1001808.3664309999</v>
      </c>
    </row>
    <row r="47" spans="1:7" x14ac:dyDescent="0.25">
      <c r="A47" t="s">
        <v>7</v>
      </c>
      <c r="B47" t="s">
        <v>45</v>
      </c>
      <c r="C47" t="s">
        <v>19</v>
      </c>
      <c r="D47" t="s">
        <v>10</v>
      </c>
      <c r="E47" s="1">
        <v>12301676.85</v>
      </c>
      <c r="F47" s="1">
        <f t="shared" si="0"/>
        <v>217739.680245</v>
      </c>
      <c r="G47" s="1">
        <f t="shared" si="1"/>
        <v>997665.99253499985</v>
      </c>
    </row>
    <row r="48" spans="1:7" x14ac:dyDescent="0.25">
      <c r="A48" t="s">
        <v>7</v>
      </c>
      <c r="B48" t="s">
        <v>37</v>
      </c>
      <c r="C48" t="s">
        <v>38</v>
      </c>
      <c r="D48" t="s">
        <v>28</v>
      </c>
      <c r="E48" s="1">
        <v>12110438.5</v>
      </c>
      <c r="F48" s="1">
        <f t="shared" si="0"/>
        <v>214354.76145000002</v>
      </c>
      <c r="G48" s="1">
        <f t="shared" si="1"/>
        <v>982156.56234999991</v>
      </c>
    </row>
    <row r="49" spans="1:7" x14ac:dyDescent="0.25">
      <c r="A49" t="s">
        <v>11</v>
      </c>
      <c r="B49" t="s">
        <v>41</v>
      </c>
      <c r="C49" t="s">
        <v>38</v>
      </c>
      <c r="D49" t="s">
        <v>10</v>
      </c>
      <c r="E49" s="1">
        <v>12007506.74</v>
      </c>
      <c r="F49" s="1">
        <f t="shared" si="0"/>
        <v>212532.86929800001</v>
      </c>
      <c r="G49" s="1">
        <f t="shared" si="1"/>
        <v>973808.79661399988</v>
      </c>
    </row>
    <row r="50" spans="1:7" x14ac:dyDescent="0.25">
      <c r="A50" t="s">
        <v>12</v>
      </c>
      <c r="B50" t="s">
        <v>46</v>
      </c>
      <c r="C50" t="s">
        <v>17</v>
      </c>
      <c r="D50" t="s">
        <v>28</v>
      </c>
      <c r="E50" s="1">
        <v>11416733.710000001</v>
      </c>
      <c r="F50" s="1">
        <f t="shared" si="0"/>
        <v>212351.24700600005</v>
      </c>
      <c r="G50" s="1">
        <f t="shared" si="1"/>
        <v>974989.05883399991</v>
      </c>
    </row>
    <row r="51" spans="1:7" x14ac:dyDescent="0.25">
      <c r="A51" t="s">
        <v>11</v>
      </c>
      <c r="B51" t="s">
        <v>46</v>
      </c>
      <c r="C51" t="s">
        <v>17</v>
      </c>
      <c r="D51" t="s">
        <v>28</v>
      </c>
      <c r="E51" s="1">
        <v>11271914.720000001</v>
      </c>
      <c r="F51" s="1">
        <f t="shared" si="0"/>
        <v>199512.89054400002</v>
      </c>
      <c r="G51" s="1">
        <f t="shared" si="1"/>
        <v>914152.28379199991</v>
      </c>
    </row>
    <row r="52" spans="1:7" x14ac:dyDescent="0.25">
      <c r="A52" t="s">
        <v>11</v>
      </c>
      <c r="B52" t="s">
        <v>47</v>
      </c>
      <c r="C52" t="s">
        <v>33</v>
      </c>
      <c r="D52" t="s">
        <v>10</v>
      </c>
      <c r="E52" s="1">
        <v>11249544.050000001</v>
      </c>
      <c r="F52" s="1">
        <f t="shared" si="0"/>
        <v>199116.92968500001</v>
      </c>
      <c r="G52" s="1">
        <f t="shared" si="1"/>
        <v>912338.02245499997</v>
      </c>
    </row>
    <row r="53" spans="1:7" x14ac:dyDescent="0.25">
      <c r="A53" t="s">
        <v>11</v>
      </c>
      <c r="B53" t="s">
        <v>45</v>
      </c>
      <c r="C53" t="s">
        <v>19</v>
      </c>
      <c r="D53" t="s">
        <v>10</v>
      </c>
      <c r="E53" s="1">
        <v>11169406.710000001</v>
      </c>
      <c r="F53" s="1">
        <f t="shared" si="0"/>
        <v>197698.49876700001</v>
      </c>
      <c r="G53" s="1">
        <f t="shared" si="1"/>
        <v>905838.88418099994</v>
      </c>
    </row>
    <row r="54" spans="1:7" x14ac:dyDescent="0.25">
      <c r="A54" t="s">
        <v>7</v>
      </c>
      <c r="B54" t="s">
        <v>47</v>
      </c>
      <c r="C54" t="s">
        <v>33</v>
      </c>
      <c r="D54" t="s">
        <v>10</v>
      </c>
      <c r="E54" s="1">
        <v>10619884.59</v>
      </c>
      <c r="F54" s="1">
        <f t="shared" si="0"/>
        <v>187971.95724300001</v>
      </c>
      <c r="G54" s="1">
        <f t="shared" si="1"/>
        <v>861272.64024899993</v>
      </c>
    </row>
    <row r="55" spans="1:7" x14ac:dyDescent="0.25">
      <c r="A55" t="s">
        <v>7</v>
      </c>
      <c r="B55" t="s">
        <v>41</v>
      </c>
      <c r="C55" t="s">
        <v>38</v>
      </c>
      <c r="D55" t="s">
        <v>10</v>
      </c>
      <c r="E55" s="1">
        <v>10209742.57</v>
      </c>
      <c r="F55" s="1">
        <f t="shared" si="0"/>
        <v>180712.443489</v>
      </c>
      <c r="G55" s="1">
        <f t="shared" si="1"/>
        <v>828010.12242699997</v>
      </c>
    </row>
    <row r="56" spans="1:7" x14ac:dyDescent="0.25">
      <c r="A56" t="s">
        <v>11</v>
      </c>
      <c r="B56" t="s">
        <v>26</v>
      </c>
      <c r="C56" t="s">
        <v>27</v>
      </c>
      <c r="D56" t="s">
        <v>28</v>
      </c>
      <c r="E56" s="1">
        <v>9884652.7300000004</v>
      </c>
      <c r="F56" s="1">
        <f t="shared" si="0"/>
        <v>174958.353321</v>
      </c>
      <c r="G56" s="1">
        <f t="shared" si="1"/>
        <v>801645.33640299994</v>
      </c>
    </row>
    <row r="57" spans="1:7" x14ac:dyDescent="0.25">
      <c r="A57" t="s">
        <v>7</v>
      </c>
      <c r="B57" t="s">
        <v>48</v>
      </c>
      <c r="C57" t="s">
        <v>33</v>
      </c>
      <c r="D57" t="s">
        <v>10</v>
      </c>
      <c r="E57" s="1">
        <v>9802110.5099999998</v>
      </c>
      <c r="F57" s="1">
        <f t="shared" si="0"/>
        <v>173497.356027</v>
      </c>
      <c r="G57" s="1">
        <f t="shared" si="1"/>
        <v>794951.16236099985</v>
      </c>
    </row>
    <row r="58" spans="1:7" x14ac:dyDescent="0.25">
      <c r="A58" t="s">
        <v>12</v>
      </c>
      <c r="B58" t="s">
        <v>49</v>
      </c>
      <c r="C58" t="s">
        <v>43</v>
      </c>
      <c r="D58" t="s">
        <v>28</v>
      </c>
      <c r="E58" s="1">
        <v>9646826.1100000013</v>
      </c>
      <c r="F58" s="1">
        <f t="shared" si="0"/>
        <v>179430.96564600006</v>
      </c>
      <c r="G58" s="1">
        <f t="shared" si="1"/>
        <v>823838.94979400001</v>
      </c>
    </row>
    <row r="59" spans="1:7" x14ac:dyDescent="0.25">
      <c r="A59" t="s">
        <v>11</v>
      </c>
      <c r="B59" t="s">
        <v>20</v>
      </c>
      <c r="C59" t="s">
        <v>14</v>
      </c>
      <c r="D59" t="s">
        <v>10</v>
      </c>
      <c r="E59" s="1">
        <v>9313392.4899999984</v>
      </c>
      <c r="F59" s="1">
        <f t="shared" si="0"/>
        <v>164847.04707299997</v>
      </c>
      <c r="G59" s="1">
        <f t="shared" si="1"/>
        <v>755316.13093899982</v>
      </c>
    </row>
    <row r="60" spans="1:7" x14ac:dyDescent="0.25">
      <c r="A60" t="s">
        <v>7</v>
      </c>
      <c r="B60" t="s">
        <v>50</v>
      </c>
      <c r="C60" t="s">
        <v>51</v>
      </c>
      <c r="D60" t="s">
        <v>10</v>
      </c>
      <c r="E60" s="1">
        <v>9263092.5199999996</v>
      </c>
      <c r="F60" s="1">
        <f t="shared" si="0"/>
        <v>163956.73760399999</v>
      </c>
      <c r="G60" s="1">
        <f t="shared" si="1"/>
        <v>751236.80337199988</v>
      </c>
    </row>
    <row r="61" spans="1:7" x14ac:dyDescent="0.25">
      <c r="A61" t="s">
        <v>7</v>
      </c>
      <c r="B61" t="s">
        <v>52</v>
      </c>
      <c r="C61" t="s">
        <v>43</v>
      </c>
      <c r="D61" t="s">
        <v>10</v>
      </c>
      <c r="E61" s="1">
        <v>9185401.3300000001</v>
      </c>
      <c r="F61" s="1">
        <f t="shared" si="0"/>
        <v>162581.60354100002</v>
      </c>
      <c r="G61" s="1">
        <f t="shared" si="1"/>
        <v>744936.04786299996</v>
      </c>
    </row>
    <row r="62" spans="1:7" x14ac:dyDescent="0.25">
      <c r="A62" t="s">
        <v>11</v>
      </c>
      <c r="B62" t="s">
        <v>53</v>
      </c>
      <c r="C62" t="s">
        <v>27</v>
      </c>
      <c r="D62" t="s">
        <v>28</v>
      </c>
      <c r="E62" s="1">
        <v>8922806.120000001</v>
      </c>
      <c r="F62" s="1">
        <f t="shared" si="0"/>
        <v>157933.66832400003</v>
      </c>
      <c r="G62" s="1">
        <f t="shared" si="1"/>
        <v>723639.57633199997</v>
      </c>
    </row>
    <row r="63" spans="1:7" x14ac:dyDescent="0.25">
      <c r="A63" t="s">
        <v>7</v>
      </c>
      <c r="B63" t="s">
        <v>54</v>
      </c>
      <c r="C63" t="s">
        <v>55</v>
      </c>
      <c r="D63" t="s">
        <v>10</v>
      </c>
      <c r="E63" s="1">
        <v>8425575.4499999993</v>
      </c>
      <c r="F63" s="1">
        <f t="shared" si="0"/>
        <v>149132.68546499999</v>
      </c>
      <c r="G63" s="1">
        <f t="shared" si="1"/>
        <v>683314.16899499984</v>
      </c>
    </row>
    <row r="64" spans="1:7" x14ac:dyDescent="0.25">
      <c r="A64" t="s">
        <v>12</v>
      </c>
      <c r="B64" t="s">
        <v>56</v>
      </c>
      <c r="C64" t="s">
        <v>33</v>
      </c>
      <c r="D64" t="s">
        <v>10</v>
      </c>
      <c r="E64" s="1">
        <v>8273220.7000000002</v>
      </c>
      <c r="F64" s="1">
        <f t="shared" si="0"/>
        <v>153881.90502000001</v>
      </c>
      <c r="G64" s="1">
        <f t="shared" si="1"/>
        <v>706533.04777999991</v>
      </c>
    </row>
    <row r="65" spans="1:7" x14ac:dyDescent="0.25">
      <c r="A65" t="s">
        <v>11</v>
      </c>
      <c r="B65" t="s">
        <v>52</v>
      </c>
      <c r="C65" t="s">
        <v>43</v>
      </c>
      <c r="D65" t="s">
        <v>10</v>
      </c>
      <c r="E65" s="1">
        <v>7811750.5300000003</v>
      </c>
      <c r="F65" s="1">
        <f t="shared" si="0"/>
        <v>138267.98438100002</v>
      </c>
      <c r="G65" s="1">
        <f t="shared" si="1"/>
        <v>633532.96798299998</v>
      </c>
    </row>
    <row r="66" spans="1:7" x14ac:dyDescent="0.25">
      <c r="A66" t="s">
        <v>12</v>
      </c>
      <c r="B66" t="s">
        <v>45</v>
      </c>
      <c r="C66" t="s">
        <v>19</v>
      </c>
      <c r="D66" t="s">
        <v>10</v>
      </c>
      <c r="E66" s="1">
        <v>7770581.6999999993</v>
      </c>
      <c r="F66" s="1">
        <f t="shared" ref="F66:F129" si="2">IF(OR(A66="2016",A66="2017"),1.77%*E66,1.86%*E66)</f>
        <v>144532.81961999999</v>
      </c>
      <c r="G66" s="1">
        <f t="shared" ref="G66:G129" si="3">IF(OR(A66="2016",A66="2017"),8.11%*E66,8.54%*E66)</f>
        <v>663607.67717999988</v>
      </c>
    </row>
    <row r="67" spans="1:7" x14ac:dyDescent="0.25">
      <c r="A67" t="s">
        <v>11</v>
      </c>
      <c r="B67" t="s">
        <v>49</v>
      </c>
      <c r="C67" t="s">
        <v>43</v>
      </c>
      <c r="D67" t="s">
        <v>28</v>
      </c>
      <c r="E67" s="1">
        <v>7620609.1099999994</v>
      </c>
      <c r="F67" s="1">
        <f t="shared" si="2"/>
        <v>134884.78124700001</v>
      </c>
      <c r="G67" s="1">
        <f t="shared" si="3"/>
        <v>618031.39882099989</v>
      </c>
    </row>
    <row r="68" spans="1:7" x14ac:dyDescent="0.25">
      <c r="A68" t="s">
        <v>7</v>
      </c>
      <c r="B68" t="s">
        <v>57</v>
      </c>
      <c r="C68" t="s">
        <v>24</v>
      </c>
      <c r="D68" t="s">
        <v>10</v>
      </c>
      <c r="E68" s="1">
        <v>7502199.4500000002</v>
      </c>
      <c r="F68" s="1">
        <f t="shared" si="2"/>
        <v>132788.930265</v>
      </c>
      <c r="G68" s="1">
        <f t="shared" si="3"/>
        <v>608428.37539499998</v>
      </c>
    </row>
    <row r="69" spans="1:7" x14ac:dyDescent="0.25">
      <c r="A69" t="s">
        <v>7</v>
      </c>
      <c r="B69" t="s">
        <v>58</v>
      </c>
      <c r="C69" t="s">
        <v>59</v>
      </c>
      <c r="D69" t="s">
        <v>10</v>
      </c>
      <c r="E69" s="1">
        <v>7416807.6799999997</v>
      </c>
      <c r="F69" s="1">
        <f t="shared" si="2"/>
        <v>131277.49593599999</v>
      </c>
      <c r="G69" s="1">
        <f t="shared" si="3"/>
        <v>601503.10284799989</v>
      </c>
    </row>
    <row r="70" spans="1:7" x14ac:dyDescent="0.25">
      <c r="A70" t="s">
        <v>11</v>
      </c>
      <c r="B70" t="s">
        <v>60</v>
      </c>
      <c r="C70" t="s">
        <v>27</v>
      </c>
      <c r="D70" t="s">
        <v>28</v>
      </c>
      <c r="E70" s="1">
        <v>7328259.1200000001</v>
      </c>
      <c r="F70" s="1">
        <f t="shared" si="2"/>
        <v>129710.186424</v>
      </c>
      <c r="G70" s="1">
        <f t="shared" si="3"/>
        <v>594321.81463199994</v>
      </c>
    </row>
    <row r="71" spans="1:7" x14ac:dyDescent="0.25">
      <c r="A71" t="s">
        <v>7</v>
      </c>
      <c r="B71" t="s">
        <v>61</v>
      </c>
      <c r="C71" t="s">
        <v>43</v>
      </c>
      <c r="D71" t="s">
        <v>10</v>
      </c>
      <c r="E71" s="1">
        <v>7314434.8599999994</v>
      </c>
      <c r="F71" s="1">
        <f t="shared" si="2"/>
        <v>129465.497022</v>
      </c>
      <c r="G71" s="1">
        <f t="shared" si="3"/>
        <v>593200.66714599985</v>
      </c>
    </row>
    <row r="72" spans="1:7" x14ac:dyDescent="0.25">
      <c r="A72" t="s">
        <v>12</v>
      </c>
      <c r="B72" t="s">
        <v>62</v>
      </c>
      <c r="C72" t="s">
        <v>24</v>
      </c>
      <c r="D72" t="s">
        <v>63</v>
      </c>
      <c r="E72" s="1">
        <v>7198325.370000001</v>
      </c>
      <c r="F72" s="1">
        <f t="shared" si="2"/>
        <v>133888.85188200005</v>
      </c>
      <c r="G72" s="1">
        <f t="shared" si="3"/>
        <v>614736.98659800005</v>
      </c>
    </row>
    <row r="73" spans="1:7" x14ac:dyDescent="0.25">
      <c r="A73" t="s">
        <v>11</v>
      </c>
      <c r="B73" t="s">
        <v>64</v>
      </c>
      <c r="C73" t="s">
        <v>14</v>
      </c>
      <c r="D73" t="s">
        <v>28</v>
      </c>
      <c r="E73" s="1">
        <v>7160812.1899999985</v>
      </c>
      <c r="F73" s="1">
        <f t="shared" si="2"/>
        <v>126746.37576299997</v>
      </c>
      <c r="G73" s="1">
        <f t="shared" si="3"/>
        <v>580741.86860899976</v>
      </c>
    </row>
    <row r="74" spans="1:7" x14ac:dyDescent="0.25">
      <c r="A74" t="s">
        <v>11</v>
      </c>
      <c r="B74" t="s">
        <v>65</v>
      </c>
      <c r="C74" t="s">
        <v>55</v>
      </c>
      <c r="D74" t="s">
        <v>28</v>
      </c>
      <c r="E74" s="1">
        <v>7152835.830000001</v>
      </c>
      <c r="F74" s="1">
        <f t="shared" si="2"/>
        <v>126605.19419100002</v>
      </c>
      <c r="G74" s="1">
        <f t="shared" si="3"/>
        <v>580094.98581300001</v>
      </c>
    </row>
    <row r="75" spans="1:7" x14ac:dyDescent="0.25">
      <c r="A75" t="s">
        <v>11</v>
      </c>
      <c r="B75" t="s">
        <v>35</v>
      </c>
      <c r="C75" t="s">
        <v>36</v>
      </c>
      <c r="D75" t="s">
        <v>28</v>
      </c>
      <c r="E75" s="1">
        <v>6803363.5000000009</v>
      </c>
      <c r="F75" s="1">
        <f t="shared" si="2"/>
        <v>120419.53395000003</v>
      </c>
      <c r="G75" s="1">
        <f t="shared" si="3"/>
        <v>551752.77985000005</v>
      </c>
    </row>
    <row r="76" spans="1:7" x14ac:dyDescent="0.25">
      <c r="A76" t="s">
        <v>11</v>
      </c>
      <c r="B76" t="s">
        <v>58</v>
      </c>
      <c r="C76" t="s">
        <v>59</v>
      </c>
      <c r="D76" t="s">
        <v>10</v>
      </c>
      <c r="E76" s="1">
        <v>6790458.4099999992</v>
      </c>
      <c r="F76" s="1">
        <f t="shared" si="2"/>
        <v>120191.11385699999</v>
      </c>
      <c r="G76" s="1">
        <f t="shared" si="3"/>
        <v>550706.17705099983</v>
      </c>
    </row>
    <row r="77" spans="1:7" x14ac:dyDescent="0.25">
      <c r="A77" t="s">
        <v>7</v>
      </c>
      <c r="B77" t="s">
        <v>34</v>
      </c>
      <c r="C77" t="s">
        <v>14</v>
      </c>
      <c r="D77" t="s">
        <v>10</v>
      </c>
      <c r="E77" s="1">
        <v>6681649.8200000003</v>
      </c>
      <c r="F77" s="1">
        <f t="shared" si="2"/>
        <v>118265.20181400001</v>
      </c>
      <c r="G77" s="1">
        <f t="shared" si="3"/>
        <v>541881.80040199996</v>
      </c>
    </row>
    <row r="78" spans="1:7" x14ac:dyDescent="0.25">
      <c r="A78" t="s">
        <v>7</v>
      </c>
      <c r="B78" t="s">
        <v>66</v>
      </c>
      <c r="C78" t="s">
        <v>24</v>
      </c>
      <c r="D78" t="s">
        <v>28</v>
      </c>
      <c r="E78" s="1">
        <v>6602523.5600000015</v>
      </c>
      <c r="F78" s="1">
        <f t="shared" si="2"/>
        <v>116864.66701200003</v>
      </c>
      <c r="G78" s="1">
        <f t="shared" si="3"/>
        <v>535464.66071600001</v>
      </c>
    </row>
    <row r="79" spans="1:7" x14ac:dyDescent="0.25">
      <c r="A79" t="s">
        <v>11</v>
      </c>
      <c r="B79" t="s">
        <v>67</v>
      </c>
      <c r="C79" t="s">
        <v>24</v>
      </c>
      <c r="D79" t="s">
        <v>10</v>
      </c>
      <c r="E79" s="1">
        <v>6598707.209999999</v>
      </c>
      <c r="F79" s="1">
        <f t="shared" si="2"/>
        <v>116797.11761699998</v>
      </c>
      <c r="G79" s="1">
        <f t="shared" si="3"/>
        <v>535155.15473099984</v>
      </c>
    </row>
    <row r="80" spans="1:7" x14ac:dyDescent="0.25">
      <c r="A80" t="s">
        <v>11</v>
      </c>
      <c r="B80" t="s">
        <v>61</v>
      </c>
      <c r="C80" t="s">
        <v>43</v>
      </c>
      <c r="D80" t="s">
        <v>10</v>
      </c>
      <c r="E80" s="1">
        <v>6359659.5499999998</v>
      </c>
      <c r="F80" s="1">
        <f t="shared" si="2"/>
        <v>112565.97403500001</v>
      </c>
      <c r="G80" s="1">
        <f t="shared" si="3"/>
        <v>515768.38950499991</v>
      </c>
    </row>
    <row r="81" spans="1:7" x14ac:dyDescent="0.25">
      <c r="A81" t="s">
        <v>12</v>
      </c>
      <c r="B81" t="s">
        <v>67</v>
      </c>
      <c r="C81" t="s">
        <v>24</v>
      </c>
      <c r="D81" t="s">
        <v>10</v>
      </c>
      <c r="E81" s="1">
        <v>6339667.3900000006</v>
      </c>
      <c r="F81" s="1">
        <f t="shared" si="2"/>
        <v>117917.81345400002</v>
      </c>
      <c r="G81" s="1">
        <f t="shared" si="3"/>
        <v>541407.59510599996</v>
      </c>
    </row>
    <row r="82" spans="1:7" x14ac:dyDescent="0.25">
      <c r="A82" t="s">
        <v>12</v>
      </c>
      <c r="B82" t="s">
        <v>65</v>
      </c>
      <c r="C82" t="s">
        <v>55</v>
      </c>
      <c r="D82" t="s">
        <v>28</v>
      </c>
      <c r="E82" s="1">
        <v>6278600.6300000008</v>
      </c>
      <c r="F82" s="1">
        <f t="shared" si="2"/>
        <v>116781.97171800003</v>
      </c>
      <c r="G82" s="1">
        <f t="shared" si="3"/>
        <v>536192.49380199995</v>
      </c>
    </row>
    <row r="83" spans="1:7" x14ac:dyDescent="0.25">
      <c r="A83" t="s">
        <v>7</v>
      </c>
      <c r="B83" t="s">
        <v>46</v>
      </c>
      <c r="C83" t="s">
        <v>17</v>
      </c>
      <c r="D83" t="s">
        <v>28</v>
      </c>
      <c r="E83" s="1">
        <v>6266674.6299999999</v>
      </c>
      <c r="F83" s="1">
        <f t="shared" si="2"/>
        <v>110920.14095099999</v>
      </c>
      <c r="G83" s="1">
        <f t="shared" si="3"/>
        <v>508227.31249299995</v>
      </c>
    </row>
    <row r="84" spans="1:7" x14ac:dyDescent="0.25">
      <c r="A84" t="s">
        <v>12</v>
      </c>
      <c r="B84" t="s">
        <v>68</v>
      </c>
      <c r="C84" t="s">
        <v>19</v>
      </c>
      <c r="D84" t="s">
        <v>10</v>
      </c>
      <c r="E84" s="1">
        <v>6263788.5099999988</v>
      </c>
      <c r="F84" s="1">
        <f t="shared" si="2"/>
        <v>116506.466286</v>
      </c>
      <c r="G84" s="1">
        <f t="shared" si="3"/>
        <v>534927.53875399986</v>
      </c>
    </row>
    <row r="85" spans="1:7" x14ac:dyDescent="0.25">
      <c r="A85" t="s">
        <v>11</v>
      </c>
      <c r="B85" t="s">
        <v>69</v>
      </c>
      <c r="C85" t="s">
        <v>17</v>
      </c>
      <c r="D85" t="s">
        <v>10</v>
      </c>
      <c r="E85" s="1">
        <v>6142349.879999999</v>
      </c>
      <c r="F85" s="1">
        <f t="shared" si="2"/>
        <v>108719.59287599998</v>
      </c>
      <c r="G85" s="1">
        <f t="shared" si="3"/>
        <v>498144.57526799984</v>
      </c>
    </row>
    <row r="86" spans="1:7" x14ac:dyDescent="0.25">
      <c r="A86" t="s">
        <v>11</v>
      </c>
      <c r="B86" t="s">
        <v>68</v>
      </c>
      <c r="C86" t="s">
        <v>19</v>
      </c>
      <c r="D86" t="s">
        <v>10</v>
      </c>
      <c r="E86" s="1">
        <v>6127148.2599999988</v>
      </c>
      <c r="F86" s="1">
        <f t="shared" si="2"/>
        <v>108450.52420199999</v>
      </c>
      <c r="G86" s="1">
        <f t="shared" si="3"/>
        <v>496911.72388599988</v>
      </c>
    </row>
    <row r="87" spans="1:7" x14ac:dyDescent="0.25">
      <c r="A87" t="s">
        <v>12</v>
      </c>
      <c r="B87" t="s">
        <v>70</v>
      </c>
      <c r="C87" t="s">
        <v>36</v>
      </c>
      <c r="D87" t="s">
        <v>10</v>
      </c>
      <c r="E87" s="1">
        <v>5945955.7600000007</v>
      </c>
      <c r="F87" s="1">
        <f t="shared" si="2"/>
        <v>110594.77713600002</v>
      </c>
      <c r="G87" s="1">
        <f t="shared" si="3"/>
        <v>507784.621904</v>
      </c>
    </row>
    <row r="88" spans="1:7" x14ac:dyDescent="0.25">
      <c r="A88" t="s">
        <v>7</v>
      </c>
      <c r="B88" t="s">
        <v>64</v>
      </c>
      <c r="C88" t="s">
        <v>14</v>
      </c>
      <c r="D88" t="s">
        <v>28</v>
      </c>
      <c r="E88" s="1">
        <v>5842588.6999999993</v>
      </c>
      <c r="F88" s="1">
        <f t="shared" si="2"/>
        <v>103413.81998999999</v>
      </c>
      <c r="G88" s="1">
        <f t="shared" si="3"/>
        <v>473833.94356999989</v>
      </c>
    </row>
    <row r="89" spans="1:7" x14ac:dyDescent="0.25">
      <c r="A89" t="s">
        <v>7</v>
      </c>
      <c r="B89" t="s">
        <v>60</v>
      </c>
      <c r="C89" t="s">
        <v>27</v>
      </c>
      <c r="D89" t="s">
        <v>28</v>
      </c>
      <c r="E89" s="1">
        <v>5755128.5100000007</v>
      </c>
      <c r="F89" s="1">
        <f t="shared" si="2"/>
        <v>101865.77462700002</v>
      </c>
      <c r="G89" s="1">
        <f t="shared" si="3"/>
        <v>466740.92216100002</v>
      </c>
    </row>
    <row r="90" spans="1:7" x14ac:dyDescent="0.25">
      <c r="A90" t="s">
        <v>12</v>
      </c>
      <c r="B90" t="s">
        <v>69</v>
      </c>
      <c r="C90" t="s">
        <v>17</v>
      </c>
      <c r="D90" t="s">
        <v>10</v>
      </c>
      <c r="E90" s="1">
        <v>5749458.8000000007</v>
      </c>
      <c r="F90" s="1">
        <f t="shared" si="2"/>
        <v>106939.93368000003</v>
      </c>
      <c r="G90" s="1">
        <f t="shared" si="3"/>
        <v>491003.78152000002</v>
      </c>
    </row>
    <row r="91" spans="1:7" x14ac:dyDescent="0.25">
      <c r="A91" t="s">
        <v>11</v>
      </c>
      <c r="B91" t="s">
        <v>71</v>
      </c>
      <c r="C91" t="s">
        <v>43</v>
      </c>
      <c r="D91" t="s">
        <v>10</v>
      </c>
      <c r="E91" s="1">
        <v>5718609.7500000009</v>
      </c>
      <c r="F91" s="1">
        <f t="shared" si="2"/>
        <v>101219.39257500002</v>
      </c>
      <c r="G91" s="1">
        <f t="shared" si="3"/>
        <v>463779.25072500005</v>
      </c>
    </row>
    <row r="92" spans="1:7" x14ac:dyDescent="0.25">
      <c r="A92" t="s">
        <v>12</v>
      </c>
      <c r="B92" t="s">
        <v>72</v>
      </c>
      <c r="C92" t="s">
        <v>33</v>
      </c>
      <c r="D92" t="s">
        <v>28</v>
      </c>
      <c r="E92" s="1">
        <v>5655509.8300000001</v>
      </c>
      <c r="F92" s="1">
        <f t="shared" si="2"/>
        <v>105192.48283800001</v>
      </c>
      <c r="G92" s="1">
        <f t="shared" si="3"/>
        <v>482980.53948199993</v>
      </c>
    </row>
    <row r="93" spans="1:7" x14ac:dyDescent="0.25">
      <c r="A93" t="s">
        <v>12</v>
      </c>
      <c r="B93" t="s">
        <v>61</v>
      </c>
      <c r="C93" t="s">
        <v>43</v>
      </c>
      <c r="D93" t="s">
        <v>10</v>
      </c>
      <c r="E93" s="1">
        <v>5649623.2599999988</v>
      </c>
      <c r="F93" s="1">
        <f t="shared" si="2"/>
        <v>105082.992636</v>
      </c>
      <c r="G93" s="1">
        <f t="shared" si="3"/>
        <v>482477.82640399982</v>
      </c>
    </row>
    <row r="94" spans="1:7" x14ac:dyDescent="0.25">
      <c r="A94" t="s">
        <v>11</v>
      </c>
      <c r="B94" t="s">
        <v>62</v>
      </c>
      <c r="C94" t="s">
        <v>24</v>
      </c>
      <c r="D94" t="s">
        <v>63</v>
      </c>
      <c r="E94" s="1">
        <v>5277147.51</v>
      </c>
      <c r="F94" s="1">
        <f t="shared" si="2"/>
        <v>93405.510926999996</v>
      </c>
      <c r="G94" s="1">
        <f t="shared" si="3"/>
        <v>427976.66306099994</v>
      </c>
    </row>
    <row r="95" spans="1:7" x14ac:dyDescent="0.25">
      <c r="A95" t="s">
        <v>11</v>
      </c>
      <c r="B95" t="s">
        <v>50</v>
      </c>
      <c r="C95" t="s">
        <v>51</v>
      </c>
      <c r="D95" t="s">
        <v>10</v>
      </c>
      <c r="E95" s="1">
        <v>5269377.7300000004</v>
      </c>
      <c r="F95" s="1">
        <f t="shared" si="2"/>
        <v>93267.985821000009</v>
      </c>
      <c r="G95" s="1">
        <f t="shared" si="3"/>
        <v>427346.533903</v>
      </c>
    </row>
    <row r="96" spans="1:7" x14ac:dyDescent="0.25">
      <c r="A96" t="s">
        <v>11</v>
      </c>
      <c r="B96" t="s">
        <v>73</v>
      </c>
      <c r="C96" t="s">
        <v>59</v>
      </c>
      <c r="D96" t="s">
        <v>28</v>
      </c>
      <c r="E96" s="1">
        <v>5251317.4899999993</v>
      </c>
      <c r="F96" s="1">
        <f t="shared" si="2"/>
        <v>92948.319572999986</v>
      </c>
      <c r="G96" s="1">
        <f t="shared" si="3"/>
        <v>425881.84843899991</v>
      </c>
    </row>
    <row r="97" spans="1:7" x14ac:dyDescent="0.25">
      <c r="A97" t="s">
        <v>7</v>
      </c>
      <c r="B97" t="s">
        <v>69</v>
      </c>
      <c r="C97" t="s">
        <v>17</v>
      </c>
      <c r="D97" t="s">
        <v>10</v>
      </c>
      <c r="E97" s="1">
        <v>5171912.07</v>
      </c>
      <c r="F97" s="1">
        <f t="shared" si="2"/>
        <v>91542.843639000013</v>
      </c>
      <c r="G97" s="1">
        <f t="shared" si="3"/>
        <v>419442.06887699995</v>
      </c>
    </row>
    <row r="98" spans="1:7" x14ac:dyDescent="0.25">
      <c r="A98" t="s">
        <v>7</v>
      </c>
      <c r="B98" t="s">
        <v>74</v>
      </c>
      <c r="C98" t="s">
        <v>14</v>
      </c>
      <c r="D98" t="s">
        <v>10</v>
      </c>
      <c r="E98" s="1">
        <v>5087944.59</v>
      </c>
      <c r="F98" s="1">
        <f t="shared" si="2"/>
        <v>90056.619242999994</v>
      </c>
      <c r="G98" s="1">
        <f t="shared" si="3"/>
        <v>412632.30624899996</v>
      </c>
    </row>
    <row r="99" spans="1:7" x14ac:dyDescent="0.25">
      <c r="A99" t="s">
        <v>7</v>
      </c>
      <c r="B99" t="s">
        <v>25</v>
      </c>
      <c r="C99" t="s">
        <v>14</v>
      </c>
      <c r="D99" t="s">
        <v>10</v>
      </c>
      <c r="E99" s="1">
        <v>5059580.97</v>
      </c>
      <c r="F99" s="1">
        <f t="shared" si="2"/>
        <v>89554.58316899999</v>
      </c>
      <c r="G99" s="1">
        <f t="shared" si="3"/>
        <v>410332.01666699996</v>
      </c>
    </row>
    <row r="100" spans="1:7" x14ac:dyDescent="0.25">
      <c r="A100" t="s">
        <v>7</v>
      </c>
      <c r="B100" t="s">
        <v>75</v>
      </c>
      <c r="C100" t="s">
        <v>76</v>
      </c>
      <c r="D100" t="s">
        <v>28</v>
      </c>
      <c r="E100" s="1">
        <v>5001585.8199999994</v>
      </c>
      <c r="F100" s="1">
        <f t="shared" si="2"/>
        <v>88528.069013999993</v>
      </c>
      <c r="G100" s="1">
        <f t="shared" si="3"/>
        <v>405628.61000199988</v>
      </c>
    </row>
    <row r="101" spans="1:7" x14ac:dyDescent="0.25">
      <c r="A101" t="s">
        <v>7</v>
      </c>
      <c r="B101" t="s">
        <v>73</v>
      </c>
      <c r="C101" t="s">
        <v>59</v>
      </c>
      <c r="D101" t="s">
        <v>28</v>
      </c>
      <c r="E101" s="1">
        <v>4990763.6400000006</v>
      </c>
      <c r="F101" s="1">
        <f t="shared" si="2"/>
        <v>88336.516428000017</v>
      </c>
      <c r="G101" s="1">
        <f t="shared" si="3"/>
        <v>404750.93120400002</v>
      </c>
    </row>
    <row r="102" spans="1:7" x14ac:dyDescent="0.25">
      <c r="A102" t="s">
        <v>11</v>
      </c>
      <c r="B102" t="s">
        <v>70</v>
      </c>
      <c r="C102" t="s">
        <v>36</v>
      </c>
      <c r="D102" t="s">
        <v>10</v>
      </c>
      <c r="E102" s="1">
        <v>4965740.879999999</v>
      </c>
      <c r="F102" s="1">
        <f t="shared" si="2"/>
        <v>87893.613575999989</v>
      </c>
      <c r="G102" s="1">
        <f t="shared" si="3"/>
        <v>402721.58536799985</v>
      </c>
    </row>
    <row r="103" spans="1:7" x14ac:dyDescent="0.25">
      <c r="A103" t="s">
        <v>12</v>
      </c>
      <c r="B103" t="s">
        <v>77</v>
      </c>
      <c r="C103" t="s">
        <v>43</v>
      </c>
      <c r="D103" t="s">
        <v>10</v>
      </c>
      <c r="E103" s="1">
        <v>4909363.93</v>
      </c>
      <c r="F103" s="1">
        <f t="shared" si="2"/>
        <v>91314.169097999998</v>
      </c>
      <c r="G103" s="1">
        <f t="shared" si="3"/>
        <v>419259.67962199991</v>
      </c>
    </row>
    <row r="104" spans="1:7" x14ac:dyDescent="0.25">
      <c r="A104" t="s">
        <v>11</v>
      </c>
      <c r="B104" t="s">
        <v>78</v>
      </c>
      <c r="C104" t="s">
        <v>19</v>
      </c>
      <c r="D104" t="s">
        <v>10</v>
      </c>
      <c r="E104" s="1">
        <v>4892535.8499999996</v>
      </c>
      <c r="F104" s="1">
        <f t="shared" si="2"/>
        <v>86597.884544999994</v>
      </c>
      <c r="G104" s="1">
        <f t="shared" si="3"/>
        <v>396784.65743499994</v>
      </c>
    </row>
    <row r="105" spans="1:7" x14ac:dyDescent="0.25">
      <c r="A105" t="s">
        <v>11</v>
      </c>
      <c r="B105" t="s">
        <v>48</v>
      </c>
      <c r="C105" t="s">
        <v>33</v>
      </c>
      <c r="D105" t="s">
        <v>10</v>
      </c>
      <c r="E105" s="1">
        <v>4884557.7300000004</v>
      </c>
      <c r="F105" s="1">
        <f t="shared" si="2"/>
        <v>86456.671821000011</v>
      </c>
      <c r="G105" s="1">
        <f t="shared" si="3"/>
        <v>396137.631903</v>
      </c>
    </row>
    <row r="106" spans="1:7" x14ac:dyDescent="0.25">
      <c r="A106" t="s">
        <v>12</v>
      </c>
      <c r="B106" t="s">
        <v>79</v>
      </c>
      <c r="C106" t="s">
        <v>14</v>
      </c>
      <c r="D106" t="s">
        <v>10</v>
      </c>
      <c r="E106" s="1">
        <v>4809437.04</v>
      </c>
      <c r="F106" s="1">
        <f t="shared" si="2"/>
        <v>89455.528944000005</v>
      </c>
      <c r="G106" s="1">
        <f t="shared" si="3"/>
        <v>410725.92321599997</v>
      </c>
    </row>
    <row r="107" spans="1:7" x14ac:dyDescent="0.25">
      <c r="A107" t="s">
        <v>7</v>
      </c>
      <c r="B107" t="s">
        <v>62</v>
      </c>
      <c r="C107" t="s">
        <v>24</v>
      </c>
      <c r="D107" t="s">
        <v>28</v>
      </c>
      <c r="E107" s="1">
        <v>4806595.41</v>
      </c>
      <c r="F107" s="1">
        <f t="shared" si="2"/>
        <v>85076.738756999999</v>
      </c>
      <c r="G107" s="1">
        <f t="shared" si="3"/>
        <v>389814.88775099994</v>
      </c>
    </row>
    <row r="108" spans="1:7" x14ac:dyDescent="0.25">
      <c r="A108" t="s">
        <v>12</v>
      </c>
      <c r="B108" t="s">
        <v>73</v>
      </c>
      <c r="C108" t="s">
        <v>59</v>
      </c>
      <c r="D108" t="s">
        <v>28</v>
      </c>
      <c r="E108" s="1">
        <v>4721883.5999999996</v>
      </c>
      <c r="F108" s="1">
        <f t="shared" si="2"/>
        <v>87827.034960000005</v>
      </c>
      <c r="G108" s="1">
        <f t="shared" si="3"/>
        <v>403248.85943999991</v>
      </c>
    </row>
    <row r="109" spans="1:7" x14ac:dyDescent="0.25">
      <c r="A109" t="s">
        <v>7</v>
      </c>
      <c r="B109" t="s">
        <v>80</v>
      </c>
      <c r="C109" t="s">
        <v>19</v>
      </c>
      <c r="D109" t="s">
        <v>10</v>
      </c>
      <c r="E109" s="1">
        <v>4660803.41</v>
      </c>
      <c r="F109" s="1">
        <f t="shared" si="2"/>
        <v>82496.220356999998</v>
      </c>
      <c r="G109" s="1">
        <f t="shared" si="3"/>
        <v>377991.15655099996</v>
      </c>
    </row>
    <row r="110" spans="1:7" x14ac:dyDescent="0.25">
      <c r="A110" t="s">
        <v>7</v>
      </c>
      <c r="B110" t="s">
        <v>81</v>
      </c>
      <c r="C110" t="s">
        <v>82</v>
      </c>
      <c r="D110" t="s">
        <v>28</v>
      </c>
      <c r="E110" s="1">
        <v>4626392.8999999994</v>
      </c>
      <c r="F110" s="1">
        <f t="shared" si="2"/>
        <v>81887.15432999999</v>
      </c>
      <c r="G110" s="1">
        <f t="shared" si="3"/>
        <v>375200.46418999991</v>
      </c>
    </row>
    <row r="111" spans="1:7" x14ac:dyDescent="0.25">
      <c r="A111" t="s">
        <v>12</v>
      </c>
      <c r="B111" t="s">
        <v>83</v>
      </c>
      <c r="C111" t="s">
        <v>14</v>
      </c>
      <c r="D111" t="s">
        <v>28</v>
      </c>
      <c r="E111" s="1">
        <v>4489380.58</v>
      </c>
      <c r="F111" s="1">
        <f t="shared" si="2"/>
        <v>83502.478788000008</v>
      </c>
      <c r="G111" s="1">
        <f t="shared" si="3"/>
        <v>383393.10153199994</v>
      </c>
    </row>
    <row r="112" spans="1:7" x14ac:dyDescent="0.25">
      <c r="A112" t="s">
        <v>12</v>
      </c>
      <c r="B112" t="s">
        <v>84</v>
      </c>
      <c r="C112" t="s">
        <v>17</v>
      </c>
      <c r="D112" t="s">
        <v>10</v>
      </c>
      <c r="E112" s="1">
        <v>4412886.5</v>
      </c>
      <c r="F112" s="1">
        <f t="shared" si="2"/>
        <v>82079.688900000008</v>
      </c>
      <c r="G112" s="1">
        <f t="shared" si="3"/>
        <v>376860.50709999993</v>
      </c>
    </row>
    <row r="113" spans="1:7" x14ac:dyDescent="0.25">
      <c r="A113" t="s">
        <v>12</v>
      </c>
      <c r="B113" t="s">
        <v>85</v>
      </c>
      <c r="C113" t="s">
        <v>59</v>
      </c>
      <c r="D113" t="s">
        <v>28</v>
      </c>
      <c r="E113" s="1">
        <v>4356395.51</v>
      </c>
      <c r="F113" s="1">
        <f t="shared" si="2"/>
        <v>81028.95648600001</v>
      </c>
      <c r="G113" s="1">
        <f t="shared" si="3"/>
        <v>372036.17655399995</v>
      </c>
    </row>
    <row r="114" spans="1:7" x14ac:dyDescent="0.25">
      <c r="A114" t="s">
        <v>11</v>
      </c>
      <c r="B114" t="s">
        <v>75</v>
      </c>
      <c r="C114" t="s">
        <v>76</v>
      </c>
      <c r="D114" t="s">
        <v>28</v>
      </c>
      <c r="E114" s="1">
        <v>4213768.1800000006</v>
      </c>
      <c r="F114" s="1">
        <f t="shared" si="2"/>
        <v>74583.696786000015</v>
      </c>
      <c r="G114" s="1">
        <f t="shared" si="3"/>
        <v>341736.59939799999</v>
      </c>
    </row>
    <row r="115" spans="1:7" x14ac:dyDescent="0.25">
      <c r="A115" t="s">
        <v>12</v>
      </c>
      <c r="B115" t="s">
        <v>86</v>
      </c>
      <c r="C115" t="s">
        <v>17</v>
      </c>
      <c r="D115" t="s">
        <v>10</v>
      </c>
      <c r="E115" s="1">
        <v>4180136.08</v>
      </c>
      <c r="F115" s="1">
        <f t="shared" si="2"/>
        <v>77750.531088000003</v>
      </c>
      <c r="G115" s="1">
        <f t="shared" si="3"/>
        <v>356983.62123199995</v>
      </c>
    </row>
    <row r="116" spans="1:7" x14ac:dyDescent="0.25">
      <c r="A116" t="s">
        <v>11</v>
      </c>
      <c r="B116" t="s">
        <v>83</v>
      </c>
      <c r="C116" t="s">
        <v>14</v>
      </c>
      <c r="D116" t="s">
        <v>28</v>
      </c>
      <c r="E116" s="1">
        <v>4156633.42</v>
      </c>
      <c r="F116" s="1">
        <f t="shared" si="2"/>
        <v>73572.411533999999</v>
      </c>
      <c r="G116" s="1">
        <f t="shared" si="3"/>
        <v>337102.97036199993</v>
      </c>
    </row>
    <row r="117" spans="1:7" x14ac:dyDescent="0.25">
      <c r="A117" t="s">
        <v>11</v>
      </c>
      <c r="B117" t="s">
        <v>84</v>
      </c>
      <c r="C117" t="s">
        <v>17</v>
      </c>
      <c r="D117" t="s">
        <v>10</v>
      </c>
      <c r="E117" s="1">
        <v>4071994.15</v>
      </c>
      <c r="F117" s="1">
        <f t="shared" si="2"/>
        <v>72074.296455000003</v>
      </c>
      <c r="G117" s="1">
        <f t="shared" si="3"/>
        <v>330238.72556499997</v>
      </c>
    </row>
    <row r="118" spans="1:7" x14ac:dyDescent="0.25">
      <c r="A118" t="s">
        <v>11</v>
      </c>
      <c r="B118" t="s">
        <v>87</v>
      </c>
      <c r="C118" t="s">
        <v>88</v>
      </c>
      <c r="D118" t="s">
        <v>28</v>
      </c>
      <c r="E118" s="1">
        <v>3922161.850000001</v>
      </c>
      <c r="F118" s="1">
        <f t="shared" si="2"/>
        <v>69422.264745000022</v>
      </c>
      <c r="G118" s="1">
        <f t="shared" si="3"/>
        <v>318087.32603500003</v>
      </c>
    </row>
    <row r="119" spans="1:7" x14ac:dyDescent="0.25">
      <c r="A119" t="s">
        <v>11</v>
      </c>
      <c r="B119" t="s">
        <v>57</v>
      </c>
      <c r="C119" t="s">
        <v>24</v>
      </c>
      <c r="D119" t="s">
        <v>10</v>
      </c>
      <c r="E119" s="1">
        <v>3919171.18</v>
      </c>
      <c r="F119" s="1">
        <f t="shared" si="2"/>
        <v>69369.329886000007</v>
      </c>
      <c r="G119" s="1">
        <f t="shared" si="3"/>
        <v>317844.78269799997</v>
      </c>
    </row>
    <row r="120" spans="1:7" x14ac:dyDescent="0.25">
      <c r="A120" t="s">
        <v>12</v>
      </c>
      <c r="B120" t="s">
        <v>89</v>
      </c>
      <c r="C120" t="s">
        <v>14</v>
      </c>
      <c r="D120" t="s">
        <v>10</v>
      </c>
      <c r="E120" s="1">
        <v>3872228.3</v>
      </c>
      <c r="F120" s="1">
        <f t="shared" si="2"/>
        <v>72023.446380000009</v>
      </c>
      <c r="G120" s="1">
        <f t="shared" si="3"/>
        <v>330688.29681999993</v>
      </c>
    </row>
    <row r="121" spans="1:7" x14ac:dyDescent="0.25">
      <c r="A121" t="s">
        <v>7</v>
      </c>
      <c r="B121" t="s">
        <v>90</v>
      </c>
      <c r="C121" t="s">
        <v>24</v>
      </c>
      <c r="D121" t="s">
        <v>10</v>
      </c>
      <c r="E121" s="1">
        <v>3862625.58</v>
      </c>
      <c r="F121" s="1">
        <f t="shared" si="2"/>
        <v>68368.472766000006</v>
      </c>
      <c r="G121" s="1">
        <f t="shared" si="3"/>
        <v>313258.93453799997</v>
      </c>
    </row>
    <row r="122" spans="1:7" x14ac:dyDescent="0.25">
      <c r="A122" t="s">
        <v>7</v>
      </c>
      <c r="B122" t="s">
        <v>83</v>
      </c>
      <c r="C122" t="s">
        <v>14</v>
      </c>
      <c r="D122" t="s">
        <v>28</v>
      </c>
      <c r="E122" s="1">
        <v>3856225.09</v>
      </c>
      <c r="F122" s="1">
        <f t="shared" si="2"/>
        <v>68255.184093000003</v>
      </c>
      <c r="G122" s="1">
        <f t="shared" si="3"/>
        <v>312739.85479899996</v>
      </c>
    </row>
    <row r="123" spans="1:7" x14ac:dyDescent="0.25">
      <c r="A123" t="s">
        <v>11</v>
      </c>
      <c r="B123" t="s">
        <v>85</v>
      </c>
      <c r="C123" t="s">
        <v>59</v>
      </c>
      <c r="D123" t="s">
        <v>28</v>
      </c>
      <c r="E123" s="1">
        <v>3807723.3900000011</v>
      </c>
      <c r="F123" s="1">
        <f t="shared" si="2"/>
        <v>67396.704003000021</v>
      </c>
      <c r="G123" s="1">
        <f t="shared" si="3"/>
        <v>308806.36692900007</v>
      </c>
    </row>
    <row r="124" spans="1:7" x14ac:dyDescent="0.25">
      <c r="A124" t="s">
        <v>7</v>
      </c>
      <c r="B124" t="s">
        <v>91</v>
      </c>
      <c r="C124" t="s">
        <v>59</v>
      </c>
      <c r="D124" t="s">
        <v>10</v>
      </c>
      <c r="E124" s="1">
        <v>3733351.36</v>
      </c>
      <c r="F124" s="1">
        <f t="shared" si="2"/>
        <v>66080.319071999998</v>
      </c>
      <c r="G124" s="1">
        <f t="shared" si="3"/>
        <v>302774.79529599997</v>
      </c>
    </row>
    <row r="125" spans="1:7" x14ac:dyDescent="0.25">
      <c r="A125" t="s">
        <v>11</v>
      </c>
      <c r="B125" t="s">
        <v>80</v>
      </c>
      <c r="C125" t="s">
        <v>19</v>
      </c>
      <c r="D125" t="s">
        <v>10</v>
      </c>
      <c r="E125" s="1">
        <v>3685826.26</v>
      </c>
      <c r="F125" s="1">
        <f t="shared" si="2"/>
        <v>65239.124801999998</v>
      </c>
      <c r="G125" s="1">
        <f t="shared" si="3"/>
        <v>298920.50968599995</v>
      </c>
    </row>
    <row r="126" spans="1:7" x14ac:dyDescent="0.25">
      <c r="A126" t="s">
        <v>7</v>
      </c>
      <c r="B126" t="s">
        <v>92</v>
      </c>
      <c r="C126" t="s">
        <v>9</v>
      </c>
      <c r="D126" t="s">
        <v>28</v>
      </c>
      <c r="E126" s="1">
        <v>3676176.2</v>
      </c>
      <c r="F126" s="1">
        <f t="shared" si="2"/>
        <v>65068.318740000002</v>
      </c>
      <c r="G126" s="1">
        <f t="shared" si="3"/>
        <v>298137.88981999998</v>
      </c>
    </row>
    <row r="127" spans="1:7" x14ac:dyDescent="0.25">
      <c r="A127" t="s">
        <v>7</v>
      </c>
      <c r="B127" t="s">
        <v>68</v>
      </c>
      <c r="C127" t="s">
        <v>19</v>
      </c>
      <c r="D127" t="s">
        <v>10</v>
      </c>
      <c r="E127" s="1">
        <v>3673487.08</v>
      </c>
      <c r="F127" s="1">
        <f t="shared" si="2"/>
        <v>65020.721316000003</v>
      </c>
      <c r="G127" s="1">
        <f t="shared" si="3"/>
        <v>297919.802188</v>
      </c>
    </row>
    <row r="128" spans="1:7" x14ac:dyDescent="0.25">
      <c r="A128" t="s">
        <v>12</v>
      </c>
      <c r="B128" t="s">
        <v>93</v>
      </c>
      <c r="C128" t="s">
        <v>14</v>
      </c>
      <c r="D128" t="s">
        <v>10</v>
      </c>
      <c r="E128" s="1">
        <v>3662792.81</v>
      </c>
      <c r="F128" s="1">
        <f t="shared" si="2"/>
        <v>68127.946266000014</v>
      </c>
      <c r="G128" s="1">
        <f t="shared" si="3"/>
        <v>312802.50597399997</v>
      </c>
    </row>
    <row r="129" spans="1:7" x14ac:dyDescent="0.25">
      <c r="A129" t="s">
        <v>7</v>
      </c>
      <c r="B129" t="s">
        <v>85</v>
      </c>
      <c r="C129" t="s">
        <v>59</v>
      </c>
      <c r="D129" t="s">
        <v>28</v>
      </c>
      <c r="E129" s="1">
        <v>3659485.580000001</v>
      </c>
      <c r="F129" s="1">
        <f t="shared" si="2"/>
        <v>64772.894766000019</v>
      </c>
      <c r="G129" s="1">
        <f t="shared" si="3"/>
        <v>296784.28053800005</v>
      </c>
    </row>
    <row r="130" spans="1:7" x14ac:dyDescent="0.25">
      <c r="A130" t="s">
        <v>12</v>
      </c>
      <c r="B130" t="s">
        <v>75</v>
      </c>
      <c r="C130" t="s">
        <v>76</v>
      </c>
      <c r="D130" t="s">
        <v>28</v>
      </c>
      <c r="E130" s="1">
        <v>3607755.29</v>
      </c>
      <c r="F130" s="1">
        <f t="shared" ref="F130:F193" si="4">IF(OR(A130="2016",A130="2017"),1.77%*E130,1.86%*E130)</f>
        <v>67104.248394000009</v>
      </c>
      <c r="G130" s="1">
        <f t="shared" ref="G130:G193" si="5">IF(OR(A130="2016",A130="2017"),8.11%*E130,8.54%*E130)</f>
        <v>308102.30176599999</v>
      </c>
    </row>
    <row r="131" spans="1:7" x14ac:dyDescent="0.25">
      <c r="A131" t="s">
        <v>12</v>
      </c>
      <c r="B131" t="s">
        <v>94</v>
      </c>
      <c r="C131" t="s">
        <v>88</v>
      </c>
      <c r="D131" t="s">
        <v>28</v>
      </c>
      <c r="E131" s="1">
        <v>3583867.61</v>
      </c>
      <c r="F131" s="1">
        <f t="shared" si="4"/>
        <v>66659.937546000001</v>
      </c>
      <c r="G131" s="1">
        <f t="shared" si="5"/>
        <v>306062.29389399994</v>
      </c>
    </row>
    <row r="132" spans="1:7" x14ac:dyDescent="0.25">
      <c r="A132" t="s">
        <v>11</v>
      </c>
      <c r="B132" t="s">
        <v>92</v>
      </c>
      <c r="C132" t="s">
        <v>9</v>
      </c>
      <c r="D132" t="s">
        <v>28</v>
      </c>
      <c r="E132" s="1">
        <v>3529751.9</v>
      </c>
      <c r="F132" s="1">
        <f t="shared" si="4"/>
        <v>62476.608630000002</v>
      </c>
      <c r="G132" s="1">
        <f t="shared" si="5"/>
        <v>286262.87908999994</v>
      </c>
    </row>
    <row r="133" spans="1:7" x14ac:dyDescent="0.25">
      <c r="A133" t="s">
        <v>7</v>
      </c>
      <c r="B133" t="s">
        <v>87</v>
      </c>
      <c r="C133" t="s">
        <v>88</v>
      </c>
      <c r="D133" t="s">
        <v>28</v>
      </c>
      <c r="E133" s="1">
        <v>3489804.02</v>
      </c>
      <c r="F133" s="1">
        <f t="shared" si="4"/>
        <v>61769.531154000004</v>
      </c>
      <c r="G133" s="1">
        <f t="shared" si="5"/>
        <v>283023.10602199996</v>
      </c>
    </row>
    <row r="134" spans="1:7" x14ac:dyDescent="0.25">
      <c r="A134" t="s">
        <v>11</v>
      </c>
      <c r="B134" t="s">
        <v>95</v>
      </c>
      <c r="C134" t="s">
        <v>19</v>
      </c>
      <c r="D134" t="s">
        <v>28</v>
      </c>
      <c r="E134" s="1">
        <v>3488178.76</v>
      </c>
      <c r="F134" s="1">
        <f t="shared" si="4"/>
        <v>61740.764051999999</v>
      </c>
      <c r="G134" s="1">
        <f t="shared" si="5"/>
        <v>282891.29743599996</v>
      </c>
    </row>
    <row r="135" spans="1:7" x14ac:dyDescent="0.25">
      <c r="A135" t="s">
        <v>12</v>
      </c>
      <c r="B135" t="s">
        <v>30</v>
      </c>
      <c r="C135" t="s">
        <v>27</v>
      </c>
      <c r="D135" t="s">
        <v>10</v>
      </c>
      <c r="E135" s="1">
        <v>3482428.05</v>
      </c>
      <c r="F135" s="1">
        <f t="shared" si="4"/>
        <v>64773.16173</v>
      </c>
      <c r="G135" s="1">
        <f t="shared" si="5"/>
        <v>297399.35546999995</v>
      </c>
    </row>
    <row r="136" spans="1:7" x14ac:dyDescent="0.25">
      <c r="A136" t="s">
        <v>7</v>
      </c>
      <c r="B136" t="s">
        <v>96</v>
      </c>
      <c r="C136" t="s">
        <v>14</v>
      </c>
      <c r="D136" t="s">
        <v>10</v>
      </c>
      <c r="E136" s="1">
        <v>3474755.52</v>
      </c>
      <c r="F136" s="1">
        <f t="shared" si="4"/>
        <v>61503.172704000004</v>
      </c>
      <c r="G136" s="1">
        <f t="shared" si="5"/>
        <v>281802.67267199996</v>
      </c>
    </row>
    <row r="137" spans="1:7" x14ac:dyDescent="0.25">
      <c r="A137" t="s">
        <v>12</v>
      </c>
      <c r="B137" t="s">
        <v>97</v>
      </c>
      <c r="C137" t="s">
        <v>33</v>
      </c>
      <c r="D137" t="s">
        <v>10</v>
      </c>
      <c r="E137" s="1">
        <v>3423333.26</v>
      </c>
      <c r="F137" s="1">
        <f t="shared" si="4"/>
        <v>63673.998636000004</v>
      </c>
      <c r="G137" s="1">
        <f t="shared" si="5"/>
        <v>292352.66040399997</v>
      </c>
    </row>
    <row r="138" spans="1:7" x14ac:dyDescent="0.25">
      <c r="A138" t="s">
        <v>11</v>
      </c>
      <c r="B138" t="s">
        <v>89</v>
      </c>
      <c r="C138" t="s">
        <v>14</v>
      </c>
      <c r="D138" t="s">
        <v>10</v>
      </c>
      <c r="E138" s="1">
        <v>3342838.16</v>
      </c>
      <c r="F138" s="1">
        <f t="shared" si="4"/>
        <v>59168.235432000001</v>
      </c>
      <c r="G138" s="1">
        <f t="shared" si="5"/>
        <v>271104.17477599997</v>
      </c>
    </row>
    <row r="139" spans="1:7" x14ac:dyDescent="0.25">
      <c r="A139" t="s">
        <v>7</v>
      </c>
      <c r="B139" t="s">
        <v>89</v>
      </c>
      <c r="C139" t="s">
        <v>14</v>
      </c>
      <c r="D139" t="s">
        <v>10</v>
      </c>
      <c r="E139" s="1">
        <v>3301887.05</v>
      </c>
      <c r="F139" s="1">
        <f t="shared" si="4"/>
        <v>58443.400784999998</v>
      </c>
      <c r="G139" s="1">
        <f t="shared" si="5"/>
        <v>267783.03975499998</v>
      </c>
    </row>
    <row r="140" spans="1:7" x14ac:dyDescent="0.25">
      <c r="A140" t="s">
        <v>11</v>
      </c>
      <c r="B140" t="s">
        <v>56</v>
      </c>
      <c r="C140" t="s">
        <v>33</v>
      </c>
      <c r="D140" t="s">
        <v>10</v>
      </c>
      <c r="E140" s="1">
        <v>3260435.8</v>
      </c>
      <c r="F140" s="1">
        <f t="shared" si="4"/>
        <v>57709.713660000001</v>
      </c>
      <c r="G140" s="1">
        <f t="shared" si="5"/>
        <v>264421.34337999998</v>
      </c>
    </row>
    <row r="141" spans="1:7" x14ac:dyDescent="0.25">
      <c r="A141" t="s">
        <v>12</v>
      </c>
      <c r="B141" t="s">
        <v>98</v>
      </c>
      <c r="C141" t="s">
        <v>43</v>
      </c>
      <c r="D141" t="s">
        <v>28</v>
      </c>
      <c r="E141" s="1">
        <v>3246895.2999999989</v>
      </c>
      <c r="F141" s="1">
        <f t="shared" si="4"/>
        <v>60392.252579999986</v>
      </c>
      <c r="G141" s="1">
        <f t="shared" si="5"/>
        <v>277284.8586199999</v>
      </c>
    </row>
    <row r="142" spans="1:7" x14ac:dyDescent="0.25">
      <c r="A142" t="s">
        <v>7</v>
      </c>
      <c r="B142" t="s">
        <v>71</v>
      </c>
      <c r="C142" t="s">
        <v>43</v>
      </c>
      <c r="D142" t="s">
        <v>10</v>
      </c>
      <c r="E142" s="1">
        <v>3223794.27</v>
      </c>
      <c r="F142" s="1">
        <f t="shared" si="4"/>
        <v>57061.158579000003</v>
      </c>
      <c r="G142" s="1">
        <f t="shared" si="5"/>
        <v>261449.71529699999</v>
      </c>
    </row>
    <row r="143" spans="1:7" x14ac:dyDescent="0.25">
      <c r="A143" t="s">
        <v>12</v>
      </c>
      <c r="B143" t="s">
        <v>80</v>
      </c>
      <c r="C143" t="s">
        <v>19</v>
      </c>
      <c r="D143" t="s">
        <v>10</v>
      </c>
      <c r="E143" s="1">
        <v>3167657.98</v>
      </c>
      <c r="F143" s="1">
        <f t="shared" si="4"/>
        <v>58918.438428000009</v>
      </c>
      <c r="G143" s="1">
        <f t="shared" si="5"/>
        <v>270517.99149199994</v>
      </c>
    </row>
    <row r="144" spans="1:7" x14ac:dyDescent="0.25">
      <c r="A144" t="s">
        <v>7</v>
      </c>
      <c r="B144" t="s">
        <v>99</v>
      </c>
      <c r="C144" t="s">
        <v>43</v>
      </c>
      <c r="D144" t="s">
        <v>28</v>
      </c>
      <c r="E144" s="1">
        <v>3152347.93</v>
      </c>
      <c r="F144" s="1">
        <f t="shared" si="4"/>
        <v>55796.558361000003</v>
      </c>
      <c r="G144" s="1">
        <f t="shared" si="5"/>
        <v>255655.41712299999</v>
      </c>
    </row>
    <row r="145" spans="1:7" x14ac:dyDescent="0.25">
      <c r="A145" t="s">
        <v>11</v>
      </c>
      <c r="B145" t="s">
        <v>100</v>
      </c>
      <c r="C145" t="s">
        <v>33</v>
      </c>
      <c r="D145" t="s">
        <v>10</v>
      </c>
      <c r="E145" s="1">
        <v>3114997.870000001</v>
      </c>
      <c r="F145" s="1">
        <f t="shared" si="4"/>
        <v>55135.462299000021</v>
      </c>
      <c r="G145" s="1">
        <f t="shared" si="5"/>
        <v>252626.32725700006</v>
      </c>
    </row>
    <row r="146" spans="1:7" x14ac:dyDescent="0.25">
      <c r="A146" t="s">
        <v>11</v>
      </c>
      <c r="B146" t="s">
        <v>101</v>
      </c>
      <c r="C146" t="s">
        <v>14</v>
      </c>
      <c r="D146" t="s">
        <v>10</v>
      </c>
      <c r="E146" s="1">
        <v>3107918.5</v>
      </c>
      <c r="F146" s="1">
        <f t="shared" si="4"/>
        <v>55010.157449999999</v>
      </c>
      <c r="G146" s="1">
        <f t="shared" si="5"/>
        <v>252052.19034999996</v>
      </c>
    </row>
    <row r="147" spans="1:7" x14ac:dyDescent="0.25">
      <c r="A147" t="s">
        <v>11</v>
      </c>
      <c r="B147" t="s">
        <v>102</v>
      </c>
      <c r="C147" t="s">
        <v>14</v>
      </c>
      <c r="D147" t="s">
        <v>10</v>
      </c>
      <c r="E147" s="1">
        <v>3029322.7399999988</v>
      </c>
      <c r="F147" s="1">
        <f t="shared" si="4"/>
        <v>53619.012497999982</v>
      </c>
      <c r="G147" s="1">
        <f t="shared" si="5"/>
        <v>245678.07421399988</v>
      </c>
    </row>
    <row r="148" spans="1:7" x14ac:dyDescent="0.25">
      <c r="A148" t="s">
        <v>12</v>
      </c>
      <c r="B148" t="s">
        <v>103</v>
      </c>
      <c r="C148" t="s">
        <v>14</v>
      </c>
      <c r="D148" t="s">
        <v>10</v>
      </c>
      <c r="E148" s="1">
        <v>3029066.67</v>
      </c>
      <c r="F148" s="1">
        <f t="shared" si="4"/>
        <v>56340.640062000006</v>
      </c>
      <c r="G148" s="1">
        <f t="shared" si="5"/>
        <v>258682.29361799997</v>
      </c>
    </row>
    <row r="149" spans="1:7" x14ac:dyDescent="0.25">
      <c r="A149" t="s">
        <v>11</v>
      </c>
      <c r="B149" t="s">
        <v>99</v>
      </c>
      <c r="C149" t="s">
        <v>43</v>
      </c>
      <c r="D149" t="s">
        <v>28</v>
      </c>
      <c r="E149" s="1">
        <v>2910105.67</v>
      </c>
      <c r="F149" s="1">
        <f t="shared" si="4"/>
        <v>51508.870359</v>
      </c>
      <c r="G149" s="1">
        <f t="shared" si="5"/>
        <v>236009.56983699996</v>
      </c>
    </row>
    <row r="150" spans="1:7" x14ac:dyDescent="0.25">
      <c r="A150" t="s">
        <v>12</v>
      </c>
      <c r="B150" t="s">
        <v>92</v>
      </c>
      <c r="C150" t="s">
        <v>9</v>
      </c>
      <c r="D150" t="s">
        <v>28</v>
      </c>
      <c r="E150" s="1">
        <v>2864859.4</v>
      </c>
      <c r="F150" s="1">
        <f t="shared" si="4"/>
        <v>53286.384840000006</v>
      </c>
      <c r="G150" s="1">
        <f t="shared" si="5"/>
        <v>244658.99275999996</v>
      </c>
    </row>
    <row r="151" spans="1:7" x14ac:dyDescent="0.25">
      <c r="A151" t="s">
        <v>12</v>
      </c>
      <c r="B151" t="s">
        <v>58</v>
      </c>
      <c r="C151" t="s">
        <v>59</v>
      </c>
      <c r="D151" t="s">
        <v>10</v>
      </c>
      <c r="E151" s="1">
        <v>2838462.33</v>
      </c>
      <c r="F151" s="1">
        <f t="shared" si="4"/>
        <v>52795.39933800001</v>
      </c>
      <c r="G151" s="1">
        <f t="shared" si="5"/>
        <v>242404.68298199997</v>
      </c>
    </row>
    <row r="152" spans="1:7" x14ac:dyDescent="0.25">
      <c r="A152" t="s">
        <v>12</v>
      </c>
      <c r="B152" t="s">
        <v>104</v>
      </c>
      <c r="C152" t="s">
        <v>59</v>
      </c>
      <c r="D152" t="s">
        <v>10</v>
      </c>
      <c r="E152" s="1">
        <v>2821191.71</v>
      </c>
      <c r="F152" s="1">
        <f t="shared" si="4"/>
        <v>52474.165806000005</v>
      </c>
      <c r="G152" s="1">
        <f t="shared" si="5"/>
        <v>240929.77203399997</v>
      </c>
    </row>
    <row r="153" spans="1:7" x14ac:dyDescent="0.25">
      <c r="A153" t="s">
        <v>11</v>
      </c>
      <c r="B153" t="s">
        <v>104</v>
      </c>
      <c r="C153" t="s">
        <v>59</v>
      </c>
      <c r="D153" t="s">
        <v>10</v>
      </c>
      <c r="E153" s="1">
        <v>2792721.86</v>
      </c>
      <c r="F153" s="1">
        <f t="shared" si="4"/>
        <v>49431.176921999999</v>
      </c>
      <c r="G153" s="1">
        <f t="shared" si="5"/>
        <v>226489.74284599998</v>
      </c>
    </row>
    <row r="154" spans="1:7" x14ac:dyDescent="0.25">
      <c r="A154" t="s">
        <v>11</v>
      </c>
      <c r="B154" t="s">
        <v>105</v>
      </c>
      <c r="C154" t="s">
        <v>19</v>
      </c>
      <c r="D154" t="s">
        <v>28</v>
      </c>
      <c r="E154" s="1">
        <v>2739947.92</v>
      </c>
      <c r="F154" s="1">
        <f t="shared" si="4"/>
        <v>48497.078183999998</v>
      </c>
      <c r="G154" s="1">
        <f t="shared" si="5"/>
        <v>222209.77631199997</v>
      </c>
    </row>
    <row r="155" spans="1:7" x14ac:dyDescent="0.25">
      <c r="A155" t="s">
        <v>12</v>
      </c>
      <c r="B155" t="s">
        <v>71</v>
      </c>
      <c r="C155" t="s">
        <v>43</v>
      </c>
      <c r="D155" t="s">
        <v>10</v>
      </c>
      <c r="E155" s="1">
        <v>2738377.96</v>
      </c>
      <c r="F155" s="1">
        <f t="shared" si="4"/>
        <v>50933.830056000006</v>
      </c>
      <c r="G155" s="1">
        <f t="shared" si="5"/>
        <v>233857.47778399996</v>
      </c>
    </row>
    <row r="156" spans="1:7" x14ac:dyDescent="0.25">
      <c r="A156" t="s">
        <v>12</v>
      </c>
      <c r="B156" t="s">
        <v>95</v>
      </c>
      <c r="C156" t="s">
        <v>19</v>
      </c>
      <c r="D156" t="s">
        <v>28</v>
      </c>
      <c r="E156" s="1">
        <v>2539598.36</v>
      </c>
      <c r="F156" s="1">
        <f t="shared" si="4"/>
        <v>47236.529496000003</v>
      </c>
      <c r="G156" s="1">
        <f t="shared" si="5"/>
        <v>216881.69994399996</v>
      </c>
    </row>
    <row r="157" spans="1:7" x14ac:dyDescent="0.25">
      <c r="A157" t="s">
        <v>7</v>
      </c>
      <c r="B157" t="s">
        <v>106</v>
      </c>
      <c r="C157" t="s">
        <v>17</v>
      </c>
      <c r="D157" t="s">
        <v>10</v>
      </c>
      <c r="E157" s="1">
        <v>2536678.5299999998</v>
      </c>
      <c r="F157" s="1">
        <f t="shared" si="4"/>
        <v>44899.209981</v>
      </c>
      <c r="G157" s="1">
        <f t="shared" si="5"/>
        <v>205724.62878299996</v>
      </c>
    </row>
    <row r="158" spans="1:7" x14ac:dyDescent="0.25">
      <c r="A158" t="s">
        <v>7</v>
      </c>
      <c r="B158" t="s">
        <v>105</v>
      </c>
      <c r="C158" t="s">
        <v>19</v>
      </c>
      <c r="D158" t="s">
        <v>28</v>
      </c>
      <c r="E158" s="1">
        <v>2461590.65</v>
      </c>
      <c r="F158" s="1">
        <f t="shared" si="4"/>
        <v>43570.154504999999</v>
      </c>
      <c r="G158" s="1">
        <f t="shared" si="5"/>
        <v>199635.00171499996</v>
      </c>
    </row>
    <row r="159" spans="1:7" x14ac:dyDescent="0.25">
      <c r="A159" t="s">
        <v>11</v>
      </c>
      <c r="B159" t="s">
        <v>30</v>
      </c>
      <c r="C159" t="s">
        <v>27</v>
      </c>
      <c r="D159" t="s">
        <v>10</v>
      </c>
      <c r="E159" s="1">
        <v>2423942.77</v>
      </c>
      <c r="F159" s="1">
        <f t="shared" si="4"/>
        <v>42903.787028999999</v>
      </c>
      <c r="G159" s="1">
        <f t="shared" si="5"/>
        <v>196581.75864699998</v>
      </c>
    </row>
    <row r="160" spans="1:7" x14ac:dyDescent="0.25">
      <c r="A160" t="s">
        <v>7</v>
      </c>
      <c r="B160" t="s">
        <v>67</v>
      </c>
      <c r="C160" t="s">
        <v>24</v>
      </c>
      <c r="D160" t="s">
        <v>10</v>
      </c>
      <c r="E160" s="1">
        <v>2411517.8199999998</v>
      </c>
      <c r="F160" s="1">
        <f t="shared" si="4"/>
        <v>42683.865414</v>
      </c>
      <c r="G160" s="1">
        <f t="shared" si="5"/>
        <v>195574.09520199997</v>
      </c>
    </row>
    <row r="161" spans="1:7" x14ac:dyDescent="0.25">
      <c r="A161" t="s">
        <v>11</v>
      </c>
      <c r="B161" t="s">
        <v>54</v>
      </c>
      <c r="C161" t="s">
        <v>55</v>
      </c>
      <c r="D161" t="s">
        <v>10</v>
      </c>
      <c r="E161" s="1">
        <v>2392404.81</v>
      </c>
      <c r="F161" s="1">
        <f t="shared" si="4"/>
        <v>42345.565137000005</v>
      </c>
      <c r="G161" s="1">
        <f t="shared" si="5"/>
        <v>194024.03009099999</v>
      </c>
    </row>
    <row r="162" spans="1:7" x14ac:dyDescent="0.25">
      <c r="A162" t="s">
        <v>7</v>
      </c>
      <c r="B162" t="s">
        <v>107</v>
      </c>
      <c r="C162" t="s">
        <v>14</v>
      </c>
      <c r="D162" t="s">
        <v>10</v>
      </c>
      <c r="E162" s="1">
        <v>2372917.5</v>
      </c>
      <c r="F162" s="1">
        <f t="shared" si="4"/>
        <v>42000.639750000002</v>
      </c>
      <c r="G162" s="1">
        <f t="shared" si="5"/>
        <v>192443.60924999998</v>
      </c>
    </row>
    <row r="163" spans="1:7" x14ac:dyDescent="0.25">
      <c r="A163" t="s">
        <v>12</v>
      </c>
      <c r="B163" t="s">
        <v>108</v>
      </c>
      <c r="C163" t="s">
        <v>59</v>
      </c>
      <c r="D163" t="s">
        <v>10</v>
      </c>
      <c r="E163" s="1">
        <v>2345232.1800000011</v>
      </c>
      <c r="F163" s="1">
        <f t="shared" si="4"/>
        <v>43621.318548000025</v>
      </c>
      <c r="G163" s="1">
        <f t="shared" si="5"/>
        <v>200282.82817200007</v>
      </c>
    </row>
    <row r="164" spans="1:7" x14ac:dyDescent="0.25">
      <c r="A164" t="s">
        <v>7</v>
      </c>
      <c r="B164" t="s">
        <v>104</v>
      </c>
      <c r="C164" t="s">
        <v>59</v>
      </c>
      <c r="D164" t="s">
        <v>10</v>
      </c>
      <c r="E164" s="1">
        <v>2316438.88</v>
      </c>
      <c r="F164" s="1">
        <f t="shared" si="4"/>
        <v>41000.968176000002</v>
      </c>
      <c r="G164" s="1">
        <f t="shared" si="5"/>
        <v>187863.19316799997</v>
      </c>
    </row>
    <row r="165" spans="1:7" x14ac:dyDescent="0.25">
      <c r="A165" t="s">
        <v>11</v>
      </c>
      <c r="B165" t="s">
        <v>91</v>
      </c>
      <c r="C165" t="s">
        <v>59</v>
      </c>
      <c r="D165" t="s">
        <v>10</v>
      </c>
      <c r="E165" s="1">
        <v>2230609.06</v>
      </c>
      <c r="F165" s="1">
        <f t="shared" si="4"/>
        <v>39481.780362000005</v>
      </c>
      <c r="G165" s="1">
        <f t="shared" si="5"/>
        <v>180902.39476599998</v>
      </c>
    </row>
    <row r="166" spans="1:7" x14ac:dyDescent="0.25">
      <c r="A166" t="s">
        <v>12</v>
      </c>
      <c r="B166" t="s">
        <v>109</v>
      </c>
      <c r="C166" t="s">
        <v>33</v>
      </c>
      <c r="D166" t="s">
        <v>28</v>
      </c>
      <c r="E166" s="1">
        <v>2227551</v>
      </c>
      <c r="F166" s="1">
        <f t="shared" si="4"/>
        <v>41432.448600000003</v>
      </c>
      <c r="G166" s="1">
        <f t="shared" si="5"/>
        <v>190232.85539999997</v>
      </c>
    </row>
    <row r="167" spans="1:7" x14ac:dyDescent="0.25">
      <c r="A167" t="s">
        <v>12</v>
      </c>
      <c r="B167" t="s">
        <v>54</v>
      </c>
      <c r="C167" t="s">
        <v>55</v>
      </c>
      <c r="D167" t="s">
        <v>10</v>
      </c>
      <c r="E167" s="1">
        <v>2170761.52</v>
      </c>
      <c r="F167" s="1">
        <f t="shared" si="4"/>
        <v>40376.164272000002</v>
      </c>
      <c r="G167" s="1">
        <f t="shared" si="5"/>
        <v>185383.03380799998</v>
      </c>
    </row>
    <row r="168" spans="1:7" x14ac:dyDescent="0.25">
      <c r="A168" t="s">
        <v>12</v>
      </c>
      <c r="B168" t="s">
        <v>105</v>
      </c>
      <c r="C168" t="s">
        <v>19</v>
      </c>
      <c r="D168" t="s">
        <v>10</v>
      </c>
      <c r="E168" s="1">
        <v>2130361.1800000002</v>
      </c>
      <c r="F168" s="1">
        <f t="shared" si="4"/>
        <v>39624.717948000005</v>
      </c>
      <c r="G168" s="1">
        <f t="shared" si="5"/>
        <v>181932.84477199998</v>
      </c>
    </row>
    <row r="169" spans="1:7" x14ac:dyDescent="0.25">
      <c r="A169" t="s">
        <v>12</v>
      </c>
      <c r="B169" t="s">
        <v>57</v>
      </c>
      <c r="C169" t="s">
        <v>24</v>
      </c>
      <c r="D169" t="s">
        <v>10</v>
      </c>
      <c r="E169" s="1">
        <v>2101777.56</v>
      </c>
      <c r="F169" s="1">
        <f t="shared" si="4"/>
        <v>39093.062616000003</v>
      </c>
      <c r="G169" s="1">
        <f t="shared" si="5"/>
        <v>179491.80362399999</v>
      </c>
    </row>
    <row r="170" spans="1:7" x14ac:dyDescent="0.25">
      <c r="A170" t="s">
        <v>7</v>
      </c>
      <c r="B170" t="s">
        <v>98</v>
      </c>
      <c r="C170" t="s">
        <v>43</v>
      </c>
      <c r="D170" t="s">
        <v>28</v>
      </c>
      <c r="E170" s="1">
        <v>2089789.34</v>
      </c>
      <c r="F170" s="1">
        <f t="shared" si="4"/>
        <v>36989.271317999999</v>
      </c>
      <c r="G170" s="1">
        <f t="shared" si="5"/>
        <v>169481.91547399998</v>
      </c>
    </row>
    <row r="171" spans="1:7" x14ac:dyDescent="0.25">
      <c r="A171" t="s">
        <v>7</v>
      </c>
      <c r="B171" t="s">
        <v>110</v>
      </c>
      <c r="C171" t="s">
        <v>33</v>
      </c>
      <c r="D171" t="s">
        <v>10</v>
      </c>
      <c r="E171" s="1">
        <v>2069990.7</v>
      </c>
      <c r="F171" s="1">
        <f t="shared" si="4"/>
        <v>36638.83539</v>
      </c>
      <c r="G171" s="1">
        <f t="shared" si="5"/>
        <v>167876.24576999998</v>
      </c>
    </row>
    <row r="172" spans="1:7" x14ac:dyDescent="0.25">
      <c r="A172" t="s">
        <v>7</v>
      </c>
      <c r="B172" t="s">
        <v>111</v>
      </c>
      <c r="C172" t="s">
        <v>59</v>
      </c>
      <c r="D172" t="s">
        <v>10</v>
      </c>
      <c r="E172" s="1">
        <v>2042854.2</v>
      </c>
      <c r="F172" s="1">
        <f t="shared" si="4"/>
        <v>36158.519339999999</v>
      </c>
      <c r="G172" s="1">
        <f t="shared" si="5"/>
        <v>165675.47561999998</v>
      </c>
    </row>
    <row r="173" spans="1:7" x14ac:dyDescent="0.25">
      <c r="A173" t="s">
        <v>11</v>
      </c>
      <c r="B173" t="s">
        <v>98</v>
      </c>
      <c r="C173" t="s">
        <v>43</v>
      </c>
      <c r="D173" t="s">
        <v>10</v>
      </c>
      <c r="E173" s="1">
        <v>2041432.37</v>
      </c>
      <c r="F173" s="1">
        <f t="shared" si="4"/>
        <v>36133.352949</v>
      </c>
      <c r="G173" s="1">
        <f t="shared" si="5"/>
        <v>165560.16520699998</v>
      </c>
    </row>
    <row r="174" spans="1:7" x14ac:dyDescent="0.25">
      <c r="A174" t="s">
        <v>12</v>
      </c>
      <c r="B174" t="s">
        <v>102</v>
      </c>
      <c r="C174" t="s">
        <v>14</v>
      </c>
      <c r="D174" t="s">
        <v>10</v>
      </c>
      <c r="E174" s="1">
        <v>2039831.709999999</v>
      </c>
      <c r="F174" s="1">
        <f t="shared" si="4"/>
        <v>37940.869805999988</v>
      </c>
      <c r="G174" s="1">
        <f t="shared" si="5"/>
        <v>174201.62803399991</v>
      </c>
    </row>
    <row r="175" spans="1:7" x14ac:dyDescent="0.25">
      <c r="A175" t="s">
        <v>11</v>
      </c>
      <c r="B175" t="s">
        <v>103</v>
      </c>
      <c r="C175" t="s">
        <v>14</v>
      </c>
      <c r="D175" t="s">
        <v>10</v>
      </c>
      <c r="E175" s="1">
        <v>1979722.4</v>
      </c>
      <c r="F175" s="1">
        <f t="shared" si="4"/>
        <v>35041.086479999998</v>
      </c>
      <c r="G175" s="1">
        <f t="shared" si="5"/>
        <v>160555.48663999999</v>
      </c>
    </row>
    <row r="176" spans="1:7" x14ac:dyDescent="0.25">
      <c r="A176" t="s">
        <v>11</v>
      </c>
      <c r="B176" t="s">
        <v>86</v>
      </c>
      <c r="C176" t="s">
        <v>17</v>
      </c>
      <c r="D176" t="s">
        <v>10</v>
      </c>
      <c r="E176" s="1">
        <v>1969223.19</v>
      </c>
      <c r="F176" s="1">
        <f t="shared" si="4"/>
        <v>34855.250462999997</v>
      </c>
      <c r="G176" s="1">
        <f t="shared" si="5"/>
        <v>159704.00070899999</v>
      </c>
    </row>
    <row r="177" spans="1:7" x14ac:dyDescent="0.25">
      <c r="A177" t="s">
        <v>12</v>
      </c>
      <c r="B177" t="s">
        <v>112</v>
      </c>
      <c r="C177" t="s">
        <v>14</v>
      </c>
      <c r="D177" t="s">
        <v>10</v>
      </c>
      <c r="E177" s="1">
        <v>1936044.21</v>
      </c>
      <c r="F177" s="1">
        <f t="shared" si="4"/>
        <v>36010.422306</v>
      </c>
      <c r="G177" s="1">
        <f t="shared" si="5"/>
        <v>165338.17553399998</v>
      </c>
    </row>
    <row r="178" spans="1:7" x14ac:dyDescent="0.25">
      <c r="A178" t="s">
        <v>7</v>
      </c>
      <c r="B178" t="s">
        <v>113</v>
      </c>
      <c r="C178" t="s">
        <v>24</v>
      </c>
      <c r="D178" t="s">
        <v>28</v>
      </c>
      <c r="E178" s="1">
        <v>1882147.74</v>
      </c>
      <c r="F178" s="1">
        <f t="shared" si="4"/>
        <v>33314.014997999999</v>
      </c>
      <c r="G178" s="1">
        <f t="shared" si="5"/>
        <v>152642.18171399998</v>
      </c>
    </row>
    <row r="179" spans="1:7" x14ac:dyDescent="0.25">
      <c r="A179" t="s">
        <v>7</v>
      </c>
      <c r="B179" t="s">
        <v>102</v>
      </c>
      <c r="C179" t="s">
        <v>14</v>
      </c>
      <c r="D179" t="s">
        <v>10</v>
      </c>
      <c r="E179" s="1">
        <v>1834767.77</v>
      </c>
      <c r="F179" s="1">
        <f t="shared" si="4"/>
        <v>32475.389529</v>
      </c>
      <c r="G179" s="1">
        <f t="shared" si="5"/>
        <v>148799.66614699998</v>
      </c>
    </row>
    <row r="180" spans="1:7" x14ac:dyDescent="0.25">
      <c r="A180" t="s">
        <v>7</v>
      </c>
      <c r="B180" t="s">
        <v>100</v>
      </c>
      <c r="C180" t="s">
        <v>33</v>
      </c>
      <c r="D180" t="s">
        <v>10</v>
      </c>
      <c r="E180" s="1">
        <v>1829062.15</v>
      </c>
      <c r="F180" s="1">
        <f t="shared" si="4"/>
        <v>32374.400054999998</v>
      </c>
      <c r="G180" s="1">
        <f t="shared" si="5"/>
        <v>148336.94036499999</v>
      </c>
    </row>
    <row r="181" spans="1:7" x14ac:dyDescent="0.25">
      <c r="A181" t="s">
        <v>12</v>
      </c>
      <c r="B181" t="s">
        <v>99</v>
      </c>
      <c r="C181" t="s">
        <v>43</v>
      </c>
      <c r="D181" t="s">
        <v>28</v>
      </c>
      <c r="E181" s="1">
        <v>1820441.59</v>
      </c>
      <c r="F181" s="1">
        <f t="shared" si="4"/>
        <v>33860.213574000009</v>
      </c>
      <c r="G181" s="1">
        <f t="shared" si="5"/>
        <v>155465.711786</v>
      </c>
    </row>
    <row r="182" spans="1:7" x14ac:dyDescent="0.25">
      <c r="A182" t="s">
        <v>11</v>
      </c>
      <c r="B182" t="s">
        <v>114</v>
      </c>
      <c r="C182" t="s">
        <v>24</v>
      </c>
      <c r="D182" t="s">
        <v>28</v>
      </c>
      <c r="E182" s="1">
        <v>1819660.79</v>
      </c>
      <c r="F182" s="1">
        <f t="shared" si="4"/>
        <v>32207.995983000001</v>
      </c>
      <c r="G182" s="1">
        <f t="shared" si="5"/>
        <v>147574.49006899999</v>
      </c>
    </row>
    <row r="183" spans="1:7" x14ac:dyDescent="0.25">
      <c r="A183" t="s">
        <v>7</v>
      </c>
      <c r="B183" t="s">
        <v>115</v>
      </c>
      <c r="C183" t="s">
        <v>17</v>
      </c>
      <c r="D183" t="s">
        <v>10</v>
      </c>
      <c r="E183" s="1">
        <v>1789639.45</v>
      </c>
      <c r="F183" s="1">
        <f t="shared" si="4"/>
        <v>31676.618265000001</v>
      </c>
      <c r="G183" s="1">
        <f t="shared" si="5"/>
        <v>145139.75939499997</v>
      </c>
    </row>
    <row r="184" spans="1:7" x14ac:dyDescent="0.25">
      <c r="A184" t="s">
        <v>12</v>
      </c>
      <c r="B184" t="s">
        <v>87</v>
      </c>
      <c r="C184" t="s">
        <v>88</v>
      </c>
      <c r="D184" t="s">
        <v>28</v>
      </c>
      <c r="E184" s="1">
        <v>1724150.06</v>
      </c>
      <c r="F184" s="1">
        <f t="shared" si="4"/>
        <v>32069.191116000005</v>
      </c>
      <c r="G184" s="1">
        <f t="shared" si="5"/>
        <v>147242.41512399999</v>
      </c>
    </row>
    <row r="185" spans="1:7" x14ac:dyDescent="0.25">
      <c r="A185" t="s">
        <v>12</v>
      </c>
      <c r="B185" t="s">
        <v>116</v>
      </c>
      <c r="C185" t="s">
        <v>27</v>
      </c>
      <c r="D185" t="s">
        <v>28</v>
      </c>
      <c r="E185" s="1">
        <v>1687825.1</v>
      </c>
      <c r="F185" s="1">
        <f t="shared" si="4"/>
        <v>31393.546860000006</v>
      </c>
      <c r="G185" s="1">
        <f t="shared" si="5"/>
        <v>144140.26353999999</v>
      </c>
    </row>
    <row r="186" spans="1:7" x14ac:dyDescent="0.25">
      <c r="A186" t="s">
        <v>7</v>
      </c>
      <c r="B186" t="s">
        <v>117</v>
      </c>
      <c r="C186" t="s">
        <v>17</v>
      </c>
      <c r="D186" t="s">
        <v>28</v>
      </c>
      <c r="E186" s="1">
        <v>1611566.5</v>
      </c>
      <c r="F186" s="1">
        <f t="shared" si="4"/>
        <v>28524.727050000001</v>
      </c>
      <c r="G186" s="1">
        <f t="shared" si="5"/>
        <v>130698.04314999998</v>
      </c>
    </row>
    <row r="187" spans="1:7" x14ac:dyDescent="0.25">
      <c r="A187" t="s">
        <v>11</v>
      </c>
      <c r="B187" t="s">
        <v>113</v>
      </c>
      <c r="C187" t="s">
        <v>24</v>
      </c>
      <c r="D187" t="s">
        <v>28</v>
      </c>
      <c r="E187" s="1">
        <v>1595580.26</v>
      </c>
      <c r="F187" s="1">
        <f t="shared" si="4"/>
        <v>28241.770602000001</v>
      </c>
      <c r="G187" s="1">
        <f t="shared" si="5"/>
        <v>129401.55908599999</v>
      </c>
    </row>
    <row r="188" spans="1:7" x14ac:dyDescent="0.25">
      <c r="A188" t="s">
        <v>11</v>
      </c>
      <c r="B188" t="s">
        <v>118</v>
      </c>
      <c r="C188" t="s">
        <v>119</v>
      </c>
      <c r="D188" t="s">
        <v>10</v>
      </c>
      <c r="E188" s="1">
        <v>1574508.25</v>
      </c>
      <c r="F188" s="1">
        <f t="shared" si="4"/>
        <v>27868.796025</v>
      </c>
      <c r="G188" s="1">
        <f t="shared" si="5"/>
        <v>127692.61907499998</v>
      </c>
    </row>
    <row r="189" spans="1:7" x14ac:dyDescent="0.25">
      <c r="A189" t="s">
        <v>11</v>
      </c>
      <c r="B189" t="s">
        <v>120</v>
      </c>
      <c r="C189" t="s">
        <v>14</v>
      </c>
      <c r="D189" t="s">
        <v>28</v>
      </c>
      <c r="E189" s="1">
        <v>1562986.83</v>
      </c>
      <c r="F189" s="1">
        <f t="shared" si="4"/>
        <v>27664.866891000001</v>
      </c>
      <c r="G189" s="1">
        <f t="shared" si="5"/>
        <v>126758.231913</v>
      </c>
    </row>
    <row r="190" spans="1:7" x14ac:dyDescent="0.25">
      <c r="A190" t="s">
        <v>7</v>
      </c>
      <c r="B190" t="s">
        <v>86</v>
      </c>
      <c r="C190" t="s">
        <v>17</v>
      </c>
      <c r="D190" t="s">
        <v>10</v>
      </c>
      <c r="E190" s="1">
        <v>1552683.28</v>
      </c>
      <c r="F190" s="1">
        <f t="shared" si="4"/>
        <v>27482.494056</v>
      </c>
      <c r="G190" s="1">
        <f t="shared" si="5"/>
        <v>125922.61400799999</v>
      </c>
    </row>
    <row r="191" spans="1:7" x14ac:dyDescent="0.25">
      <c r="A191" t="s">
        <v>11</v>
      </c>
      <c r="B191" t="s">
        <v>121</v>
      </c>
      <c r="C191" t="s">
        <v>82</v>
      </c>
      <c r="D191" t="s">
        <v>28</v>
      </c>
      <c r="E191" s="1">
        <v>1515433.4</v>
      </c>
      <c r="F191" s="1">
        <f t="shared" si="4"/>
        <v>26823.171179999998</v>
      </c>
      <c r="G191" s="1">
        <f t="shared" si="5"/>
        <v>122901.64873999998</v>
      </c>
    </row>
    <row r="192" spans="1:7" x14ac:dyDescent="0.25">
      <c r="A192" t="s">
        <v>11</v>
      </c>
      <c r="B192" t="s">
        <v>122</v>
      </c>
      <c r="C192" t="s">
        <v>43</v>
      </c>
      <c r="D192" t="s">
        <v>10</v>
      </c>
      <c r="E192" s="1">
        <v>1510920.21</v>
      </c>
      <c r="F192" s="1">
        <f t="shared" si="4"/>
        <v>26743.287716999999</v>
      </c>
      <c r="G192" s="1">
        <f t="shared" si="5"/>
        <v>122535.62903099999</v>
      </c>
    </row>
    <row r="193" spans="1:7" x14ac:dyDescent="0.25">
      <c r="A193" t="s">
        <v>7</v>
      </c>
      <c r="B193" t="s">
        <v>114</v>
      </c>
      <c r="C193" t="s">
        <v>24</v>
      </c>
      <c r="D193" t="s">
        <v>28</v>
      </c>
      <c r="E193" s="1">
        <v>1491769.03</v>
      </c>
      <c r="F193" s="1">
        <f t="shared" si="4"/>
        <v>26404.311831000003</v>
      </c>
      <c r="G193" s="1">
        <f t="shared" si="5"/>
        <v>120982.46833299998</v>
      </c>
    </row>
    <row r="194" spans="1:7" x14ac:dyDescent="0.25">
      <c r="A194" t="s">
        <v>11</v>
      </c>
      <c r="B194" t="s">
        <v>123</v>
      </c>
      <c r="C194" t="s">
        <v>14</v>
      </c>
      <c r="D194" t="s">
        <v>28</v>
      </c>
      <c r="E194" s="1">
        <v>1477279.5</v>
      </c>
      <c r="F194" s="1">
        <f t="shared" ref="F194:F257" si="6">IF(OR(A194="2016",A194="2017"),1.77%*E194,1.86%*E194)</f>
        <v>26147.847150000001</v>
      </c>
      <c r="G194" s="1">
        <f t="shared" ref="G194:G257" si="7">IF(OR(A194="2016",A194="2017"),8.11%*E194,8.54%*E194)</f>
        <v>119807.36744999999</v>
      </c>
    </row>
    <row r="195" spans="1:7" x14ac:dyDescent="0.25">
      <c r="A195" t="s">
        <v>11</v>
      </c>
      <c r="B195" t="s">
        <v>112</v>
      </c>
      <c r="C195" t="s">
        <v>14</v>
      </c>
      <c r="D195" t="s">
        <v>10</v>
      </c>
      <c r="E195" s="1">
        <v>1474745.66</v>
      </c>
      <c r="F195" s="1">
        <f t="shared" si="6"/>
        <v>26102.998181999999</v>
      </c>
      <c r="G195" s="1">
        <f t="shared" si="7"/>
        <v>119601.87302599999</v>
      </c>
    </row>
    <row r="196" spans="1:7" x14ac:dyDescent="0.25">
      <c r="A196" t="s">
        <v>7</v>
      </c>
      <c r="B196" t="s">
        <v>124</v>
      </c>
      <c r="C196" t="s">
        <v>24</v>
      </c>
      <c r="D196" t="s">
        <v>63</v>
      </c>
      <c r="E196" s="1">
        <v>1446421.35</v>
      </c>
      <c r="F196" s="1">
        <f t="shared" si="6"/>
        <v>25601.657895000004</v>
      </c>
      <c r="G196" s="1">
        <f t="shared" si="7"/>
        <v>117304.77148499999</v>
      </c>
    </row>
    <row r="197" spans="1:7" x14ac:dyDescent="0.25">
      <c r="A197" t="s">
        <v>12</v>
      </c>
      <c r="B197" t="s">
        <v>125</v>
      </c>
      <c r="C197" t="s">
        <v>43</v>
      </c>
      <c r="D197" t="s">
        <v>10</v>
      </c>
      <c r="E197" s="1">
        <v>1443311.55</v>
      </c>
      <c r="F197" s="1">
        <f t="shared" si="6"/>
        <v>26845.594830000005</v>
      </c>
      <c r="G197" s="1">
        <f t="shared" si="7"/>
        <v>123258.80636999999</v>
      </c>
    </row>
    <row r="198" spans="1:7" x14ac:dyDescent="0.25">
      <c r="A198" t="s">
        <v>12</v>
      </c>
      <c r="B198" t="s">
        <v>126</v>
      </c>
      <c r="C198" t="s">
        <v>24</v>
      </c>
      <c r="D198" t="s">
        <v>28</v>
      </c>
      <c r="E198" s="1">
        <v>1429300.63</v>
      </c>
      <c r="F198" s="1">
        <f t="shared" si="6"/>
        <v>26584.991718000001</v>
      </c>
      <c r="G198" s="1">
        <f t="shared" si="7"/>
        <v>122062.27380199998</v>
      </c>
    </row>
    <row r="199" spans="1:7" x14ac:dyDescent="0.25">
      <c r="A199" t="s">
        <v>12</v>
      </c>
      <c r="B199" t="s">
        <v>124</v>
      </c>
      <c r="C199" t="s">
        <v>24</v>
      </c>
      <c r="D199" t="s">
        <v>63</v>
      </c>
      <c r="E199" s="1">
        <v>1408679.28</v>
      </c>
      <c r="F199" s="1">
        <f t="shared" si="6"/>
        <v>26201.434608000003</v>
      </c>
      <c r="G199" s="1">
        <f t="shared" si="7"/>
        <v>120301.21051199999</v>
      </c>
    </row>
    <row r="200" spans="1:7" x14ac:dyDescent="0.25">
      <c r="A200" t="s">
        <v>11</v>
      </c>
      <c r="B200" t="s">
        <v>97</v>
      </c>
      <c r="C200" t="s">
        <v>33</v>
      </c>
      <c r="D200" t="s">
        <v>10</v>
      </c>
      <c r="E200" s="1">
        <v>1337726.2</v>
      </c>
      <c r="F200" s="1">
        <f t="shared" si="6"/>
        <v>23677.75374</v>
      </c>
      <c r="G200" s="1">
        <f t="shared" si="7"/>
        <v>108489.59481999998</v>
      </c>
    </row>
    <row r="201" spans="1:7" x14ac:dyDescent="0.25">
      <c r="A201" t="s">
        <v>11</v>
      </c>
      <c r="B201" t="s">
        <v>124</v>
      </c>
      <c r="C201" t="s">
        <v>24</v>
      </c>
      <c r="D201" t="s">
        <v>63</v>
      </c>
      <c r="E201" s="1">
        <v>1335217.3600000001</v>
      </c>
      <c r="F201" s="1">
        <f t="shared" si="6"/>
        <v>23633.347272000003</v>
      </c>
      <c r="G201" s="1">
        <f t="shared" si="7"/>
        <v>108286.12789599999</v>
      </c>
    </row>
    <row r="202" spans="1:7" x14ac:dyDescent="0.25">
      <c r="A202" t="s">
        <v>12</v>
      </c>
      <c r="B202" t="s">
        <v>127</v>
      </c>
      <c r="C202" t="s">
        <v>76</v>
      </c>
      <c r="D202" t="s">
        <v>28</v>
      </c>
      <c r="E202" s="1">
        <v>1331558.53</v>
      </c>
      <c r="F202" s="1">
        <f t="shared" si="6"/>
        <v>24766.988658000002</v>
      </c>
      <c r="G202" s="1">
        <f t="shared" si="7"/>
        <v>113715.09846199999</v>
      </c>
    </row>
    <row r="203" spans="1:7" x14ac:dyDescent="0.25">
      <c r="A203" t="s">
        <v>12</v>
      </c>
      <c r="B203" t="s">
        <v>118</v>
      </c>
      <c r="C203" t="s">
        <v>119</v>
      </c>
      <c r="D203" t="s">
        <v>10</v>
      </c>
      <c r="E203" s="1">
        <v>1328967.1399999999</v>
      </c>
      <c r="F203" s="1">
        <f t="shared" si="6"/>
        <v>24718.788804</v>
      </c>
      <c r="G203" s="1">
        <f t="shared" si="7"/>
        <v>113493.79375599998</v>
      </c>
    </row>
    <row r="204" spans="1:7" x14ac:dyDescent="0.25">
      <c r="A204" t="s">
        <v>11</v>
      </c>
      <c r="B204" t="s">
        <v>128</v>
      </c>
      <c r="C204" t="s">
        <v>119</v>
      </c>
      <c r="D204" t="s">
        <v>28</v>
      </c>
      <c r="E204" s="1">
        <v>1320324.1200000001</v>
      </c>
      <c r="F204" s="1">
        <f t="shared" si="6"/>
        <v>23369.736924000004</v>
      </c>
      <c r="G204" s="1">
        <f t="shared" si="7"/>
        <v>107078.28613199999</v>
      </c>
    </row>
    <row r="205" spans="1:7" x14ac:dyDescent="0.25">
      <c r="A205" t="s">
        <v>12</v>
      </c>
      <c r="B205" t="s">
        <v>129</v>
      </c>
      <c r="C205" t="s">
        <v>14</v>
      </c>
      <c r="D205" t="s">
        <v>10</v>
      </c>
      <c r="E205" s="1">
        <v>1317980.669999999</v>
      </c>
      <c r="F205" s="1">
        <f t="shared" si="6"/>
        <v>24514.440461999984</v>
      </c>
      <c r="G205" s="1">
        <f t="shared" si="7"/>
        <v>112555.5492179999</v>
      </c>
    </row>
    <row r="206" spans="1:7" x14ac:dyDescent="0.25">
      <c r="A206" t="s">
        <v>11</v>
      </c>
      <c r="B206" t="s">
        <v>130</v>
      </c>
      <c r="C206" t="s">
        <v>33</v>
      </c>
      <c r="D206" t="s">
        <v>28</v>
      </c>
      <c r="E206" s="1">
        <v>1306988.24</v>
      </c>
      <c r="F206" s="1">
        <f t="shared" si="6"/>
        <v>23133.691848000002</v>
      </c>
      <c r="G206" s="1">
        <f t="shared" si="7"/>
        <v>105996.74626399999</v>
      </c>
    </row>
    <row r="207" spans="1:7" x14ac:dyDescent="0.25">
      <c r="A207" t="s">
        <v>12</v>
      </c>
      <c r="B207" t="s">
        <v>131</v>
      </c>
      <c r="C207" t="s">
        <v>59</v>
      </c>
      <c r="D207" t="s">
        <v>10</v>
      </c>
      <c r="E207" s="1">
        <v>1289693.3400000001</v>
      </c>
      <c r="F207" s="1">
        <f t="shared" si="6"/>
        <v>23988.296124000004</v>
      </c>
      <c r="G207" s="1">
        <f t="shared" si="7"/>
        <v>110139.81123599999</v>
      </c>
    </row>
    <row r="208" spans="1:7" x14ac:dyDescent="0.25">
      <c r="A208" t="s">
        <v>12</v>
      </c>
      <c r="B208" t="s">
        <v>132</v>
      </c>
      <c r="C208" t="s">
        <v>19</v>
      </c>
      <c r="D208" t="s">
        <v>28</v>
      </c>
      <c r="E208" s="1">
        <v>1255607.71</v>
      </c>
      <c r="F208" s="1">
        <f t="shared" si="6"/>
        <v>23354.303406000003</v>
      </c>
      <c r="G208" s="1">
        <f t="shared" si="7"/>
        <v>107228.89843399999</v>
      </c>
    </row>
    <row r="209" spans="1:7" x14ac:dyDescent="0.25">
      <c r="A209" t="s">
        <v>11</v>
      </c>
      <c r="B209" t="s">
        <v>133</v>
      </c>
      <c r="C209" t="s">
        <v>24</v>
      </c>
      <c r="D209" t="s">
        <v>10</v>
      </c>
      <c r="E209" s="1">
        <v>1250735.2</v>
      </c>
      <c r="F209" s="1">
        <f t="shared" si="6"/>
        <v>22138.013039999998</v>
      </c>
      <c r="G209" s="1">
        <f t="shared" si="7"/>
        <v>101434.62471999999</v>
      </c>
    </row>
    <row r="210" spans="1:7" x14ac:dyDescent="0.25">
      <c r="A210" t="s">
        <v>12</v>
      </c>
      <c r="B210" t="s">
        <v>123</v>
      </c>
      <c r="C210" t="s">
        <v>14</v>
      </c>
      <c r="D210" t="s">
        <v>28</v>
      </c>
      <c r="E210" s="1">
        <v>1248019.18</v>
      </c>
      <c r="F210" s="1">
        <f t="shared" si="6"/>
        <v>23213.156748000001</v>
      </c>
      <c r="G210" s="1">
        <f t="shared" si="7"/>
        <v>106580.83797199998</v>
      </c>
    </row>
    <row r="211" spans="1:7" x14ac:dyDescent="0.25">
      <c r="A211" t="s">
        <v>7</v>
      </c>
      <c r="B211" t="s">
        <v>134</v>
      </c>
      <c r="C211" t="s">
        <v>9</v>
      </c>
      <c r="D211" t="s">
        <v>63</v>
      </c>
      <c r="E211" s="1">
        <v>1238064.18</v>
      </c>
      <c r="F211" s="1">
        <f t="shared" si="6"/>
        <v>21913.735986</v>
      </c>
      <c r="G211" s="1">
        <f t="shared" si="7"/>
        <v>100407.00499799999</v>
      </c>
    </row>
    <row r="212" spans="1:7" x14ac:dyDescent="0.25">
      <c r="A212" t="s">
        <v>7</v>
      </c>
      <c r="B212" t="s">
        <v>103</v>
      </c>
      <c r="C212" t="s">
        <v>14</v>
      </c>
      <c r="D212" t="s">
        <v>10</v>
      </c>
      <c r="E212" s="1">
        <v>1220397.58</v>
      </c>
      <c r="F212" s="1">
        <f t="shared" si="6"/>
        <v>21601.037166000002</v>
      </c>
      <c r="G212" s="1">
        <f t="shared" si="7"/>
        <v>98974.24373799999</v>
      </c>
    </row>
    <row r="213" spans="1:7" x14ac:dyDescent="0.25">
      <c r="A213" t="s">
        <v>7</v>
      </c>
      <c r="B213" t="s">
        <v>135</v>
      </c>
      <c r="C213" t="s">
        <v>33</v>
      </c>
      <c r="D213" t="s">
        <v>28</v>
      </c>
      <c r="E213" s="1">
        <v>1198727.01</v>
      </c>
      <c r="F213" s="1">
        <f t="shared" si="6"/>
        <v>21217.468077000001</v>
      </c>
      <c r="G213" s="1">
        <f t="shared" si="7"/>
        <v>97216.760510999986</v>
      </c>
    </row>
    <row r="214" spans="1:7" x14ac:dyDescent="0.25">
      <c r="A214" t="s">
        <v>11</v>
      </c>
      <c r="B214" t="s">
        <v>40</v>
      </c>
      <c r="C214" t="s">
        <v>24</v>
      </c>
      <c r="D214" t="s">
        <v>10</v>
      </c>
      <c r="E214" s="1">
        <v>1191183.46</v>
      </c>
      <c r="F214" s="1">
        <f t="shared" si="6"/>
        <v>21083.947241999998</v>
      </c>
      <c r="G214" s="1">
        <f t="shared" si="7"/>
        <v>96604.97860599999</v>
      </c>
    </row>
    <row r="215" spans="1:7" x14ac:dyDescent="0.25">
      <c r="A215" t="s">
        <v>7</v>
      </c>
      <c r="B215" t="s">
        <v>133</v>
      </c>
      <c r="C215" t="s">
        <v>24</v>
      </c>
      <c r="D215" t="s">
        <v>10</v>
      </c>
      <c r="E215" s="1">
        <v>1172618.6200000001</v>
      </c>
      <c r="F215" s="1">
        <f t="shared" si="6"/>
        <v>20755.349574000003</v>
      </c>
      <c r="G215" s="1">
        <f t="shared" si="7"/>
        <v>95099.370081999994</v>
      </c>
    </row>
    <row r="216" spans="1:7" x14ac:dyDescent="0.25">
      <c r="A216" t="s">
        <v>7</v>
      </c>
      <c r="B216" t="s">
        <v>136</v>
      </c>
      <c r="C216" t="s">
        <v>119</v>
      </c>
      <c r="D216" t="s">
        <v>28</v>
      </c>
      <c r="E216" s="1">
        <v>1164738.19</v>
      </c>
      <c r="F216" s="1">
        <f t="shared" si="6"/>
        <v>20615.865963</v>
      </c>
      <c r="G216" s="1">
        <f t="shared" si="7"/>
        <v>94460.267208999983</v>
      </c>
    </row>
    <row r="217" spans="1:7" x14ac:dyDescent="0.25">
      <c r="A217" t="s">
        <v>7</v>
      </c>
      <c r="B217" t="s">
        <v>137</v>
      </c>
      <c r="C217" t="s">
        <v>138</v>
      </c>
      <c r="D217" t="s">
        <v>10</v>
      </c>
      <c r="E217" s="1">
        <v>1147990.6000000001</v>
      </c>
      <c r="F217" s="1">
        <f t="shared" si="6"/>
        <v>20319.433620000003</v>
      </c>
      <c r="G217" s="1">
        <f t="shared" si="7"/>
        <v>93102.037660000002</v>
      </c>
    </row>
    <row r="218" spans="1:7" x14ac:dyDescent="0.25">
      <c r="A218" t="s">
        <v>7</v>
      </c>
      <c r="B218" t="s">
        <v>112</v>
      </c>
      <c r="C218" t="s">
        <v>14</v>
      </c>
      <c r="D218" t="s">
        <v>10</v>
      </c>
      <c r="E218" s="1">
        <v>1134009.67</v>
      </c>
      <c r="F218" s="1">
        <f t="shared" si="6"/>
        <v>20071.971159000001</v>
      </c>
      <c r="G218" s="1">
        <f t="shared" si="7"/>
        <v>91968.184236999979</v>
      </c>
    </row>
    <row r="219" spans="1:7" x14ac:dyDescent="0.25">
      <c r="A219" t="s">
        <v>12</v>
      </c>
      <c r="B219" t="s">
        <v>120</v>
      </c>
      <c r="C219" t="s">
        <v>14</v>
      </c>
      <c r="D219" t="s">
        <v>28</v>
      </c>
      <c r="E219" s="1">
        <v>1116612.56</v>
      </c>
      <c r="F219" s="1">
        <f t="shared" si="6"/>
        <v>20768.993616000003</v>
      </c>
      <c r="G219" s="1">
        <f t="shared" si="7"/>
        <v>95358.712623999993</v>
      </c>
    </row>
    <row r="220" spans="1:7" x14ac:dyDescent="0.25">
      <c r="A220" t="s">
        <v>11</v>
      </c>
      <c r="B220" t="s">
        <v>110</v>
      </c>
      <c r="C220" t="s">
        <v>33</v>
      </c>
      <c r="D220" t="s">
        <v>10</v>
      </c>
      <c r="E220" s="1">
        <v>1099800.42</v>
      </c>
      <c r="F220" s="1">
        <f t="shared" si="6"/>
        <v>19466.467433999998</v>
      </c>
      <c r="G220" s="1">
        <f t="shared" si="7"/>
        <v>89193.81406199999</v>
      </c>
    </row>
    <row r="221" spans="1:7" x14ac:dyDescent="0.25">
      <c r="A221" t="s">
        <v>7</v>
      </c>
      <c r="B221" t="s">
        <v>139</v>
      </c>
      <c r="C221" t="s">
        <v>14</v>
      </c>
      <c r="D221" t="s">
        <v>10</v>
      </c>
      <c r="E221" s="1">
        <v>1085408.82</v>
      </c>
      <c r="F221" s="1">
        <f t="shared" si="6"/>
        <v>19211.736114000003</v>
      </c>
      <c r="G221" s="1">
        <f t="shared" si="7"/>
        <v>88026.655301999999</v>
      </c>
    </row>
    <row r="222" spans="1:7" x14ac:dyDescent="0.25">
      <c r="A222" t="s">
        <v>7</v>
      </c>
      <c r="B222" t="s">
        <v>140</v>
      </c>
      <c r="C222" t="s">
        <v>119</v>
      </c>
      <c r="D222" t="s">
        <v>28</v>
      </c>
      <c r="E222" s="1">
        <v>1075912.08</v>
      </c>
      <c r="F222" s="1">
        <f t="shared" si="6"/>
        <v>19043.643816000003</v>
      </c>
      <c r="G222" s="1">
        <f t="shared" si="7"/>
        <v>87256.469687999997</v>
      </c>
    </row>
    <row r="223" spans="1:7" x14ac:dyDescent="0.25">
      <c r="A223" t="s">
        <v>7</v>
      </c>
      <c r="B223" t="s">
        <v>141</v>
      </c>
      <c r="C223" t="s">
        <v>33</v>
      </c>
      <c r="D223" t="s">
        <v>10</v>
      </c>
      <c r="E223" s="1">
        <v>1054574.6200000001</v>
      </c>
      <c r="F223" s="1">
        <f t="shared" si="6"/>
        <v>18665.970774000001</v>
      </c>
      <c r="G223" s="1">
        <f t="shared" si="7"/>
        <v>85526.001682000002</v>
      </c>
    </row>
    <row r="224" spans="1:7" x14ac:dyDescent="0.25">
      <c r="A224" t="s">
        <v>12</v>
      </c>
      <c r="B224" t="s">
        <v>142</v>
      </c>
      <c r="C224" t="s">
        <v>59</v>
      </c>
      <c r="D224" t="s">
        <v>10</v>
      </c>
      <c r="E224" s="1">
        <v>1027201.43</v>
      </c>
      <c r="F224" s="1">
        <f t="shared" si="6"/>
        <v>19105.946598000002</v>
      </c>
      <c r="G224" s="1">
        <f t="shared" si="7"/>
        <v>87723.002121999991</v>
      </c>
    </row>
    <row r="225" spans="1:7" x14ac:dyDescent="0.25">
      <c r="A225" t="s">
        <v>12</v>
      </c>
      <c r="B225" t="s">
        <v>114</v>
      </c>
      <c r="C225" t="s">
        <v>24</v>
      </c>
      <c r="D225" t="s">
        <v>28</v>
      </c>
      <c r="E225" s="1">
        <v>1017772.87</v>
      </c>
      <c r="F225" s="1">
        <f t="shared" si="6"/>
        <v>18930.575382000003</v>
      </c>
      <c r="G225" s="1">
        <f t="shared" si="7"/>
        <v>86917.803097999989</v>
      </c>
    </row>
    <row r="226" spans="1:7" x14ac:dyDescent="0.25">
      <c r="A226" t="s">
        <v>12</v>
      </c>
      <c r="B226" t="s">
        <v>113</v>
      </c>
      <c r="C226" t="s">
        <v>24</v>
      </c>
      <c r="D226" t="s">
        <v>28</v>
      </c>
      <c r="E226" s="1">
        <v>991429.34</v>
      </c>
      <c r="F226" s="1">
        <f t="shared" si="6"/>
        <v>18440.585724</v>
      </c>
      <c r="G226" s="1">
        <f t="shared" si="7"/>
        <v>84668.065635999985</v>
      </c>
    </row>
    <row r="227" spans="1:7" x14ac:dyDescent="0.25">
      <c r="A227" t="s">
        <v>7</v>
      </c>
      <c r="B227" t="s">
        <v>132</v>
      </c>
      <c r="C227" t="s">
        <v>19</v>
      </c>
      <c r="D227" t="s">
        <v>28</v>
      </c>
      <c r="E227" s="1">
        <v>984048.92</v>
      </c>
      <c r="F227" s="1">
        <f t="shared" si="6"/>
        <v>17417.665884000002</v>
      </c>
      <c r="G227" s="1">
        <f t="shared" si="7"/>
        <v>79806.367411999992</v>
      </c>
    </row>
    <row r="228" spans="1:7" x14ac:dyDescent="0.25">
      <c r="A228" t="s">
        <v>7</v>
      </c>
      <c r="B228" t="s">
        <v>61</v>
      </c>
      <c r="C228" t="s">
        <v>43</v>
      </c>
      <c r="D228" t="s">
        <v>28</v>
      </c>
      <c r="E228" s="1">
        <v>978433.58</v>
      </c>
      <c r="F228" s="1">
        <f t="shared" si="6"/>
        <v>17318.274366000001</v>
      </c>
      <c r="G228" s="1">
        <f t="shared" si="7"/>
        <v>79350.963337999987</v>
      </c>
    </row>
    <row r="229" spans="1:7" x14ac:dyDescent="0.25">
      <c r="A229" t="s">
        <v>7</v>
      </c>
      <c r="B229" t="s">
        <v>128</v>
      </c>
      <c r="C229" t="s">
        <v>119</v>
      </c>
      <c r="D229" t="s">
        <v>28</v>
      </c>
      <c r="E229" s="1">
        <v>959355.77000000014</v>
      </c>
      <c r="F229" s="1">
        <f t="shared" si="6"/>
        <v>16980.597129000002</v>
      </c>
      <c r="G229" s="1">
        <f t="shared" si="7"/>
        <v>77803.752947000001</v>
      </c>
    </row>
    <row r="230" spans="1:7" x14ac:dyDescent="0.25">
      <c r="A230" t="s">
        <v>12</v>
      </c>
      <c r="B230" t="s">
        <v>143</v>
      </c>
      <c r="C230" t="s">
        <v>33</v>
      </c>
      <c r="D230" t="s">
        <v>28</v>
      </c>
      <c r="E230" s="1">
        <v>959006.3</v>
      </c>
      <c r="F230" s="1">
        <f t="shared" si="6"/>
        <v>17837.517180000003</v>
      </c>
      <c r="G230" s="1">
        <f t="shared" si="7"/>
        <v>81899.138019999999</v>
      </c>
    </row>
    <row r="231" spans="1:7" x14ac:dyDescent="0.25">
      <c r="A231" t="s">
        <v>12</v>
      </c>
      <c r="B231" t="s">
        <v>128</v>
      </c>
      <c r="C231" t="s">
        <v>119</v>
      </c>
      <c r="D231" t="s">
        <v>28</v>
      </c>
      <c r="E231" s="1">
        <v>956980.62000000011</v>
      </c>
      <c r="F231" s="1">
        <f t="shared" si="6"/>
        <v>17799.839532000005</v>
      </c>
      <c r="G231" s="1">
        <f t="shared" si="7"/>
        <v>81726.144948000001</v>
      </c>
    </row>
    <row r="232" spans="1:7" x14ac:dyDescent="0.25">
      <c r="A232" t="s">
        <v>7</v>
      </c>
      <c r="B232" t="s">
        <v>130</v>
      </c>
      <c r="C232" t="s">
        <v>33</v>
      </c>
      <c r="D232" t="s">
        <v>28</v>
      </c>
      <c r="E232" s="1">
        <v>952223.75</v>
      </c>
      <c r="F232" s="1">
        <f t="shared" si="6"/>
        <v>16854.360375</v>
      </c>
      <c r="G232" s="1">
        <f t="shared" si="7"/>
        <v>77225.346124999996</v>
      </c>
    </row>
    <row r="233" spans="1:7" x14ac:dyDescent="0.25">
      <c r="A233" t="s">
        <v>7</v>
      </c>
      <c r="B233" t="s">
        <v>132</v>
      </c>
      <c r="C233" t="s">
        <v>19</v>
      </c>
      <c r="D233" t="s">
        <v>10</v>
      </c>
      <c r="E233" s="1">
        <v>942769.22</v>
      </c>
      <c r="F233" s="1">
        <f t="shared" si="6"/>
        <v>16687.015194</v>
      </c>
      <c r="G233" s="1">
        <f t="shared" si="7"/>
        <v>76458.583741999988</v>
      </c>
    </row>
    <row r="234" spans="1:7" x14ac:dyDescent="0.25">
      <c r="A234" t="s">
        <v>11</v>
      </c>
      <c r="B234" t="s">
        <v>109</v>
      </c>
      <c r="C234" t="s">
        <v>33</v>
      </c>
      <c r="D234" t="s">
        <v>28</v>
      </c>
      <c r="E234" s="1">
        <v>940257.7</v>
      </c>
      <c r="F234" s="1">
        <f t="shared" si="6"/>
        <v>16642.561289999998</v>
      </c>
      <c r="G234" s="1">
        <f t="shared" si="7"/>
        <v>76254.899469999989</v>
      </c>
    </row>
    <row r="235" spans="1:7" x14ac:dyDescent="0.25">
      <c r="A235" t="s">
        <v>12</v>
      </c>
      <c r="B235" t="s">
        <v>144</v>
      </c>
      <c r="C235" t="s">
        <v>24</v>
      </c>
      <c r="D235" t="s">
        <v>28</v>
      </c>
      <c r="E235" s="1">
        <v>936039.96</v>
      </c>
      <c r="F235" s="1">
        <f t="shared" si="6"/>
        <v>17410.343256</v>
      </c>
      <c r="G235" s="1">
        <f t="shared" si="7"/>
        <v>79937.812583999985</v>
      </c>
    </row>
    <row r="236" spans="1:7" x14ac:dyDescent="0.25">
      <c r="A236" t="s">
        <v>12</v>
      </c>
      <c r="B236" t="s">
        <v>145</v>
      </c>
      <c r="C236" t="s">
        <v>19</v>
      </c>
      <c r="D236" t="s">
        <v>10</v>
      </c>
      <c r="E236" s="1">
        <v>932221.8</v>
      </c>
      <c r="F236" s="1">
        <f t="shared" si="6"/>
        <v>17339.325480000003</v>
      </c>
      <c r="G236" s="1">
        <f t="shared" si="7"/>
        <v>79611.741719999991</v>
      </c>
    </row>
    <row r="237" spans="1:7" x14ac:dyDescent="0.25">
      <c r="A237" t="s">
        <v>12</v>
      </c>
      <c r="B237" t="s">
        <v>146</v>
      </c>
      <c r="C237" t="s">
        <v>24</v>
      </c>
      <c r="D237" t="s">
        <v>10</v>
      </c>
      <c r="E237" s="1">
        <v>914419.18</v>
      </c>
      <c r="F237" s="1">
        <f t="shared" si="6"/>
        <v>17008.196748000002</v>
      </c>
      <c r="G237" s="1">
        <f t="shared" si="7"/>
        <v>78091.397971999992</v>
      </c>
    </row>
    <row r="238" spans="1:7" x14ac:dyDescent="0.25">
      <c r="A238" t="s">
        <v>11</v>
      </c>
      <c r="B238" t="s">
        <v>147</v>
      </c>
      <c r="C238" t="s">
        <v>119</v>
      </c>
      <c r="D238" t="s">
        <v>28</v>
      </c>
      <c r="E238" s="1">
        <v>910692.73</v>
      </c>
      <c r="F238" s="1">
        <f t="shared" si="6"/>
        <v>16119.261321</v>
      </c>
      <c r="G238" s="1">
        <f t="shared" si="7"/>
        <v>73857.180402999991</v>
      </c>
    </row>
    <row r="239" spans="1:7" x14ac:dyDescent="0.25">
      <c r="A239" t="s">
        <v>7</v>
      </c>
      <c r="B239" t="s">
        <v>120</v>
      </c>
      <c r="C239" t="s">
        <v>14</v>
      </c>
      <c r="D239" t="s">
        <v>28</v>
      </c>
      <c r="E239" s="1">
        <v>908905.02</v>
      </c>
      <c r="F239" s="1">
        <f t="shared" si="6"/>
        <v>16087.618854</v>
      </c>
      <c r="G239" s="1">
        <f t="shared" si="7"/>
        <v>73712.197121999998</v>
      </c>
    </row>
    <row r="240" spans="1:7" x14ac:dyDescent="0.25">
      <c r="A240" t="s">
        <v>7</v>
      </c>
      <c r="B240" t="s">
        <v>109</v>
      </c>
      <c r="C240" t="s">
        <v>33</v>
      </c>
      <c r="D240" t="s">
        <v>28</v>
      </c>
      <c r="E240" s="1">
        <v>884656.51</v>
      </c>
      <c r="F240" s="1">
        <f t="shared" si="6"/>
        <v>15658.420227000001</v>
      </c>
      <c r="G240" s="1">
        <f t="shared" si="7"/>
        <v>71745.64296099999</v>
      </c>
    </row>
    <row r="241" spans="1:7" x14ac:dyDescent="0.25">
      <c r="A241" t="s">
        <v>12</v>
      </c>
      <c r="B241" t="s">
        <v>148</v>
      </c>
      <c r="C241" t="s">
        <v>149</v>
      </c>
      <c r="D241" t="s">
        <v>28</v>
      </c>
      <c r="E241" s="1">
        <v>849197.89999999991</v>
      </c>
      <c r="F241" s="1">
        <f t="shared" si="6"/>
        <v>15795.08094</v>
      </c>
      <c r="G241" s="1">
        <f t="shared" si="7"/>
        <v>72521.500659999991</v>
      </c>
    </row>
    <row r="242" spans="1:7" x14ac:dyDescent="0.25">
      <c r="A242" t="s">
        <v>12</v>
      </c>
      <c r="B242" t="s">
        <v>150</v>
      </c>
      <c r="C242" t="s">
        <v>19</v>
      </c>
      <c r="D242" t="s">
        <v>10</v>
      </c>
      <c r="E242" s="1">
        <v>846121.45</v>
      </c>
      <c r="F242" s="1">
        <f t="shared" si="6"/>
        <v>15737.858970000001</v>
      </c>
      <c r="G242" s="1">
        <f t="shared" si="7"/>
        <v>72258.771829999983</v>
      </c>
    </row>
    <row r="243" spans="1:7" x14ac:dyDescent="0.25">
      <c r="A243" t="s">
        <v>12</v>
      </c>
      <c r="B243" t="s">
        <v>151</v>
      </c>
      <c r="C243" t="s">
        <v>24</v>
      </c>
      <c r="D243" t="s">
        <v>10</v>
      </c>
      <c r="E243" s="1">
        <v>806487.54999999981</v>
      </c>
      <c r="F243" s="1">
        <f t="shared" si="6"/>
        <v>15000.668429999998</v>
      </c>
      <c r="G243" s="1">
        <f t="shared" si="7"/>
        <v>68874.036769999977</v>
      </c>
    </row>
    <row r="244" spans="1:7" x14ac:dyDescent="0.25">
      <c r="A244" t="s">
        <v>11</v>
      </c>
      <c r="B244" t="s">
        <v>152</v>
      </c>
      <c r="C244" t="s">
        <v>51</v>
      </c>
      <c r="D244" t="s">
        <v>10</v>
      </c>
      <c r="E244" s="1">
        <v>753391.19</v>
      </c>
      <c r="F244" s="1">
        <f t="shared" si="6"/>
        <v>13335.024062999999</v>
      </c>
      <c r="G244" s="1">
        <f t="shared" si="7"/>
        <v>61100.025508999992</v>
      </c>
    </row>
    <row r="245" spans="1:7" x14ac:dyDescent="0.25">
      <c r="A245" t="s">
        <v>7</v>
      </c>
      <c r="B245" t="s">
        <v>153</v>
      </c>
      <c r="C245" t="s">
        <v>14</v>
      </c>
      <c r="D245" t="s">
        <v>28</v>
      </c>
      <c r="E245" s="1">
        <v>733944</v>
      </c>
      <c r="F245" s="1">
        <f t="shared" si="6"/>
        <v>12990.808800000001</v>
      </c>
      <c r="G245" s="1">
        <f t="shared" si="7"/>
        <v>59522.858399999997</v>
      </c>
    </row>
    <row r="246" spans="1:7" x14ac:dyDescent="0.25">
      <c r="A246" t="s">
        <v>12</v>
      </c>
      <c r="B246" t="s">
        <v>154</v>
      </c>
      <c r="C246" t="s">
        <v>59</v>
      </c>
      <c r="D246" t="s">
        <v>10</v>
      </c>
      <c r="E246" s="1">
        <v>730519.47</v>
      </c>
      <c r="F246" s="1">
        <f t="shared" si="6"/>
        <v>13587.662142000001</v>
      </c>
      <c r="G246" s="1">
        <f t="shared" si="7"/>
        <v>62386.362737999989</v>
      </c>
    </row>
    <row r="247" spans="1:7" x14ac:dyDescent="0.25">
      <c r="A247" t="s">
        <v>12</v>
      </c>
      <c r="B247" t="s">
        <v>155</v>
      </c>
      <c r="C247" t="s">
        <v>119</v>
      </c>
      <c r="D247" t="s">
        <v>28</v>
      </c>
      <c r="E247" s="1">
        <v>724405.74</v>
      </c>
      <c r="F247" s="1">
        <f t="shared" si="6"/>
        <v>13473.946764000002</v>
      </c>
      <c r="G247" s="1">
        <f t="shared" si="7"/>
        <v>61864.250195999994</v>
      </c>
    </row>
    <row r="248" spans="1:7" x14ac:dyDescent="0.25">
      <c r="A248" t="s">
        <v>7</v>
      </c>
      <c r="B248" t="s">
        <v>156</v>
      </c>
      <c r="C248" t="s">
        <v>33</v>
      </c>
      <c r="D248" t="s">
        <v>28</v>
      </c>
      <c r="E248" s="1">
        <v>719457.7699999999</v>
      </c>
      <c r="F248" s="1">
        <f t="shared" si="6"/>
        <v>12734.402528999999</v>
      </c>
      <c r="G248" s="1">
        <f t="shared" si="7"/>
        <v>58348.025146999986</v>
      </c>
    </row>
    <row r="249" spans="1:7" x14ac:dyDescent="0.25">
      <c r="A249" t="s">
        <v>7</v>
      </c>
      <c r="B249" t="s">
        <v>65</v>
      </c>
      <c r="C249" t="s">
        <v>55</v>
      </c>
      <c r="D249" t="s">
        <v>28</v>
      </c>
      <c r="E249" s="1">
        <v>689910.04</v>
      </c>
      <c r="F249" s="1">
        <f t="shared" si="6"/>
        <v>12211.407708000001</v>
      </c>
      <c r="G249" s="1">
        <f t="shared" si="7"/>
        <v>55951.704244</v>
      </c>
    </row>
    <row r="250" spans="1:7" x14ac:dyDescent="0.25">
      <c r="A250" t="s">
        <v>7</v>
      </c>
      <c r="B250" t="s">
        <v>157</v>
      </c>
      <c r="C250" t="s">
        <v>24</v>
      </c>
      <c r="D250" t="s">
        <v>28</v>
      </c>
      <c r="E250" s="1">
        <v>688622.6</v>
      </c>
      <c r="F250" s="1">
        <f t="shared" si="6"/>
        <v>12188.62002</v>
      </c>
      <c r="G250" s="1">
        <f t="shared" si="7"/>
        <v>55847.292859999994</v>
      </c>
    </row>
    <row r="251" spans="1:7" x14ac:dyDescent="0.25">
      <c r="A251" t="s">
        <v>11</v>
      </c>
      <c r="B251" t="s">
        <v>156</v>
      </c>
      <c r="C251" t="s">
        <v>33</v>
      </c>
      <c r="D251" t="s">
        <v>28</v>
      </c>
      <c r="E251" s="1">
        <v>647248.20000000007</v>
      </c>
      <c r="F251" s="1">
        <f t="shared" si="6"/>
        <v>11456.293140000002</v>
      </c>
      <c r="G251" s="1">
        <f t="shared" si="7"/>
        <v>52491.829019999997</v>
      </c>
    </row>
    <row r="252" spans="1:7" x14ac:dyDescent="0.25">
      <c r="A252" t="s">
        <v>11</v>
      </c>
      <c r="B252" t="s">
        <v>137</v>
      </c>
      <c r="C252" t="s">
        <v>138</v>
      </c>
      <c r="D252" t="s">
        <v>10</v>
      </c>
      <c r="E252" s="1">
        <v>639622.29999999993</v>
      </c>
      <c r="F252" s="1">
        <f t="shared" si="6"/>
        <v>11321.314709999999</v>
      </c>
      <c r="G252" s="1">
        <f t="shared" si="7"/>
        <v>51873.368529999992</v>
      </c>
    </row>
    <row r="253" spans="1:7" x14ac:dyDescent="0.25">
      <c r="A253" t="s">
        <v>7</v>
      </c>
      <c r="B253" t="s">
        <v>158</v>
      </c>
      <c r="C253" t="s">
        <v>51</v>
      </c>
      <c r="D253" t="s">
        <v>28</v>
      </c>
      <c r="E253" s="1">
        <v>633393.9600000002</v>
      </c>
      <c r="F253" s="1">
        <f t="shared" si="6"/>
        <v>11211.073092000004</v>
      </c>
      <c r="G253" s="1">
        <f t="shared" si="7"/>
        <v>51368.250156000009</v>
      </c>
    </row>
    <row r="254" spans="1:7" x14ac:dyDescent="0.25">
      <c r="A254" t="s">
        <v>11</v>
      </c>
      <c r="B254" t="s">
        <v>98</v>
      </c>
      <c r="C254" t="s">
        <v>43</v>
      </c>
      <c r="D254" t="s">
        <v>28</v>
      </c>
      <c r="E254" s="1">
        <v>627695.30000000005</v>
      </c>
      <c r="F254" s="1">
        <f t="shared" si="6"/>
        <v>11110.206810000001</v>
      </c>
      <c r="G254" s="1">
        <f t="shared" si="7"/>
        <v>50906.088830000001</v>
      </c>
    </row>
    <row r="255" spans="1:7" x14ac:dyDescent="0.25">
      <c r="A255" t="s">
        <v>12</v>
      </c>
      <c r="B255" t="s">
        <v>159</v>
      </c>
      <c r="C255" t="s">
        <v>59</v>
      </c>
      <c r="D255" t="s">
        <v>10</v>
      </c>
      <c r="E255" s="1">
        <v>625977.74</v>
      </c>
      <c r="F255" s="1">
        <f t="shared" si="6"/>
        <v>11643.185964</v>
      </c>
      <c r="G255" s="1">
        <f t="shared" si="7"/>
        <v>53458.498995999995</v>
      </c>
    </row>
    <row r="256" spans="1:7" x14ac:dyDescent="0.25">
      <c r="A256" t="s">
        <v>7</v>
      </c>
      <c r="B256" t="s">
        <v>147</v>
      </c>
      <c r="C256" t="s">
        <v>119</v>
      </c>
      <c r="D256" t="s">
        <v>28</v>
      </c>
      <c r="E256" s="1">
        <v>623812.15</v>
      </c>
      <c r="F256" s="1">
        <f t="shared" si="6"/>
        <v>11041.475055000001</v>
      </c>
      <c r="G256" s="1">
        <f t="shared" si="7"/>
        <v>50591.165364999993</v>
      </c>
    </row>
    <row r="257" spans="1:7" x14ac:dyDescent="0.25">
      <c r="A257" t="s">
        <v>11</v>
      </c>
      <c r="B257" t="s">
        <v>131</v>
      </c>
      <c r="C257" t="s">
        <v>59</v>
      </c>
      <c r="D257" t="s">
        <v>10</v>
      </c>
      <c r="E257" s="1">
        <v>622936.81999999995</v>
      </c>
      <c r="F257" s="1">
        <f t="shared" si="6"/>
        <v>11025.981714</v>
      </c>
      <c r="G257" s="1">
        <f t="shared" si="7"/>
        <v>50520.17610199999</v>
      </c>
    </row>
    <row r="258" spans="1:7" x14ac:dyDescent="0.25">
      <c r="A258" t="s">
        <v>7</v>
      </c>
      <c r="B258" t="s">
        <v>160</v>
      </c>
      <c r="C258" t="s">
        <v>59</v>
      </c>
      <c r="D258" t="s">
        <v>10</v>
      </c>
      <c r="E258" s="1">
        <v>616928.59000000008</v>
      </c>
      <c r="F258" s="1">
        <f t="shared" ref="F258:F321" si="8">IF(OR(A258="2016",A258="2017"),1.77%*E258,1.86%*E258)</f>
        <v>10919.636043000002</v>
      </c>
      <c r="G258" s="1">
        <f t="shared" ref="G258:G321" si="9">IF(OR(A258="2016",A258="2017"),8.11%*E258,8.54%*E258)</f>
        <v>50032.908649000005</v>
      </c>
    </row>
    <row r="259" spans="1:7" x14ac:dyDescent="0.25">
      <c r="A259" t="s">
        <v>11</v>
      </c>
      <c r="B259" t="s">
        <v>161</v>
      </c>
      <c r="C259" t="s">
        <v>19</v>
      </c>
      <c r="D259" t="s">
        <v>10</v>
      </c>
      <c r="E259" s="1">
        <v>607186.93000000005</v>
      </c>
      <c r="F259" s="1">
        <f t="shared" si="8"/>
        <v>10747.208661000001</v>
      </c>
      <c r="G259" s="1">
        <f t="shared" si="9"/>
        <v>49242.860023000001</v>
      </c>
    </row>
    <row r="260" spans="1:7" x14ac:dyDescent="0.25">
      <c r="A260" t="s">
        <v>7</v>
      </c>
      <c r="B260" t="s">
        <v>162</v>
      </c>
      <c r="C260" t="s">
        <v>14</v>
      </c>
      <c r="D260" t="s">
        <v>28</v>
      </c>
      <c r="E260" s="1">
        <v>597293.5</v>
      </c>
      <c r="F260" s="1">
        <f t="shared" si="8"/>
        <v>10572.094950000001</v>
      </c>
      <c r="G260" s="1">
        <f t="shared" si="9"/>
        <v>48440.502849999997</v>
      </c>
    </row>
    <row r="261" spans="1:7" x14ac:dyDescent="0.25">
      <c r="A261" t="s">
        <v>12</v>
      </c>
      <c r="B261" t="s">
        <v>130</v>
      </c>
      <c r="C261" t="s">
        <v>33</v>
      </c>
      <c r="D261" t="s">
        <v>28</v>
      </c>
      <c r="E261" s="1">
        <v>592976.93999999994</v>
      </c>
      <c r="F261" s="1">
        <f t="shared" si="8"/>
        <v>11029.371084</v>
      </c>
      <c r="G261" s="1">
        <f t="shared" si="9"/>
        <v>50640.230675999992</v>
      </c>
    </row>
    <row r="262" spans="1:7" x14ac:dyDescent="0.25">
      <c r="A262" t="s">
        <v>7</v>
      </c>
      <c r="B262" t="s">
        <v>163</v>
      </c>
      <c r="C262" t="s">
        <v>14</v>
      </c>
      <c r="D262" t="s">
        <v>28</v>
      </c>
      <c r="E262" s="1">
        <v>579224.22</v>
      </c>
      <c r="F262" s="1">
        <f t="shared" si="8"/>
        <v>10252.268694</v>
      </c>
      <c r="G262" s="1">
        <f t="shared" si="9"/>
        <v>46975.08424199999</v>
      </c>
    </row>
    <row r="263" spans="1:7" x14ac:dyDescent="0.25">
      <c r="A263" t="s">
        <v>11</v>
      </c>
      <c r="B263" t="s">
        <v>117</v>
      </c>
      <c r="C263" t="s">
        <v>17</v>
      </c>
      <c r="D263" t="s">
        <v>28</v>
      </c>
      <c r="E263" s="1">
        <v>574545.94999999995</v>
      </c>
      <c r="F263" s="1">
        <f t="shared" si="8"/>
        <v>10169.463314999999</v>
      </c>
      <c r="G263" s="1">
        <f t="shared" si="9"/>
        <v>46595.676544999995</v>
      </c>
    </row>
    <row r="264" spans="1:7" x14ac:dyDescent="0.25">
      <c r="A264" t="s">
        <v>12</v>
      </c>
      <c r="B264" t="s">
        <v>164</v>
      </c>
      <c r="C264" t="s">
        <v>119</v>
      </c>
      <c r="D264" t="s">
        <v>28</v>
      </c>
      <c r="E264" s="1">
        <v>573090.44999999995</v>
      </c>
      <c r="F264" s="1">
        <f t="shared" si="8"/>
        <v>10659.48237</v>
      </c>
      <c r="G264" s="1">
        <f t="shared" si="9"/>
        <v>48941.924429999992</v>
      </c>
    </row>
    <row r="265" spans="1:7" x14ac:dyDescent="0.25">
      <c r="A265" t="s">
        <v>7</v>
      </c>
      <c r="B265" t="s">
        <v>165</v>
      </c>
      <c r="C265" t="s">
        <v>59</v>
      </c>
      <c r="D265" t="s">
        <v>28</v>
      </c>
      <c r="E265" s="1">
        <v>566148.4800000001</v>
      </c>
      <c r="F265" s="1">
        <f t="shared" si="8"/>
        <v>10020.828096000001</v>
      </c>
      <c r="G265" s="1">
        <f t="shared" si="9"/>
        <v>45914.641728000002</v>
      </c>
    </row>
    <row r="266" spans="1:7" x14ac:dyDescent="0.25">
      <c r="A266" t="s">
        <v>11</v>
      </c>
      <c r="B266" t="s">
        <v>166</v>
      </c>
      <c r="C266" t="s">
        <v>14</v>
      </c>
      <c r="D266" t="s">
        <v>10</v>
      </c>
      <c r="E266" s="1">
        <v>564001.02</v>
      </c>
      <c r="F266" s="1">
        <f t="shared" si="8"/>
        <v>9982.8180540000012</v>
      </c>
      <c r="G266" s="1">
        <f t="shared" si="9"/>
        <v>45740.482721999993</v>
      </c>
    </row>
    <row r="267" spans="1:7" x14ac:dyDescent="0.25">
      <c r="A267" t="s">
        <v>11</v>
      </c>
      <c r="B267" t="s">
        <v>160</v>
      </c>
      <c r="C267" t="s">
        <v>59</v>
      </c>
      <c r="D267" t="s">
        <v>10</v>
      </c>
      <c r="E267" s="1">
        <v>522568.53</v>
      </c>
      <c r="F267" s="1">
        <f t="shared" si="8"/>
        <v>9249.4629810000006</v>
      </c>
      <c r="G267" s="1">
        <f t="shared" si="9"/>
        <v>42380.307782999997</v>
      </c>
    </row>
    <row r="268" spans="1:7" x14ac:dyDescent="0.25">
      <c r="A268" t="s">
        <v>7</v>
      </c>
      <c r="B268" t="s">
        <v>166</v>
      </c>
      <c r="C268" t="s">
        <v>14</v>
      </c>
      <c r="D268" t="s">
        <v>10</v>
      </c>
      <c r="E268" s="1">
        <v>513428.39</v>
      </c>
      <c r="F268" s="1">
        <f t="shared" si="8"/>
        <v>9087.682503</v>
      </c>
      <c r="G268" s="1">
        <f t="shared" si="9"/>
        <v>41639.042428999994</v>
      </c>
    </row>
    <row r="269" spans="1:7" x14ac:dyDescent="0.25">
      <c r="A269" t="s">
        <v>11</v>
      </c>
      <c r="B269" t="s">
        <v>167</v>
      </c>
      <c r="C269" t="s">
        <v>82</v>
      </c>
      <c r="D269" t="s">
        <v>10</v>
      </c>
      <c r="E269" s="1">
        <v>484852.26</v>
      </c>
      <c r="F269" s="1">
        <f t="shared" si="8"/>
        <v>8581.8850020000009</v>
      </c>
      <c r="G269" s="1">
        <f t="shared" si="9"/>
        <v>39321.518285999999</v>
      </c>
    </row>
    <row r="270" spans="1:7" x14ac:dyDescent="0.25">
      <c r="A270" t="s">
        <v>12</v>
      </c>
      <c r="B270" t="s">
        <v>168</v>
      </c>
      <c r="C270" t="s">
        <v>27</v>
      </c>
      <c r="D270" t="s">
        <v>28</v>
      </c>
      <c r="E270" s="1">
        <v>481818.05</v>
      </c>
      <c r="F270" s="1">
        <f t="shared" si="8"/>
        <v>8961.8157300000003</v>
      </c>
      <c r="G270" s="1">
        <f t="shared" si="9"/>
        <v>41147.261469999998</v>
      </c>
    </row>
    <row r="271" spans="1:7" x14ac:dyDescent="0.25">
      <c r="A271" t="s">
        <v>12</v>
      </c>
      <c r="B271" t="s">
        <v>100</v>
      </c>
      <c r="C271" t="s">
        <v>33</v>
      </c>
      <c r="D271" t="s">
        <v>10</v>
      </c>
      <c r="E271" s="1">
        <v>478774.9</v>
      </c>
      <c r="F271" s="1">
        <f t="shared" si="8"/>
        <v>8905.2131400000017</v>
      </c>
      <c r="G271" s="1">
        <f t="shared" si="9"/>
        <v>40887.376459999999</v>
      </c>
    </row>
    <row r="272" spans="1:7" x14ac:dyDescent="0.25">
      <c r="A272" t="s">
        <v>12</v>
      </c>
      <c r="B272" t="s">
        <v>133</v>
      </c>
      <c r="C272" t="s">
        <v>24</v>
      </c>
      <c r="D272" t="s">
        <v>10</v>
      </c>
      <c r="E272" s="1">
        <v>466880.03</v>
      </c>
      <c r="F272" s="1">
        <f t="shared" si="8"/>
        <v>8683.9685580000023</v>
      </c>
      <c r="G272" s="1">
        <f t="shared" si="9"/>
        <v>39871.554561999998</v>
      </c>
    </row>
    <row r="273" spans="1:7" x14ac:dyDescent="0.25">
      <c r="A273" t="s">
        <v>11</v>
      </c>
      <c r="B273" t="s">
        <v>77</v>
      </c>
      <c r="C273" t="s">
        <v>43</v>
      </c>
      <c r="D273" t="s">
        <v>10</v>
      </c>
      <c r="E273" s="1">
        <v>462717.33</v>
      </c>
      <c r="F273" s="1">
        <f t="shared" si="8"/>
        <v>8190.0967410000003</v>
      </c>
      <c r="G273" s="1">
        <f t="shared" si="9"/>
        <v>37526.375462999997</v>
      </c>
    </row>
    <row r="274" spans="1:7" x14ac:dyDescent="0.25">
      <c r="A274" t="s">
        <v>7</v>
      </c>
      <c r="B274" t="s">
        <v>169</v>
      </c>
      <c r="C274" t="s">
        <v>59</v>
      </c>
      <c r="D274" t="s">
        <v>10</v>
      </c>
      <c r="E274" s="1">
        <v>451722.99999999988</v>
      </c>
      <c r="F274" s="1">
        <f t="shared" si="8"/>
        <v>7995.4970999999978</v>
      </c>
      <c r="G274" s="1">
        <f t="shared" si="9"/>
        <v>36634.735299999986</v>
      </c>
    </row>
    <row r="275" spans="1:7" x14ac:dyDescent="0.25">
      <c r="A275" t="s">
        <v>11</v>
      </c>
      <c r="B275" t="s">
        <v>155</v>
      </c>
      <c r="C275" t="s">
        <v>119</v>
      </c>
      <c r="D275" t="s">
        <v>28</v>
      </c>
      <c r="E275" s="1">
        <v>434664.05</v>
      </c>
      <c r="F275" s="1">
        <f t="shared" si="8"/>
        <v>7693.5536849999999</v>
      </c>
      <c r="G275" s="1">
        <f t="shared" si="9"/>
        <v>35251.254454999995</v>
      </c>
    </row>
    <row r="276" spans="1:7" x14ac:dyDescent="0.25">
      <c r="A276" t="s">
        <v>7</v>
      </c>
      <c r="B276" t="s">
        <v>170</v>
      </c>
      <c r="C276" t="s">
        <v>59</v>
      </c>
      <c r="D276" t="s">
        <v>28</v>
      </c>
      <c r="E276" s="1">
        <v>426669.53</v>
      </c>
      <c r="F276" s="1">
        <f t="shared" si="8"/>
        <v>7552.0506810000006</v>
      </c>
      <c r="G276" s="1">
        <f t="shared" si="9"/>
        <v>34602.898883000002</v>
      </c>
    </row>
    <row r="277" spans="1:7" x14ac:dyDescent="0.25">
      <c r="A277" t="s">
        <v>12</v>
      </c>
      <c r="B277" t="s">
        <v>171</v>
      </c>
      <c r="C277" t="s">
        <v>88</v>
      </c>
      <c r="D277" t="s">
        <v>10</v>
      </c>
      <c r="E277" s="1">
        <v>426300.67</v>
      </c>
      <c r="F277" s="1">
        <f t="shared" si="8"/>
        <v>7929.1924620000009</v>
      </c>
      <c r="G277" s="1">
        <f t="shared" si="9"/>
        <v>36406.077217999991</v>
      </c>
    </row>
    <row r="278" spans="1:7" x14ac:dyDescent="0.25">
      <c r="A278" t="s">
        <v>12</v>
      </c>
      <c r="B278" t="s">
        <v>156</v>
      </c>
      <c r="C278" t="s">
        <v>33</v>
      </c>
      <c r="D278" t="s">
        <v>28</v>
      </c>
      <c r="E278" s="1">
        <v>419253.81</v>
      </c>
      <c r="F278" s="1">
        <f t="shared" si="8"/>
        <v>7798.1208660000011</v>
      </c>
      <c r="G278" s="1">
        <f t="shared" si="9"/>
        <v>35804.275373999997</v>
      </c>
    </row>
    <row r="279" spans="1:7" x14ac:dyDescent="0.25">
      <c r="A279" t="s">
        <v>12</v>
      </c>
      <c r="B279" t="s">
        <v>172</v>
      </c>
      <c r="C279" t="s">
        <v>59</v>
      </c>
      <c r="D279" t="s">
        <v>28</v>
      </c>
      <c r="E279" s="1">
        <v>404098.28</v>
      </c>
      <c r="F279" s="1">
        <f t="shared" si="8"/>
        <v>7516.228008000001</v>
      </c>
      <c r="G279" s="1">
        <f t="shared" si="9"/>
        <v>34509.993111999996</v>
      </c>
    </row>
    <row r="280" spans="1:7" x14ac:dyDescent="0.25">
      <c r="A280" t="s">
        <v>11</v>
      </c>
      <c r="B280" t="s">
        <v>93</v>
      </c>
      <c r="C280" t="s">
        <v>14</v>
      </c>
      <c r="D280" t="s">
        <v>10</v>
      </c>
      <c r="E280" s="1">
        <v>377231.86</v>
      </c>
      <c r="F280" s="1">
        <f t="shared" si="8"/>
        <v>6677.0039219999999</v>
      </c>
      <c r="G280" s="1">
        <f t="shared" si="9"/>
        <v>30593.503845999996</v>
      </c>
    </row>
    <row r="281" spans="1:7" x14ac:dyDescent="0.25">
      <c r="A281" t="s">
        <v>11</v>
      </c>
      <c r="B281" t="s">
        <v>173</v>
      </c>
      <c r="C281" t="s">
        <v>24</v>
      </c>
      <c r="D281" t="s">
        <v>10</v>
      </c>
      <c r="E281" s="1">
        <v>376896.21</v>
      </c>
      <c r="F281" s="1">
        <f t="shared" si="8"/>
        <v>6671.0629170000002</v>
      </c>
      <c r="G281" s="1">
        <f t="shared" si="9"/>
        <v>30566.282630999998</v>
      </c>
    </row>
    <row r="282" spans="1:7" x14ac:dyDescent="0.25">
      <c r="A282" t="s">
        <v>11</v>
      </c>
      <c r="B282" t="s">
        <v>174</v>
      </c>
      <c r="C282" t="s">
        <v>38</v>
      </c>
      <c r="D282" t="s">
        <v>10</v>
      </c>
      <c r="E282" s="1">
        <v>370458.33</v>
      </c>
      <c r="F282" s="1">
        <f t="shared" si="8"/>
        <v>6557.1124410000002</v>
      </c>
      <c r="G282" s="1">
        <f t="shared" si="9"/>
        <v>30044.170563</v>
      </c>
    </row>
    <row r="283" spans="1:7" x14ac:dyDescent="0.25">
      <c r="A283" t="s">
        <v>11</v>
      </c>
      <c r="B283" t="s">
        <v>172</v>
      </c>
      <c r="C283" t="s">
        <v>59</v>
      </c>
      <c r="D283" t="s">
        <v>28</v>
      </c>
      <c r="E283" s="1">
        <v>369868.34</v>
      </c>
      <c r="F283" s="1">
        <f t="shared" si="8"/>
        <v>6546.6696180000008</v>
      </c>
      <c r="G283" s="1">
        <f t="shared" si="9"/>
        <v>29996.322373999999</v>
      </c>
    </row>
    <row r="284" spans="1:7" x14ac:dyDescent="0.25">
      <c r="A284" t="s">
        <v>11</v>
      </c>
      <c r="B284" t="s">
        <v>175</v>
      </c>
      <c r="C284" t="s">
        <v>43</v>
      </c>
      <c r="D284" t="s">
        <v>10</v>
      </c>
      <c r="E284" s="1">
        <v>340260.69</v>
      </c>
      <c r="F284" s="1">
        <f t="shared" si="8"/>
        <v>6022.6142129999998</v>
      </c>
      <c r="G284" s="1">
        <f t="shared" si="9"/>
        <v>27595.141958999997</v>
      </c>
    </row>
    <row r="285" spans="1:7" x14ac:dyDescent="0.25">
      <c r="A285" t="s">
        <v>7</v>
      </c>
      <c r="B285" t="s">
        <v>174</v>
      </c>
      <c r="C285" t="s">
        <v>38</v>
      </c>
      <c r="D285" t="s">
        <v>10</v>
      </c>
      <c r="E285" s="1">
        <v>336319.5</v>
      </c>
      <c r="F285" s="1">
        <f t="shared" si="8"/>
        <v>5952.8551500000003</v>
      </c>
      <c r="G285" s="1">
        <f t="shared" si="9"/>
        <v>27275.511449999998</v>
      </c>
    </row>
    <row r="286" spans="1:7" x14ac:dyDescent="0.25">
      <c r="A286" t="s">
        <v>12</v>
      </c>
      <c r="B286" t="s">
        <v>176</v>
      </c>
      <c r="C286" t="s">
        <v>59</v>
      </c>
      <c r="D286" t="s">
        <v>10</v>
      </c>
      <c r="E286" s="1">
        <v>334473.36</v>
      </c>
      <c r="F286" s="1">
        <f t="shared" si="8"/>
        <v>6221.2044960000003</v>
      </c>
      <c r="G286" s="1">
        <f t="shared" si="9"/>
        <v>28564.024943999997</v>
      </c>
    </row>
    <row r="287" spans="1:7" x14ac:dyDescent="0.25">
      <c r="A287" t="s">
        <v>12</v>
      </c>
      <c r="B287" t="s">
        <v>173</v>
      </c>
      <c r="C287" t="s">
        <v>24</v>
      </c>
      <c r="D287" t="s">
        <v>10</v>
      </c>
      <c r="E287" s="1">
        <v>331289.3</v>
      </c>
      <c r="F287" s="1">
        <f t="shared" si="8"/>
        <v>6161.9809800000003</v>
      </c>
      <c r="G287" s="1">
        <f t="shared" si="9"/>
        <v>28292.106219999994</v>
      </c>
    </row>
    <row r="288" spans="1:7" x14ac:dyDescent="0.25">
      <c r="A288" t="s">
        <v>7</v>
      </c>
      <c r="B288" t="s">
        <v>177</v>
      </c>
      <c r="C288" t="s">
        <v>9</v>
      </c>
      <c r="D288" t="s">
        <v>28</v>
      </c>
      <c r="E288" s="1">
        <v>309491</v>
      </c>
      <c r="F288" s="1">
        <f t="shared" si="8"/>
        <v>5477.9907000000003</v>
      </c>
      <c r="G288" s="1">
        <f t="shared" si="9"/>
        <v>25099.720099999999</v>
      </c>
    </row>
    <row r="289" spans="1:7" x14ac:dyDescent="0.25">
      <c r="A289" t="s">
        <v>7</v>
      </c>
      <c r="B289" t="s">
        <v>178</v>
      </c>
      <c r="C289" t="s">
        <v>17</v>
      </c>
      <c r="D289" t="s">
        <v>28</v>
      </c>
      <c r="E289" s="1">
        <v>303211.59999999998</v>
      </c>
      <c r="F289" s="1">
        <f t="shared" si="8"/>
        <v>5366.8453199999994</v>
      </c>
      <c r="G289" s="1">
        <f t="shared" si="9"/>
        <v>24590.460759999994</v>
      </c>
    </row>
    <row r="290" spans="1:7" x14ac:dyDescent="0.25">
      <c r="A290" t="s">
        <v>11</v>
      </c>
      <c r="B290" t="s">
        <v>132</v>
      </c>
      <c r="C290" t="s">
        <v>19</v>
      </c>
      <c r="D290" t="s">
        <v>28</v>
      </c>
      <c r="E290" s="1">
        <v>300992.63</v>
      </c>
      <c r="F290" s="1">
        <f t="shared" si="8"/>
        <v>5327.5695510000005</v>
      </c>
      <c r="G290" s="1">
        <f t="shared" si="9"/>
        <v>24410.502292999998</v>
      </c>
    </row>
    <row r="291" spans="1:7" x14ac:dyDescent="0.25">
      <c r="A291" t="s">
        <v>11</v>
      </c>
      <c r="B291" t="s">
        <v>136</v>
      </c>
      <c r="C291" t="s">
        <v>119</v>
      </c>
      <c r="D291" t="s">
        <v>28</v>
      </c>
      <c r="E291" s="1">
        <v>300834.34000000003</v>
      </c>
      <c r="F291" s="1">
        <f t="shared" si="8"/>
        <v>5324.7678180000003</v>
      </c>
      <c r="G291" s="1">
        <f t="shared" si="9"/>
        <v>24397.664973999999</v>
      </c>
    </row>
    <row r="292" spans="1:7" x14ac:dyDescent="0.25">
      <c r="A292" t="s">
        <v>11</v>
      </c>
      <c r="B292" t="s">
        <v>162</v>
      </c>
      <c r="C292" t="s">
        <v>14</v>
      </c>
      <c r="D292" t="s">
        <v>28</v>
      </c>
      <c r="E292" s="1">
        <v>291735.76</v>
      </c>
      <c r="F292" s="1">
        <f t="shared" si="8"/>
        <v>5163.7229520000001</v>
      </c>
      <c r="G292" s="1">
        <f t="shared" si="9"/>
        <v>23659.770135999999</v>
      </c>
    </row>
    <row r="293" spans="1:7" x14ac:dyDescent="0.25">
      <c r="A293" t="s">
        <v>12</v>
      </c>
      <c r="B293" t="s">
        <v>174</v>
      </c>
      <c r="C293" t="s">
        <v>38</v>
      </c>
      <c r="D293" t="s">
        <v>10</v>
      </c>
      <c r="E293" s="1">
        <v>266332.5</v>
      </c>
      <c r="F293" s="1">
        <f t="shared" si="8"/>
        <v>4953.7845000000007</v>
      </c>
      <c r="G293" s="1">
        <f t="shared" si="9"/>
        <v>22744.795499999997</v>
      </c>
    </row>
    <row r="294" spans="1:7" x14ac:dyDescent="0.25">
      <c r="A294" t="s">
        <v>12</v>
      </c>
      <c r="B294" t="s">
        <v>179</v>
      </c>
      <c r="C294" t="s">
        <v>19</v>
      </c>
      <c r="D294" t="s">
        <v>28</v>
      </c>
      <c r="E294" s="1">
        <v>252194.81</v>
      </c>
      <c r="F294" s="1">
        <f t="shared" si="8"/>
        <v>4690.8234660000007</v>
      </c>
      <c r="G294" s="1">
        <f t="shared" si="9"/>
        <v>21537.436773999998</v>
      </c>
    </row>
    <row r="295" spans="1:7" x14ac:dyDescent="0.25">
      <c r="A295" t="s">
        <v>12</v>
      </c>
      <c r="B295" t="s">
        <v>180</v>
      </c>
      <c r="C295" t="s">
        <v>9</v>
      </c>
      <c r="D295" t="s">
        <v>28</v>
      </c>
      <c r="E295" s="1">
        <v>242916</v>
      </c>
      <c r="F295" s="1">
        <f t="shared" si="8"/>
        <v>4518.2376000000004</v>
      </c>
      <c r="G295" s="1">
        <f t="shared" si="9"/>
        <v>20745.026399999999</v>
      </c>
    </row>
    <row r="296" spans="1:7" x14ac:dyDescent="0.25">
      <c r="A296" t="s">
        <v>12</v>
      </c>
      <c r="B296" t="s">
        <v>181</v>
      </c>
      <c r="C296" t="s">
        <v>19</v>
      </c>
      <c r="D296" t="s">
        <v>10</v>
      </c>
      <c r="E296" s="1">
        <v>232853.59</v>
      </c>
      <c r="F296" s="1">
        <f t="shared" si="8"/>
        <v>4331.0767740000001</v>
      </c>
      <c r="G296" s="1">
        <f t="shared" si="9"/>
        <v>19885.696585999998</v>
      </c>
    </row>
    <row r="297" spans="1:7" x14ac:dyDescent="0.25">
      <c r="A297" t="s">
        <v>12</v>
      </c>
      <c r="B297" t="s">
        <v>182</v>
      </c>
      <c r="C297" t="s">
        <v>149</v>
      </c>
      <c r="D297" t="s">
        <v>63</v>
      </c>
      <c r="E297" s="1">
        <v>231866.03</v>
      </c>
      <c r="F297" s="1">
        <f t="shared" si="8"/>
        <v>4312.7081580000004</v>
      </c>
      <c r="G297" s="1">
        <f t="shared" si="9"/>
        <v>19801.358961999998</v>
      </c>
    </row>
    <row r="298" spans="1:7" x14ac:dyDescent="0.25">
      <c r="A298" t="s">
        <v>12</v>
      </c>
      <c r="B298" t="s">
        <v>178</v>
      </c>
      <c r="C298" t="s">
        <v>17</v>
      </c>
      <c r="D298" t="s">
        <v>28</v>
      </c>
      <c r="E298" s="1">
        <v>230396.04</v>
      </c>
      <c r="F298" s="1">
        <f t="shared" si="8"/>
        <v>4285.3663440000009</v>
      </c>
      <c r="G298" s="1">
        <f t="shared" si="9"/>
        <v>19675.821816</v>
      </c>
    </row>
    <row r="299" spans="1:7" x14ac:dyDescent="0.25">
      <c r="A299" t="s">
        <v>7</v>
      </c>
      <c r="B299" t="s">
        <v>183</v>
      </c>
      <c r="C299" t="s">
        <v>24</v>
      </c>
      <c r="D299" t="s">
        <v>28</v>
      </c>
      <c r="E299" s="1">
        <v>219737.41</v>
      </c>
      <c r="F299" s="1">
        <f t="shared" si="8"/>
        <v>3889.3521570000003</v>
      </c>
      <c r="G299" s="1">
        <f t="shared" si="9"/>
        <v>17820.703951</v>
      </c>
    </row>
    <row r="300" spans="1:7" x14ac:dyDescent="0.25">
      <c r="A300" t="s">
        <v>12</v>
      </c>
      <c r="B300" t="s">
        <v>184</v>
      </c>
      <c r="C300" t="s">
        <v>19</v>
      </c>
      <c r="D300" t="s">
        <v>28</v>
      </c>
      <c r="E300" s="1">
        <v>218571.27</v>
      </c>
      <c r="F300" s="1">
        <f t="shared" si="8"/>
        <v>4065.4256220000002</v>
      </c>
      <c r="G300" s="1">
        <f t="shared" si="9"/>
        <v>18665.986457999996</v>
      </c>
    </row>
    <row r="301" spans="1:7" x14ac:dyDescent="0.25">
      <c r="A301" t="s">
        <v>12</v>
      </c>
      <c r="B301" t="s">
        <v>185</v>
      </c>
      <c r="C301" t="s">
        <v>14</v>
      </c>
      <c r="D301" t="s">
        <v>10</v>
      </c>
      <c r="E301" s="1">
        <v>216998.17</v>
      </c>
      <c r="F301" s="1">
        <f t="shared" si="8"/>
        <v>4036.1659620000005</v>
      </c>
      <c r="G301" s="1">
        <f t="shared" si="9"/>
        <v>18531.643717999999</v>
      </c>
    </row>
    <row r="302" spans="1:7" x14ac:dyDescent="0.25">
      <c r="A302" t="s">
        <v>11</v>
      </c>
      <c r="B302" t="s">
        <v>186</v>
      </c>
      <c r="C302" t="s">
        <v>19</v>
      </c>
      <c r="D302" t="s">
        <v>10</v>
      </c>
      <c r="E302" s="1">
        <v>211779.36</v>
      </c>
      <c r="F302" s="1">
        <f t="shared" si="8"/>
        <v>3748.4946719999998</v>
      </c>
      <c r="G302" s="1">
        <f t="shared" si="9"/>
        <v>17175.306095999997</v>
      </c>
    </row>
    <row r="303" spans="1:7" x14ac:dyDescent="0.25">
      <c r="A303" t="s">
        <v>11</v>
      </c>
      <c r="B303" t="s">
        <v>187</v>
      </c>
      <c r="C303" t="s">
        <v>59</v>
      </c>
      <c r="D303" t="s">
        <v>10</v>
      </c>
      <c r="E303" s="1">
        <v>209285.94</v>
      </c>
      <c r="F303" s="1">
        <f t="shared" si="8"/>
        <v>3704.3611380000002</v>
      </c>
      <c r="G303" s="1">
        <f t="shared" si="9"/>
        <v>16973.089733999997</v>
      </c>
    </row>
    <row r="304" spans="1:7" x14ac:dyDescent="0.25">
      <c r="A304" t="s">
        <v>12</v>
      </c>
      <c r="B304" t="s">
        <v>188</v>
      </c>
      <c r="C304" t="s">
        <v>14</v>
      </c>
      <c r="D304" t="s">
        <v>63</v>
      </c>
      <c r="E304" s="1">
        <v>204828.94</v>
      </c>
      <c r="F304" s="1">
        <f t="shared" si="8"/>
        <v>3809.8182840000004</v>
      </c>
      <c r="G304" s="1">
        <f t="shared" si="9"/>
        <v>17492.391475999997</v>
      </c>
    </row>
    <row r="305" spans="1:7" x14ac:dyDescent="0.25">
      <c r="A305" t="s">
        <v>12</v>
      </c>
      <c r="B305" t="s">
        <v>189</v>
      </c>
      <c r="C305" t="s">
        <v>119</v>
      </c>
      <c r="D305" t="s">
        <v>10</v>
      </c>
      <c r="E305" s="1">
        <v>202059.64</v>
      </c>
      <c r="F305" s="1">
        <f t="shared" si="8"/>
        <v>3758.3093040000008</v>
      </c>
      <c r="G305" s="1">
        <f t="shared" si="9"/>
        <v>17255.893255999999</v>
      </c>
    </row>
    <row r="306" spans="1:7" x14ac:dyDescent="0.25">
      <c r="A306" t="s">
        <v>12</v>
      </c>
      <c r="B306" t="s">
        <v>190</v>
      </c>
      <c r="C306" t="s">
        <v>19</v>
      </c>
      <c r="D306" t="s">
        <v>28</v>
      </c>
      <c r="E306" s="1">
        <v>200369.24</v>
      </c>
      <c r="F306" s="1">
        <f t="shared" si="8"/>
        <v>3726.8678640000003</v>
      </c>
      <c r="G306" s="1">
        <f t="shared" si="9"/>
        <v>17111.533095999996</v>
      </c>
    </row>
    <row r="307" spans="1:7" x14ac:dyDescent="0.25">
      <c r="A307" t="s">
        <v>12</v>
      </c>
      <c r="B307" t="s">
        <v>191</v>
      </c>
      <c r="C307" t="s">
        <v>14</v>
      </c>
      <c r="D307" t="s">
        <v>10</v>
      </c>
      <c r="E307" s="1">
        <v>189203.93</v>
      </c>
      <c r="F307" s="1">
        <f t="shared" si="8"/>
        <v>3519.1930980000002</v>
      </c>
      <c r="G307" s="1">
        <f t="shared" si="9"/>
        <v>16158.015621999997</v>
      </c>
    </row>
    <row r="308" spans="1:7" x14ac:dyDescent="0.25">
      <c r="A308" t="s">
        <v>11</v>
      </c>
      <c r="B308" t="s">
        <v>192</v>
      </c>
      <c r="C308" t="s">
        <v>19</v>
      </c>
      <c r="D308" t="s">
        <v>10</v>
      </c>
      <c r="E308" s="1">
        <v>177720.91</v>
      </c>
      <c r="F308" s="1">
        <f t="shared" si="8"/>
        <v>3145.6601070000002</v>
      </c>
      <c r="G308" s="1">
        <f t="shared" si="9"/>
        <v>14413.165800999999</v>
      </c>
    </row>
    <row r="309" spans="1:7" x14ac:dyDescent="0.25">
      <c r="A309" t="s">
        <v>7</v>
      </c>
      <c r="B309" t="s">
        <v>193</v>
      </c>
      <c r="C309" t="s">
        <v>36</v>
      </c>
      <c r="D309" t="s">
        <v>10</v>
      </c>
      <c r="E309" s="1">
        <v>173018.83</v>
      </c>
      <c r="F309" s="1">
        <f t="shared" si="8"/>
        <v>3062.4332909999998</v>
      </c>
      <c r="G309" s="1">
        <f t="shared" si="9"/>
        <v>14031.827112999998</v>
      </c>
    </row>
    <row r="310" spans="1:7" x14ac:dyDescent="0.25">
      <c r="A310" t="s">
        <v>12</v>
      </c>
      <c r="B310" t="s">
        <v>194</v>
      </c>
      <c r="C310" t="s">
        <v>14</v>
      </c>
      <c r="D310" t="s">
        <v>10</v>
      </c>
      <c r="E310" s="1">
        <v>167329.64000000001</v>
      </c>
      <c r="F310" s="1">
        <f t="shared" si="8"/>
        <v>3112.3313040000007</v>
      </c>
      <c r="G310" s="1">
        <f t="shared" si="9"/>
        <v>14289.951256</v>
      </c>
    </row>
    <row r="311" spans="1:7" x14ac:dyDescent="0.25">
      <c r="A311" t="s">
        <v>12</v>
      </c>
      <c r="B311" t="s">
        <v>195</v>
      </c>
      <c r="C311" t="s">
        <v>59</v>
      </c>
      <c r="D311" t="s">
        <v>10</v>
      </c>
      <c r="E311" s="1">
        <v>158889.12</v>
      </c>
      <c r="F311" s="1">
        <f t="shared" si="8"/>
        <v>2955.3376320000002</v>
      </c>
      <c r="G311" s="1">
        <f t="shared" si="9"/>
        <v>13569.130847999999</v>
      </c>
    </row>
    <row r="312" spans="1:7" x14ac:dyDescent="0.25">
      <c r="A312" t="s">
        <v>12</v>
      </c>
      <c r="B312" t="s">
        <v>196</v>
      </c>
      <c r="C312" t="s">
        <v>17</v>
      </c>
      <c r="D312" t="s">
        <v>10</v>
      </c>
      <c r="E312" s="1">
        <v>153286.19</v>
      </c>
      <c r="F312" s="1">
        <f t="shared" si="8"/>
        <v>2851.1231340000004</v>
      </c>
      <c r="G312" s="1">
        <f t="shared" si="9"/>
        <v>13090.640625999999</v>
      </c>
    </row>
    <row r="313" spans="1:7" x14ac:dyDescent="0.25">
      <c r="A313" t="s">
        <v>12</v>
      </c>
      <c r="B313" t="s">
        <v>197</v>
      </c>
      <c r="C313" t="s">
        <v>9</v>
      </c>
      <c r="D313" t="s">
        <v>28</v>
      </c>
      <c r="E313" s="1">
        <v>152315</v>
      </c>
      <c r="F313" s="1">
        <f t="shared" si="8"/>
        <v>2833.0590000000002</v>
      </c>
      <c r="G313" s="1">
        <f t="shared" si="9"/>
        <v>13007.700999999999</v>
      </c>
    </row>
    <row r="314" spans="1:7" x14ac:dyDescent="0.25">
      <c r="A314" t="s">
        <v>7</v>
      </c>
      <c r="B314" t="s">
        <v>198</v>
      </c>
      <c r="C314" t="s">
        <v>9</v>
      </c>
      <c r="D314" t="s">
        <v>28</v>
      </c>
      <c r="E314" s="1">
        <v>151699</v>
      </c>
      <c r="F314" s="1">
        <f t="shared" si="8"/>
        <v>2685.0723000000003</v>
      </c>
      <c r="G314" s="1">
        <f t="shared" si="9"/>
        <v>12302.7889</v>
      </c>
    </row>
    <row r="315" spans="1:7" x14ac:dyDescent="0.25">
      <c r="A315" t="s">
        <v>11</v>
      </c>
      <c r="B315" t="s">
        <v>199</v>
      </c>
      <c r="C315" t="s">
        <v>36</v>
      </c>
      <c r="D315" t="s">
        <v>10</v>
      </c>
      <c r="E315" s="1">
        <v>150685.9</v>
      </c>
      <c r="F315" s="1">
        <f t="shared" si="8"/>
        <v>2667.1404299999999</v>
      </c>
      <c r="G315" s="1">
        <f t="shared" si="9"/>
        <v>12220.626489999999</v>
      </c>
    </row>
    <row r="316" spans="1:7" x14ac:dyDescent="0.25">
      <c r="A316" t="s">
        <v>11</v>
      </c>
      <c r="B316" t="s">
        <v>127</v>
      </c>
      <c r="C316" t="s">
        <v>76</v>
      </c>
      <c r="D316" t="s">
        <v>28</v>
      </c>
      <c r="E316" s="1">
        <v>147150.46</v>
      </c>
      <c r="F316" s="1">
        <f t="shared" si="8"/>
        <v>2604.563142</v>
      </c>
      <c r="G316" s="1">
        <f t="shared" si="9"/>
        <v>11933.902305999998</v>
      </c>
    </row>
    <row r="317" spans="1:7" x14ac:dyDescent="0.25">
      <c r="A317" t="s">
        <v>11</v>
      </c>
      <c r="B317" t="s">
        <v>200</v>
      </c>
      <c r="C317" t="s">
        <v>19</v>
      </c>
      <c r="D317" t="s">
        <v>28</v>
      </c>
      <c r="E317" s="1">
        <v>137425</v>
      </c>
      <c r="F317" s="1">
        <f t="shared" si="8"/>
        <v>2432.4225000000001</v>
      </c>
      <c r="G317" s="1">
        <f t="shared" si="9"/>
        <v>11145.1675</v>
      </c>
    </row>
    <row r="318" spans="1:7" x14ac:dyDescent="0.25">
      <c r="A318" t="s">
        <v>12</v>
      </c>
      <c r="B318" t="s">
        <v>201</v>
      </c>
      <c r="C318" t="s">
        <v>17</v>
      </c>
      <c r="D318" t="s">
        <v>28</v>
      </c>
      <c r="E318" s="1">
        <v>134906.23999999999</v>
      </c>
      <c r="F318" s="1">
        <f t="shared" si="8"/>
        <v>2509.2560640000002</v>
      </c>
      <c r="G318" s="1">
        <f t="shared" si="9"/>
        <v>11520.992895999998</v>
      </c>
    </row>
    <row r="319" spans="1:7" x14ac:dyDescent="0.25">
      <c r="A319" t="s">
        <v>12</v>
      </c>
      <c r="B319" t="s">
        <v>202</v>
      </c>
      <c r="C319" t="s">
        <v>59</v>
      </c>
      <c r="D319" t="s">
        <v>28</v>
      </c>
      <c r="E319" s="1">
        <v>133859.1</v>
      </c>
      <c r="F319" s="1">
        <f t="shared" si="8"/>
        <v>2489.7792600000002</v>
      </c>
      <c r="G319" s="1">
        <f t="shared" si="9"/>
        <v>11431.567139999999</v>
      </c>
    </row>
    <row r="320" spans="1:7" x14ac:dyDescent="0.25">
      <c r="A320" t="s">
        <v>7</v>
      </c>
      <c r="B320" t="s">
        <v>203</v>
      </c>
      <c r="C320" t="s">
        <v>119</v>
      </c>
      <c r="D320" t="s">
        <v>28</v>
      </c>
      <c r="E320" s="1">
        <v>131735.39000000001</v>
      </c>
      <c r="F320" s="1">
        <f t="shared" si="8"/>
        <v>2331.7164030000004</v>
      </c>
      <c r="G320" s="1">
        <f t="shared" si="9"/>
        <v>10683.740129</v>
      </c>
    </row>
    <row r="321" spans="1:7" x14ac:dyDescent="0.25">
      <c r="A321" t="s">
        <v>11</v>
      </c>
      <c r="B321" t="s">
        <v>132</v>
      </c>
      <c r="C321" t="s">
        <v>19</v>
      </c>
      <c r="D321" t="s">
        <v>10</v>
      </c>
      <c r="E321" s="1">
        <v>129162.9</v>
      </c>
      <c r="F321" s="1">
        <f t="shared" si="8"/>
        <v>2286.1833299999998</v>
      </c>
      <c r="G321" s="1">
        <f t="shared" si="9"/>
        <v>10475.111189999998</v>
      </c>
    </row>
    <row r="322" spans="1:7" x14ac:dyDescent="0.25">
      <c r="A322" t="s">
        <v>7</v>
      </c>
      <c r="B322" t="s">
        <v>204</v>
      </c>
      <c r="C322" t="s">
        <v>24</v>
      </c>
      <c r="D322" t="s">
        <v>28</v>
      </c>
      <c r="E322" s="1">
        <v>129089.14</v>
      </c>
      <c r="F322" s="1">
        <f t="shared" ref="F322:F385" si="10">IF(OR(A322="2016",A322="2017"),1.77%*E322,1.86%*E322)</f>
        <v>2284.877778</v>
      </c>
      <c r="G322" s="1">
        <f t="shared" ref="G322:G385" si="11">IF(OR(A322="2016",A322="2017"),8.11%*E322,8.54%*E322)</f>
        <v>10469.129253999999</v>
      </c>
    </row>
    <row r="323" spans="1:7" x14ac:dyDescent="0.25">
      <c r="A323" t="s">
        <v>12</v>
      </c>
      <c r="B323" t="s">
        <v>205</v>
      </c>
      <c r="C323" t="s">
        <v>149</v>
      </c>
      <c r="D323" t="s">
        <v>10</v>
      </c>
      <c r="E323" s="1">
        <v>125163.5</v>
      </c>
      <c r="F323" s="1">
        <f t="shared" si="10"/>
        <v>2328.0411000000004</v>
      </c>
      <c r="G323" s="1">
        <f t="shared" si="11"/>
        <v>10688.962899999999</v>
      </c>
    </row>
    <row r="324" spans="1:7" x14ac:dyDescent="0.25">
      <c r="A324" t="s">
        <v>11</v>
      </c>
      <c r="B324" t="s">
        <v>206</v>
      </c>
      <c r="C324" t="s">
        <v>38</v>
      </c>
      <c r="D324" t="s">
        <v>10</v>
      </c>
      <c r="E324" s="1">
        <v>115470.76</v>
      </c>
      <c r="F324" s="1">
        <f t="shared" si="10"/>
        <v>2043.8324519999999</v>
      </c>
      <c r="G324" s="1">
        <f t="shared" si="11"/>
        <v>9364.6786359999987</v>
      </c>
    </row>
    <row r="325" spans="1:7" x14ac:dyDescent="0.25">
      <c r="A325" t="s">
        <v>7</v>
      </c>
      <c r="B325" t="s">
        <v>207</v>
      </c>
      <c r="C325" t="s">
        <v>9</v>
      </c>
      <c r="D325" t="s">
        <v>10</v>
      </c>
      <c r="E325" s="1">
        <v>115176.7</v>
      </c>
      <c r="F325" s="1">
        <f t="shared" si="10"/>
        <v>2038.6275900000001</v>
      </c>
      <c r="G325" s="1">
        <f t="shared" si="11"/>
        <v>9340.8303699999997</v>
      </c>
    </row>
    <row r="326" spans="1:7" x14ac:dyDescent="0.25">
      <c r="A326" t="s">
        <v>7</v>
      </c>
      <c r="B326" t="s">
        <v>208</v>
      </c>
      <c r="C326" t="s">
        <v>19</v>
      </c>
      <c r="D326" t="s">
        <v>28</v>
      </c>
      <c r="E326" s="1">
        <v>113160.95</v>
      </c>
      <c r="F326" s="1">
        <f t="shared" si="10"/>
        <v>2002.948815</v>
      </c>
      <c r="G326" s="1">
        <f t="shared" si="11"/>
        <v>9177.353044999998</v>
      </c>
    </row>
    <row r="327" spans="1:7" x14ac:dyDescent="0.25">
      <c r="A327" t="s">
        <v>7</v>
      </c>
      <c r="B327" t="s">
        <v>209</v>
      </c>
      <c r="C327" t="s">
        <v>24</v>
      </c>
      <c r="D327" t="s">
        <v>10</v>
      </c>
      <c r="E327" s="1">
        <v>110286.31</v>
      </c>
      <c r="F327" s="1">
        <f t="shared" si="10"/>
        <v>1952.067687</v>
      </c>
      <c r="G327" s="1">
        <f t="shared" si="11"/>
        <v>8944.219740999999</v>
      </c>
    </row>
    <row r="328" spans="1:7" x14ac:dyDescent="0.25">
      <c r="A328" t="s">
        <v>12</v>
      </c>
      <c r="B328" t="s">
        <v>210</v>
      </c>
      <c r="C328" t="s">
        <v>33</v>
      </c>
      <c r="D328" t="s">
        <v>28</v>
      </c>
      <c r="E328" s="1">
        <v>102961.43</v>
      </c>
      <c r="F328" s="1">
        <f t="shared" si="10"/>
        <v>1915.082598</v>
      </c>
      <c r="G328" s="1">
        <f t="shared" si="11"/>
        <v>8792.9061219999985</v>
      </c>
    </row>
    <row r="329" spans="1:7" x14ac:dyDescent="0.25">
      <c r="A329" t="s">
        <v>7</v>
      </c>
      <c r="B329" t="s">
        <v>211</v>
      </c>
      <c r="C329" t="s">
        <v>14</v>
      </c>
      <c r="D329" t="s">
        <v>28</v>
      </c>
      <c r="E329" s="1">
        <v>101928.62</v>
      </c>
      <c r="F329" s="1">
        <f t="shared" si="10"/>
        <v>1804.1365739999999</v>
      </c>
      <c r="G329" s="1">
        <f t="shared" si="11"/>
        <v>8266.4110819999987</v>
      </c>
    </row>
    <row r="330" spans="1:7" x14ac:dyDescent="0.25">
      <c r="A330" t="s">
        <v>11</v>
      </c>
      <c r="B330" t="s">
        <v>212</v>
      </c>
      <c r="C330" t="s">
        <v>14</v>
      </c>
      <c r="D330" t="s">
        <v>28</v>
      </c>
      <c r="E330" s="1">
        <v>100991.71</v>
      </c>
      <c r="F330" s="1">
        <f t="shared" si="10"/>
        <v>1787.5532670000002</v>
      </c>
      <c r="G330" s="1">
        <f t="shared" si="11"/>
        <v>8190.4276809999992</v>
      </c>
    </row>
    <row r="331" spans="1:7" x14ac:dyDescent="0.25">
      <c r="A331" t="s">
        <v>12</v>
      </c>
      <c r="B331" t="s">
        <v>213</v>
      </c>
      <c r="C331" t="s">
        <v>17</v>
      </c>
      <c r="D331" t="s">
        <v>28</v>
      </c>
      <c r="E331" s="1">
        <v>100210</v>
      </c>
      <c r="F331" s="1">
        <f t="shared" si="10"/>
        <v>1863.9060000000002</v>
      </c>
      <c r="G331" s="1">
        <f t="shared" si="11"/>
        <v>8557.9339999999993</v>
      </c>
    </row>
    <row r="332" spans="1:7" x14ac:dyDescent="0.25">
      <c r="A332" t="s">
        <v>11</v>
      </c>
      <c r="B332" t="s">
        <v>214</v>
      </c>
      <c r="C332" t="s">
        <v>215</v>
      </c>
      <c r="D332" t="s">
        <v>28</v>
      </c>
      <c r="E332" s="1">
        <v>99045.55</v>
      </c>
      <c r="F332" s="1">
        <f t="shared" si="10"/>
        <v>1753.1062350000002</v>
      </c>
      <c r="G332" s="1">
        <f t="shared" si="11"/>
        <v>8032.5941049999992</v>
      </c>
    </row>
    <row r="333" spans="1:7" x14ac:dyDescent="0.25">
      <c r="A333" t="s">
        <v>11</v>
      </c>
      <c r="B333" t="s">
        <v>210</v>
      </c>
      <c r="C333" t="s">
        <v>33</v>
      </c>
      <c r="D333" t="s">
        <v>28</v>
      </c>
      <c r="E333" s="1">
        <v>95765.510000000009</v>
      </c>
      <c r="F333" s="1">
        <f t="shared" si="10"/>
        <v>1695.0495270000001</v>
      </c>
      <c r="G333" s="1">
        <f t="shared" si="11"/>
        <v>7766.5828609999999</v>
      </c>
    </row>
    <row r="334" spans="1:7" x14ac:dyDescent="0.25">
      <c r="A334" t="s">
        <v>11</v>
      </c>
      <c r="B334" t="s">
        <v>202</v>
      </c>
      <c r="C334" t="s">
        <v>59</v>
      </c>
      <c r="D334" t="s">
        <v>28</v>
      </c>
      <c r="E334" s="1">
        <v>93270.87999999999</v>
      </c>
      <c r="F334" s="1">
        <f t="shared" si="10"/>
        <v>1650.8945759999999</v>
      </c>
      <c r="G334" s="1">
        <f t="shared" si="11"/>
        <v>7564.2683679999982</v>
      </c>
    </row>
    <row r="335" spans="1:7" x14ac:dyDescent="0.25">
      <c r="A335" t="s">
        <v>11</v>
      </c>
      <c r="B335" t="s">
        <v>216</v>
      </c>
      <c r="C335" t="s">
        <v>17</v>
      </c>
      <c r="D335" t="s">
        <v>28</v>
      </c>
      <c r="E335" s="1">
        <v>92585.450000000012</v>
      </c>
      <c r="F335" s="1">
        <f t="shared" si="10"/>
        <v>1638.7624650000002</v>
      </c>
      <c r="G335" s="1">
        <f t="shared" si="11"/>
        <v>7508.6799950000004</v>
      </c>
    </row>
    <row r="336" spans="1:7" x14ac:dyDescent="0.25">
      <c r="A336" t="s">
        <v>12</v>
      </c>
      <c r="B336" t="s">
        <v>217</v>
      </c>
      <c r="C336" t="s">
        <v>38</v>
      </c>
      <c r="D336" t="s">
        <v>10</v>
      </c>
      <c r="E336" s="1">
        <v>84092.2</v>
      </c>
      <c r="F336" s="1">
        <f t="shared" si="10"/>
        <v>1564.1149200000002</v>
      </c>
      <c r="G336" s="1">
        <f t="shared" si="11"/>
        <v>7181.4738799999986</v>
      </c>
    </row>
    <row r="337" spans="1:7" x14ac:dyDescent="0.25">
      <c r="A337" t="s">
        <v>11</v>
      </c>
      <c r="B337" t="s">
        <v>218</v>
      </c>
      <c r="C337" t="s">
        <v>17</v>
      </c>
      <c r="D337" t="s">
        <v>28</v>
      </c>
      <c r="E337" s="1">
        <v>80488.700000000012</v>
      </c>
      <c r="F337" s="1">
        <f t="shared" si="10"/>
        <v>1424.6499900000003</v>
      </c>
      <c r="G337" s="1">
        <f t="shared" si="11"/>
        <v>6527.63357</v>
      </c>
    </row>
    <row r="338" spans="1:7" x14ac:dyDescent="0.25">
      <c r="A338" t="s">
        <v>11</v>
      </c>
      <c r="B338" t="s">
        <v>217</v>
      </c>
      <c r="C338" t="s">
        <v>38</v>
      </c>
      <c r="D338" t="s">
        <v>10</v>
      </c>
      <c r="E338" s="1">
        <v>78688.740000000005</v>
      </c>
      <c r="F338" s="1">
        <f t="shared" si="10"/>
        <v>1392.790698</v>
      </c>
      <c r="G338" s="1">
        <f t="shared" si="11"/>
        <v>6381.6568139999999</v>
      </c>
    </row>
    <row r="339" spans="1:7" x14ac:dyDescent="0.25">
      <c r="A339" t="s">
        <v>7</v>
      </c>
      <c r="B339" t="s">
        <v>217</v>
      </c>
      <c r="C339" t="s">
        <v>38</v>
      </c>
      <c r="D339" t="s">
        <v>10</v>
      </c>
      <c r="E339" s="1">
        <v>72263.220000000016</v>
      </c>
      <c r="F339" s="1">
        <f t="shared" si="10"/>
        <v>1279.0589940000002</v>
      </c>
      <c r="G339" s="1">
        <f t="shared" si="11"/>
        <v>5860.5471420000003</v>
      </c>
    </row>
    <row r="340" spans="1:7" x14ac:dyDescent="0.25">
      <c r="A340" t="s">
        <v>7</v>
      </c>
      <c r="B340" t="s">
        <v>219</v>
      </c>
      <c r="C340" t="s">
        <v>24</v>
      </c>
      <c r="D340" t="s">
        <v>28</v>
      </c>
      <c r="E340" s="1">
        <v>71069.569999999992</v>
      </c>
      <c r="F340" s="1">
        <f t="shared" si="10"/>
        <v>1257.9313889999999</v>
      </c>
      <c r="G340" s="1">
        <f t="shared" si="11"/>
        <v>5763.7421269999986</v>
      </c>
    </row>
    <row r="341" spans="1:7" x14ac:dyDescent="0.25">
      <c r="A341" t="s">
        <v>7</v>
      </c>
      <c r="B341" t="s">
        <v>220</v>
      </c>
      <c r="C341" t="s">
        <v>24</v>
      </c>
      <c r="D341" t="s">
        <v>10</v>
      </c>
      <c r="E341" s="1">
        <v>67852</v>
      </c>
      <c r="F341" s="1">
        <f t="shared" si="10"/>
        <v>1200.9803999999999</v>
      </c>
      <c r="G341" s="1">
        <f t="shared" si="11"/>
        <v>5502.7971999999991</v>
      </c>
    </row>
    <row r="342" spans="1:7" x14ac:dyDescent="0.25">
      <c r="A342" t="s">
        <v>7</v>
      </c>
      <c r="B342" t="s">
        <v>221</v>
      </c>
      <c r="C342" t="s">
        <v>33</v>
      </c>
      <c r="D342" t="s">
        <v>63</v>
      </c>
      <c r="E342" s="1">
        <v>67834.460000000006</v>
      </c>
      <c r="F342" s="1">
        <f t="shared" si="10"/>
        <v>1200.6699420000002</v>
      </c>
      <c r="G342" s="1">
        <f t="shared" si="11"/>
        <v>5501.3747059999996</v>
      </c>
    </row>
    <row r="343" spans="1:7" x14ac:dyDescent="0.25">
      <c r="A343" t="s">
        <v>11</v>
      </c>
      <c r="B343" t="s">
        <v>222</v>
      </c>
      <c r="C343" t="s">
        <v>24</v>
      </c>
      <c r="D343" t="s">
        <v>28</v>
      </c>
      <c r="E343" s="1">
        <v>66550.289999999994</v>
      </c>
      <c r="F343" s="1">
        <f t="shared" si="10"/>
        <v>1177.9401329999998</v>
      </c>
      <c r="G343" s="1">
        <f t="shared" si="11"/>
        <v>5397.2285189999993</v>
      </c>
    </row>
    <row r="344" spans="1:7" x14ac:dyDescent="0.25">
      <c r="A344" t="s">
        <v>12</v>
      </c>
      <c r="B344" t="s">
        <v>223</v>
      </c>
      <c r="C344" t="s">
        <v>17</v>
      </c>
      <c r="D344" t="s">
        <v>28</v>
      </c>
      <c r="E344" s="1">
        <v>65151.02</v>
      </c>
      <c r="F344" s="1">
        <f t="shared" si="10"/>
        <v>1211.808972</v>
      </c>
      <c r="G344" s="1">
        <f t="shared" si="11"/>
        <v>5563.8971079999992</v>
      </c>
    </row>
    <row r="345" spans="1:7" x14ac:dyDescent="0.25">
      <c r="A345" t="s">
        <v>11</v>
      </c>
      <c r="B345" t="s">
        <v>219</v>
      </c>
      <c r="C345" t="s">
        <v>24</v>
      </c>
      <c r="D345" t="s">
        <v>28</v>
      </c>
      <c r="E345" s="1">
        <v>64857.440000000002</v>
      </c>
      <c r="F345" s="1">
        <f t="shared" si="10"/>
        <v>1147.976688</v>
      </c>
      <c r="G345" s="1">
        <f t="shared" si="11"/>
        <v>5259.938384</v>
      </c>
    </row>
    <row r="346" spans="1:7" x14ac:dyDescent="0.25">
      <c r="A346" t="s">
        <v>7</v>
      </c>
      <c r="B346" t="s">
        <v>213</v>
      </c>
      <c r="C346" t="s">
        <v>17</v>
      </c>
      <c r="D346" t="s">
        <v>28</v>
      </c>
      <c r="E346" s="1">
        <v>64525.039999999994</v>
      </c>
      <c r="F346" s="1">
        <f t="shared" si="10"/>
        <v>1142.093208</v>
      </c>
      <c r="G346" s="1">
        <f t="shared" si="11"/>
        <v>5232.9807439999986</v>
      </c>
    </row>
    <row r="347" spans="1:7" x14ac:dyDescent="0.25">
      <c r="A347" t="s">
        <v>11</v>
      </c>
      <c r="B347" t="s">
        <v>224</v>
      </c>
      <c r="C347" t="s">
        <v>33</v>
      </c>
      <c r="D347" t="s">
        <v>10</v>
      </c>
      <c r="E347" s="1">
        <v>64256.839999999989</v>
      </c>
      <c r="F347" s="1">
        <f t="shared" si="10"/>
        <v>1137.3460679999998</v>
      </c>
      <c r="G347" s="1">
        <f t="shared" si="11"/>
        <v>5211.2297239999989</v>
      </c>
    </row>
    <row r="348" spans="1:7" x14ac:dyDescent="0.25">
      <c r="A348" t="s">
        <v>11</v>
      </c>
      <c r="B348" t="s">
        <v>225</v>
      </c>
      <c r="C348" t="s">
        <v>17</v>
      </c>
      <c r="D348" t="s">
        <v>10</v>
      </c>
      <c r="E348" s="1">
        <v>59910.75</v>
      </c>
      <c r="F348" s="1">
        <f t="shared" si="10"/>
        <v>1060.4202749999999</v>
      </c>
      <c r="G348" s="1">
        <f t="shared" si="11"/>
        <v>4858.7618249999996</v>
      </c>
    </row>
    <row r="349" spans="1:7" x14ac:dyDescent="0.25">
      <c r="A349" t="s">
        <v>11</v>
      </c>
      <c r="B349" t="s">
        <v>226</v>
      </c>
      <c r="C349" t="s">
        <v>19</v>
      </c>
      <c r="D349" t="s">
        <v>10</v>
      </c>
      <c r="E349" s="1">
        <v>57345.609999999993</v>
      </c>
      <c r="F349" s="1">
        <f t="shared" si="10"/>
        <v>1015.0172969999999</v>
      </c>
      <c r="G349" s="1">
        <f t="shared" si="11"/>
        <v>4650.7289709999986</v>
      </c>
    </row>
    <row r="350" spans="1:7" x14ac:dyDescent="0.25">
      <c r="A350" t="s">
        <v>12</v>
      </c>
      <c r="B350" t="s">
        <v>225</v>
      </c>
      <c r="C350" t="s">
        <v>17</v>
      </c>
      <c r="D350" t="s">
        <v>10</v>
      </c>
      <c r="E350" s="1">
        <v>55764.36</v>
      </c>
      <c r="F350" s="1">
        <f t="shared" si="10"/>
        <v>1037.2170960000001</v>
      </c>
      <c r="G350" s="1">
        <f t="shared" si="11"/>
        <v>4762.2763439999999</v>
      </c>
    </row>
    <row r="351" spans="1:7" x14ac:dyDescent="0.25">
      <c r="A351" t="s">
        <v>11</v>
      </c>
      <c r="B351" t="s">
        <v>165</v>
      </c>
      <c r="C351" t="s">
        <v>59</v>
      </c>
      <c r="D351" t="s">
        <v>28</v>
      </c>
      <c r="E351" s="1">
        <v>55741.8</v>
      </c>
      <c r="F351" s="1">
        <f t="shared" si="10"/>
        <v>986.62986000000012</v>
      </c>
      <c r="G351" s="1">
        <f t="shared" si="11"/>
        <v>4520.6599799999995</v>
      </c>
    </row>
    <row r="352" spans="1:7" x14ac:dyDescent="0.25">
      <c r="A352" t="s">
        <v>12</v>
      </c>
      <c r="B352" t="s">
        <v>227</v>
      </c>
      <c r="C352" t="s">
        <v>36</v>
      </c>
      <c r="D352" t="s">
        <v>28</v>
      </c>
      <c r="E352" s="1">
        <v>55272.53</v>
      </c>
      <c r="F352" s="1">
        <f t="shared" si="10"/>
        <v>1028.069058</v>
      </c>
      <c r="G352" s="1">
        <f t="shared" si="11"/>
        <v>4720.2740619999995</v>
      </c>
    </row>
    <row r="353" spans="1:7" x14ac:dyDescent="0.25">
      <c r="A353" t="s">
        <v>7</v>
      </c>
      <c r="B353" t="s">
        <v>228</v>
      </c>
      <c r="C353" t="s">
        <v>14</v>
      </c>
      <c r="D353" t="s">
        <v>28</v>
      </c>
      <c r="E353" s="1">
        <v>55268.5</v>
      </c>
      <c r="F353" s="1">
        <f t="shared" si="10"/>
        <v>978.25245000000007</v>
      </c>
      <c r="G353" s="1">
        <f t="shared" si="11"/>
        <v>4482.2753499999999</v>
      </c>
    </row>
    <row r="354" spans="1:7" x14ac:dyDescent="0.25">
      <c r="A354" t="s">
        <v>12</v>
      </c>
      <c r="B354" t="s">
        <v>229</v>
      </c>
      <c r="C354" t="s">
        <v>19</v>
      </c>
      <c r="D354" t="s">
        <v>28</v>
      </c>
      <c r="E354" s="1">
        <v>54958.66</v>
      </c>
      <c r="F354" s="1">
        <f t="shared" si="10"/>
        <v>1022.2310760000001</v>
      </c>
      <c r="G354" s="1">
        <f t="shared" si="11"/>
        <v>4693.469564</v>
      </c>
    </row>
    <row r="355" spans="1:7" x14ac:dyDescent="0.25">
      <c r="A355" t="s">
        <v>11</v>
      </c>
      <c r="B355" t="s">
        <v>213</v>
      </c>
      <c r="C355" t="s">
        <v>17</v>
      </c>
      <c r="D355" t="s">
        <v>28</v>
      </c>
      <c r="E355" s="1">
        <v>54364.32</v>
      </c>
      <c r="F355" s="1">
        <f t="shared" si="10"/>
        <v>962.24846400000001</v>
      </c>
      <c r="G355" s="1">
        <f t="shared" si="11"/>
        <v>4408.9463519999999</v>
      </c>
    </row>
    <row r="356" spans="1:7" x14ac:dyDescent="0.25">
      <c r="A356" t="s">
        <v>11</v>
      </c>
      <c r="B356" t="s">
        <v>230</v>
      </c>
      <c r="C356" t="s">
        <v>14</v>
      </c>
      <c r="D356" t="s">
        <v>28</v>
      </c>
      <c r="E356" s="1">
        <v>48900.800000000003</v>
      </c>
      <c r="F356" s="1">
        <f t="shared" si="10"/>
        <v>865.54416000000003</v>
      </c>
      <c r="G356" s="1">
        <f t="shared" si="11"/>
        <v>3965.8548799999999</v>
      </c>
    </row>
    <row r="357" spans="1:7" x14ac:dyDescent="0.25">
      <c r="A357" t="s">
        <v>12</v>
      </c>
      <c r="B357" t="s">
        <v>231</v>
      </c>
      <c r="C357" t="s">
        <v>59</v>
      </c>
      <c r="D357" t="s">
        <v>10</v>
      </c>
      <c r="E357" s="1">
        <v>48252.639999999999</v>
      </c>
      <c r="F357" s="1">
        <f t="shared" si="10"/>
        <v>897.4991040000001</v>
      </c>
      <c r="G357" s="1">
        <f t="shared" si="11"/>
        <v>4120.7754559999994</v>
      </c>
    </row>
    <row r="358" spans="1:7" x14ac:dyDescent="0.25">
      <c r="A358" t="s">
        <v>12</v>
      </c>
      <c r="B358" t="s">
        <v>230</v>
      </c>
      <c r="C358" t="s">
        <v>14</v>
      </c>
      <c r="D358" t="s">
        <v>28</v>
      </c>
      <c r="E358" s="1">
        <v>48127.8</v>
      </c>
      <c r="F358" s="1">
        <f t="shared" si="10"/>
        <v>895.17708000000016</v>
      </c>
      <c r="G358" s="1">
        <f t="shared" si="11"/>
        <v>4110.1141200000002</v>
      </c>
    </row>
    <row r="359" spans="1:7" x14ac:dyDescent="0.25">
      <c r="A359" t="s">
        <v>7</v>
      </c>
      <c r="B359" t="s">
        <v>232</v>
      </c>
      <c r="C359" t="s">
        <v>36</v>
      </c>
      <c r="D359" t="s">
        <v>28</v>
      </c>
      <c r="E359" s="1">
        <v>47969.51999999999</v>
      </c>
      <c r="F359" s="1">
        <f t="shared" si="10"/>
        <v>849.06050399999981</v>
      </c>
      <c r="G359" s="1">
        <f t="shared" si="11"/>
        <v>3890.3280719999989</v>
      </c>
    </row>
    <row r="360" spans="1:7" x14ac:dyDescent="0.25">
      <c r="A360" t="s">
        <v>7</v>
      </c>
      <c r="B360" t="s">
        <v>210</v>
      </c>
      <c r="C360" t="s">
        <v>33</v>
      </c>
      <c r="D360" t="s">
        <v>28</v>
      </c>
      <c r="E360" s="1">
        <v>46555.49</v>
      </c>
      <c r="F360" s="1">
        <f t="shared" si="10"/>
        <v>824.03217299999994</v>
      </c>
      <c r="G360" s="1">
        <f t="shared" si="11"/>
        <v>3775.6502389999996</v>
      </c>
    </row>
    <row r="361" spans="1:7" x14ac:dyDescent="0.25">
      <c r="A361" t="s">
        <v>12</v>
      </c>
      <c r="B361" t="s">
        <v>233</v>
      </c>
      <c r="C361" t="s">
        <v>59</v>
      </c>
      <c r="D361" t="s">
        <v>10</v>
      </c>
      <c r="E361" s="1">
        <v>43981.9</v>
      </c>
      <c r="F361" s="1">
        <f t="shared" si="10"/>
        <v>818.06334000000015</v>
      </c>
      <c r="G361" s="1">
        <f t="shared" si="11"/>
        <v>3756.0542599999999</v>
      </c>
    </row>
    <row r="362" spans="1:7" x14ac:dyDescent="0.25">
      <c r="A362" t="s">
        <v>12</v>
      </c>
      <c r="B362" t="s">
        <v>234</v>
      </c>
      <c r="C362" t="s">
        <v>17</v>
      </c>
      <c r="D362" t="s">
        <v>10</v>
      </c>
      <c r="E362" s="1">
        <v>41683.420000000013</v>
      </c>
      <c r="F362" s="1">
        <f t="shared" si="10"/>
        <v>775.31161200000031</v>
      </c>
      <c r="G362" s="1">
        <f t="shared" si="11"/>
        <v>3559.7640680000009</v>
      </c>
    </row>
    <row r="363" spans="1:7" x14ac:dyDescent="0.25">
      <c r="A363" t="s">
        <v>12</v>
      </c>
      <c r="B363" t="s">
        <v>235</v>
      </c>
      <c r="C363" t="s">
        <v>19</v>
      </c>
      <c r="D363" t="s">
        <v>28</v>
      </c>
      <c r="E363" s="1">
        <v>40755.990000000013</v>
      </c>
      <c r="F363" s="1">
        <f t="shared" si="10"/>
        <v>758.06141400000035</v>
      </c>
      <c r="G363" s="1">
        <f t="shared" si="11"/>
        <v>3480.5615460000008</v>
      </c>
    </row>
    <row r="364" spans="1:7" x14ac:dyDescent="0.25">
      <c r="A364" t="s">
        <v>12</v>
      </c>
      <c r="B364" t="s">
        <v>236</v>
      </c>
      <c r="C364" t="s">
        <v>36</v>
      </c>
      <c r="D364" t="s">
        <v>10</v>
      </c>
      <c r="E364" s="1">
        <v>40404.89</v>
      </c>
      <c r="F364" s="1">
        <f t="shared" si="10"/>
        <v>751.53095400000007</v>
      </c>
      <c r="G364" s="1">
        <f t="shared" si="11"/>
        <v>3450.5776059999994</v>
      </c>
    </row>
    <row r="365" spans="1:7" x14ac:dyDescent="0.25">
      <c r="A365" t="s">
        <v>12</v>
      </c>
      <c r="B365" t="s">
        <v>237</v>
      </c>
      <c r="C365" t="s">
        <v>27</v>
      </c>
      <c r="D365" t="s">
        <v>28</v>
      </c>
      <c r="E365" s="1">
        <v>38782.759999999987</v>
      </c>
      <c r="F365" s="1">
        <f t="shared" si="10"/>
        <v>721.35933599999987</v>
      </c>
      <c r="G365" s="1">
        <f t="shared" si="11"/>
        <v>3312.0477039999987</v>
      </c>
    </row>
    <row r="366" spans="1:7" x14ac:dyDescent="0.25">
      <c r="A366" t="s">
        <v>12</v>
      </c>
      <c r="B366" t="s">
        <v>160</v>
      </c>
      <c r="C366" t="s">
        <v>59</v>
      </c>
      <c r="D366" t="s">
        <v>10</v>
      </c>
      <c r="E366" s="1">
        <v>38692.699999999997</v>
      </c>
      <c r="F366" s="1">
        <f t="shared" si="10"/>
        <v>719.68421999999998</v>
      </c>
      <c r="G366" s="1">
        <f t="shared" si="11"/>
        <v>3304.3565799999992</v>
      </c>
    </row>
    <row r="367" spans="1:7" x14ac:dyDescent="0.25">
      <c r="A367" t="s">
        <v>12</v>
      </c>
      <c r="B367" t="s">
        <v>238</v>
      </c>
      <c r="C367" t="s">
        <v>14</v>
      </c>
      <c r="D367" t="s">
        <v>10</v>
      </c>
      <c r="E367" s="1">
        <v>36761.5</v>
      </c>
      <c r="F367" s="1">
        <f t="shared" si="10"/>
        <v>683.76390000000004</v>
      </c>
      <c r="G367" s="1">
        <f t="shared" si="11"/>
        <v>3139.4320999999995</v>
      </c>
    </row>
    <row r="368" spans="1:7" x14ac:dyDescent="0.25">
      <c r="A368" t="s">
        <v>12</v>
      </c>
      <c r="B368" t="s">
        <v>239</v>
      </c>
      <c r="C368" t="s">
        <v>59</v>
      </c>
      <c r="D368" t="s">
        <v>10</v>
      </c>
      <c r="E368" s="1">
        <v>35444.28</v>
      </c>
      <c r="F368" s="1">
        <f t="shared" si="10"/>
        <v>659.26360800000009</v>
      </c>
      <c r="G368" s="1">
        <f t="shared" si="11"/>
        <v>3026.9415119999994</v>
      </c>
    </row>
    <row r="369" spans="1:7" x14ac:dyDescent="0.25">
      <c r="A369" t="s">
        <v>11</v>
      </c>
      <c r="B369" t="s">
        <v>229</v>
      </c>
      <c r="C369" t="s">
        <v>19</v>
      </c>
      <c r="D369" t="s">
        <v>28</v>
      </c>
      <c r="E369" s="1">
        <v>34551.07</v>
      </c>
      <c r="F369" s="1">
        <f t="shared" si="10"/>
        <v>611.55393900000001</v>
      </c>
      <c r="G369" s="1">
        <f t="shared" si="11"/>
        <v>2802.0917769999996</v>
      </c>
    </row>
    <row r="370" spans="1:7" x14ac:dyDescent="0.25">
      <c r="A370" t="s">
        <v>7</v>
      </c>
      <c r="B370" t="s">
        <v>240</v>
      </c>
      <c r="C370" t="s">
        <v>33</v>
      </c>
      <c r="D370" t="s">
        <v>28</v>
      </c>
      <c r="E370" s="1">
        <v>31769.68</v>
      </c>
      <c r="F370" s="1">
        <f t="shared" si="10"/>
        <v>562.32333600000004</v>
      </c>
      <c r="G370" s="1">
        <f t="shared" si="11"/>
        <v>2576.5210479999996</v>
      </c>
    </row>
    <row r="371" spans="1:7" x14ac:dyDescent="0.25">
      <c r="A371" t="s">
        <v>11</v>
      </c>
      <c r="B371" t="s">
        <v>191</v>
      </c>
      <c r="C371" t="s">
        <v>14</v>
      </c>
      <c r="D371" t="s">
        <v>10</v>
      </c>
      <c r="E371" s="1">
        <v>30921.08</v>
      </c>
      <c r="F371" s="1">
        <f t="shared" si="10"/>
        <v>547.30311600000005</v>
      </c>
      <c r="G371" s="1">
        <f t="shared" si="11"/>
        <v>2507.6995879999999</v>
      </c>
    </row>
    <row r="372" spans="1:7" x14ac:dyDescent="0.25">
      <c r="A372" t="s">
        <v>11</v>
      </c>
      <c r="B372" t="s">
        <v>241</v>
      </c>
      <c r="C372" t="s">
        <v>14</v>
      </c>
      <c r="D372" t="s">
        <v>28</v>
      </c>
      <c r="E372" s="1">
        <v>30206</v>
      </c>
      <c r="F372" s="1">
        <f t="shared" si="10"/>
        <v>534.64620000000002</v>
      </c>
      <c r="G372" s="1">
        <f t="shared" si="11"/>
        <v>2449.7065999999995</v>
      </c>
    </row>
    <row r="373" spans="1:7" x14ac:dyDescent="0.25">
      <c r="A373" t="s">
        <v>12</v>
      </c>
      <c r="B373" t="s">
        <v>242</v>
      </c>
      <c r="C373" t="s">
        <v>27</v>
      </c>
      <c r="D373" t="s">
        <v>10</v>
      </c>
      <c r="E373" s="1">
        <v>29513.26</v>
      </c>
      <c r="F373" s="1">
        <f t="shared" si="10"/>
        <v>548.94663600000001</v>
      </c>
      <c r="G373" s="1">
        <f t="shared" si="11"/>
        <v>2520.4324039999997</v>
      </c>
    </row>
    <row r="374" spans="1:7" x14ac:dyDescent="0.25">
      <c r="A374" t="s">
        <v>11</v>
      </c>
      <c r="B374" t="s">
        <v>238</v>
      </c>
      <c r="C374" t="s">
        <v>14</v>
      </c>
      <c r="D374" t="s">
        <v>10</v>
      </c>
      <c r="E374" s="1">
        <v>27952.1</v>
      </c>
      <c r="F374" s="1">
        <f t="shared" si="10"/>
        <v>494.75216999999998</v>
      </c>
      <c r="G374" s="1">
        <f t="shared" si="11"/>
        <v>2266.9153099999999</v>
      </c>
    </row>
    <row r="375" spans="1:7" x14ac:dyDescent="0.25">
      <c r="A375" t="s">
        <v>11</v>
      </c>
      <c r="B375" t="s">
        <v>243</v>
      </c>
      <c r="C375" t="s">
        <v>24</v>
      </c>
      <c r="D375" t="s">
        <v>10</v>
      </c>
      <c r="E375" s="1">
        <v>27399.95</v>
      </c>
      <c r="F375" s="1">
        <f t="shared" si="10"/>
        <v>484.97911500000004</v>
      </c>
      <c r="G375" s="1">
        <f t="shared" si="11"/>
        <v>2222.135945</v>
      </c>
    </row>
    <row r="376" spans="1:7" x14ac:dyDescent="0.25">
      <c r="A376" t="s">
        <v>11</v>
      </c>
      <c r="B376" t="s">
        <v>244</v>
      </c>
      <c r="C376" t="s">
        <v>59</v>
      </c>
      <c r="D376" t="s">
        <v>10</v>
      </c>
      <c r="E376" s="1">
        <v>26365.279999999999</v>
      </c>
      <c r="F376" s="1">
        <f t="shared" si="10"/>
        <v>466.66545600000001</v>
      </c>
      <c r="G376" s="1">
        <f t="shared" si="11"/>
        <v>2138.2242079999996</v>
      </c>
    </row>
    <row r="377" spans="1:7" x14ac:dyDescent="0.25">
      <c r="A377" t="s">
        <v>11</v>
      </c>
      <c r="B377" t="s">
        <v>245</v>
      </c>
      <c r="C377" t="s">
        <v>38</v>
      </c>
      <c r="D377" t="s">
        <v>28</v>
      </c>
      <c r="E377" s="1">
        <v>26042.14</v>
      </c>
      <c r="F377" s="1">
        <f t="shared" si="10"/>
        <v>460.94587799999999</v>
      </c>
      <c r="G377" s="1">
        <f t="shared" si="11"/>
        <v>2112.0175539999996</v>
      </c>
    </row>
    <row r="378" spans="1:7" x14ac:dyDescent="0.25">
      <c r="A378" t="s">
        <v>11</v>
      </c>
      <c r="B378" t="s">
        <v>246</v>
      </c>
      <c r="C378" t="s">
        <v>76</v>
      </c>
      <c r="D378" t="s">
        <v>28</v>
      </c>
      <c r="E378" s="1">
        <v>23245</v>
      </c>
      <c r="F378" s="1">
        <f t="shared" si="10"/>
        <v>411.43650000000002</v>
      </c>
      <c r="G378" s="1">
        <f t="shared" si="11"/>
        <v>1885.1694999999997</v>
      </c>
    </row>
    <row r="379" spans="1:7" x14ac:dyDescent="0.25">
      <c r="A379" t="s">
        <v>12</v>
      </c>
      <c r="B379" t="s">
        <v>247</v>
      </c>
      <c r="C379" t="s">
        <v>14</v>
      </c>
      <c r="D379" t="s">
        <v>28</v>
      </c>
      <c r="E379" s="1">
        <v>23130.16</v>
      </c>
      <c r="F379" s="1">
        <f t="shared" si="10"/>
        <v>430.22097600000006</v>
      </c>
      <c r="G379" s="1">
        <f t="shared" si="11"/>
        <v>1975.3156639999997</v>
      </c>
    </row>
    <row r="380" spans="1:7" x14ac:dyDescent="0.25">
      <c r="A380" t="s">
        <v>11</v>
      </c>
      <c r="B380" t="s">
        <v>248</v>
      </c>
      <c r="C380" t="s">
        <v>59</v>
      </c>
      <c r="D380" t="s">
        <v>10</v>
      </c>
      <c r="E380" s="1">
        <v>23091.69</v>
      </c>
      <c r="F380" s="1">
        <f t="shared" si="10"/>
        <v>408.72291300000001</v>
      </c>
      <c r="G380" s="1">
        <f t="shared" si="11"/>
        <v>1872.7360589999996</v>
      </c>
    </row>
    <row r="381" spans="1:7" x14ac:dyDescent="0.25">
      <c r="A381" t="s">
        <v>7</v>
      </c>
      <c r="B381" t="s">
        <v>249</v>
      </c>
      <c r="C381" t="s">
        <v>250</v>
      </c>
      <c r="D381" t="s">
        <v>28</v>
      </c>
      <c r="E381" s="1">
        <v>22600.28</v>
      </c>
      <c r="F381" s="1">
        <f t="shared" si="10"/>
        <v>400.02495599999997</v>
      </c>
      <c r="G381" s="1">
        <f t="shared" si="11"/>
        <v>1832.8827079999996</v>
      </c>
    </row>
    <row r="382" spans="1:7" x14ac:dyDescent="0.25">
      <c r="A382" t="s">
        <v>11</v>
      </c>
      <c r="B382" t="s">
        <v>251</v>
      </c>
      <c r="C382" t="s">
        <v>19</v>
      </c>
      <c r="D382" t="s">
        <v>28</v>
      </c>
      <c r="E382" s="1">
        <v>22384.7</v>
      </c>
      <c r="F382" s="1">
        <f t="shared" si="10"/>
        <v>396.20919000000004</v>
      </c>
      <c r="G382" s="1">
        <f t="shared" si="11"/>
        <v>1815.3991699999999</v>
      </c>
    </row>
    <row r="383" spans="1:7" x14ac:dyDescent="0.25">
      <c r="A383" t="s">
        <v>11</v>
      </c>
      <c r="B383" t="s">
        <v>252</v>
      </c>
      <c r="C383" t="s">
        <v>33</v>
      </c>
      <c r="D383" t="s">
        <v>63</v>
      </c>
      <c r="E383" s="1">
        <v>21606.2</v>
      </c>
      <c r="F383" s="1">
        <f t="shared" si="10"/>
        <v>382.42974000000004</v>
      </c>
      <c r="G383" s="1">
        <f t="shared" si="11"/>
        <v>1752.2628199999999</v>
      </c>
    </row>
    <row r="384" spans="1:7" x14ac:dyDescent="0.25">
      <c r="A384" t="s">
        <v>7</v>
      </c>
      <c r="B384" t="s">
        <v>253</v>
      </c>
      <c r="C384" t="s">
        <v>149</v>
      </c>
      <c r="D384" t="s">
        <v>28</v>
      </c>
      <c r="E384" s="1">
        <v>20564.849999999999</v>
      </c>
      <c r="F384" s="1">
        <f t="shared" si="10"/>
        <v>363.99784499999998</v>
      </c>
      <c r="G384" s="1">
        <f t="shared" si="11"/>
        <v>1667.8093349999997</v>
      </c>
    </row>
    <row r="385" spans="1:7" x14ac:dyDescent="0.25">
      <c r="A385" t="s">
        <v>11</v>
      </c>
      <c r="B385" t="s">
        <v>254</v>
      </c>
      <c r="C385" t="s">
        <v>255</v>
      </c>
      <c r="D385" t="s">
        <v>28</v>
      </c>
      <c r="E385" s="1">
        <v>20226.97</v>
      </c>
      <c r="F385" s="1">
        <f t="shared" si="10"/>
        <v>358.01736900000003</v>
      </c>
      <c r="G385" s="1">
        <f t="shared" si="11"/>
        <v>1640.4072669999998</v>
      </c>
    </row>
    <row r="386" spans="1:7" x14ac:dyDescent="0.25">
      <c r="A386" t="s">
        <v>7</v>
      </c>
      <c r="B386" t="s">
        <v>256</v>
      </c>
      <c r="C386" t="s">
        <v>59</v>
      </c>
      <c r="D386" t="s">
        <v>10</v>
      </c>
      <c r="E386" s="1">
        <v>20038.72</v>
      </c>
      <c r="F386" s="1">
        <f t="shared" ref="F386:F449" si="12">IF(OR(A386="2016",A386="2017"),1.77%*E386,1.86%*E386)</f>
        <v>354.68534400000004</v>
      </c>
      <c r="G386" s="1">
        <f t="shared" ref="G386:G452" si="13">IF(OR(A386="2016",A386="2017"),8.11%*E386,8.54%*E386)</f>
        <v>1625.1401919999998</v>
      </c>
    </row>
    <row r="387" spans="1:7" x14ac:dyDescent="0.25">
      <c r="A387" t="s">
        <v>7</v>
      </c>
      <c r="B387" t="s">
        <v>257</v>
      </c>
      <c r="C387" t="s">
        <v>258</v>
      </c>
      <c r="D387" t="s">
        <v>28</v>
      </c>
      <c r="E387" s="1">
        <v>19945.5</v>
      </c>
      <c r="F387" s="1">
        <f t="shared" si="12"/>
        <v>353.03534999999999</v>
      </c>
      <c r="G387" s="1">
        <f t="shared" si="13"/>
        <v>1617.5800499999998</v>
      </c>
    </row>
    <row r="388" spans="1:7" x14ac:dyDescent="0.25">
      <c r="A388" t="s">
        <v>7</v>
      </c>
      <c r="B388" t="s">
        <v>259</v>
      </c>
      <c r="C388" t="s">
        <v>119</v>
      </c>
      <c r="D388" t="s">
        <v>28</v>
      </c>
      <c r="E388" s="1">
        <v>19873.22</v>
      </c>
      <c r="F388" s="1">
        <f t="shared" si="12"/>
        <v>351.75599400000004</v>
      </c>
      <c r="G388" s="1">
        <f t="shared" si="13"/>
        <v>1611.7181419999999</v>
      </c>
    </row>
    <row r="389" spans="1:7" x14ac:dyDescent="0.25">
      <c r="A389" t="s">
        <v>7</v>
      </c>
      <c r="B389" t="s">
        <v>252</v>
      </c>
      <c r="C389" t="s">
        <v>33</v>
      </c>
      <c r="D389" t="s">
        <v>63</v>
      </c>
      <c r="E389" s="1">
        <v>19390.38</v>
      </c>
      <c r="F389" s="1">
        <f t="shared" si="12"/>
        <v>343.20972600000005</v>
      </c>
      <c r="G389" s="1">
        <f t="shared" si="13"/>
        <v>1572.559818</v>
      </c>
    </row>
    <row r="390" spans="1:7" x14ac:dyDescent="0.25">
      <c r="A390" t="s">
        <v>11</v>
      </c>
      <c r="B390" t="s">
        <v>228</v>
      </c>
      <c r="C390" t="s">
        <v>14</v>
      </c>
      <c r="D390" t="s">
        <v>28</v>
      </c>
      <c r="E390" s="1">
        <v>19207.5</v>
      </c>
      <c r="F390" s="1">
        <f t="shared" si="12"/>
        <v>339.97275000000002</v>
      </c>
      <c r="G390" s="1">
        <f t="shared" si="13"/>
        <v>1557.7282499999999</v>
      </c>
    </row>
    <row r="391" spans="1:7" x14ac:dyDescent="0.25">
      <c r="A391" t="s">
        <v>7</v>
      </c>
      <c r="B391" t="s">
        <v>260</v>
      </c>
      <c r="C391" t="s">
        <v>59</v>
      </c>
      <c r="D391" t="s">
        <v>28</v>
      </c>
      <c r="E391" s="1">
        <v>18330</v>
      </c>
      <c r="F391" s="1">
        <f t="shared" si="12"/>
        <v>324.44100000000003</v>
      </c>
      <c r="G391" s="1">
        <f t="shared" si="13"/>
        <v>1486.5629999999999</v>
      </c>
    </row>
    <row r="392" spans="1:7" x14ac:dyDescent="0.25">
      <c r="A392" t="s">
        <v>11</v>
      </c>
      <c r="B392" t="s">
        <v>261</v>
      </c>
      <c r="C392" t="s">
        <v>59</v>
      </c>
      <c r="D392" t="s">
        <v>10</v>
      </c>
      <c r="E392" s="1">
        <v>17429.87</v>
      </c>
      <c r="F392" s="1">
        <f t="shared" si="12"/>
        <v>308.50869899999998</v>
      </c>
      <c r="G392" s="1">
        <f t="shared" si="13"/>
        <v>1413.5624569999998</v>
      </c>
    </row>
    <row r="393" spans="1:7" x14ac:dyDescent="0.25">
      <c r="A393" t="s">
        <v>11</v>
      </c>
      <c r="B393" t="s">
        <v>262</v>
      </c>
      <c r="C393" t="s">
        <v>59</v>
      </c>
      <c r="D393" t="s">
        <v>10</v>
      </c>
      <c r="E393" s="1">
        <v>16816.060000000001</v>
      </c>
      <c r="F393" s="1">
        <f t="shared" si="12"/>
        <v>297.64426200000003</v>
      </c>
      <c r="G393" s="1">
        <f t="shared" si="13"/>
        <v>1363.7824659999999</v>
      </c>
    </row>
    <row r="394" spans="1:7" x14ac:dyDescent="0.25">
      <c r="A394" t="s">
        <v>12</v>
      </c>
      <c r="B394" t="s">
        <v>263</v>
      </c>
      <c r="C394" t="s">
        <v>17</v>
      </c>
      <c r="D394" t="s">
        <v>10</v>
      </c>
      <c r="E394" s="1">
        <v>16287.26</v>
      </c>
      <c r="F394" s="1">
        <f t="shared" si="12"/>
        <v>302.94303600000006</v>
      </c>
      <c r="G394" s="1">
        <f t="shared" si="13"/>
        <v>1390.9320039999998</v>
      </c>
    </row>
    <row r="395" spans="1:7" x14ac:dyDescent="0.25">
      <c r="A395" t="s">
        <v>12</v>
      </c>
      <c r="B395" t="s">
        <v>264</v>
      </c>
      <c r="C395" t="s">
        <v>14</v>
      </c>
      <c r="D395" t="s">
        <v>63</v>
      </c>
      <c r="E395" s="1">
        <v>16116</v>
      </c>
      <c r="F395" s="1">
        <f t="shared" si="12"/>
        <v>299.75760000000002</v>
      </c>
      <c r="G395" s="1">
        <f t="shared" si="13"/>
        <v>1376.3063999999999</v>
      </c>
    </row>
    <row r="396" spans="1:7" x14ac:dyDescent="0.25">
      <c r="A396" t="s">
        <v>12</v>
      </c>
      <c r="B396" t="s">
        <v>244</v>
      </c>
      <c r="C396" t="s">
        <v>59</v>
      </c>
      <c r="D396" t="s">
        <v>10</v>
      </c>
      <c r="E396" s="1">
        <v>16069.39</v>
      </c>
      <c r="F396" s="1">
        <f t="shared" si="12"/>
        <v>298.89065400000004</v>
      </c>
      <c r="G396" s="1">
        <f t="shared" si="13"/>
        <v>1372.3259059999998</v>
      </c>
    </row>
    <row r="397" spans="1:7" x14ac:dyDescent="0.25">
      <c r="A397" t="s">
        <v>7</v>
      </c>
      <c r="B397" t="s">
        <v>238</v>
      </c>
      <c r="C397" t="s">
        <v>14</v>
      </c>
      <c r="D397" t="s">
        <v>10</v>
      </c>
      <c r="E397" s="1">
        <v>15607</v>
      </c>
      <c r="F397" s="1">
        <f t="shared" si="12"/>
        <v>276.2439</v>
      </c>
      <c r="G397" s="1">
        <f t="shared" si="13"/>
        <v>1265.7276999999999</v>
      </c>
    </row>
    <row r="398" spans="1:7" x14ac:dyDescent="0.25">
      <c r="A398" t="s">
        <v>12</v>
      </c>
      <c r="B398" t="s">
        <v>265</v>
      </c>
      <c r="C398" t="s">
        <v>38</v>
      </c>
      <c r="D398" t="s">
        <v>28</v>
      </c>
      <c r="E398" s="1">
        <v>14972.34</v>
      </c>
      <c r="F398" s="1">
        <f t="shared" si="12"/>
        <v>278.48552400000005</v>
      </c>
      <c r="G398" s="1">
        <f t="shared" si="13"/>
        <v>1278.6378359999999</v>
      </c>
    </row>
    <row r="399" spans="1:7" x14ac:dyDescent="0.25">
      <c r="A399" t="s">
        <v>12</v>
      </c>
      <c r="B399" t="s">
        <v>266</v>
      </c>
      <c r="C399" t="s">
        <v>33</v>
      </c>
      <c r="D399" t="s">
        <v>28</v>
      </c>
      <c r="E399" s="1">
        <v>14844.68</v>
      </c>
      <c r="F399" s="1">
        <f t="shared" si="12"/>
        <v>276.11104800000004</v>
      </c>
      <c r="G399" s="1">
        <f t="shared" si="13"/>
        <v>1267.7356719999998</v>
      </c>
    </row>
    <row r="400" spans="1:7" x14ac:dyDescent="0.25">
      <c r="A400" t="s">
        <v>12</v>
      </c>
      <c r="B400" t="s">
        <v>267</v>
      </c>
      <c r="C400" t="s">
        <v>59</v>
      </c>
      <c r="D400" t="s">
        <v>10</v>
      </c>
      <c r="E400" s="1">
        <v>14754.53</v>
      </c>
      <c r="F400" s="1">
        <f t="shared" si="12"/>
        <v>274.43425800000006</v>
      </c>
      <c r="G400" s="1">
        <f t="shared" si="13"/>
        <v>1260.0368619999999</v>
      </c>
    </row>
    <row r="401" spans="1:7" x14ac:dyDescent="0.25">
      <c r="A401" t="s">
        <v>11</v>
      </c>
      <c r="B401" t="s">
        <v>268</v>
      </c>
      <c r="C401" t="s">
        <v>33</v>
      </c>
      <c r="D401" t="s">
        <v>10</v>
      </c>
      <c r="E401" s="1">
        <v>14129.81</v>
      </c>
      <c r="F401" s="1">
        <f t="shared" si="12"/>
        <v>250.09763699999999</v>
      </c>
      <c r="G401" s="1">
        <f t="shared" si="13"/>
        <v>1145.9275909999999</v>
      </c>
    </row>
    <row r="402" spans="1:7" x14ac:dyDescent="0.25">
      <c r="A402" t="s">
        <v>7</v>
      </c>
      <c r="B402" t="s">
        <v>269</v>
      </c>
      <c r="C402" t="s">
        <v>19</v>
      </c>
      <c r="D402" t="s">
        <v>10</v>
      </c>
      <c r="E402" s="1">
        <v>12508.53</v>
      </c>
      <c r="F402" s="1">
        <f t="shared" si="12"/>
        <v>221.40098100000003</v>
      </c>
      <c r="G402" s="1">
        <f t="shared" si="13"/>
        <v>1014.441783</v>
      </c>
    </row>
    <row r="403" spans="1:7" x14ac:dyDescent="0.25">
      <c r="A403" t="s">
        <v>7</v>
      </c>
      <c r="B403" t="s">
        <v>270</v>
      </c>
      <c r="C403" t="s">
        <v>250</v>
      </c>
      <c r="D403" t="s">
        <v>28</v>
      </c>
      <c r="E403" s="1">
        <v>11830.48</v>
      </c>
      <c r="F403" s="1">
        <f t="shared" si="12"/>
        <v>209.399496</v>
      </c>
      <c r="G403" s="1">
        <f t="shared" si="13"/>
        <v>959.45192799999984</v>
      </c>
    </row>
    <row r="404" spans="1:7" x14ac:dyDescent="0.25">
      <c r="A404" t="s">
        <v>7</v>
      </c>
      <c r="B404" t="s">
        <v>271</v>
      </c>
      <c r="C404" t="s">
        <v>14</v>
      </c>
      <c r="D404" t="s">
        <v>28</v>
      </c>
      <c r="E404" s="1">
        <v>11789.98</v>
      </c>
      <c r="F404" s="1">
        <f t="shared" si="12"/>
        <v>208.68264600000001</v>
      </c>
      <c r="G404" s="1">
        <f t="shared" si="13"/>
        <v>956.16737799999987</v>
      </c>
    </row>
    <row r="405" spans="1:7" x14ac:dyDescent="0.25">
      <c r="A405" t="s">
        <v>12</v>
      </c>
      <c r="B405" t="s">
        <v>272</v>
      </c>
      <c r="C405" t="s">
        <v>59</v>
      </c>
      <c r="D405" t="s">
        <v>10</v>
      </c>
      <c r="E405" s="1">
        <v>9763.869999999999</v>
      </c>
      <c r="F405" s="1">
        <f t="shared" si="12"/>
        <v>181.60798199999999</v>
      </c>
      <c r="G405" s="1">
        <f t="shared" si="13"/>
        <v>833.83449799999983</v>
      </c>
    </row>
    <row r="406" spans="1:7" x14ac:dyDescent="0.25">
      <c r="A406" t="s">
        <v>12</v>
      </c>
      <c r="B406" t="s">
        <v>273</v>
      </c>
      <c r="C406" t="s">
        <v>88</v>
      </c>
      <c r="D406" t="s">
        <v>10</v>
      </c>
      <c r="E406" s="1">
        <v>9717.7199999999993</v>
      </c>
      <c r="F406" s="1">
        <f t="shared" si="12"/>
        <v>180.74959200000001</v>
      </c>
      <c r="G406" s="1">
        <f t="shared" si="13"/>
        <v>829.89328799999987</v>
      </c>
    </row>
    <row r="407" spans="1:7" x14ac:dyDescent="0.25">
      <c r="A407" t="s">
        <v>7</v>
      </c>
      <c r="B407" t="s">
        <v>274</v>
      </c>
      <c r="C407" t="s">
        <v>55</v>
      </c>
      <c r="D407" t="s">
        <v>28</v>
      </c>
      <c r="E407" s="1">
        <v>9654.4</v>
      </c>
      <c r="F407" s="1">
        <f t="shared" si="12"/>
        <v>170.88288</v>
      </c>
      <c r="G407" s="1">
        <f t="shared" si="13"/>
        <v>782.97183999999993</v>
      </c>
    </row>
    <row r="408" spans="1:7" x14ac:dyDescent="0.25">
      <c r="A408" t="s">
        <v>12</v>
      </c>
      <c r="B408" t="s">
        <v>248</v>
      </c>
      <c r="C408" t="s">
        <v>59</v>
      </c>
      <c r="D408" t="s">
        <v>10</v>
      </c>
      <c r="E408" s="1">
        <v>9606.91</v>
      </c>
      <c r="F408" s="1">
        <f t="shared" si="12"/>
        <v>178.68852600000002</v>
      </c>
      <c r="G408" s="1">
        <f t="shared" si="13"/>
        <v>820.43011399999989</v>
      </c>
    </row>
    <row r="409" spans="1:7" x14ac:dyDescent="0.25">
      <c r="A409" t="s">
        <v>11</v>
      </c>
      <c r="B409" t="s">
        <v>275</v>
      </c>
      <c r="C409" t="s">
        <v>27</v>
      </c>
      <c r="D409" t="s">
        <v>28</v>
      </c>
      <c r="E409" s="1">
        <v>9506.3300000000017</v>
      </c>
      <c r="F409" s="1">
        <f t="shared" si="12"/>
        <v>168.26204100000004</v>
      </c>
      <c r="G409" s="1">
        <f t="shared" si="13"/>
        <v>770.96336300000007</v>
      </c>
    </row>
    <row r="410" spans="1:7" x14ac:dyDescent="0.25">
      <c r="A410" t="s">
        <v>7</v>
      </c>
      <c r="B410" t="s">
        <v>276</v>
      </c>
      <c r="C410" t="s">
        <v>14</v>
      </c>
      <c r="D410" t="s">
        <v>28</v>
      </c>
      <c r="E410" s="1">
        <v>8029.16</v>
      </c>
      <c r="F410" s="1">
        <f t="shared" si="12"/>
        <v>142.11613199999999</v>
      </c>
      <c r="G410" s="1">
        <f t="shared" si="13"/>
        <v>651.16487599999994</v>
      </c>
    </row>
    <row r="411" spans="1:7" x14ac:dyDescent="0.25">
      <c r="A411" t="s">
        <v>12</v>
      </c>
      <c r="B411" t="s">
        <v>261</v>
      </c>
      <c r="C411" t="s">
        <v>59</v>
      </c>
      <c r="D411" t="s">
        <v>10</v>
      </c>
      <c r="E411" s="1">
        <v>6438.2000000000007</v>
      </c>
      <c r="F411" s="1">
        <f t="shared" si="12"/>
        <v>119.75052000000002</v>
      </c>
      <c r="G411" s="1">
        <f t="shared" si="13"/>
        <v>549.82227999999998</v>
      </c>
    </row>
    <row r="412" spans="1:7" x14ac:dyDescent="0.25">
      <c r="A412" t="s">
        <v>11</v>
      </c>
      <c r="B412" t="s">
        <v>277</v>
      </c>
      <c r="C412" t="s">
        <v>14</v>
      </c>
      <c r="D412" t="s">
        <v>10</v>
      </c>
      <c r="E412" s="1">
        <v>6294.7</v>
      </c>
      <c r="F412" s="1">
        <f t="shared" si="12"/>
        <v>111.41619</v>
      </c>
      <c r="G412" s="1">
        <f t="shared" si="13"/>
        <v>510.50016999999991</v>
      </c>
    </row>
    <row r="413" spans="1:7" x14ac:dyDescent="0.25">
      <c r="A413" t="s">
        <v>11</v>
      </c>
      <c r="B413" t="s">
        <v>278</v>
      </c>
      <c r="C413" t="s">
        <v>24</v>
      </c>
      <c r="D413" t="s">
        <v>28</v>
      </c>
      <c r="E413" s="1">
        <v>5800</v>
      </c>
      <c r="F413" s="1">
        <f t="shared" si="12"/>
        <v>102.66</v>
      </c>
      <c r="G413" s="1">
        <f t="shared" si="13"/>
        <v>470.37999999999994</v>
      </c>
    </row>
    <row r="414" spans="1:7" x14ac:dyDescent="0.25">
      <c r="A414" t="s">
        <v>12</v>
      </c>
      <c r="B414" t="s">
        <v>279</v>
      </c>
      <c r="C414" t="s">
        <v>24</v>
      </c>
      <c r="D414" t="s">
        <v>28</v>
      </c>
      <c r="E414" s="1">
        <v>5562</v>
      </c>
      <c r="F414" s="1">
        <f t="shared" si="12"/>
        <v>103.45320000000001</v>
      </c>
      <c r="G414" s="1">
        <f t="shared" si="13"/>
        <v>474.99479999999994</v>
      </c>
    </row>
    <row r="415" spans="1:7" x14ac:dyDescent="0.25">
      <c r="A415" t="s">
        <v>11</v>
      </c>
      <c r="B415" t="s">
        <v>280</v>
      </c>
      <c r="C415" t="s">
        <v>38</v>
      </c>
      <c r="D415" t="s">
        <v>10</v>
      </c>
      <c r="E415" s="1">
        <v>5277.9</v>
      </c>
      <c r="F415" s="1">
        <f t="shared" si="12"/>
        <v>93.41883</v>
      </c>
      <c r="G415" s="1">
        <f t="shared" si="13"/>
        <v>428.03768999999994</v>
      </c>
    </row>
    <row r="416" spans="1:7" x14ac:dyDescent="0.25">
      <c r="A416" t="s">
        <v>7</v>
      </c>
      <c r="B416" t="s">
        <v>281</v>
      </c>
      <c r="C416" t="s">
        <v>14</v>
      </c>
      <c r="D416" t="s">
        <v>28</v>
      </c>
      <c r="E416" s="1">
        <v>5207.1099999999997</v>
      </c>
      <c r="F416" s="1">
        <f t="shared" si="12"/>
        <v>92.165846999999999</v>
      </c>
      <c r="G416" s="1">
        <f t="shared" si="13"/>
        <v>422.2966209999999</v>
      </c>
    </row>
    <row r="417" spans="1:7" x14ac:dyDescent="0.25">
      <c r="A417" t="s">
        <v>11</v>
      </c>
      <c r="B417" t="s">
        <v>282</v>
      </c>
      <c r="C417" t="s">
        <v>24</v>
      </c>
      <c r="D417" t="s">
        <v>28</v>
      </c>
      <c r="E417" s="1">
        <v>4959.6000000000004</v>
      </c>
      <c r="F417" s="1">
        <f t="shared" si="12"/>
        <v>87.784920000000014</v>
      </c>
      <c r="G417" s="1">
        <f t="shared" si="13"/>
        <v>402.22355999999996</v>
      </c>
    </row>
    <row r="418" spans="1:7" x14ac:dyDescent="0.25">
      <c r="A418" t="s">
        <v>12</v>
      </c>
      <c r="B418" t="s">
        <v>283</v>
      </c>
      <c r="C418" t="s">
        <v>14</v>
      </c>
      <c r="D418" t="s">
        <v>10</v>
      </c>
      <c r="E418" s="1">
        <v>4945.18</v>
      </c>
      <c r="F418" s="1">
        <f t="shared" si="12"/>
        <v>91.980348000000021</v>
      </c>
      <c r="G418" s="1">
        <f t="shared" si="13"/>
        <v>422.31837199999995</v>
      </c>
    </row>
    <row r="419" spans="1:7" x14ac:dyDescent="0.25">
      <c r="A419" t="s">
        <v>11</v>
      </c>
      <c r="B419" t="s">
        <v>260</v>
      </c>
      <c r="C419" t="s">
        <v>59</v>
      </c>
      <c r="D419" t="s">
        <v>28</v>
      </c>
      <c r="E419" s="1">
        <v>4810</v>
      </c>
      <c r="F419" s="1">
        <f t="shared" si="12"/>
        <v>85.137</v>
      </c>
      <c r="G419" s="1">
        <f t="shared" si="13"/>
        <v>390.09099999999995</v>
      </c>
    </row>
    <row r="420" spans="1:7" x14ac:dyDescent="0.25">
      <c r="A420" t="s">
        <v>7</v>
      </c>
      <c r="B420" t="s">
        <v>284</v>
      </c>
      <c r="C420" t="s">
        <v>33</v>
      </c>
      <c r="D420" t="s">
        <v>28</v>
      </c>
      <c r="E420" s="1">
        <v>4745.9399999999996</v>
      </c>
      <c r="F420" s="1">
        <f t="shared" si="12"/>
        <v>84.003137999999993</v>
      </c>
      <c r="G420" s="1">
        <f t="shared" si="13"/>
        <v>384.89573399999995</v>
      </c>
    </row>
    <row r="421" spans="1:7" x14ac:dyDescent="0.25">
      <c r="A421" t="s">
        <v>11</v>
      </c>
      <c r="B421" t="s">
        <v>269</v>
      </c>
      <c r="C421" t="s">
        <v>19</v>
      </c>
      <c r="D421" t="s">
        <v>10</v>
      </c>
      <c r="E421" s="1">
        <v>4577.34</v>
      </c>
      <c r="F421" s="1">
        <f t="shared" si="12"/>
        <v>81.018917999999999</v>
      </c>
      <c r="G421" s="1">
        <f t="shared" si="13"/>
        <v>371.22227399999997</v>
      </c>
    </row>
    <row r="422" spans="1:7" x14ac:dyDescent="0.25">
      <c r="A422" t="s">
        <v>12</v>
      </c>
      <c r="B422" t="s">
        <v>285</v>
      </c>
      <c r="C422" t="s">
        <v>33</v>
      </c>
      <c r="D422" t="s">
        <v>28</v>
      </c>
      <c r="E422" s="1">
        <v>4444.1000000000004</v>
      </c>
      <c r="F422" s="1">
        <f t="shared" si="12"/>
        <v>82.660260000000022</v>
      </c>
      <c r="G422" s="1">
        <f t="shared" si="13"/>
        <v>379.52614</v>
      </c>
    </row>
    <row r="423" spans="1:7" x14ac:dyDescent="0.25">
      <c r="A423" t="s">
        <v>7</v>
      </c>
      <c r="B423" t="s">
        <v>286</v>
      </c>
      <c r="C423" t="s">
        <v>88</v>
      </c>
      <c r="D423" t="s">
        <v>10</v>
      </c>
      <c r="E423" s="1">
        <v>3959.25</v>
      </c>
      <c r="F423" s="1">
        <f t="shared" si="12"/>
        <v>70.078725000000006</v>
      </c>
      <c r="G423" s="1">
        <f t="shared" si="13"/>
        <v>321.09517499999998</v>
      </c>
    </row>
    <row r="424" spans="1:7" x14ac:dyDescent="0.25">
      <c r="A424" t="s">
        <v>12</v>
      </c>
      <c r="B424" t="s">
        <v>219</v>
      </c>
      <c r="C424" t="s">
        <v>24</v>
      </c>
      <c r="D424" t="s">
        <v>28</v>
      </c>
      <c r="E424" s="1">
        <v>2900</v>
      </c>
      <c r="F424" s="1">
        <f t="shared" si="12"/>
        <v>53.940000000000005</v>
      </c>
      <c r="G424" s="1">
        <f t="shared" si="13"/>
        <v>247.65999999999997</v>
      </c>
    </row>
    <row r="425" spans="1:7" x14ac:dyDescent="0.25">
      <c r="A425" t="s">
        <v>12</v>
      </c>
      <c r="B425" t="s">
        <v>287</v>
      </c>
      <c r="C425" t="s">
        <v>51</v>
      </c>
      <c r="D425" t="s">
        <v>28</v>
      </c>
      <c r="E425" s="1">
        <v>2730.42</v>
      </c>
      <c r="F425" s="1">
        <f t="shared" si="12"/>
        <v>50.785812000000007</v>
      </c>
      <c r="G425" s="1">
        <f t="shared" si="13"/>
        <v>233.17786799999999</v>
      </c>
    </row>
    <row r="426" spans="1:7" x14ac:dyDescent="0.25">
      <c r="A426" t="s">
        <v>11</v>
      </c>
      <c r="B426" t="s">
        <v>288</v>
      </c>
      <c r="C426" t="s">
        <v>14</v>
      </c>
      <c r="D426" t="s">
        <v>28</v>
      </c>
      <c r="E426" s="1">
        <v>2680</v>
      </c>
      <c r="F426" s="1">
        <f t="shared" si="12"/>
        <v>47.436</v>
      </c>
      <c r="G426" s="1">
        <f t="shared" si="13"/>
        <v>217.34799999999998</v>
      </c>
    </row>
    <row r="427" spans="1:7" x14ac:dyDescent="0.25">
      <c r="A427" t="s">
        <v>12</v>
      </c>
      <c r="B427" t="s">
        <v>289</v>
      </c>
      <c r="C427" t="s">
        <v>36</v>
      </c>
      <c r="D427" t="s">
        <v>28</v>
      </c>
      <c r="E427" s="1">
        <v>2632.5</v>
      </c>
      <c r="F427" s="1">
        <f t="shared" si="12"/>
        <v>48.964500000000008</v>
      </c>
      <c r="G427" s="1">
        <f t="shared" si="13"/>
        <v>224.81549999999999</v>
      </c>
    </row>
    <row r="428" spans="1:7" x14ac:dyDescent="0.25">
      <c r="A428" t="s">
        <v>12</v>
      </c>
      <c r="B428" t="s">
        <v>290</v>
      </c>
      <c r="C428" t="s">
        <v>19</v>
      </c>
      <c r="D428" t="s">
        <v>10</v>
      </c>
      <c r="E428" s="1">
        <v>2403.12</v>
      </c>
      <c r="F428" s="1">
        <f t="shared" si="12"/>
        <v>44.698032000000005</v>
      </c>
      <c r="G428" s="1">
        <f t="shared" si="13"/>
        <v>205.22644799999998</v>
      </c>
    </row>
    <row r="429" spans="1:7" x14ac:dyDescent="0.25">
      <c r="A429" t="s">
        <v>11</v>
      </c>
      <c r="B429" t="s">
        <v>291</v>
      </c>
      <c r="C429" t="s">
        <v>24</v>
      </c>
      <c r="D429" t="s">
        <v>28</v>
      </c>
      <c r="E429" s="1">
        <v>2403</v>
      </c>
      <c r="F429" s="1">
        <f t="shared" si="12"/>
        <v>42.533100000000005</v>
      </c>
      <c r="G429" s="1">
        <f t="shared" si="13"/>
        <v>194.88329999999999</v>
      </c>
    </row>
    <row r="430" spans="1:7" x14ac:dyDescent="0.25">
      <c r="A430" t="s">
        <v>7</v>
      </c>
      <c r="B430" t="s">
        <v>292</v>
      </c>
      <c r="C430" t="s">
        <v>14</v>
      </c>
      <c r="D430" t="s">
        <v>28</v>
      </c>
      <c r="E430" s="1">
        <v>2345.5</v>
      </c>
      <c r="F430" s="1">
        <f t="shared" si="12"/>
        <v>41.515349999999998</v>
      </c>
      <c r="G430" s="1">
        <f t="shared" si="13"/>
        <v>190.22004999999999</v>
      </c>
    </row>
    <row r="431" spans="1:7" x14ac:dyDescent="0.25">
      <c r="A431" t="s">
        <v>12</v>
      </c>
      <c r="B431" t="s">
        <v>293</v>
      </c>
      <c r="C431" t="s">
        <v>258</v>
      </c>
      <c r="D431" t="s">
        <v>28</v>
      </c>
      <c r="E431" s="1">
        <v>2308</v>
      </c>
      <c r="F431" s="1">
        <f t="shared" si="12"/>
        <v>42.928800000000003</v>
      </c>
      <c r="G431" s="1">
        <f t="shared" si="13"/>
        <v>197.10319999999999</v>
      </c>
    </row>
    <row r="432" spans="1:7" x14ac:dyDescent="0.25">
      <c r="A432" t="s">
        <v>12</v>
      </c>
      <c r="B432" t="s">
        <v>294</v>
      </c>
      <c r="C432" t="s">
        <v>38</v>
      </c>
      <c r="D432" t="s">
        <v>28</v>
      </c>
      <c r="E432" s="1">
        <v>2274.5</v>
      </c>
      <c r="F432" s="1">
        <f t="shared" si="12"/>
        <v>42.305700000000002</v>
      </c>
      <c r="G432" s="1">
        <f t="shared" si="13"/>
        <v>194.24229999999997</v>
      </c>
    </row>
    <row r="433" spans="1:7" x14ac:dyDescent="0.25">
      <c r="A433" t="s">
        <v>7</v>
      </c>
      <c r="B433" t="s">
        <v>295</v>
      </c>
      <c r="C433" t="s">
        <v>33</v>
      </c>
      <c r="D433" t="s">
        <v>28</v>
      </c>
      <c r="E433" s="1">
        <v>2160</v>
      </c>
      <c r="F433" s="1">
        <f t="shared" si="12"/>
        <v>38.231999999999999</v>
      </c>
      <c r="G433" s="1">
        <f t="shared" si="13"/>
        <v>175.17599999999999</v>
      </c>
    </row>
    <row r="434" spans="1:7" x14ac:dyDescent="0.25">
      <c r="A434" t="s">
        <v>11</v>
      </c>
      <c r="B434" t="s">
        <v>199</v>
      </c>
      <c r="C434" t="s">
        <v>36</v>
      </c>
      <c r="D434" t="s">
        <v>28</v>
      </c>
      <c r="E434" s="1">
        <v>2112</v>
      </c>
      <c r="F434" s="1">
        <f t="shared" si="12"/>
        <v>37.382400000000004</v>
      </c>
      <c r="G434" s="1">
        <f t="shared" si="13"/>
        <v>171.28319999999999</v>
      </c>
    </row>
    <row r="435" spans="1:7" x14ac:dyDescent="0.25">
      <c r="A435" t="s">
        <v>12</v>
      </c>
      <c r="B435" t="s">
        <v>296</v>
      </c>
      <c r="C435" t="s">
        <v>38</v>
      </c>
      <c r="D435" t="s">
        <v>28</v>
      </c>
      <c r="E435" s="1">
        <v>1768</v>
      </c>
      <c r="F435" s="1">
        <f t="shared" si="12"/>
        <v>32.884800000000006</v>
      </c>
      <c r="G435" s="1">
        <f t="shared" si="13"/>
        <v>150.98719999999997</v>
      </c>
    </row>
    <row r="436" spans="1:7" x14ac:dyDescent="0.25">
      <c r="A436" t="s">
        <v>12</v>
      </c>
      <c r="B436" t="s">
        <v>288</v>
      </c>
      <c r="C436" t="s">
        <v>14</v>
      </c>
      <c r="D436" t="s">
        <v>28</v>
      </c>
      <c r="E436" s="1">
        <v>1600</v>
      </c>
      <c r="F436" s="1">
        <f t="shared" si="12"/>
        <v>29.76</v>
      </c>
      <c r="G436" s="1">
        <f t="shared" si="13"/>
        <v>136.63999999999999</v>
      </c>
    </row>
    <row r="437" spans="1:7" x14ac:dyDescent="0.25">
      <c r="A437" t="s">
        <v>11</v>
      </c>
      <c r="B437" t="s">
        <v>232</v>
      </c>
      <c r="C437" t="s">
        <v>36</v>
      </c>
      <c r="D437" t="s">
        <v>28</v>
      </c>
      <c r="E437" s="1">
        <v>1563.2</v>
      </c>
      <c r="F437" s="1">
        <f t="shared" si="12"/>
        <v>27.66864</v>
      </c>
      <c r="G437" s="1">
        <f t="shared" si="13"/>
        <v>126.77551999999999</v>
      </c>
    </row>
    <row r="438" spans="1:7" x14ac:dyDescent="0.25">
      <c r="A438" t="s">
        <v>11</v>
      </c>
      <c r="B438" t="s">
        <v>297</v>
      </c>
      <c r="C438" t="s">
        <v>14</v>
      </c>
      <c r="D438" t="s">
        <v>28</v>
      </c>
      <c r="E438" s="1">
        <v>1462</v>
      </c>
      <c r="F438" s="1">
        <f t="shared" si="12"/>
        <v>25.877400000000002</v>
      </c>
      <c r="G438" s="1">
        <f t="shared" si="13"/>
        <v>118.56819999999999</v>
      </c>
    </row>
    <row r="439" spans="1:7" x14ac:dyDescent="0.25">
      <c r="A439" t="s">
        <v>11</v>
      </c>
      <c r="B439" t="s">
        <v>298</v>
      </c>
      <c r="C439" t="s">
        <v>51</v>
      </c>
      <c r="D439" t="s">
        <v>28</v>
      </c>
      <c r="E439" s="1">
        <v>1431.84</v>
      </c>
      <c r="F439" s="1">
        <f t="shared" si="12"/>
        <v>25.343567999999998</v>
      </c>
      <c r="G439" s="1">
        <f t="shared" si="13"/>
        <v>116.12222399999997</v>
      </c>
    </row>
    <row r="440" spans="1:7" x14ac:dyDescent="0.25">
      <c r="A440" t="s">
        <v>12</v>
      </c>
      <c r="B440" t="s">
        <v>299</v>
      </c>
      <c r="C440" t="s">
        <v>33</v>
      </c>
      <c r="D440" t="s">
        <v>10</v>
      </c>
      <c r="E440" s="1">
        <v>1194.02</v>
      </c>
      <c r="F440" s="1">
        <f t="shared" si="12"/>
        <v>22.208772000000003</v>
      </c>
      <c r="G440" s="1">
        <f t="shared" si="13"/>
        <v>101.96930799999998</v>
      </c>
    </row>
    <row r="441" spans="1:7" x14ac:dyDescent="0.25">
      <c r="A441" t="s">
        <v>11</v>
      </c>
      <c r="B441" t="s">
        <v>283</v>
      </c>
      <c r="C441" t="s">
        <v>14</v>
      </c>
      <c r="D441" t="s">
        <v>10</v>
      </c>
      <c r="E441" s="1">
        <v>1145.0999999999999</v>
      </c>
      <c r="F441" s="1">
        <f t="shared" si="12"/>
        <v>20.268269999999998</v>
      </c>
      <c r="G441" s="1">
        <f t="shared" si="13"/>
        <v>92.867609999999985</v>
      </c>
    </row>
    <row r="442" spans="1:7" x14ac:dyDescent="0.25">
      <c r="A442" t="s">
        <v>12</v>
      </c>
      <c r="B442" t="s">
        <v>300</v>
      </c>
      <c r="C442" t="s">
        <v>17</v>
      </c>
      <c r="D442" t="s">
        <v>28</v>
      </c>
      <c r="E442" s="1">
        <v>1037.8599999999999</v>
      </c>
      <c r="F442" s="1">
        <f t="shared" si="12"/>
        <v>19.304196000000001</v>
      </c>
      <c r="G442" s="1">
        <f t="shared" si="13"/>
        <v>88.633243999999976</v>
      </c>
    </row>
    <row r="443" spans="1:7" x14ac:dyDescent="0.25">
      <c r="A443" t="s">
        <v>12</v>
      </c>
      <c r="B443" t="s">
        <v>301</v>
      </c>
      <c r="C443" t="s">
        <v>33</v>
      </c>
      <c r="D443" t="s">
        <v>10</v>
      </c>
      <c r="E443" s="1">
        <v>926.31</v>
      </c>
      <c r="F443" s="1">
        <f t="shared" si="12"/>
        <v>17.229366000000002</v>
      </c>
      <c r="G443" s="1">
        <f t="shared" si="13"/>
        <v>79.106873999999991</v>
      </c>
    </row>
    <row r="444" spans="1:7" x14ac:dyDescent="0.25">
      <c r="A444" t="s">
        <v>7</v>
      </c>
      <c r="B444" t="s">
        <v>302</v>
      </c>
      <c r="C444" t="s">
        <v>19</v>
      </c>
      <c r="D444" t="s">
        <v>28</v>
      </c>
      <c r="E444" s="1">
        <v>440.2</v>
      </c>
      <c r="F444" s="1">
        <f t="shared" si="12"/>
        <v>7.7915400000000004</v>
      </c>
      <c r="G444" s="1">
        <f t="shared" si="13"/>
        <v>35.700219999999995</v>
      </c>
    </row>
    <row r="445" spans="1:7" x14ac:dyDescent="0.25">
      <c r="A445" t="s">
        <v>7</v>
      </c>
      <c r="B445" t="s">
        <v>273</v>
      </c>
      <c r="C445" t="s">
        <v>88</v>
      </c>
      <c r="D445" t="s">
        <v>10</v>
      </c>
      <c r="E445" s="1">
        <v>359.8</v>
      </c>
      <c r="F445" s="1">
        <f t="shared" si="12"/>
        <v>6.3684600000000007</v>
      </c>
      <c r="G445" s="1">
        <f t="shared" si="13"/>
        <v>29.179779999999997</v>
      </c>
    </row>
    <row r="446" spans="1:7" x14ac:dyDescent="0.25">
      <c r="A446" t="s">
        <v>12</v>
      </c>
      <c r="B446" t="s">
        <v>303</v>
      </c>
      <c r="C446" t="s">
        <v>33</v>
      </c>
      <c r="D446" t="s">
        <v>28</v>
      </c>
      <c r="E446" s="1">
        <v>317.25</v>
      </c>
      <c r="F446" s="1">
        <f t="shared" si="12"/>
        <v>5.900850000000001</v>
      </c>
      <c r="G446" s="1">
        <f t="shared" si="13"/>
        <v>27.093149999999998</v>
      </c>
    </row>
    <row r="447" spans="1:7" x14ac:dyDescent="0.25">
      <c r="A447" t="s">
        <v>7</v>
      </c>
      <c r="B447" t="s">
        <v>304</v>
      </c>
      <c r="C447" t="s">
        <v>24</v>
      </c>
      <c r="D447" t="s">
        <v>10</v>
      </c>
      <c r="E447" s="1">
        <v>302.77</v>
      </c>
      <c r="F447" s="1">
        <f t="shared" si="12"/>
        <v>5.3590289999999996</v>
      </c>
      <c r="G447" s="1">
        <f t="shared" si="13"/>
        <v>24.554646999999996</v>
      </c>
    </row>
    <row r="448" spans="1:7" x14ac:dyDescent="0.25">
      <c r="A448" t="s">
        <v>12</v>
      </c>
      <c r="B448" t="s">
        <v>305</v>
      </c>
      <c r="C448" t="s">
        <v>82</v>
      </c>
      <c r="D448" t="s">
        <v>63</v>
      </c>
      <c r="E448" s="1">
        <v>288.2</v>
      </c>
      <c r="F448" s="1">
        <f t="shared" si="12"/>
        <v>5.3605200000000002</v>
      </c>
      <c r="G448" s="1">
        <f t="shared" si="13"/>
        <v>24.612279999999995</v>
      </c>
    </row>
    <row r="449" spans="1:7" x14ac:dyDescent="0.25">
      <c r="A449" t="s">
        <v>7</v>
      </c>
      <c r="B449" t="s">
        <v>306</v>
      </c>
      <c r="C449" t="s">
        <v>19</v>
      </c>
      <c r="D449" t="s">
        <v>10</v>
      </c>
      <c r="E449" s="1">
        <v>96</v>
      </c>
      <c r="F449" s="1">
        <f t="shared" si="12"/>
        <v>1.6992</v>
      </c>
      <c r="G449" s="1">
        <f t="shared" si="13"/>
        <v>7.7855999999999987</v>
      </c>
    </row>
    <row r="450" spans="1:7" x14ac:dyDescent="0.25">
      <c r="A450" t="s">
        <v>7</v>
      </c>
      <c r="B450" t="s">
        <v>268</v>
      </c>
      <c r="C450" t="s">
        <v>33</v>
      </c>
      <c r="D450" t="s">
        <v>10</v>
      </c>
      <c r="E450" s="1">
        <v>35.1</v>
      </c>
      <c r="F450" s="1">
        <f t="shared" ref="F450:F452" si="14">IF(OR(A450="2016",A450="2017"),1.77%*E450,1.86%*E450)</f>
        <v>0.62126999999999999</v>
      </c>
      <c r="G450" s="1">
        <f t="shared" si="13"/>
        <v>2.8466099999999996</v>
      </c>
    </row>
    <row r="451" spans="1:7" x14ac:dyDescent="0.25">
      <c r="A451" t="s">
        <v>12</v>
      </c>
      <c r="B451" t="s">
        <v>307</v>
      </c>
      <c r="C451" t="s">
        <v>17</v>
      </c>
      <c r="D451" t="s">
        <v>63</v>
      </c>
      <c r="E451" s="1">
        <v>18</v>
      </c>
      <c r="F451" s="1">
        <f t="shared" si="14"/>
        <v>0.33480000000000004</v>
      </c>
      <c r="G451" s="1">
        <f t="shared" si="13"/>
        <v>1.5371999999999999</v>
      </c>
    </row>
    <row r="452" spans="1:7" x14ac:dyDescent="0.25">
      <c r="A452" t="s">
        <v>7</v>
      </c>
      <c r="B452" t="s">
        <v>308</v>
      </c>
      <c r="C452" t="s">
        <v>14</v>
      </c>
      <c r="D452" t="s">
        <v>10</v>
      </c>
      <c r="E452" s="1">
        <v>13.14</v>
      </c>
      <c r="F452" s="1">
        <f t="shared" si="14"/>
        <v>0.23257800000000001</v>
      </c>
      <c r="G452" s="1">
        <f t="shared" si="13"/>
        <v>1.0656539999999999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Ministério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Silva Rego</dc:creator>
  <cp:lastModifiedBy>Carlos Eduardo Silva Rego</cp:lastModifiedBy>
  <dcterms:created xsi:type="dcterms:W3CDTF">2020-02-07T16:30:12Z</dcterms:created>
  <dcterms:modified xsi:type="dcterms:W3CDTF">2020-02-07T18:35:32Z</dcterms:modified>
</cp:coreProperties>
</file>