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output\net_load\"/>
    </mc:Choice>
  </mc:AlternateContent>
  <bookViews>
    <workbookView xWindow="0" yWindow="0" windowWidth="19200" windowHeight="7635"/>
  </bookViews>
  <sheets>
    <sheet name="dispatch_all_gen_S200W200_lowCa" sheetId="1" r:id="rId1"/>
  </sheets>
  <externalReferences>
    <externalReference r:id="rId2"/>
  </externalReferences>
  <calcPr calcId="0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N2" i="1"/>
  <c r="M2" i="1"/>
</calcChain>
</file>

<file path=xl/sharedStrings.xml><?xml version="1.0" encoding="utf-8"?>
<sst xmlns="http://schemas.openxmlformats.org/spreadsheetml/2006/main" count="14" uniqueCount="14">
  <si>
    <t>HYDRO-STORAGE</t>
  </si>
  <si>
    <t>HYDRO-ROR</t>
  </si>
  <si>
    <t>NUCLEAR</t>
  </si>
  <si>
    <t>HYDRO-PONDAGE</t>
  </si>
  <si>
    <t>solarPV</t>
  </si>
  <si>
    <t>wind</t>
  </si>
  <si>
    <t>Bat-Storage-Discharge</t>
  </si>
  <si>
    <t>Bat-Storage-Charge</t>
  </si>
  <si>
    <t>curtailment</t>
  </si>
  <si>
    <t>load</t>
  </si>
  <si>
    <t>Bat-Storage-Energy-MWh</t>
  </si>
  <si>
    <t>netnetload</t>
  </si>
  <si>
    <t>netload</t>
  </si>
  <si>
    <t>econnetnetload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</si>
</sst>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dispatch_all_gen_S200W200_lowCa!$M$1</c:f>
              <c:strCache>
                <c:ptCount val="1"/>
                <c:pt idx="0">
                  <c:v>netnetload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dispatch_all_gen_S200W200_lowCa!$M$2:$M$49</c:f>
              <c:numCache>
                <c:formatCode>0</c:formatCode>
                <c:ptCount val="48"/>
                <c:pt idx="0">
                  <c:v>158530.27348249999</c:v>
                </c:pt>
                <c:pt idx="1">
                  <c:v>156269.171875</c:v>
                </c:pt>
                <c:pt idx="2">
                  <c:v>159379.0849132</c:v>
                </c:pt>
                <c:pt idx="3">
                  <c:v>165629.6288868</c:v>
                </c:pt>
                <c:pt idx="4">
                  <c:v>168945.57696465999</c:v>
                </c:pt>
                <c:pt idx="5">
                  <c:v>168945.57696476002</c:v>
                </c:pt>
                <c:pt idx="6">
                  <c:v>168945.57696467001</c:v>
                </c:pt>
                <c:pt idx="7">
                  <c:v>168945.57696463002</c:v>
                </c:pt>
                <c:pt idx="8">
                  <c:v>173753.12998979999</c:v>
                </c:pt>
                <c:pt idx="9">
                  <c:v>144990.794995</c:v>
                </c:pt>
                <c:pt idx="10">
                  <c:v>117170.16873204999</c:v>
                </c:pt>
                <c:pt idx="11">
                  <c:v>99330.521369500028</c:v>
                </c:pt>
                <c:pt idx="12">
                  <c:v>89245.183466900024</c:v>
                </c:pt>
                <c:pt idx="13">
                  <c:v>94912.433585399995</c:v>
                </c:pt>
                <c:pt idx="14">
                  <c:v>103658.21706</c:v>
                </c:pt>
                <c:pt idx="15">
                  <c:v>117170.16873175002</c:v>
                </c:pt>
                <c:pt idx="16">
                  <c:v>148542.2509255</c:v>
                </c:pt>
                <c:pt idx="17">
                  <c:v>168423.69377638001</c:v>
                </c:pt>
                <c:pt idx="18">
                  <c:v>169571.82442780002</c:v>
                </c:pt>
                <c:pt idx="19">
                  <c:v>165791.50930949999</c:v>
                </c:pt>
                <c:pt idx="20">
                  <c:v>168945.57696462999</c:v>
                </c:pt>
                <c:pt idx="21">
                  <c:v>167609.66320060001</c:v>
                </c:pt>
                <c:pt idx="22">
                  <c:v>162163.39633650001</c:v>
                </c:pt>
                <c:pt idx="23">
                  <c:v>161197.90734819998</c:v>
                </c:pt>
                <c:pt idx="24">
                  <c:v>162334.22574179998</c:v>
                </c:pt>
                <c:pt idx="25">
                  <c:v>163163.08492200001</c:v>
                </c:pt>
                <c:pt idx="26">
                  <c:v>165667.20280699999</c:v>
                </c:pt>
                <c:pt idx="27">
                  <c:v>172834.3820973</c:v>
                </c:pt>
                <c:pt idx="28">
                  <c:v>182818.532607</c:v>
                </c:pt>
                <c:pt idx="29">
                  <c:v>183580.23646019999</c:v>
                </c:pt>
                <c:pt idx="30">
                  <c:v>188429.89012689999</c:v>
                </c:pt>
                <c:pt idx="31">
                  <c:v>188484.32112099999</c:v>
                </c:pt>
                <c:pt idx="32">
                  <c:v>183905.37567824998</c:v>
                </c:pt>
                <c:pt idx="33">
                  <c:v>162271.78625930002</c:v>
                </c:pt>
                <c:pt idx="34">
                  <c:v>137124.30054219</c:v>
                </c:pt>
                <c:pt idx="35">
                  <c:v>125907.95149579999</c:v>
                </c:pt>
                <c:pt idx="36">
                  <c:v>122502.74956180001</c:v>
                </c:pt>
                <c:pt idx="37">
                  <c:v>125348.57537579999</c:v>
                </c:pt>
                <c:pt idx="38">
                  <c:v>133368.23547687</c:v>
                </c:pt>
                <c:pt idx="39">
                  <c:v>145850.41769850001</c:v>
                </c:pt>
                <c:pt idx="40">
                  <c:v>185153.04865720001</c:v>
                </c:pt>
                <c:pt idx="41">
                  <c:v>205423.18450485001</c:v>
                </c:pt>
                <c:pt idx="42">
                  <c:v>204221.331531</c:v>
                </c:pt>
                <c:pt idx="43">
                  <c:v>198878.06504079999</c:v>
                </c:pt>
                <c:pt idx="44">
                  <c:v>188429.89012689999</c:v>
                </c:pt>
                <c:pt idx="45">
                  <c:v>188429.89012697001</c:v>
                </c:pt>
                <c:pt idx="46">
                  <c:v>189189.3610104</c:v>
                </c:pt>
                <c:pt idx="47">
                  <c:v>186069.8512416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dispatch_all_gen_S200W200_lowCa!$N$1</c:f>
              <c:strCache>
                <c:ptCount val="1"/>
                <c:pt idx="0">
                  <c:v>netload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dispatch_all_gen_S200W200_lowCa!$N$2:$N$49</c:f>
              <c:numCache>
                <c:formatCode>0</c:formatCode>
                <c:ptCount val="48"/>
                <c:pt idx="0">
                  <c:v>159927.0070325</c:v>
                </c:pt>
                <c:pt idx="1">
                  <c:v>157665.905425</c:v>
                </c:pt>
                <c:pt idx="2">
                  <c:v>160775.8184632</c:v>
                </c:pt>
                <c:pt idx="3">
                  <c:v>167026.3624368</c:v>
                </c:pt>
                <c:pt idx="4">
                  <c:v>176265.67795809999</c:v>
                </c:pt>
                <c:pt idx="5">
                  <c:v>185839.01413349999</c:v>
                </c:pt>
                <c:pt idx="6">
                  <c:v>195522.7984798</c:v>
                </c:pt>
                <c:pt idx="7">
                  <c:v>199063.97648062999</c:v>
                </c:pt>
                <c:pt idx="8">
                  <c:v>175149.86353979999</c:v>
                </c:pt>
                <c:pt idx="9">
                  <c:v>146387.52854500001</c:v>
                </c:pt>
                <c:pt idx="10">
                  <c:v>113248.88668160001</c:v>
                </c:pt>
                <c:pt idx="11">
                  <c:v>90727.254919500032</c:v>
                </c:pt>
                <c:pt idx="12">
                  <c:v>80641.917016900028</c:v>
                </c:pt>
                <c:pt idx="13">
                  <c:v>86309.167135399999</c:v>
                </c:pt>
                <c:pt idx="14">
                  <c:v>95054.95061</c:v>
                </c:pt>
                <c:pt idx="15">
                  <c:v>113884.91788220001</c:v>
                </c:pt>
                <c:pt idx="16">
                  <c:v>149938.98447550001</c:v>
                </c:pt>
                <c:pt idx="17">
                  <c:v>202097.14377637999</c:v>
                </c:pt>
                <c:pt idx="18">
                  <c:v>203245.2744278</c:v>
                </c:pt>
                <c:pt idx="19">
                  <c:v>189464.9593095</c:v>
                </c:pt>
                <c:pt idx="20">
                  <c:v>177508.99637129999</c:v>
                </c:pt>
                <c:pt idx="21">
                  <c:v>169006.39675059999</c:v>
                </c:pt>
                <c:pt idx="22">
                  <c:v>163560.12988650001</c:v>
                </c:pt>
                <c:pt idx="23">
                  <c:v>162594.64089819998</c:v>
                </c:pt>
                <c:pt idx="24">
                  <c:v>163695.44911679998</c:v>
                </c:pt>
                <c:pt idx="25">
                  <c:v>164524.30829700001</c:v>
                </c:pt>
                <c:pt idx="26">
                  <c:v>167028.426182</c:v>
                </c:pt>
                <c:pt idx="27">
                  <c:v>174195.6054723</c:v>
                </c:pt>
                <c:pt idx="28">
                  <c:v>184179.755982</c:v>
                </c:pt>
                <c:pt idx="29">
                  <c:v>194941.45983519999</c:v>
                </c:pt>
                <c:pt idx="30">
                  <c:v>206469.47170270002</c:v>
                </c:pt>
                <c:pt idx="31">
                  <c:v>212157.771121</c:v>
                </c:pt>
                <c:pt idx="32">
                  <c:v>190228.1179602</c:v>
                </c:pt>
                <c:pt idx="33">
                  <c:v>163633.00963430002</c:v>
                </c:pt>
                <c:pt idx="34">
                  <c:v>134783.62528350001</c:v>
                </c:pt>
                <c:pt idx="35">
                  <c:v>117269.17487079999</c:v>
                </c:pt>
                <c:pt idx="36">
                  <c:v>113863.97293680001</c:v>
                </c:pt>
                <c:pt idx="37">
                  <c:v>116709.79875079999</c:v>
                </c:pt>
                <c:pt idx="38">
                  <c:v>124729.45885187</c:v>
                </c:pt>
                <c:pt idx="39">
                  <c:v>147211.64107350001</c:v>
                </c:pt>
                <c:pt idx="40">
                  <c:v>186514.27203220001</c:v>
                </c:pt>
                <c:pt idx="41">
                  <c:v>239096.63450484999</c:v>
                </c:pt>
                <c:pt idx="42">
                  <c:v>237894.78153099999</c:v>
                </c:pt>
                <c:pt idx="43">
                  <c:v>222551.5150408</c:v>
                </c:pt>
                <c:pt idx="44">
                  <c:v>207183.5200818</c:v>
                </c:pt>
                <c:pt idx="45">
                  <c:v>196642.7466213</c:v>
                </c:pt>
                <c:pt idx="46">
                  <c:v>190550.5843854</c:v>
                </c:pt>
                <c:pt idx="47">
                  <c:v>187431.0746166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dispatch_all_gen_S200W200_lowCa!$O$1</c:f>
              <c:strCache>
                <c:ptCount val="1"/>
                <c:pt idx="0">
                  <c:v>econnetnetload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dispatch_all_gen_S200W200_lowCa!$O$2:$O$49</c:f>
              <c:numCache>
                <c:formatCode>0</c:formatCode>
                <c:ptCount val="48"/>
                <c:pt idx="0">
                  <c:v>162180.27299994999</c:v>
                </c:pt>
                <c:pt idx="1">
                  <c:v>162180.27300002001</c:v>
                </c:pt>
                <c:pt idx="2">
                  <c:v>162026.96002239001</c:v>
                </c:pt>
                <c:pt idx="3">
                  <c:v>165629.6288868</c:v>
                </c:pt>
                <c:pt idx="4">
                  <c:v>167694.57299997998</c:v>
                </c:pt>
                <c:pt idx="5">
                  <c:v>167694.57300005</c:v>
                </c:pt>
                <c:pt idx="6">
                  <c:v>167694.57299997</c:v>
                </c:pt>
                <c:pt idx="7">
                  <c:v>167694.57299995</c:v>
                </c:pt>
                <c:pt idx="8">
                  <c:v>167694.57299997</c:v>
                </c:pt>
                <c:pt idx="9">
                  <c:v>144990.794995</c:v>
                </c:pt>
                <c:pt idx="10">
                  <c:v>117198.52110027001</c:v>
                </c:pt>
                <c:pt idx="11">
                  <c:v>117198.52109950001</c:v>
                </c:pt>
                <c:pt idx="12">
                  <c:v>117198.52109990001</c:v>
                </c:pt>
                <c:pt idx="13">
                  <c:v>117198.52109968</c:v>
                </c:pt>
                <c:pt idx="14">
                  <c:v>117198.52110010001</c:v>
                </c:pt>
                <c:pt idx="15">
                  <c:v>117198.52109996001</c:v>
                </c:pt>
                <c:pt idx="16">
                  <c:v>148542.2509255</c:v>
                </c:pt>
                <c:pt idx="17">
                  <c:v>168423.69377638001</c:v>
                </c:pt>
                <c:pt idx="18">
                  <c:v>169571.82442780002</c:v>
                </c:pt>
                <c:pt idx="19">
                  <c:v>167694.573</c:v>
                </c:pt>
                <c:pt idx="20">
                  <c:v>167694.572999956</c:v>
                </c:pt>
                <c:pt idx="21">
                  <c:v>167609.66320060001</c:v>
                </c:pt>
                <c:pt idx="22">
                  <c:v>162163.39633650001</c:v>
                </c:pt>
                <c:pt idx="23">
                  <c:v>162002.07299999197</c:v>
                </c:pt>
                <c:pt idx="24">
                  <c:v>162334.22574179998</c:v>
                </c:pt>
                <c:pt idx="25">
                  <c:v>163163.08492200001</c:v>
                </c:pt>
                <c:pt idx="26">
                  <c:v>165667.20280699999</c:v>
                </c:pt>
                <c:pt idx="27">
                  <c:v>172834.3820973</c:v>
                </c:pt>
                <c:pt idx="28">
                  <c:v>182818.532607</c:v>
                </c:pt>
                <c:pt idx="29">
                  <c:v>186541.45500000002</c:v>
                </c:pt>
                <c:pt idx="30">
                  <c:v>186541.45499996998</c:v>
                </c:pt>
                <c:pt idx="31">
                  <c:v>186541.45499999999</c:v>
                </c:pt>
                <c:pt idx="32">
                  <c:v>186541.45500000002</c:v>
                </c:pt>
                <c:pt idx="33">
                  <c:v>162271.78625930002</c:v>
                </c:pt>
                <c:pt idx="34">
                  <c:v>143422.4019085</c:v>
                </c:pt>
                <c:pt idx="35">
                  <c:v>137817.5030998</c:v>
                </c:pt>
                <c:pt idx="36">
                  <c:v>137817.5030998</c:v>
                </c:pt>
                <c:pt idx="37">
                  <c:v>137817.5031</c:v>
                </c:pt>
                <c:pt idx="38">
                  <c:v>137817.50310010999</c:v>
                </c:pt>
                <c:pt idx="39">
                  <c:v>145850.41769850001</c:v>
                </c:pt>
                <c:pt idx="40">
                  <c:v>185153.04865720001</c:v>
                </c:pt>
                <c:pt idx="41">
                  <c:v>205423.18450485001</c:v>
                </c:pt>
                <c:pt idx="42">
                  <c:v>204221.331531</c:v>
                </c:pt>
                <c:pt idx="43">
                  <c:v>198087.86099999599</c:v>
                </c:pt>
                <c:pt idx="44">
                  <c:v>186541.45499998098</c:v>
                </c:pt>
                <c:pt idx="45">
                  <c:v>186541.45500000002</c:v>
                </c:pt>
                <c:pt idx="46">
                  <c:v>186677.90485016</c:v>
                </c:pt>
                <c:pt idx="47">
                  <c:v>186541.455000024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dispatch_all_gen_S200W200_lowCa!$K$1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dispatch_all_gen_S200W200_lowCa!$K$2:$K$49</c:f>
              <c:numCache>
                <c:formatCode>General</c:formatCode>
                <c:ptCount val="48"/>
                <c:pt idx="0">
                  <c:v>234669</c:v>
                </c:pt>
                <c:pt idx="1">
                  <c:v>230127</c:v>
                </c:pt>
                <c:pt idx="2">
                  <c:v>230589</c:v>
                </c:pt>
                <c:pt idx="3">
                  <c:v>232488</c:v>
                </c:pt>
                <c:pt idx="4">
                  <c:v>237568</c:v>
                </c:pt>
                <c:pt idx="5">
                  <c:v>245111</c:v>
                </c:pt>
                <c:pt idx="6">
                  <c:v>254385</c:v>
                </c:pt>
                <c:pt idx="7">
                  <c:v>264191</c:v>
                </c:pt>
                <c:pt idx="8">
                  <c:v>272083</c:v>
                </c:pt>
                <c:pt idx="9">
                  <c:v>277079</c:v>
                </c:pt>
                <c:pt idx="10">
                  <c:v>276365</c:v>
                </c:pt>
                <c:pt idx="11">
                  <c:v>272813</c:v>
                </c:pt>
                <c:pt idx="12">
                  <c:v>267932</c:v>
                </c:pt>
                <c:pt idx="13">
                  <c:v>262833</c:v>
                </c:pt>
                <c:pt idx="14">
                  <c:v>258380</c:v>
                </c:pt>
                <c:pt idx="15">
                  <c:v>257096</c:v>
                </c:pt>
                <c:pt idx="16">
                  <c:v>258851</c:v>
                </c:pt>
                <c:pt idx="17">
                  <c:v>261378</c:v>
                </c:pt>
                <c:pt idx="18">
                  <c:v>262257</c:v>
                </c:pt>
                <c:pt idx="19">
                  <c:v>260974</c:v>
                </c:pt>
                <c:pt idx="20">
                  <c:v>256522</c:v>
                </c:pt>
                <c:pt idx="21">
                  <c:v>248741</c:v>
                </c:pt>
                <c:pt idx="22">
                  <c:v>240388</c:v>
                </c:pt>
                <c:pt idx="23">
                  <c:v>233841</c:v>
                </c:pt>
                <c:pt idx="24">
                  <c:v>229061</c:v>
                </c:pt>
                <c:pt idx="25">
                  <c:v>225498</c:v>
                </c:pt>
                <c:pt idx="26">
                  <c:v>224343</c:v>
                </c:pt>
                <c:pt idx="27">
                  <c:v>226650</c:v>
                </c:pt>
                <c:pt idx="28">
                  <c:v>232470</c:v>
                </c:pt>
                <c:pt idx="29">
                  <c:v>240934</c:v>
                </c:pt>
                <c:pt idx="30">
                  <c:v>250901</c:v>
                </c:pt>
                <c:pt idx="31">
                  <c:v>261216</c:v>
                </c:pt>
                <c:pt idx="32">
                  <c:v>270246</c:v>
                </c:pt>
                <c:pt idx="33">
                  <c:v>275394</c:v>
                </c:pt>
                <c:pt idx="34">
                  <c:v>274388</c:v>
                </c:pt>
                <c:pt idx="35">
                  <c:v>270714</c:v>
                </c:pt>
                <c:pt idx="36">
                  <c:v>266412</c:v>
                </c:pt>
                <c:pt idx="37">
                  <c:v>263196</c:v>
                </c:pt>
                <c:pt idx="38">
                  <c:v>261746</c:v>
                </c:pt>
                <c:pt idx="39">
                  <c:v>263225</c:v>
                </c:pt>
                <c:pt idx="40">
                  <c:v>267936</c:v>
                </c:pt>
                <c:pt idx="41">
                  <c:v>272374</c:v>
                </c:pt>
                <c:pt idx="42">
                  <c:v>273529</c:v>
                </c:pt>
                <c:pt idx="43">
                  <c:v>272414</c:v>
                </c:pt>
                <c:pt idx="44">
                  <c:v>267721</c:v>
                </c:pt>
                <c:pt idx="45">
                  <c:v>259088</c:v>
                </c:pt>
                <c:pt idx="46">
                  <c:v>250402</c:v>
                </c:pt>
                <c:pt idx="47">
                  <c:v>243987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dispatch_all_gen_S200W200_lowCa!$B$1</c:f>
              <c:strCache>
                <c:ptCount val="1"/>
                <c:pt idx="0">
                  <c:v>HYDRO-STORAGE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dispatch_all_gen_S200W200_lowCa!$B$2:$B$49</c:f>
              <c:numCache>
                <c:formatCode>General</c:formatCode>
                <c:ptCount val="48"/>
                <c:pt idx="0">
                  <c:v>1396.7335499999999</c:v>
                </c:pt>
                <c:pt idx="1">
                  <c:v>1396.7335499999999</c:v>
                </c:pt>
                <c:pt idx="2">
                  <c:v>1396.7335499999999</c:v>
                </c:pt>
                <c:pt idx="3">
                  <c:v>1396.7335499999999</c:v>
                </c:pt>
                <c:pt idx="4">
                  <c:v>1396.7335499999999</c:v>
                </c:pt>
                <c:pt idx="5">
                  <c:v>12165.5256433</c:v>
                </c:pt>
                <c:pt idx="6">
                  <c:v>23673.45</c:v>
                </c:pt>
                <c:pt idx="7">
                  <c:v>23673.45</c:v>
                </c:pt>
                <c:pt idx="8">
                  <c:v>1396.7335499999999</c:v>
                </c:pt>
                <c:pt idx="9">
                  <c:v>1396.7335499999999</c:v>
                </c:pt>
                <c:pt idx="10">
                  <c:v>1396.7335499999999</c:v>
                </c:pt>
                <c:pt idx="11">
                  <c:v>1396.7335499999999</c:v>
                </c:pt>
                <c:pt idx="12">
                  <c:v>1396.7335499999999</c:v>
                </c:pt>
                <c:pt idx="13">
                  <c:v>1396.7335499999999</c:v>
                </c:pt>
                <c:pt idx="14">
                  <c:v>1396.7335499999999</c:v>
                </c:pt>
                <c:pt idx="15">
                  <c:v>1396.7335499999999</c:v>
                </c:pt>
                <c:pt idx="16">
                  <c:v>1396.7335499999999</c:v>
                </c:pt>
                <c:pt idx="17">
                  <c:v>23673.45</c:v>
                </c:pt>
                <c:pt idx="18">
                  <c:v>23673.45</c:v>
                </c:pt>
                <c:pt idx="19">
                  <c:v>23673.45</c:v>
                </c:pt>
                <c:pt idx="20">
                  <c:v>8563.4194066700002</c:v>
                </c:pt>
                <c:pt idx="21">
                  <c:v>1396.7335499999999</c:v>
                </c:pt>
                <c:pt idx="22">
                  <c:v>1396.7335499999999</c:v>
                </c:pt>
                <c:pt idx="23">
                  <c:v>1396.7335499999999</c:v>
                </c:pt>
                <c:pt idx="24">
                  <c:v>1361.223375</c:v>
                </c:pt>
                <c:pt idx="25">
                  <c:v>1361.223375</c:v>
                </c:pt>
                <c:pt idx="26">
                  <c:v>1361.223375</c:v>
                </c:pt>
                <c:pt idx="27">
                  <c:v>1361.223375</c:v>
                </c:pt>
                <c:pt idx="28">
                  <c:v>1361.223375</c:v>
                </c:pt>
                <c:pt idx="29">
                  <c:v>1361.223375</c:v>
                </c:pt>
                <c:pt idx="30">
                  <c:v>18039.581575799999</c:v>
                </c:pt>
                <c:pt idx="31">
                  <c:v>23673.45</c:v>
                </c:pt>
                <c:pt idx="32">
                  <c:v>1361.223375</c:v>
                </c:pt>
                <c:pt idx="33">
                  <c:v>1361.223375</c:v>
                </c:pt>
                <c:pt idx="34">
                  <c:v>1361.223375</c:v>
                </c:pt>
                <c:pt idx="35">
                  <c:v>1361.223375</c:v>
                </c:pt>
                <c:pt idx="36">
                  <c:v>1361.223375</c:v>
                </c:pt>
                <c:pt idx="37">
                  <c:v>1361.223375</c:v>
                </c:pt>
                <c:pt idx="38">
                  <c:v>1361.223375</c:v>
                </c:pt>
                <c:pt idx="39">
                  <c:v>1361.223375</c:v>
                </c:pt>
                <c:pt idx="40">
                  <c:v>1361.223375</c:v>
                </c:pt>
                <c:pt idx="41">
                  <c:v>23673.45</c:v>
                </c:pt>
                <c:pt idx="42">
                  <c:v>23673.45</c:v>
                </c:pt>
                <c:pt idx="43">
                  <c:v>23673.45</c:v>
                </c:pt>
                <c:pt idx="44">
                  <c:v>18753.6299549</c:v>
                </c:pt>
                <c:pt idx="45">
                  <c:v>8212.8564943300007</c:v>
                </c:pt>
                <c:pt idx="46">
                  <c:v>1361.223375</c:v>
                </c:pt>
                <c:pt idx="47">
                  <c:v>1361.223375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14864"/>
        <c:axId val="241815256"/>
      </c:lineChart>
      <c:catAx>
        <c:axId val="24181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5256"/>
        <c:crosses val="autoZero"/>
        <c:auto val="1"/>
        <c:lblAlgn val="ctr"/>
        <c:lblOffset val="100"/>
        <c:noMultiLvlLbl val="0"/>
      </c:catAx>
      <c:valAx>
        <c:axId val="2418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14</xdr:row>
      <xdr:rowOff>4762</xdr:rowOff>
    </xdr:from>
    <xdr:to>
      <xdr:col>25</xdr:col>
      <xdr:colOff>38100</xdr:colOff>
      <xdr:row>28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atch_all_gen_S200W200_lowCapCostCoal_70min_test11_net_loa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atch_all_gen_S200W200_lowCa"/>
    </sheetNames>
    <sheetDataSet>
      <sheetData sheetId="0">
        <row r="1">
          <cell r="K1" t="str">
            <v>load</v>
          </cell>
          <cell r="M1" t="str">
            <v>netnetload</v>
          </cell>
          <cell r="N1" t="str">
            <v>netload</v>
          </cell>
          <cell r="O1" t="str">
            <v>econnetnetload</v>
          </cell>
        </row>
        <row r="2">
          <cell r="A2">
            <v>1</v>
          </cell>
          <cell r="B2">
            <v>1378.9784625</v>
          </cell>
          <cell r="K2">
            <v>234669</v>
          </cell>
          <cell r="M2">
            <v>158555.24660499999</v>
          </cell>
          <cell r="N2">
            <v>159934.22506750003</v>
          </cell>
          <cell r="O2">
            <v>158555.24660499999</v>
          </cell>
        </row>
        <row r="3">
          <cell r="A3">
            <v>2</v>
          </cell>
          <cell r="B3">
            <v>1378.9784625</v>
          </cell>
          <cell r="K3">
            <v>230127</v>
          </cell>
          <cell r="M3">
            <v>156294.1449975</v>
          </cell>
          <cell r="N3">
            <v>157673.12346</v>
          </cell>
          <cell r="O3">
            <v>156294.1449975</v>
          </cell>
        </row>
        <row r="4">
          <cell r="A4">
            <v>3</v>
          </cell>
          <cell r="B4">
            <v>1378.9784625</v>
          </cell>
          <cell r="K4">
            <v>230589</v>
          </cell>
          <cell r="M4">
            <v>159404.0580357</v>
          </cell>
          <cell r="N4">
            <v>160783.0364982</v>
          </cell>
          <cell r="O4">
            <v>159404.0580357</v>
          </cell>
        </row>
        <row r="5">
          <cell r="A5">
            <v>4</v>
          </cell>
          <cell r="B5">
            <v>1378.9784625</v>
          </cell>
          <cell r="K5">
            <v>232488</v>
          </cell>
          <cell r="M5">
            <v>165654.6020093</v>
          </cell>
          <cell r="N5">
            <v>167033.5804718</v>
          </cell>
          <cell r="O5">
            <v>165654.6020093</v>
          </cell>
        </row>
        <row r="6">
          <cell r="A6">
            <v>5</v>
          </cell>
          <cell r="B6">
            <v>1378.9784625</v>
          </cell>
          <cell r="K6">
            <v>237568</v>
          </cell>
          <cell r="M6">
            <v>174893.91753060001</v>
          </cell>
          <cell r="N6">
            <v>176272.89599310001</v>
          </cell>
          <cell r="O6">
            <v>174893.91753060001</v>
          </cell>
        </row>
        <row r="7">
          <cell r="A7">
            <v>6</v>
          </cell>
          <cell r="B7">
            <v>1378.9784625</v>
          </cell>
          <cell r="K7">
            <v>245111</v>
          </cell>
          <cell r="M7">
            <v>174467.25370599999</v>
          </cell>
          <cell r="N7">
            <v>185846.23216849999</v>
          </cell>
          <cell r="O7">
            <v>179188.92300005001</v>
          </cell>
        </row>
        <row r="8">
          <cell r="A8">
            <v>7</v>
          </cell>
          <cell r="B8">
            <v>6486.8745497299997</v>
          </cell>
          <cell r="K8">
            <v>254385</v>
          </cell>
          <cell r="M8">
            <v>179043.14196507001</v>
          </cell>
          <cell r="N8">
            <v>195530.01651479999</v>
          </cell>
          <cell r="O8">
            <v>179188.92299999</v>
          </cell>
        </row>
        <row r="9">
          <cell r="A9">
            <v>8</v>
          </cell>
          <cell r="B9">
            <v>23673.45</v>
          </cell>
          <cell r="K9">
            <v>264191</v>
          </cell>
          <cell r="M9">
            <v>175397.74451563001</v>
          </cell>
          <cell r="N9">
            <v>199071.19451563002</v>
          </cell>
          <cell r="O9">
            <v>179188.92299995001</v>
          </cell>
        </row>
        <row r="10">
          <cell r="A10">
            <v>9</v>
          </cell>
          <cell r="B10">
            <v>1378.9784625</v>
          </cell>
          <cell r="K10">
            <v>272083</v>
          </cell>
          <cell r="M10">
            <v>173778.10311229998</v>
          </cell>
          <cell r="N10">
            <v>175157.08157479999</v>
          </cell>
          <cell r="O10">
            <v>173778.10311229998</v>
          </cell>
        </row>
        <row r="11">
          <cell r="A11">
            <v>10</v>
          </cell>
          <cell r="B11">
            <v>1378.9784625</v>
          </cell>
          <cell r="K11">
            <v>277079</v>
          </cell>
          <cell r="M11">
            <v>145015.7681175</v>
          </cell>
          <cell r="N11">
            <v>146394.74658000001</v>
          </cell>
          <cell r="O11">
            <v>145015.7681175</v>
          </cell>
        </row>
        <row r="12">
          <cell r="A12">
            <v>11</v>
          </cell>
          <cell r="B12">
            <v>1378.9784625</v>
          </cell>
          <cell r="K12">
            <v>276365</v>
          </cell>
          <cell r="M12">
            <v>117195.14185454999</v>
          </cell>
          <cell r="N12">
            <v>113256.10471660001</v>
          </cell>
          <cell r="O12">
            <v>127435.5711003</v>
          </cell>
        </row>
        <row r="13">
          <cell r="A13">
            <v>12</v>
          </cell>
          <cell r="B13">
            <v>1378.9784625</v>
          </cell>
          <cell r="K13">
            <v>272813</v>
          </cell>
          <cell r="M13">
            <v>99355.494492000027</v>
          </cell>
          <cell r="N13">
            <v>90734.472954500001</v>
          </cell>
          <cell r="O13">
            <v>127435.5711001</v>
          </cell>
        </row>
        <row r="14">
          <cell r="A14">
            <v>13</v>
          </cell>
          <cell r="B14">
            <v>1378.9784625</v>
          </cell>
          <cell r="K14">
            <v>267932</v>
          </cell>
          <cell r="M14">
            <v>89270.156589400023</v>
          </cell>
          <cell r="N14">
            <v>80649.135051899997</v>
          </cell>
          <cell r="O14">
            <v>127435.5711</v>
          </cell>
        </row>
        <row r="15">
          <cell r="A15">
            <v>14</v>
          </cell>
          <cell r="B15">
            <v>1378.9784625</v>
          </cell>
          <cell r="K15">
            <v>262833</v>
          </cell>
          <cell r="M15">
            <v>94937.406707899994</v>
          </cell>
          <cell r="N15">
            <v>86316.385170399997</v>
          </cell>
          <cell r="O15">
            <v>127435.5710997</v>
          </cell>
        </row>
        <row r="16">
          <cell r="A16">
            <v>15</v>
          </cell>
          <cell r="B16">
            <v>1378.9784625</v>
          </cell>
          <cell r="K16">
            <v>258380</v>
          </cell>
          <cell r="M16">
            <v>103683.19018249999</v>
          </cell>
          <cell r="N16">
            <v>95062.168644999998</v>
          </cell>
          <cell r="O16">
            <v>127435.5711001</v>
          </cell>
        </row>
        <row r="17">
          <cell r="A17">
            <v>16</v>
          </cell>
          <cell r="B17">
            <v>1378.9784625</v>
          </cell>
          <cell r="K17">
            <v>257096</v>
          </cell>
          <cell r="M17">
            <v>117195.14185425002</v>
          </cell>
          <cell r="N17">
            <v>113892.13591720001</v>
          </cell>
          <cell r="O17">
            <v>127435.5711</v>
          </cell>
        </row>
        <row r="18">
          <cell r="A18">
            <v>17</v>
          </cell>
          <cell r="B18">
            <v>1378.9784625</v>
          </cell>
          <cell r="K18">
            <v>258851</v>
          </cell>
          <cell r="M18">
            <v>148567.224048</v>
          </cell>
          <cell r="N18">
            <v>149946.20251050001</v>
          </cell>
          <cell r="O18">
            <v>148567.224048</v>
          </cell>
        </row>
        <row r="19">
          <cell r="A19">
            <v>18</v>
          </cell>
          <cell r="B19">
            <v>23673.45</v>
          </cell>
          <cell r="K19">
            <v>261378</v>
          </cell>
          <cell r="M19">
            <v>178430.91181138001</v>
          </cell>
          <cell r="N19">
            <v>202104.36181138002</v>
          </cell>
          <cell r="O19">
            <v>179188.92299997999</v>
          </cell>
        </row>
        <row r="20">
          <cell r="A20">
            <v>19</v>
          </cell>
          <cell r="B20">
            <v>23673.45</v>
          </cell>
          <cell r="K20">
            <v>262257</v>
          </cell>
          <cell r="M20">
            <v>179579.04246279999</v>
          </cell>
          <cell r="N20">
            <v>203252.4924628</v>
          </cell>
          <cell r="O20">
            <v>179367.12300000098</v>
          </cell>
        </row>
        <row r="21">
          <cell r="A21">
            <v>20</v>
          </cell>
          <cell r="B21">
            <v>1378.9784625</v>
          </cell>
          <cell r="K21">
            <v>260974</v>
          </cell>
          <cell r="M21">
            <v>178093.198882</v>
          </cell>
          <cell r="N21">
            <v>189472.1773445</v>
          </cell>
          <cell r="O21">
            <v>179367.12300000002</v>
          </cell>
        </row>
        <row r="22">
          <cell r="A22">
            <v>21</v>
          </cell>
          <cell r="B22">
            <v>1378.9784625</v>
          </cell>
          <cell r="K22">
            <v>256522</v>
          </cell>
          <cell r="M22">
            <v>176137.23594380001</v>
          </cell>
          <cell r="N22">
            <v>177516.21440629999</v>
          </cell>
          <cell r="O22">
            <v>176137.23594380001</v>
          </cell>
        </row>
        <row r="23">
          <cell r="A23">
            <v>22</v>
          </cell>
          <cell r="B23">
            <v>1378.9784625</v>
          </cell>
          <cell r="K23">
            <v>248741</v>
          </cell>
          <cell r="M23">
            <v>167634.63632310001</v>
          </cell>
          <cell r="N23">
            <v>169013.61478559999</v>
          </cell>
          <cell r="O23">
            <v>167634.63632310001</v>
          </cell>
        </row>
        <row r="24">
          <cell r="A24">
            <v>23</v>
          </cell>
          <cell r="B24">
            <v>1378.9784625</v>
          </cell>
          <cell r="K24">
            <v>240388</v>
          </cell>
          <cell r="M24">
            <v>162188.36945900001</v>
          </cell>
          <cell r="N24">
            <v>163567.34792150001</v>
          </cell>
          <cell r="O24">
            <v>162188.36945900001</v>
          </cell>
        </row>
        <row r="25">
          <cell r="A25">
            <v>24</v>
          </cell>
          <cell r="B25">
            <v>1378.9784625</v>
          </cell>
          <cell r="K25">
            <v>233841</v>
          </cell>
          <cell r="M25">
            <v>161222.88047069998</v>
          </cell>
          <cell r="N25">
            <v>162601.85893320001</v>
          </cell>
          <cell r="O25">
            <v>161222.88047069998</v>
          </cell>
        </row>
        <row r="26">
          <cell r="A26">
            <v>25</v>
          </cell>
          <cell r="B26">
            <v>1394.366205</v>
          </cell>
          <cell r="K26">
            <v>229061</v>
          </cell>
          <cell r="M26">
            <v>162293.86487679998</v>
          </cell>
          <cell r="N26">
            <v>163688.23108180001</v>
          </cell>
          <cell r="O26">
            <v>162293.86487679998</v>
          </cell>
        </row>
        <row r="27">
          <cell r="A27">
            <v>26</v>
          </cell>
          <cell r="B27">
            <v>1394.366205</v>
          </cell>
          <cell r="K27">
            <v>225498</v>
          </cell>
          <cell r="M27">
            <v>163122.72405700001</v>
          </cell>
          <cell r="N27">
            <v>164517.09026199998</v>
          </cell>
          <cell r="O27">
            <v>163122.72405700001</v>
          </cell>
        </row>
        <row r="28">
          <cell r="A28">
            <v>27</v>
          </cell>
          <cell r="B28">
            <v>1394.366205</v>
          </cell>
          <cell r="K28">
            <v>224343</v>
          </cell>
          <cell r="M28">
            <v>165626.841942</v>
          </cell>
          <cell r="N28">
            <v>167021.208147</v>
          </cell>
          <cell r="O28">
            <v>165626.841942</v>
          </cell>
        </row>
        <row r="29">
          <cell r="A29">
            <v>28</v>
          </cell>
          <cell r="B29">
            <v>1394.366205</v>
          </cell>
          <cell r="K29">
            <v>226650</v>
          </cell>
          <cell r="M29">
            <v>172794.0212323</v>
          </cell>
          <cell r="N29">
            <v>174188.3874373</v>
          </cell>
          <cell r="O29">
            <v>172794.0212323</v>
          </cell>
        </row>
        <row r="30">
          <cell r="A30">
            <v>29</v>
          </cell>
          <cell r="B30">
            <v>1394.366205</v>
          </cell>
          <cell r="K30">
            <v>232470</v>
          </cell>
          <cell r="M30">
            <v>182778.17174200001</v>
          </cell>
          <cell r="N30">
            <v>184172.537947</v>
          </cell>
          <cell r="O30">
            <v>182778.17174200001</v>
          </cell>
        </row>
        <row r="31">
          <cell r="A31">
            <v>30</v>
          </cell>
          <cell r="B31">
            <v>1394.366205</v>
          </cell>
          <cell r="K31">
            <v>240934</v>
          </cell>
          <cell r="M31">
            <v>186183.2046577</v>
          </cell>
          <cell r="N31">
            <v>194934.24180019999</v>
          </cell>
          <cell r="O31">
            <v>186232.9837782</v>
          </cell>
        </row>
        <row r="32">
          <cell r="A32">
            <v>31</v>
          </cell>
          <cell r="B32">
            <v>1394.366205</v>
          </cell>
          <cell r="K32">
            <v>250901</v>
          </cell>
          <cell r="M32">
            <v>195067.88746269999</v>
          </cell>
          <cell r="N32">
            <v>206462.25366769999</v>
          </cell>
          <cell r="O32">
            <v>193457.14499996998</v>
          </cell>
        </row>
        <row r="33">
          <cell r="A33">
            <v>32</v>
          </cell>
          <cell r="B33">
            <v>7813.51349321</v>
          </cell>
          <cell r="K33">
            <v>261216</v>
          </cell>
          <cell r="M33">
            <v>194337.03959279001</v>
          </cell>
          <cell r="N33">
            <v>212150.553086</v>
          </cell>
          <cell r="O33">
            <v>193465.00992089001</v>
          </cell>
        </row>
        <row r="34">
          <cell r="A34">
            <v>33</v>
          </cell>
          <cell r="B34">
            <v>1394.366205</v>
          </cell>
          <cell r="K34">
            <v>270246</v>
          </cell>
          <cell r="M34">
            <v>186183.2046577</v>
          </cell>
          <cell r="N34">
            <v>190220.89992519998</v>
          </cell>
          <cell r="O34">
            <v>186345.345</v>
          </cell>
        </row>
        <row r="35">
          <cell r="A35">
            <v>34</v>
          </cell>
          <cell r="B35">
            <v>1394.366205</v>
          </cell>
          <cell r="K35">
            <v>275394</v>
          </cell>
          <cell r="M35">
            <v>162231.42539430002</v>
          </cell>
          <cell r="N35">
            <v>163625.79159929999</v>
          </cell>
          <cell r="O35">
            <v>162231.42539430002</v>
          </cell>
        </row>
        <row r="36">
          <cell r="A36">
            <v>35</v>
          </cell>
          <cell r="B36">
            <v>1394.366205</v>
          </cell>
          <cell r="K36">
            <v>274388</v>
          </cell>
          <cell r="M36">
            <v>143382.04104350001</v>
          </cell>
          <cell r="N36">
            <v>134776.40724850001</v>
          </cell>
          <cell r="O36">
            <v>146871.5930996</v>
          </cell>
        </row>
        <row r="37">
          <cell r="A37">
            <v>36</v>
          </cell>
          <cell r="B37">
            <v>1394.366205</v>
          </cell>
          <cell r="K37">
            <v>270714</v>
          </cell>
          <cell r="M37">
            <v>125867.5906308</v>
          </cell>
          <cell r="N37">
            <v>117261.9568358</v>
          </cell>
          <cell r="O37">
            <v>146871.5931</v>
          </cell>
        </row>
        <row r="38">
          <cell r="A38">
            <v>37</v>
          </cell>
          <cell r="B38">
            <v>1394.366205</v>
          </cell>
          <cell r="K38">
            <v>266412</v>
          </cell>
          <cell r="M38">
            <v>122462.38869680002</v>
          </cell>
          <cell r="N38">
            <v>113856.75490180001</v>
          </cell>
          <cell r="O38">
            <v>146871.5930998</v>
          </cell>
        </row>
        <row r="39">
          <cell r="A39">
            <v>38</v>
          </cell>
          <cell r="B39">
            <v>1394.366205</v>
          </cell>
          <cell r="K39">
            <v>263196</v>
          </cell>
          <cell r="M39">
            <v>125308.2145108</v>
          </cell>
          <cell r="N39">
            <v>116702.5807158</v>
          </cell>
          <cell r="O39">
            <v>146871.5931</v>
          </cell>
        </row>
        <row r="40">
          <cell r="A40">
            <v>39</v>
          </cell>
          <cell r="B40">
            <v>1394.366205</v>
          </cell>
          <cell r="K40">
            <v>261746</v>
          </cell>
          <cell r="M40">
            <v>133327.87461186998</v>
          </cell>
          <cell r="N40">
            <v>124722.24081687001</v>
          </cell>
          <cell r="O40">
            <v>146871.59310042998</v>
          </cell>
        </row>
        <row r="41">
          <cell r="A41">
            <v>40</v>
          </cell>
          <cell r="B41">
            <v>1394.366205</v>
          </cell>
          <cell r="K41">
            <v>263225</v>
          </cell>
          <cell r="M41">
            <v>145810.05683349998</v>
          </cell>
          <cell r="N41">
            <v>147204.42303850001</v>
          </cell>
          <cell r="O41">
            <v>146871.59310006999</v>
          </cell>
        </row>
        <row r="42">
          <cell r="A42">
            <v>41</v>
          </cell>
          <cell r="B42">
            <v>1394.366205</v>
          </cell>
          <cell r="K42">
            <v>267936</v>
          </cell>
          <cell r="M42">
            <v>185112.68779220001</v>
          </cell>
          <cell r="N42">
            <v>186507.05399719998</v>
          </cell>
          <cell r="O42">
            <v>185112.68779220001</v>
          </cell>
        </row>
        <row r="43">
          <cell r="A43">
            <v>42</v>
          </cell>
          <cell r="B43">
            <v>23673.45</v>
          </cell>
          <cell r="K43">
            <v>272374</v>
          </cell>
          <cell r="M43">
            <v>205415.96646984998</v>
          </cell>
          <cell r="N43">
            <v>239089.41646985</v>
          </cell>
          <cell r="O43">
            <v>205415.96646984998</v>
          </cell>
        </row>
        <row r="44">
          <cell r="A44">
            <v>43</v>
          </cell>
          <cell r="B44">
            <v>23673.45</v>
          </cell>
          <cell r="K44">
            <v>273529</v>
          </cell>
          <cell r="M44">
            <v>204214.11349600001</v>
          </cell>
          <cell r="N44">
            <v>237887.56349600002</v>
          </cell>
          <cell r="O44">
            <v>204214.11349600001</v>
          </cell>
        </row>
        <row r="45">
          <cell r="A45">
            <v>44</v>
          </cell>
          <cell r="B45">
            <v>23673.45</v>
          </cell>
          <cell r="K45">
            <v>272414</v>
          </cell>
          <cell r="M45">
            <v>198870.84700579999</v>
          </cell>
          <cell r="N45">
            <v>222544.29700580001</v>
          </cell>
          <cell r="O45">
            <v>194169.94500000001</v>
          </cell>
        </row>
        <row r="46">
          <cell r="A46">
            <v>45</v>
          </cell>
          <cell r="B46">
            <v>12839.262454</v>
          </cell>
          <cell r="K46">
            <v>267721</v>
          </cell>
          <cell r="M46">
            <v>194337.03959279999</v>
          </cell>
          <cell r="N46">
            <v>207176.3020468</v>
          </cell>
          <cell r="O46">
            <v>193635.345</v>
          </cell>
        </row>
        <row r="47">
          <cell r="A47">
            <v>46</v>
          </cell>
          <cell r="B47">
            <v>1394.366205</v>
          </cell>
          <cell r="K47">
            <v>259088</v>
          </cell>
          <cell r="M47">
            <v>195241.1623813</v>
          </cell>
          <cell r="N47">
            <v>196635.5285863</v>
          </cell>
          <cell r="O47">
            <v>193635.34500003999</v>
          </cell>
        </row>
        <row r="48">
          <cell r="A48">
            <v>47</v>
          </cell>
          <cell r="B48">
            <v>1394.366205</v>
          </cell>
          <cell r="K48">
            <v>250402</v>
          </cell>
          <cell r="M48">
            <v>189149.0001454</v>
          </cell>
          <cell r="N48">
            <v>190543.3663504</v>
          </cell>
          <cell r="O48">
            <v>189149.0001454</v>
          </cell>
        </row>
        <row r="49">
          <cell r="A49">
            <v>48</v>
          </cell>
          <cell r="B49">
            <v>1394.366205</v>
          </cell>
          <cell r="K49">
            <v>243987</v>
          </cell>
          <cell r="M49">
            <v>186029.49037660001</v>
          </cell>
          <cell r="N49">
            <v>187423.8565816</v>
          </cell>
          <cell r="O49">
            <v>186029.49037660001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Normal="100" workbookViewId="0">
      <selection activeCell="N31" sqref="N31"/>
    </sheetView>
  </sheetViews>
  <sheetFormatPr defaultRowHeight="15" x14ac:dyDescent="0.25"/>
  <cols>
    <col min="12" max="12" width="23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1396.7335499999999</v>
      </c>
      <c r="C2">
        <v>2295.3351299999999</v>
      </c>
      <c r="D2">
        <v>3430</v>
      </c>
      <c r="E2">
        <v>748.41300000000001</v>
      </c>
      <c r="F2">
        <v>0</v>
      </c>
      <c r="G2">
        <v>68268.244837499995</v>
      </c>
      <c r="H2">
        <v>0</v>
      </c>
      <c r="I2">
        <v>0</v>
      </c>
      <c r="J2">
        <v>0</v>
      </c>
      <c r="K2">
        <v>234669</v>
      </c>
      <c r="L2">
        <v>20000</v>
      </c>
      <c r="M2" s="1">
        <f>K2-SUM(B2:I2)</f>
        <v>158530.27348249999</v>
      </c>
      <c r="N2" s="1">
        <f>K2-SUM(C2:G2)</f>
        <v>159927.0070325</v>
      </c>
      <c r="O2" s="1">
        <v>162180.27299994999</v>
      </c>
    </row>
    <row r="3" spans="1:15" x14ac:dyDescent="0.25">
      <c r="A3">
        <v>2</v>
      </c>
      <c r="B3">
        <v>1396.7335499999999</v>
      </c>
      <c r="C3">
        <v>2295.3351299999999</v>
      </c>
      <c r="D3">
        <v>3430</v>
      </c>
      <c r="E3">
        <v>748.41300000000001</v>
      </c>
      <c r="F3">
        <v>0</v>
      </c>
      <c r="G3">
        <v>65987.346445000003</v>
      </c>
      <c r="H3">
        <v>0</v>
      </c>
      <c r="I3">
        <v>0</v>
      </c>
      <c r="J3">
        <v>0</v>
      </c>
      <c r="K3">
        <v>230127</v>
      </c>
      <c r="L3">
        <v>20000</v>
      </c>
      <c r="M3" s="1">
        <f t="shared" ref="M3:M49" si="0">K3-SUM(B3:I3)</f>
        <v>156269.171875</v>
      </c>
      <c r="N3" s="1">
        <f t="shared" ref="N3:N49" si="1">K3-SUM(C3:G3)</f>
        <v>157665.905425</v>
      </c>
      <c r="O3" s="1">
        <v>162180.27300002001</v>
      </c>
    </row>
    <row r="4" spans="1:15" x14ac:dyDescent="0.25">
      <c r="A4">
        <v>3</v>
      </c>
      <c r="B4">
        <v>1396.7335499999999</v>
      </c>
      <c r="C4">
        <v>2295.3351299999999</v>
      </c>
      <c r="D4">
        <v>3430</v>
      </c>
      <c r="E4">
        <v>748.41300000000001</v>
      </c>
      <c r="F4">
        <v>0</v>
      </c>
      <c r="G4">
        <v>63339.433406800003</v>
      </c>
      <c r="H4">
        <v>0</v>
      </c>
      <c r="I4">
        <v>0</v>
      </c>
      <c r="J4">
        <v>0</v>
      </c>
      <c r="K4">
        <v>230589</v>
      </c>
      <c r="L4">
        <v>20000</v>
      </c>
      <c r="M4" s="1">
        <f t="shared" si="0"/>
        <v>159379.0849132</v>
      </c>
      <c r="N4" s="1">
        <f t="shared" si="1"/>
        <v>160775.8184632</v>
      </c>
      <c r="O4" s="1">
        <v>162026.96002239001</v>
      </c>
    </row>
    <row r="5" spans="1:15" x14ac:dyDescent="0.25">
      <c r="A5">
        <v>4</v>
      </c>
      <c r="B5">
        <v>1396.7335499999999</v>
      </c>
      <c r="C5">
        <v>2295.3351299999999</v>
      </c>
      <c r="D5">
        <v>3430</v>
      </c>
      <c r="E5">
        <v>748.41300000000001</v>
      </c>
      <c r="F5">
        <v>0</v>
      </c>
      <c r="G5">
        <v>58987.889433199998</v>
      </c>
      <c r="H5">
        <v>0</v>
      </c>
      <c r="I5">
        <v>0</v>
      </c>
      <c r="J5">
        <v>0</v>
      </c>
      <c r="K5">
        <v>232488</v>
      </c>
      <c r="L5">
        <v>20000</v>
      </c>
      <c r="M5" s="1">
        <f t="shared" si="0"/>
        <v>165629.6288868</v>
      </c>
      <c r="N5" s="1">
        <f t="shared" si="1"/>
        <v>167026.3624368</v>
      </c>
      <c r="O5" s="1">
        <v>165629.6288868</v>
      </c>
    </row>
    <row r="6" spans="1:15" x14ac:dyDescent="0.25">
      <c r="A6">
        <v>5</v>
      </c>
      <c r="B6">
        <v>1396.7335499999999</v>
      </c>
      <c r="C6">
        <v>2295.3351299999999</v>
      </c>
      <c r="D6">
        <v>3430</v>
      </c>
      <c r="E6">
        <v>748.41300000000001</v>
      </c>
      <c r="F6">
        <v>0</v>
      </c>
      <c r="G6">
        <v>54828.573911899999</v>
      </c>
      <c r="H6">
        <v>5923.36744344</v>
      </c>
      <c r="I6">
        <v>0</v>
      </c>
      <c r="J6">
        <v>0</v>
      </c>
      <c r="K6">
        <v>237568</v>
      </c>
      <c r="L6">
        <v>14076.6325566</v>
      </c>
      <c r="M6" s="1">
        <f t="shared" si="0"/>
        <v>168945.57696465999</v>
      </c>
      <c r="N6" s="1">
        <f t="shared" si="1"/>
        <v>176265.67795809999</v>
      </c>
      <c r="O6" s="1">
        <v>167694.57299997998</v>
      </c>
    </row>
    <row r="7" spans="1:15" x14ac:dyDescent="0.25">
      <c r="A7">
        <v>6</v>
      </c>
      <c r="B7">
        <v>12165.5256433</v>
      </c>
      <c r="C7">
        <v>2295.3351299999999</v>
      </c>
      <c r="D7">
        <v>3430</v>
      </c>
      <c r="E7">
        <v>748.41300000000001</v>
      </c>
      <c r="F7">
        <v>0</v>
      </c>
      <c r="G7">
        <v>52798.237736499999</v>
      </c>
      <c r="H7">
        <v>4727.9115254400003</v>
      </c>
      <c r="I7">
        <v>0</v>
      </c>
      <c r="J7">
        <v>0</v>
      </c>
      <c r="K7">
        <v>245111</v>
      </c>
      <c r="L7">
        <v>9348.7210311199997</v>
      </c>
      <c r="M7" s="1">
        <f t="shared" si="0"/>
        <v>168945.57696476002</v>
      </c>
      <c r="N7" s="1">
        <f t="shared" si="1"/>
        <v>185839.01413349999</v>
      </c>
      <c r="O7" s="1">
        <v>167694.57300005</v>
      </c>
    </row>
    <row r="8" spans="1:15" x14ac:dyDescent="0.25">
      <c r="A8">
        <v>7</v>
      </c>
      <c r="B8">
        <v>23673.45</v>
      </c>
      <c r="C8">
        <v>2295.3351299999999</v>
      </c>
      <c r="D8">
        <v>3430</v>
      </c>
      <c r="E8">
        <v>748.41300000000001</v>
      </c>
      <c r="F8">
        <v>0</v>
      </c>
      <c r="G8">
        <v>52388.453390199997</v>
      </c>
      <c r="H8">
        <v>2903.7715151299999</v>
      </c>
      <c r="I8">
        <v>0</v>
      </c>
      <c r="J8">
        <v>0</v>
      </c>
      <c r="K8">
        <v>254385</v>
      </c>
      <c r="L8">
        <v>6444.9495159999997</v>
      </c>
      <c r="M8" s="1">
        <f t="shared" si="0"/>
        <v>168945.57696467001</v>
      </c>
      <c r="N8" s="1">
        <f t="shared" si="1"/>
        <v>195522.7984798</v>
      </c>
      <c r="O8" s="1">
        <v>167694.57299997</v>
      </c>
    </row>
    <row r="9" spans="1:15" x14ac:dyDescent="0.25">
      <c r="A9">
        <v>8</v>
      </c>
      <c r="B9">
        <v>23673.45</v>
      </c>
      <c r="C9">
        <v>2295.3351299999999</v>
      </c>
      <c r="D9">
        <v>3430</v>
      </c>
      <c r="E9">
        <v>748.41300000000001</v>
      </c>
      <c r="F9">
        <v>6480.2849977699998</v>
      </c>
      <c r="G9">
        <v>52172.990391599997</v>
      </c>
      <c r="H9">
        <v>6444.9495159999997</v>
      </c>
      <c r="I9">
        <v>0</v>
      </c>
      <c r="J9">
        <v>0</v>
      </c>
      <c r="K9">
        <v>264191</v>
      </c>
      <c r="L9">
        <v>0</v>
      </c>
      <c r="M9" s="1">
        <f t="shared" si="0"/>
        <v>168945.57696463002</v>
      </c>
      <c r="N9" s="1">
        <f t="shared" si="1"/>
        <v>199063.97648062999</v>
      </c>
      <c r="O9" s="1">
        <v>167694.57299995</v>
      </c>
    </row>
    <row r="10" spans="1:15" x14ac:dyDescent="0.25">
      <c r="A10">
        <v>9</v>
      </c>
      <c r="B10">
        <v>1396.7335499999999</v>
      </c>
      <c r="C10">
        <v>2295.3351299999999</v>
      </c>
      <c r="D10">
        <v>3430</v>
      </c>
      <c r="E10">
        <v>748.41300000000001</v>
      </c>
      <c r="F10">
        <v>42048.651883600003</v>
      </c>
      <c r="G10">
        <v>48410.7364466</v>
      </c>
      <c r="H10">
        <v>0</v>
      </c>
      <c r="I10">
        <v>0</v>
      </c>
      <c r="J10">
        <v>0</v>
      </c>
      <c r="K10">
        <v>272083</v>
      </c>
      <c r="L10">
        <v>0</v>
      </c>
      <c r="M10" s="1">
        <f t="shared" si="0"/>
        <v>173753.12998979999</v>
      </c>
      <c r="N10" s="1">
        <f t="shared" si="1"/>
        <v>175149.86353979999</v>
      </c>
      <c r="O10" s="1">
        <v>167694.57299997</v>
      </c>
    </row>
    <row r="11" spans="1:15" x14ac:dyDescent="0.25">
      <c r="A11">
        <v>10</v>
      </c>
      <c r="B11">
        <v>1396.7335499999999</v>
      </c>
      <c r="C11">
        <v>2295.3351299999999</v>
      </c>
      <c r="D11">
        <v>3430</v>
      </c>
      <c r="E11">
        <v>748.41300000000001</v>
      </c>
      <c r="F11">
        <v>78283.610815299995</v>
      </c>
      <c r="G11">
        <v>45934.112509699997</v>
      </c>
      <c r="H11">
        <v>0</v>
      </c>
      <c r="I11">
        <v>0</v>
      </c>
      <c r="J11">
        <v>0</v>
      </c>
      <c r="K11">
        <v>277079</v>
      </c>
      <c r="L11">
        <v>0</v>
      </c>
      <c r="M11" s="1">
        <f t="shared" si="0"/>
        <v>144990.794995</v>
      </c>
      <c r="N11" s="1">
        <f t="shared" si="1"/>
        <v>146387.52854500001</v>
      </c>
      <c r="O11" s="1">
        <v>144990.794995</v>
      </c>
    </row>
    <row r="12" spans="1:15" x14ac:dyDescent="0.25">
      <c r="A12">
        <v>11</v>
      </c>
      <c r="B12">
        <v>1396.7335499999999</v>
      </c>
      <c r="C12">
        <v>2295.3351299999999</v>
      </c>
      <c r="D12">
        <v>3430</v>
      </c>
      <c r="E12">
        <v>748.41300000000001</v>
      </c>
      <c r="F12">
        <v>107681.118523</v>
      </c>
      <c r="G12">
        <v>48961.246665400002</v>
      </c>
      <c r="H12">
        <v>0</v>
      </c>
      <c r="I12">
        <v>-5318.0156004500004</v>
      </c>
      <c r="J12">
        <v>0</v>
      </c>
      <c r="K12">
        <v>276365</v>
      </c>
      <c r="L12">
        <v>4254.4124803599998</v>
      </c>
      <c r="M12" s="1">
        <f t="shared" si="0"/>
        <v>117170.16873204999</v>
      </c>
      <c r="N12" s="1">
        <f t="shared" si="1"/>
        <v>113248.88668160001</v>
      </c>
      <c r="O12" s="1">
        <v>117198.52110027001</v>
      </c>
    </row>
    <row r="13" spans="1:15" x14ac:dyDescent="0.25">
      <c r="A13">
        <v>12</v>
      </c>
      <c r="B13">
        <v>1396.7335499999999</v>
      </c>
      <c r="C13">
        <v>2295.3351299999999</v>
      </c>
      <c r="D13">
        <v>3430</v>
      </c>
      <c r="E13">
        <v>748.41300000000001</v>
      </c>
      <c r="F13">
        <v>125429.03522799999</v>
      </c>
      <c r="G13">
        <v>50182.961722499997</v>
      </c>
      <c r="H13">
        <v>0</v>
      </c>
      <c r="I13">
        <v>-10000</v>
      </c>
      <c r="J13">
        <v>0</v>
      </c>
      <c r="K13">
        <v>272813</v>
      </c>
      <c r="L13">
        <v>12254.4124804</v>
      </c>
      <c r="M13" s="1">
        <f t="shared" si="0"/>
        <v>99330.521369500028</v>
      </c>
      <c r="N13" s="1">
        <f t="shared" si="1"/>
        <v>90727.254919500032</v>
      </c>
      <c r="O13" s="1">
        <v>117198.52109950001</v>
      </c>
    </row>
    <row r="14" spans="1:15" x14ac:dyDescent="0.25">
      <c r="A14">
        <v>13</v>
      </c>
      <c r="B14">
        <v>1396.7335499999999</v>
      </c>
      <c r="C14">
        <v>2295.3351299999999</v>
      </c>
      <c r="D14">
        <v>3430</v>
      </c>
      <c r="E14">
        <v>748.41300000000001</v>
      </c>
      <c r="F14">
        <v>132576.01110999999</v>
      </c>
      <c r="G14">
        <v>48240.323743100002</v>
      </c>
      <c r="H14">
        <v>0</v>
      </c>
      <c r="I14">
        <v>-10000</v>
      </c>
      <c r="J14">
        <v>0</v>
      </c>
      <c r="K14">
        <v>267932</v>
      </c>
      <c r="L14">
        <v>20254.412480399998</v>
      </c>
      <c r="M14" s="1">
        <f t="shared" si="0"/>
        <v>89245.183466900024</v>
      </c>
      <c r="N14" s="1">
        <f t="shared" si="1"/>
        <v>80641.917016900028</v>
      </c>
      <c r="O14" s="1">
        <v>117198.52109990001</v>
      </c>
    </row>
    <row r="15" spans="1:15" x14ac:dyDescent="0.25">
      <c r="A15">
        <v>14</v>
      </c>
      <c r="B15">
        <v>1396.7335499999999</v>
      </c>
      <c r="C15">
        <v>2295.3351299999999</v>
      </c>
      <c r="D15">
        <v>3430</v>
      </c>
      <c r="E15">
        <v>748.41300000000001</v>
      </c>
      <c r="F15">
        <v>128066.866631</v>
      </c>
      <c r="G15">
        <v>41983.218103599997</v>
      </c>
      <c r="H15">
        <v>0</v>
      </c>
      <c r="I15">
        <v>-10000</v>
      </c>
      <c r="J15">
        <v>0</v>
      </c>
      <c r="K15">
        <v>262833</v>
      </c>
      <c r="L15">
        <v>28254.412480399998</v>
      </c>
      <c r="M15" s="1">
        <f t="shared" si="0"/>
        <v>94912.433585399995</v>
      </c>
      <c r="N15" s="1">
        <f t="shared" si="1"/>
        <v>86309.167135399999</v>
      </c>
      <c r="O15" s="1">
        <v>117198.52109968</v>
      </c>
    </row>
    <row r="16" spans="1:15" x14ac:dyDescent="0.25">
      <c r="A16">
        <v>15</v>
      </c>
      <c r="B16">
        <v>1396.7335499999999</v>
      </c>
      <c r="C16">
        <v>2295.3351299999999</v>
      </c>
      <c r="D16">
        <v>3430</v>
      </c>
      <c r="E16">
        <v>748.41300000000001</v>
      </c>
      <c r="F16">
        <v>117725.138108</v>
      </c>
      <c r="G16">
        <v>39126.163152000001</v>
      </c>
      <c r="H16">
        <v>0</v>
      </c>
      <c r="I16">
        <v>-10000</v>
      </c>
      <c r="J16">
        <v>0</v>
      </c>
      <c r="K16">
        <v>258380</v>
      </c>
      <c r="L16">
        <v>36254.412480400002</v>
      </c>
      <c r="M16" s="1">
        <f t="shared" si="0"/>
        <v>103658.21706</v>
      </c>
      <c r="N16" s="1">
        <f t="shared" si="1"/>
        <v>95054.95061</v>
      </c>
      <c r="O16" s="1">
        <v>117198.52110010001</v>
      </c>
    </row>
    <row r="17" spans="1:15" x14ac:dyDescent="0.25">
      <c r="A17">
        <v>16</v>
      </c>
      <c r="B17">
        <v>1396.7335499999999</v>
      </c>
      <c r="C17">
        <v>2295.3351299999999</v>
      </c>
      <c r="D17">
        <v>3430</v>
      </c>
      <c r="E17">
        <v>748.41300000000001</v>
      </c>
      <c r="F17">
        <v>95467.482624299999</v>
      </c>
      <c r="G17">
        <v>41269.851363499998</v>
      </c>
      <c r="H17">
        <v>0</v>
      </c>
      <c r="I17">
        <v>-4681.9843995499996</v>
      </c>
      <c r="J17">
        <v>0</v>
      </c>
      <c r="K17">
        <v>257096</v>
      </c>
      <c r="L17">
        <v>40000</v>
      </c>
      <c r="M17" s="1">
        <f t="shared" si="0"/>
        <v>117170.16873175002</v>
      </c>
      <c r="N17" s="1">
        <f t="shared" si="1"/>
        <v>113884.91788220001</v>
      </c>
      <c r="O17" s="1">
        <v>117198.52109996001</v>
      </c>
    </row>
    <row r="18" spans="1:15" x14ac:dyDescent="0.25">
      <c r="A18">
        <v>17</v>
      </c>
      <c r="B18">
        <v>1396.7335499999999</v>
      </c>
      <c r="C18">
        <v>2295.3351299999999</v>
      </c>
      <c r="D18">
        <v>3430</v>
      </c>
      <c r="E18">
        <v>748.41300000000001</v>
      </c>
      <c r="F18">
        <v>56956.990331000001</v>
      </c>
      <c r="G18">
        <v>45481.277063499998</v>
      </c>
      <c r="H18">
        <v>0</v>
      </c>
      <c r="I18">
        <v>0</v>
      </c>
      <c r="J18">
        <v>0</v>
      </c>
      <c r="K18">
        <v>258851</v>
      </c>
      <c r="L18">
        <v>40000</v>
      </c>
      <c r="M18" s="1">
        <f t="shared" si="0"/>
        <v>148542.2509255</v>
      </c>
      <c r="N18" s="1">
        <f t="shared" si="1"/>
        <v>149938.98447550001</v>
      </c>
      <c r="O18" s="1">
        <v>148542.2509255</v>
      </c>
    </row>
    <row r="19" spans="1:15" x14ac:dyDescent="0.25">
      <c r="A19">
        <v>18</v>
      </c>
      <c r="B19">
        <v>23673.45</v>
      </c>
      <c r="C19">
        <v>2295.3351299999999</v>
      </c>
      <c r="D19">
        <v>3430</v>
      </c>
      <c r="E19">
        <v>748.41300000000001</v>
      </c>
      <c r="F19">
        <v>7220.15247602</v>
      </c>
      <c r="G19">
        <v>45586.955617599997</v>
      </c>
      <c r="H19">
        <v>10000</v>
      </c>
      <c r="I19">
        <v>0</v>
      </c>
      <c r="J19">
        <v>0</v>
      </c>
      <c r="K19">
        <v>261378</v>
      </c>
      <c r="L19">
        <v>30000</v>
      </c>
      <c r="M19" s="1">
        <f t="shared" si="0"/>
        <v>168423.69377638001</v>
      </c>
      <c r="N19" s="1">
        <f t="shared" si="1"/>
        <v>202097.14377637999</v>
      </c>
      <c r="O19" s="1">
        <v>168423.69377638001</v>
      </c>
    </row>
    <row r="20" spans="1:15" x14ac:dyDescent="0.25">
      <c r="A20">
        <v>19</v>
      </c>
      <c r="B20">
        <v>23673.45</v>
      </c>
      <c r="C20">
        <v>2295.3351299999999</v>
      </c>
      <c r="D20">
        <v>3430</v>
      </c>
      <c r="E20">
        <v>748.41300000000001</v>
      </c>
      <c r="F20">
        <v>0</v>
      </c>
      <c r="G20">
        <v>52537.977442199997</v>
      </c>
      <c r="H20">
        <v>10000</v>
      </c>
      <c r="I20">
        <v>0</v>
      </c>
      <c r="J20">
        <v>0</v>
      </c>
      <c r="K20">
        <v>262257</v>
      </c>
      <c r="L20">
        <v>20000</v>
      </c>
      <c r="M20" s="1">
        <f t="shared" si="0"/>
        <v>169571.82442780002</v>
      </c>
      <c r="N20" s="1">
        <f t="shared" si="1"/>
        <v>203245.2744278</v>
      </c>
      <c r="O20" s="1">
        <v>169571.82442780002</v>
      </c>
    </row>
    <row r="21" spans="1:15" x14ac:dyDescent="0.25">
      <c r="A21">
        <v>20</v>
      </c>
      <c r="B21">
        <v>23673.45</v>
      </c>
      <c r="C21">
        <v>2295.3351299999999</v>
      </c>
      <c r="D21">
        <v>3430</v>
      </c>
      <c r="E21">
        <v>748.41300000000001</v>
      </c>
      <c r="F21">
        <v>0</v>
      </c>
      <c r="G21">
        <v>65035.292560499998</v>
      </c>
      <c r="H21">
        <v>0</v>
      </c>
      <c r="I21">
        <v>0</v>
      </c>
      <c r="J21">
        <v>0</v>
      </c>
      <c r="K21">
        <v>260974</v>
      </c>
      <c r="L21">
        <v>20000</v>
      </c>
      <c r="M21" s="1">
        <f t="shared" si="0"/>
        <v>165791.50930949999</v>
      </c>
      <c r="N21" s="1">
        <f t="shared" si="1"/>
        <v>189464.9593095</v>
      </c>
      <c r="O21" s="1">
        <v>167694.573</v>
      </c>
    </row>
    <row r="22" spans="1:15" x14ac:dyDescent="0.25">
      <c r="A22">
        <v>21</v>
      </c>
      <c r="B22">
        <v>8563.4194066700002</v>
      </c>
      <c r="C22">
        <v>2295.3351299999999</v>
      </c>
      <c r="D22">
        <v>3430</v>
      </c>
      <c r="E22">
        <v>748.41300000000001</v>
      </c>
      <c r="F22">
        <v>0</v>
      </c>
      <c r="G22">
        <v>72539.255498700004</v>
      </c>
      <c r="H22">
        <v>0</v>
      </c>
      <c r="I22">
        <v>0</v>
      </c>
      <c r="J22">
        <v>0</v>
      </c>
      <c r="K22">
        <v>256522</v>
      </c>
      <c r="L22">
        <v>20000</v>
      </c>
      <c r="M22" s="1">
        <f t="shared" si="0"/>
        <v>168945.57696462999</v>
      </c>
      <c r="N22" s="1">
        <f t="shared" si="1"/>
        <v>177508.99637129999</v>
      </c>
      <c r="O22" s="1">
        <v>167694.572999956</v>
      </c>
    </row>
    <row r="23" spans="1:15" x14ac:dyDescent="0.25">
      <c r="A23">
        <v>22</v>
      </c>
      <c r="B23">
        <v>1396.7335499999999</v>
      </c>
      <c r="C23">
        <v>2295.3351299999999</v>
      </c>
      <c r="D23">
        <v>3430</v>
      </c>
      <c r="E23">
        <v>748.41300000000001</v>
      </c>
      <c r="F23">
        <v>0</v>
      </c>
      <c r="G23">
        <v>73260.855119400003</v>
      </c>
      <c r="H23">
        <v>0</v>
      </c>
      <c r="I23">
        <v>0</v>
      </c>
      <c r="J23">
        <v>0</v>
      </c>
      <c r="K23">
        <v>248741</v>
      </c>
      <c r="L23">
        <v>20000</v>
      </c>
      <c r="M23" s="1">
        <f t="shared" si="0"/>
        <v>167609.66320060001</v>
      </c>
      <c r="N23" s="1">
        <f t="shared" si="1"/>
        <v>169006.39675059999</v>
      </c>
      <c r="O23" s="1">
        <v>167609.66320060001</v>
      </c>
    </row>
    <row r="24" spans="1:15" x14ac:dyDescent="0.25">
      <c r="A24">
        <v>23</v>
      </c>
      <c r="B24">
        <v>1396.7335499999999</v>
      </c>
      <c r="C24">
        <v>2295.3351299999999</v>
      </c>
      <c r="D24">
        <v>3430</v>
      </c>
      <c r="E24">
        <v>748.41300000000001</v>
      </c>
      <c r="F24">
        <v>0</v>
      </c>
      <c r="G24">
        <v>70354.121983499994</v>
      </c>
      <c r="H24">
        <v>0</v>
      </c>
      <c r="I24">
        <v>0</v>
      </c>
      <c r="J24">
        <v>0</v>
      </c>
      <c r="K24">
        <v>240388</v>
      </c>
      <c r="L24">
        <v>20000</v>
      </c>
      <c r="M24" s="1">
        <f t="shared" si="0"/>
        <v>162163.39633650001</v>
      </c>
      <c r="N24" s="1">
        <f t="shared" si="1"/>
        <v>163560.12988650001</v>
      </c>
      <c r="O24" s="1">
        <v>162163.39633650001</v>
      </c>
    </row>
    <row r="25" spans="1:15" x14ac:dyDescent="0.25">
      <c r="A25">
        <v>24</v>
      </c>
      <c r="B25">
        <v>1396.7335499999999</v>
      </c>
      <c r="C25">
        <v>2295.3351299999999</v>
      </c>
      <c r="D25">
        <v>3430</v>
      </c>
      <c r="E25">
        <v>748.41300000000001</v>
      </c>
      <c r="F25">
        <v>0</v>
      </c>
      <c r="G25">
        <v>64772.610971800001</v>
      </c>
      <c r="H25">
        <v>0</v>
      </c>
      <c r="I25">
        <v>0</v>
      </c>
      <c r="J25">
        <v>0</v>
      </c>
      <c r="K25">
        <v>233841</v>
      </c>
      <c r="L25">
        <v>20000</v>
      </c>
      <c r="M25" s="1">
        <f t="shared" si="0"/>
        <v>161197.90734819998</v>
      </c>
      <c r="N25" s="1">
        <f t="shared" si="1"/>
        <v>162594.64089819998</v>
      </c>
      <c r="O25" s="1">
        <v>162002.07299999197</v>
      </c>
    </row>
    <row r="26" spans="1:15" x14ac:dyDescent="0.25">
      <c r="A26">
        <v>25</v>
      </c>
      <c r="B26">
        <v>1361.223375</v>
      </c>
      <c r="C26">
        <v>2280.8990600000002</v>
      </c>
      <c r="D26">
        <v>3430</v>
      </c>
      <c r="E26">
        <v>748.41300000000001</v>
      </c>
      <c r="F26">
        <v>0</v>
      </c>
      <c r="G26">
        <v>58906.238823200001</v>
      </c>
      <c r="H26">
        <v>0</v>
      </c>
      <c r="I26">
        <v>0</v>
      </c>
      <c r="J26">
        <v>0</v>
      </c>
      <c r="K26">
        <v>229061</v>
      </c>
      <c r="L26">
        <v>20000</v>
      </c>
      <c r="M26" s="1">
        <f t="shared" si="0"/>
        <v>162334.22574179998</v>
      </c>
      <c r="N26" s="1">
        <f t="shared" si="1"/>
        <v>163695.44911679998</v>
      </c>
      <c r="O26" s="1">
        <v>162334.22574179998</v>
      </c>
    </row>
    <row r="27" spans="1:15" x14ac:dyDescent="0.25">
      <c r="A27">
        <v>26</v>
      </c>
      <c r="B27">
        <v>1361.223375</v>
      </c>
      <c r="C27">
        <v>2280.8990600000002</v>
      </c>
      <c r="D27">
        <v>3430</v>
      </c>
      <c r="E27">
        <v>748.41300000000001</v>
      </c>
      <c r="F27">
        <v>0</v>
      </c>
      <c r="G27">
        <v>54514.379643</v>
      </c>
      <c r="H27">
        <v>0</v>
      </c>
      <c r="I27">
        <v>0</v>
      </c>
      <c r="J27">
        <v>0</v>
      </c>
      <c r="K27">
        <v>225498</v>
      </c>
      <c r="L27">
        <v>20000</v>
      </c>
      <c r="M27" s="1">
        <f t="shared" si="0"/>
        <v>163163.08492200001</v>
      </c>
      <c r="N27" s="1">
        <f t="shared" si="1"/>
        <v>164524.30829700001</v>
      </c>
      <c r="O27" s="1">
        <v>163163.08492200001</v>
      </c>
    </row>
    <row r="28" spans="1:15" x14ac:dyDescent="0.25">
      <c r="A28">
        <v>27</v>
      </c>
      <c r="B28">
        <v>1361.223375</v>
      </c>
      <c r="C28">
        <v>2280.8990600000002</v>
      </c>
      <c r="D28">
        <v>3430</v>
      </c>
      <c r="E28">
        <v>748.41300000000001</v>
      </c>
      <c r="F28">
        <v>0</v>
      </c>
      <c r="G28">
        <v>50855.261758000001</v>
      </c>
      <c r="H28">
        <v>0</v>
      </c>
      <c r="I28">
        <v>0</v>
      </c>
      <c r="J28">
        <v>0</v>
      </c>
      <c r="K28">
        <v>224343</v>
      </c>
      <c r="L28">
        <v>20000</v>
      </c>
      <c r="M28" s="1">
        <f t="shared" si="0"/>
        <v>165667.20280699999</v>
      </c>
      <c r="N28" s="1">
        <f t="shared" si="1"/>
        <v>167028.426182</v>
      </c>
      <c r="O28" s="1">
        <v>165667.20280699999</v>
      </c>
    </row>
    <row r="29" spans="1:15" x14ac:dyDescent="0.25">
      <c r="A29">
        <v>28</v>
      </c>
      <c r="B29">
        <v>1361.223375</v>
      </c>
      <c r="C29">
        <v>2280.8990600000002</v>
      </c>
      <c r="D29">
        <v>3430</v>
      </c>
      <c r="E29">
        <v>748.41300000000001</v>
      </c>
      <c r="F29">
        <v>0</v>
      </c>
      <c r="G29">
        <v>45995.082467699998</v>
      </c>
      <c r="H29">
        <v>0</v>
      </c>
      <c r="I29">
        <v>0</v>
      </c>
      <c r="J29">
        <v>0</v>
      </c>
      <c r="K29">
        <v>226650</v>
      </c>
      <c r="L29">
        <v>20000</v>
      </c>
      <c r="M29" s="1">
        <f t="shared" si="0"/>
        <v>172834.3820973</v>
      </c>
      <c r="N29" s="1">
        <f t="shared" si="1"/>
        <v>174195.6054723</v>
      </c>
      <c r="O29" s="1">
        <v>172834.3820973</v>
      </c>
    </row>
    <row r="30" spans="1:15" x14ac:dyDescent="0.25">
      <c r="A30">
        <v>29</v>
      </c>
      <c r="B30">
        <v>1361.223375</v>
      </c>
      <c r="C30">
        <v>2280.8990600000002</v>
      </c>
      <c r="D30">
        <v>3430</v>
      </c>
      <c r="E30">
        <v>748.41300000000001</v>
      </c>
      <c r="F30">
        <v>0</v>
      </c>
      <c r="G30">
        <v>41830.931958000001</v>
      </c>
      <c r="H30">
        <v>0</v>
      </c>
      <c r="I30">
        <v>0</v>
      </c>
      <c r="J30">
        <v>0</v>
      </c>
      <c r="K30">
        <v>232470</v>
      </c>
      <c r="L30">
        <v>20000</v>
      </c>
      <c r="M30" s="1">
        <f t="shared" si="0"/>
        <v>182818.532607</v>
      </c>
      <c r="N30" s="1">
        <f t="shared" si="1"/>
        <v>184179.755982</v>
      </c>
      <c r="O30" s="1">
        <v>182818.532607</v>
      </c>
    </row>
    <row r="31" spans="1:15" x14ac:dyDescent="0.25">
      <c r="A31">
        <v>30</v>
      </c>
      <c r="B31">
        <v>1361.223375</v>
      </c>
      <c r="C31">
        <v>2280.8990600000002</v>
      </c>
      <c r="D31">
        <v>3430</v>
      </c>
      <c r="E31">
        <v>748.41300000000001</v>
      </c>
      <c r="F31">
        <v>0</v>
      </c>
      <c r="G31">
        <v>39533.2281048</v>
      </c>
      <c r="H31">
        <v>10000</v>
      </c>
      <c r="I31">
        <v>0</v>
      </c>
      <c r="J31">
        <v>0</v>
      </c>
      <c r="K31">
        <v>240934</v>
      </c>
      <c r="L31">
        <v>10000</v>
      </c>
      <c r="M31" s="1">
        <f t="shared" si="0"/>
        <v>183580.23646019999</v>
      </c>
      <c r="N31" s="1">
        <f t="shared" si="1"/>
        <v>194941.45983519999</v>
      </c>
      <c r="O31" s="1">
        <v>186541.45500000002</v>
      </c>
    </row>
    <row r="32" spans="1:15" x14ac:dyDescent="0.25">
      <c r="A32">
        <v>31</v>
      </c>
      <c r="B32">
        <v>18039.581575799999</v>
      </c>
      <c r="C32">
        <v>2280.8990600000002</v>
      </c>
      <c r="D32">
        <v>3430</v>
      </c>
      <c r="E32">
        <v>748.41300000000001</v>
      </c>
      <c r="F32">
        <v>0</v>
      </c>
      <c r="G32">
        <v>37972.216237300003</v>
      </c>
      <c r="H32">
        <v>0</v>
      </c>
      <c r="I32">
        <v>0</v>
      </c>
      <c r="J32">
        <v>0</v>
      </c>
      <c r="K32">
        <v>250901</v>
      </c>
      <c r="L32">
        <v>10000</v>
      </c>
      <c r="M32" s="1">
        <f t="shared" si="0"/>
        <v>188429.89012689999</v>
      </c>
      <c r="N32" s="1">
        <f t="shared" si="1"/>
        <v>206469.47170270002</v>
      </c>
      <c r="O32" s="1">
        <v>186541.45499996998</v>
      </c>
    </row>
    <row r="33" spans="1:15" x14ac:dyDescent="0.25">
      <c r="A33">
        <v>32</v>
      </c>
      <c r="B33">
        <v>23673.45</v>
      </c>
      <c r="C33">
        <v>2280.8990600000002</v>
      </c>
      <c r="D33">
        <v>3430</v>
      </c>
      <c r="E33">
        <v>748.41300000000001</v>
      </c>
      <c r="F33">
        <v>6238.5955307000004</v>
      </c>
      <c r="G33">
        <v>36360.321288300001</v>
      </c>
      <c r="H33">
        <v>0</v>
      </c>
      <c r="I33">
        <v>0</v>
      </c>
      <c r="J33">
        <v>0</v>
      </c>
      <c r="K33">
        <v>261216</v>
      </c>
      <c r="L33">
        <v>10000</v>
      </c>
      <c r="M33" s="1">
        <f t="shared" si="0"/>
        <v>188484.32112099999</v>
      </c>
      <c r="N33" s="1">
        <f t="shared" si="1"/>
        <v>212157.771121</v>
      </c>
      <c r="O33" s="1">
        <v>186541.45499999999</v>
      </c>
    </row>
    <row r="34" spans="1:15" x14ac:dyDescent="0.25">
      <c r="A34">
        <v>33</v>
      </c>
      <c r="B34">
        <v>1361.223375</v>
      </c>
      <c r="C34">
        <v>2280.8990600000002</v>
      </c>
      <c r="D34">
        <v>3430</v>
      </c>
      <c r="E34">
        <v>748.41300000000001</v>
      </c>
      <c r="F34">
        <v>42518.687810700001</v>
      </c>
      <c r="G34">
        <v>31039.882169100001</v>
      </c>
      <c r="H34">
        <v>4961.5189069500002</v>
      </c>
      <c r="I34">
        <v>0</v>
      </c>
      <c r="J34">
        <v>0</v>
      </c>
      <c r="K34">
        <v>270246</v>
      </c>
      <c r="L34">
        <v>5038.4810930499998</v>
      </c>
      <c r="M34" s="1">
        <f t="shared" si="0"/>
        <v>183905.37567824998</v>
      </c>
      <c r="N34" s="1">
        <f t="shared" si="1"/>
        <v>190228.1179602</v>
      </c>
      <c r="O34" s="1">
        <v>186541.45500000002</v>
      </c>
    </row>
    <row r="35" spans="1:15" x14ac:dyDescent="0.25">
      <c r="A35">
        <v>34</v>
      </c>
      <c r="B35">
        <v>1361.223375</v>
      </c>
      <c r="C35">
        <v>2280.8990600000002</v>
      </c>
      <c r="D35">
        <v>3430</v>
      </c>
      <c r="E35">
        <v>748.41300000000001</v>
      </c>
      <c r="F35">
        <v>78935.83786</v>
      </c>
      <c r="G35">
        <v>26365.8404457</v>
      </c>
      <c r="H35">
        <v>0</v>
      </c>
      <c r="I35">
        <v>0</v>
      </c>
      <c r="J35">
        <v>0</v>
      </c>
      <c r="K35">
        <v>275394</v>
      </c>
      <c r="L35">
        <v>5038.4810930499998</v>
      </c>
      <c r="M35" s="1">
        <f t="shared" si="0"/>
        <v>162271.78625930002</v>
      </c>
      <c r="N35" s="1">
        <f t="shared" si="1"/>
        <v>163633.00963430002</v>
      </c>
      <c r="O35" s="1">
        <v>162271.78625930002</v>
      </c>
    </row>
    <row r="36" spans="1:15" x14ac:dyDescent="0.25">
      <c r="A36">
        <v>35</v>
      </c>
      <c r="B36">
        <v>1361.223375</v>
      </c>
      <c r="C36">
        <v>2280.8990600000002</v>
      </c>
      <c r="D36">
        <v>3430</v>
      </c>
      <c r="E36">
        <v>748.41300000000001</v>
      </c>
      <c r="F36">
        <v>107413.846534</v>
      </c>
      <c r="G36">
        <v>25731.216122500002</v>
      </c>
      <c r="H36">
        <v>0</v>
      </c>
      <c r="I36">
        <v>-3701.8986336900002</v>
      </c>
      <c r="J36">
        <v>0</v>
      </c>
      <c r="K36">
        <v>274388</v>
      </c>
      <c r="L36">
        <v>8000</v>
      </c>
      <c r="M36" s="1">
        <f t="shared" si="0"/>
        <v>137124.30054219</v>
      </c>
      <c r="N36" s="1">
        <f t="shared" si="1"/>
        <v>134783.62528350001</v>
      </c>
      <c r="O36" s="1">
        <v>143422.4019085</v>
      </c>
    </row>
    <row r="37" spans="1:15" x14ac:dyDescent="0.25">
      <c r="A37">
        <v>36</v>
      </c>
      <c r="B37">
        <v>1361.223375</v>
      </c>
      <c r="C37">
        <v>2280.8990600000002</v>
      </c>
      <c r="D37">
        <v>3430</v>
      </c>
      <c r="E37">
        <v>748.41300000000001</v>
      </c>
      <c r="F37">
        <v>126867.306385</v>
      </c>
      <c r="G37">
        <v>20118.206684199999</v>
      </c>
      <c r="H37">
        <v>0</v>
      </c>
      <c r="I37">
        <v>-10000</v>
      </c>
      <c r="J37">
        <v>0</v>
      </c>
      <c r="K37">
        <v>270714</v>
      </c>
      <c r="L37">
        <v>16000</v>
      </c>
      <c r="M37" s="1">
        <f t="shared" si="0"/>
        <v>125907.95149579999</v>
      </c>
      <c r="N37" s="1">
        <f t="shared" si="1"/>
        <v>117269.17487079999</v>
      </c>
      <c r="O37" s="1">
        <v>137817.5030998</v>
      </c>
    </row>
    <row r="38" spans="1:15" x14ac:dyDescent="0.25">
      <c r="A38">
        <v>37</v>
      </c>
      <c r="B38">
        <v>1361.223375</v>
      </c>
      <c r="C38">
        <v>2280.8990600000002</v>
      </c>
      <c r="D38">
        <v>3430</v>
      </c>
      <c r="E38">
        <v>748.41300000000001</v>
      </c>
      <c r="F38">
        <v>132167.65019799999</v>
      </c>
      <c r="G38">
        <v>13921.0648052</v>
      </c>
      <c r="H38">
        <v>0</v>
      </c>
      <c r="I38">
        <v>-10000</v>
      </c>
      <c r="J38">
        <v>0</v>
      </c>
      <c r="K38">
        <v>266412</v>
      </c>
      <c r="L38">
        <v>24000</v>
      </c>
      <c r="M38" s="1">
        <f t="shared" si="0"/>
        <v>122502.74956180001</v>
      </c>
      <c r="N38" s="1">
        <f t="shared" si="1"/>
        <v>113863.97293680001</v>
      </c>
      <c r="O38" s="1">
        <v>137817.5030998</v>
      </c>
    </row>
    <row r="39" spans="1:15" x14ac:dyDescent="0.25">
      <c r="A39">
        <v>38</v>
      </c>
      <c r="B39">
        <v>1361.223375</v>
      </c>
      <c r="C39">
        <v>2280.8990600000002</v>
      </c>
      <c r="D39">
        <v>3430</v>
      </c>
      <c r="E39">
        <v>748.41300000000001</v>
      </c>
      <c r="F39">
        <v>129745.65201400001</v>
      </c>
      <c r="G39">
        <v>10281.2371752</v>
      </c>
      <c r="H39">
        <v>0</v>
      </c>
      <c r="I39">
        <v>-10000</v>
      </c>
      <c r="J39">
        <v>0</v>
      </c>
      <c r="K39">
        <v>263196</v>
      </c>
      <c r="L39">
        <v>32000</v>
      </c>
      <c r="M39" s="1">
        <f t="shared" si="0"/>
        <v>125348.57537579999</v>
      </c>
      <c r="N39" s="1">
        <f t="shared" si="1"/>
        <v>116709.79875079999</v>
      </c>
      <c r="O39" s="1">
        <v>137817.5031</v>
      </c>
    </row>
    <row r="40" spans="1:15" x14ac:dyDescent="0.25">
      <c r="A40">
        <v>39</v>
      </c>
      <c r="B40">
        <v>1361.223375</v>
      </c>
      <c r="C40">
        <v>2280.8990600000002</v>
      </c>
      <c r="D40">
        <v>3430</v>
      </c>
      <c r="E40">
        <v>748.41300000000001</v>
      </c>
      <c r="F40">
        <v>121795.061478</v>
      </c>
      <c r="G40">
        <v>8762.16761013</v>
      </c>
      <c r="H40">
        <v>0</v>
      </c>
      <c r="I40">
        <v>-10000</v>
      </c>
      <c r="J40">
        <v>0</v>
      </c>
      <c r="K40">
        <v>261746</v>
      </c>
      <c r="L40">
        <v>40000</v>
      </c>
      <c r="M40" s="1">
        <f t="shared" si="0"/>
        <v>133368.23547687</v>
      </c>
      <c r="N40" s="1">
        <f t="shared" si="1"/>
        <v>124729.45885187</v>
      </c>
      <c r="O40" s="1">
        <v>137817.50310010999</v>
      </c>
    </row>
    <row r="41" spans="1:15" x14ac:dyDescent="0.25">
      <c r="A41">
        <v>40</v>
      </c>
      <c r="B41">
        <v>1361.223375</v>
      </c>
      <c r="C41">
        <v>2280.8990600000002</v>
      </c>
      <c r="D41">
        <v>3430</v>
      </c>
      <c r="E41">
        <v>748.41300000000001</v>
      </c>
      <c r="F41">
        <v>99033.377948499998</v>
      </c>
      <c r="G41">
        <v>10520.668917999999</v>
      </c>
      <c r="H41">
        <v>0</v>
      </c>
      <c r="I41">
        <v>0</v>
      </c>
      <c r="J41">
        <v>0</v>
      </c>
      <c r="K41">
        <v>263225</v>
      </c>
      <c r="L41">
        <v>40000</v>
      </c>
      <c r="M41" s="1">
        <f t="shared" si="0"/>
        <v>145850.41769850001</v>
      </c>
      <c r="N41" s="1">
        <f t="shared" si="1"/>
        <v>147211.64107350001</v>
      </c>
      <c r="O41" s="1">
        <v>145850.41769850001</v>
      </c>
    </row>
    <row r="42" spans="1:15" x14ac:dyDescent="0.25">
      <c r="A42">
        <v>41</v>
      </c>
      <c r="B42">
        <v>1361.223375</v>
      </c>
      <c r="C42">
        <v>2280.8990600000002</v>
      </c>
      <c r="D42">
        <v>3430</v>
      </c>
      <c r="E42">
        <v>748.41300000000001</v>
      </c>
      <c r="F42">
        <v>60931.449458399999</v>
      </c>
      <c r="G42">
        <v>14030.966449400001</v>
      </c>
      <c r="H42">
        <v>0</v>
      </c>
      <c r="I42">
        <v>0</v>
      </c>
      <c r="J42">
        <v>0</v>
      </c>
      <c r="K42">
        <v>267936</v>
      </c>
      <c r="L42">
        <v>40000</v>
      </c>
      <c r="M42" s="1">
        <f t="shared" si="0"/>
        <v>185153.04865720001</v>
      </c>
      <c r="N42" s="1">
        <f t="shared" si="1"/>
        <v>186514.27203220001</v>
      </c>
      <c r="O42" s="1">
        <v>185153.04865720001</v>
      </c>
    </row>
    <row r="43" spans="1:15" x14ac:dyDescent="0.25">
      <c r="A43">
        <v>42</v>
      </c>
      <c r="B43">
        <v>23673.45</v>
      </c>
      <c r="C43">
        <v>2280.8990600000002</v>
      </c>
      <c r="D43">
        <v>3430</v>
      </c>
      <c r="E43">
        <v>748.41300000000001</v>
      </c>
      <c r="F43">
        <v>8212.9006299499997</v>
      </c>
      <c r="G43">
        <v>18605.152805199999</v>
      </c>
      <c r="H43">
        <v>10000</v>
      </c>
      <c r="I43">
        <v>0</v>
      </c>
      <c r="J43">
        <v>0</v>
      </c>
      <c r="K43">
        <v>272374</v>
      </c>
      <c r="L43">
        <v>30000</v>
      </c>
      <c r="M43" s="1">
        <f t="shared" si="0"/>
        <v>205423.18450485001</v>
      </c>
      <c r="N43" s="1">
        <f t="shared" si="1"/>
        <v>239096.63450484999</v>
      </c>
      <c r="O43" s="1">
        <v>205423.18450485001</v>
      </c>
    </row>
    <row r="44" spans="1:15" x14ac:dyDescent="0.25">
      <c r="A44">
        <v>43</v>
      </c>
      <c r="B44">
        <v>23673.45</v>
      </c>
      <c r="C44">
        <v>2280.8990600000002</v>
      </c>
      <c r="D44">
        <v>3430</v>
      </c>
      <c r="E44">
        <v>748.41300000000001</v>
      </c>
      <c r="F44">
        <v>0</v>
      </c>
      <c r="G44">
        <v>29174.906408999999</v>
      </c>
      <c r="H44">
        <v>10000</v>
      </c>
      <c r="I44">
        <v>0</v>
      </c>
      <c r="J44">
        <v>0</v>
      </c>
      <c r="K44">
        <v>273529</v>
      </c>
      <c r="L44">
        <v>20000</v>
      </c>
      <c r="M44" s="1">
        <f t="shared" si="0"/>
        <v>204221.331531</v>
      </c>
      <c r="N44" s="1">
        <f t="shared" si="1"/>
        <v>237894.78153099999</v>
      </c>
      <c r="O44" s="1">
        <v>204221.331531</v>
      </c>
    </row>
    <row r="45" spans="1:15" x14ac:dyDescent="0.25">
      <c r="A45">
        <v>44</v>
      </c>
      <c r="B45">
        <v>23673.45</v>
      </c>
      <c r="C45">
        <v>2280.8990600000002</v>
      </c>
      <c r="D45">
        <v>3430</v>
      </c>
      <c r="E45">
        <v>748.41300000000001</v>
      </c>
      <c r="F45">
        <v>0</v>
      </c>
      <c r="G45">
        <v>43403.172899199999</v>
      </c>
      <c r="H45">
        <v>0</v>
      </c>
      <c r="I45">
        <v>0</v>
      </c>
      <c r="J45">
        <v>0</v>
      </c>
      <c r="K45">
        <v>272414</v>
      </c>
      <c r="L45">
        <v>20000</v>
      </c>
      <c r="M45" s="1">
        <f t="shared" si="0"/>
        <v>198878.06504079999</v>
      </c>
      <c r="N45" s="1">
        <f t="shared" si="1"/>
        <v>222551.5150408</v>
      </c>
      <c r="O45" s="1">
        <v>198087.86099999599</v>
      </c>
    </row>
    <row r="46" spans="1:15" x14ac:dyDescent="0.25">
      <c r="A46">
        <v>45</v>
      </c>
      <c r="B46">
        <v>18753.6299549</v>
      </c>
      <c r="C46">
        <v>2280.8990600000002</v>
      </c>
      <c r="D46">
        <v>3430</v>
      </c>
      <c r="E46">
        <v>748.41300000000001</v>
      </c>
      <c r="F46">
        <v>0</v>
      </c>
      <c r="G46">
        <v>54078.167858200002</v>
      </c>
      <c r="H46">
        <v>0</v>
      </c>
      <c r="I46">
        <v>0</v>
      </c>
      <c r="J46">
        <v>0</v>
      </c>
      <c r="K46">
        <v>267721</v>
      </c>
      <c r="L46">
        <v>20000</v>
      </c>
      <c r="M46" s="1">
        <f t="shared" si="0"/>
        <v>188429.89012689999</v>
      </c>
      <c r="N46" s="1">
        <f t="shared" si="1"/>
        <v>207183.5200818</v>
      </c>
      <c r="O46" s="1">
        <v>186541.45499998098</v>
      </c>
    </row>
    <row r="47" spans="1:15" x14ac:dyDescent="0.25">
      <c r="A47">
        <v>46</v>
      </c>
      <c r="B47">
        <v>8212.8564943300007</v>
      </c>
      <c r="C47">
        <v>2280.8990600000002</v>
      </c>
      <c r="D47">
        <v>3430</v>
      </c>
      <c r="E47">
        <v>748.41300000000001</v>
      </c>
      <c r="F47">
        <v>0</v>
      </c>
      <c r="G47">
        <v>55985.941318700003</v>
      </c>
      <c r="H47">
        <v>0</v>
      </c>
      <c r="I47">
        <v>0</v>
      </c>
      <c r="J47">
        <v>0</v>
      </c>
      <c r="K47">
        <v>259088</v>
      </c>
      <c r="L47">
        <v>20000</v>
      </c>
      <c r="M47" s="1">
        <f t="shared" si="0"/>
        <v>188429.89012697001</v>
      </c>
      <c r="N47" s="1">
        <f t="shared" si="1"/>
        <v>196642.7466213</v>
      </c>
      <c r="O47" s="1">
        <v>186541.45500000002</v>
      </c>
    </row>
    <row r="48" spans="1:15" x14ac:dyDescent="0.25">
      <c r="A48">
        <v>47</v>
      </c>
      <c r="B48">
        <v>1361.223375</v>
      </c>
      <c r="C48">
        <v>2280.8990600000002</v>
      </c>
      <c r="D48">
        <v>3430</v>
      </c>
      <c r="E48">
        <v>748.41300000000001</v>
      </c>
      <c r="F48">
        <v>0</v>
      </c>
      <c r="G48">
        <v>53392.103554599998</v>
      </c>
      <c r="H48">
        <v>0</v>
      </c>
      <c r="I48">
        <v>0</v>
      </c>
      <c r="J48">
        <v>0</v>
      </c>
      <c r="K48">
        <v>250402</v>
      </c>
      <c r="L48">
        <v>20000</v>
      </c>
      <c r="M48" s="1">
        <f t="shared" si="0"/>
        <v>189189.3610104</v>
      </c>
      <c r="N48" s="1">
        <f t="shared" si="1"/>
        <v>190550.5843854</v>
      </c>
      <c r="O48" s="1">
        <v>186677.90485016</v>
      </c>
    </row>
    <row r="49" spans="1:15" x14ac:dyDescent="0.25">
      <c r="A49">
        <v>48</v>
      </c>
      <c r="B49">
        <v>1361.223375</v>
      </c>
      <c r="C49">
        <v>2280.8990600000002</v>
      </c>
      <c r="D49">
        <v>3430</v>
      </c>
      <c r="E49">
        <v>748.41300000000001</v>
      </c>
      <c r="F49">
        <v>0</v>
      </c>
      <c r="G49">
        <v>50096.613323400001</v>
      </c>
      <c r="H49">
        <v>0</v>
      </c>
      <c r="I49">
        <v>0</v>
      </c>
      <c r="J49">
        <v>0</v>
      </c>
      <c r="K49">
        <v>243987</v>
      </c>
      <c r="L49">
        <v>20000</v>
      </c>
      <c r="M49" s="1">
        <f t="shared" si="0"/>
        <v>186069.8512416</v>
      </c>
      <c r="N49" s="1">
        <f t="shared" si="1"/>
        <v>187431.0746166</v>
      </c>
      <c r="O49" s="1">
        <v>186541.455000024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dispatch_all_gen_S200W200_lowCa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2018-01-08T00:42:01Z</dcterms:created>
  <dcterms:modified xsi:type="dcterms:W3CDTF">2018-01-08T00:42:01Z</dcterms:modified>
</cp:coreProperties>
</file>