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vher\Desktop\Yeni Bildiriler\Çinden Adriyatike\"/>
    </mc:Choice>
  </mc:AlternateContent>
  <xr:revisionPtr revIDLastSave="0" documentId="8_{1CECD710-385F-4E86-B1D3-272AD37D666D}" xr6:coauthVersionLast="47" xr6:coauthVersionMax="47" xr10:uidLastSave="{00000000-0000-0000-0000-000000000000}"/>
  <bookViews>
    <workbookView xWindow="-108" yWindow="-108" windowWidth="23256" windowHeight="12576" xr2:uid="{C81319C4-BAD7-432C-B32F-75AB6E243A76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" l="1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<sst xmlns="http://schemas.openxmlformats.org/spreadsheetml/2006/main" count="1607" uniqueCount="373">
  <si>
    <t>Year</t>
  </si>
  <si>
    <t>Yield</t>
  </si>
  <si>
    <t>Production Amount</t>
  </si>
  <si>
    <t>Nitrogen (N)</t>
  </si>
  <si>
    <r>
      <t>Phosphorous (P</t>
    </r>
    <r>
      <rPr>
        <vertAlign val="subscript"/>
        <sz val="11"/>
        <color theme="1"/>
        <rFont val="Aptos Narrow"/>
        <family val="2"/>
        <charset val="162"/>
        <scheme val="minor"/>
      </rPr>
      <t>2</t>
    </r>
    <r>
      <rPr>
        <sz val="11"/>
        <color theme="1"/>
        <rFont val="Aptos Narrow"/>
        <family val="2"/>
        <charset val="162"/>
        <scheme val="minor"/>
      </rPr>
      <t>O</t>
    </r>
    <r>
      <rPr>
        <vertAlign val="subscript"/>
        <sz val="11"/>
        <color theme="1"/>
        <rFont val="Aptos Narrow"/>
        <family val="2"/>
        <charset val="162"/>
        <scheme val="minor"/>
      </rPr>
      <t>5</t>
    </r>
    <r>
      <rPr>
        <sz val="11"/>
        <color theme="1"/>
        <rFont val="Aptos Narrow"/>
        <family val="2"/>
        <charset val="162"/>
        <scheme val="minor"/>
      </rPr>
      <t>)</t>
    </r>
  </si>
  <si>
    <r>
      <t>POTASH (K</t>
    </r>
    <r>
      <rPr>
        <vertAlign val="subscript"/>
        <sz val="11"/>
        <color theme="1"/>
        <rFont val="Aptos Narrow"/>
        <family val="2"/>
        <charset val="162"/>
        <scheme val="minor"/>
      </rPr>
      <t>2</t>
    </r>
    <r>
      <rPr>
        <sz val="11"/>
        <color theme="1"/>
        <rFont val="Aptos Narrow"/>
        <family val="2"/>
        <charset val="162"/>
        <scheme val="minor"/>
      </rPr>
      <t>O)</t>
    </r>
  </si>
  <si>
    <t>Total</t>
  </si>
  <si>
    <t>September Average Minimum Temperature</t>
  </si>
  <si>
    <t>October Average Minimum Temperature</t>
  </si>
  <si>
    <t>November Average Minimum Temperature</t>
  </si>
  <si>
    <t>December Average Minimum Temperature</t>
  </si>
  <si>
    <t>January Average Minimum Temperature</t>
  </si>
  <si>
    <t>February Average Minimum Temperature</t>
  </si>
  <si>
    <t>March Average Minimum Temperature</t>
  </si>
  <si>
    <t>April Average Minimum Temperature</t>
  </si>
  <si>
    <t>May Average Minimum Temperature</t>
  </si>
  <si>
    <t>June Average Minimum Temperature</t>
  </si>
  <si>
    <t>September Average Wind Speed</t>
  </si>
  <si>
    <t>October Average Wind Speed</t>
  </si>
  <si>
    <t>November Average Wind Speed</t>
  </si>
  <si>
    <t>December Average Wind Speed</t>
  </si>
  <si>
    <t>January Average Wind Speed</t>
  </si>
  <si>
    <t>February Average Wind Speed</t>
  </si>
  <si>
    <t>March Average Wind Speed</t>
  </si>
  <si>
    <t>April Average Wind Speed</t>
  </si>
  <si>
    <t>May Average Wind Speed</t>
  </si>
  <si>
    <t>June Average Wind Speed</t>
  </si>
  <si>
    <t>September Average Temperature</t>
  </si>
  <si>
    <t>October Average Temperature</t>
  </si>
  <si>
    <t>November Average Temperature</t>
  </si>
  <si>
    <t>December Average Temperature</t>
  </si>
  <si>
    <t>January Average Temperature</t>
  </si>
  <si>
    <t>February Average Temperature</t>
  </si>
  <si>
    <t>March Average Temperature</t>
  </si>
  <si>
    <t>April Average Temperature</t>
  </si>
  <si>
    <t>May Average Temperature</t>
  </si>
  <si>
    <t>June Average Temperature</t>
  </si>
  <si>
    <t>September Monthly Precipitation</t>
  </si>
  <si>
    <t>October Monthly Precipitation</t>
  </si>
  <si>
    <t>November Monthly Precipitation</t>
  </si>
  <si>
    <t>December Monthly Precipitation</t>
  </si>
  <si>
    <t>January Monthly Precipitation</t>
  </si>
  <si>
    <t>February Monthly Precipitation</t>
  </si>
  <si>
    <t>March Monthly Precipitation</t>
  </si>
  <si>
    <t>April Monthly Precipitation</t>
  </si>
  <si>
    <t>May Monthly Precipitation</t>
  </si>
  <si>
    <t>June Monthly Precipitation</t>
  </si>
  <si>
    <t>2004</t>
  </si>
  <si>
    <t>5.1</t>
  </si>
  <si>
    <t>0.8</t>
  </si>
  <si>
    <t>-6.4</t>
  </si>
  <si>
    <t>-12.7</t>
  </si>
  <si>
    <t>-3.0</t>
  </si>
  <si>
    <t>-2.1</t>
  </si>
  <si>
    <t>2.5</t>
  </si>
  <si>
    <t>5.7</t>
  </si>
  <si>
    <t>9.9</t>
  </si>
  <si>
    <t>14.0</t>
  </si>
  <si>
    <t>1.3</t>
  </si>
  <si>
    <t>1.0</t>
  </si>
  <si>
    <t>0.9</t>
  </si>
  <si>
    <t>1.1</t>
  </si>
  <si>
    <t>1.2</t>
  </si>
  <si>
    <t>1.4</t>
  </si>
  <si>
    <t>20.9</t>
  </si>
  <si>
    <t>14.7</t>
  </si>
  <si>
    <t>8.3</t>
  </si>
  <si>
    <t>4.0</t>
  </si>
  <si>
    <t>1.9</t>
  </si>
  <si>
    <t>4.5</t>
  </si>
  <si>
    <t>7.6</t>
  </si>
  <si>
    <t>13.1</t>
  </si>
  <si>
    <t>17.6</t>
  </si>
  <si>
    <t>21.6</t>
  </si>
  <si>
    <t>2005</t>
  </si>
  <si>
    <t>11.7</t>
  </si>
  <si>
    <t>8.8</t>
  </si>
  <si>
    <t>2.4</t>
  </si>
  <si>
    <t>-1.6</t>
  </si>
  <si>
    <t>-0.2</t>
  </si>
  <si>
    <t>-1.2</t>
  </si>
  <si>
    <t>2.6</t>
  </si>
  <si>
    <t>6.2</t>
  </si>
  <si>
    <t>10.5</t>
  </si>
  <si>
    <t>14.1</t>
  </si>
  <si>
    <t>0.0</t>
  </si>
  <si>
    <t>1.8</t>
  </si>
  <si>
    <t>1.6</t>
  </si>
  <si>
    <t>1.7</t>
  </si>
  <si>
    <t>18.9</t>
  </si>
  <si>
    <t>15.1</t>
  </si>
  <si>
    <t>6.5</t>
  </si>
  <si>
    <t>3.0</t>
  </si>
  <si>
    <t>2.7</t>
  </si>
  <si>
    <t>7.7</t>
  </si>
  <si>
    <t>11.5</t>
  </si>
  <si>
    <t>16.8</t>
  </si>
  <si>
    <t>20.5</t>
  </si>
  <si>
    <t>2006</t>
  </si>
  <si>
    <t>12.3</t>
  </si>
  <si>
    <t>2.1</t>
  </si>
  <si>
    <t>-0.9</t>
  </si>
  <si>
    <t>-4.1</t>
  </si>
  <si>
    <t>-1.7</t>
  </si>
  <si>
    <t>3.3</t>
  </si>
  <si>
    <t>11.0</t>
  </si>
  <si>
    <t>15.9</t>
  </si>
  <si>
    <t>1.5</t>
  </si>
  <si>
    <t>18.2</t>
  </si>
  <si>
    <t>10.9</t>
  </si>
  <si>
    <t>8.2</t>
  </si>
  <si>
    <t>13.2</t>
  </si>
  <si>
    <t>17.1</t>
  </si>
  <si>
    <t>22.5</t>
  </si>
  <si>
    <t>27.4</t>
  </si>
  <si>
    <t>32.2</t>
  </si>
  <si>
    <t>53.4</t>
  </si>
  <si>
    <t>7.2</t>
  </si>
  <si>
    <t>12.8</t>
  </si>
  <si>
    <t>18.4</t>
  </si>
  <si>
    <t>24.6</t>
  </si>
  <si>
    <t>44.2</t>
  </si>
  <si>
    <t>22.0</t>
  </si>
  <si>
    <t>10.4</t>
  </si>
  <si>
    <t>2007</t>
  </si>
  <si>
    <t>13.3</t>
  </si>
  <si>
    <t>9.7</t>
  </si>
  <si>
    <t>-2.5</t>
  </si>
  <si>
    <t>-2.6</t>
  </si>
  <si>
    <t>2.3</t>
  </si>
  <si>
    <t>4.7</t>
  </si>
  <si>
    <t>13.7</t>
  </si>
  <si>
    <t>19.1</t>
  </si>
  <si>
    <t>5.6</t>
  </si>
  <si>
    <t>20.4</t>
  </si>
  <si>
    <t>23.3</t>
  </si>
  <si>
    <t>24.2</t>
  </si>
  <si>
    <t>55.0</t>
  </si>
  <si>
    <t>53.0</t>
  </si>
  <si>
    <t>22.2</t>
  </si>
  <si>
    <t>13.8</t>
  </si>
  <si>
    <t>7.4</t>
  </si>
  <si>
    <t>19.4</t>
  </si>
  <si>
    <t>6.4</t>
  </si>
  <si>
    <t>19.2</t>
  </si>
  <si>
    <t>2008</t>
  </si>
  <si>
    <t>9.0</t>
  </si>
  <si>
    <t>3.9</t>
  </si>
  <si>
    <t>-0.8</t>
  </si>
  <si>
    <t>-5.7</t>
  </si>
  <si>
    <t>-5.5</t>
  </si>
  <si>
    <t>10.2</t>
  </si>
  <si>
    <t>16.1</t>
  </si>
  <si>
    <t>21.0</t>
  </si>
  <si>
    <t>14.5</t>
  </si>
  <si>
    <t>-2.2</t>
  </si>
  <si>
    <t>-1.3</t>
  </si>
  <si>
    <t>10.8</t>
  </si>
  <si>
    <t>16.5</t>
  </si>
  <si>
    <t>23.0</t>
  </si>
  <si>
    <t>69.2</t>
  </si>
  <si>
    <t>58.4</t>
  </si>
  <si>
    <t>47.6</t>
  </si>
  <si>
    <t>15.6</t>
  </si>
  <si>
    <t>37.6</t>
  </si>
  <si>
    <t>14.2</t>
  </si>
  <si>
    <t>2009</t>
  </si>
  <si>
    <t>15.0</t>
  </si>
  <si>
    <t>7.8</t>
  </si>
  <si>
    <t>4.4</t>
  </si>
  <si>
    <t>-1.1</t>
  </si>
  <si>
    <t>10.3</t>
  </si>
  <si>
    <t>15.3</t>
  </si>
  <si>
    <t>20.8</t>
  </si>
  <si>
    <t>12.9</t>
  </si>
  <si>
    <t>4.1</t>
  </si>
  <si>
    <t>5.8</t>
  </si>
  <si>
    <t>51.6</t>
  </si>
  <si>
    <t>55.4</t>
  </si>
  <si>
    <t>63.4</t>
  </si>
  <si>
    <t>56.8</t>
  </si>
  <si>
    <t>33.8</t>
  </si>
  <si>
    <t>2010</t>
  </si>
  <si>
    <t>12.7</t>
  </si>
  <si>
    <t>10.0</t>
  </si>
  <si>
    <t>2.8</t>
  </si>
  <si>
    <t>0.6</t>
  </si>
  <si>
    <t>6.9</t>
  </si>
  <si>
    <t>11.9</t>
  </si>
  <si>
    <t>18.6</t>
  </si>
  <si>
    <t>16.0</t>
  </si>
  <si>
    <t>7.3</t>
  </si>
  <si>
    <t>6.6</t>
  </si>
  <si>
    <t>18.5</t>
  </si>
  <si>
    <t>21.3</t>
  </si>
  <si>
    <t>16.4</t>
  </si>
  <si>
    <t>60.8</t>
  </si>
  <si>
    <t>70.4</t>
  </si>
  <si>
    <t>40.4</t>
  </si>
  <si>
    <t>14.6</t>
  </si>
  <si>
    <t>34.0</t>
  </si>
  <si>
    <t>15.4</t>
  </si>
  <si>
    <t>57.0</t>
  </si>
  <si>
    <t>2011</t>
  </si>
  <si>
    <t>15.5</t>
  </si>
  <si>
    <t>5.3</t>
  </si>
  <si>
    <t>-0.3</t>
  </si>
  <si>
    <t>6.3</t>
  </si>
  <si>
    <t>14.4</t>
  </si>
  <si>
    <t>3.5</t>
  </si>
  <si>
    <t>6.8</t>
  </si>
  <si>
    <t>10.6</t>
  </si>
  <si>
    <t>20.2</t>
  </si>
  <si>
    <t>77.4</t>
  </si>
  <si>
    <t>79.8</t>
  </si>
  <si>
    <t>31.0</t>
  </si>
  <si>
    <t>26.0</t>
  </si>
  <si>
    <t>63.2</t>
  </si>
  <si>
    <t>44.6</t>
  </si>
  <si>
    <t>39.6</t>
  </si>
  <si>
    <t>2012</t>
  </si>
  <si>
    <t>-0.4</t>
  </si>
  <si>
    <t>-0.7</t>
  </si>
  <si>
    <t>-3.1</t>
  </si>
  <si>
    <t>-4.7</t>
  </si>
  <si>
    <t>0.3</t>
  </si>
  <si>
    <t>8.4</t>
  </si>
  <si>
    <t>16.6</t>
  </si>
  <si>
    <t>20.6</t>
  </si>
  <si>
    <t>4.8</t>
  </si>
  <si>
    <t>16.3</t>
  </si>
  <si>
    <t>0.4</t>
  </si>
  <si>
    <t>47.4</t>
  </si>
  <si>
    <t>8.6</t>
  </si>
  <si>
    <t>26.4</t>
  </si>
  <si>
    <t>52.8</t>
  </si>
  <si>
    <t>40.2</t>
  </si>
  <si>
    <t>11.8</t>
  </si>
  <si>
    <t>51.4</t>
  </si>
  <si>
    <t>11.2</t>
  </si>
  <si>
    <t>2013</t>
  </si>
  <si>
    <t>7.5</t>
  </si>
  <si>
    <t>13.5</t>
  </si>
  <si>
    <t>21.1</t>
  </si>
  <si>
    <t>15.7</t>
  </si>
  <si>
    <t>4.6</t>
  </si>
  <si>
    <t>5.9</t>
  </si>
  <si>
    <t>13.0</t>
  </si>
  <si>
    <t>19.5</t>
  </si>
  <si>
    <t>22.3</t>
  </si>
  <si>
    <t>29.0</t>
  </si>
  <si>
    <t>34.4</t>
  </si>
  <si>
    <t>33.6</t>
  </si>
  <si>
    <t>24.4</t>
  </si>
  <si>
    <t>20.0</t>
  </si>
  <si>
    <t>31.2</t>
  </si>
  <si>
    <t>50.6</t>
  </si>
  <si>
    <t>2014</t>
  </si>
  <si>
    <t>5.4</t>
  </si>
  <si>
    <t>-3.8</t>
  </si>
  <si>
    <t>3.7</t>
  </si>
  <si>
    <t>8.1</t>
  </si>
  <si>
    <t>11.3</t>
  </si>
  <si>
    <t>14.8</t>
  </si>
  <si>
    <t>9.1</t>
  </si>
  <si>
    <t>-1.0</t>
  </si>
  <si>
    <t>14.3</t>
  </si>
  <si>
    <t>17.0</t>
  </si>
  <si>
    <t>17.4</t>
  </si>
  <si>
    <t>19.8</t>
  </si>
  <si>
    <t>114.2</t>
  </si>
  <si>
    <t>25.4</t>
  </si>
  <si>
    <t>12.2</t>
  </si>
  <si>
    <t>57.8</t>
  </si>
  <si>
    <t>93.6</t>
  </si>
  <si>
    <t>2015</t>
  </si>
  <si>
    <t>2.9</t>
  </si>
  <si>
    <t>3.4</t>
  </si>
  <si>
    <t>13.9</t>
  </si>
  <si>
    <t>19.6</t>
  </si>
  <si>
    <t>6.0</t>
  </si>
  <si>
    <t>10.1</t>
  </si>
  <si>
    <t>57.6</t>
  </si>
  <si>
    <t>105.0</t>
  </si>
  <si>
    <t>75.8</t>
  </si>
  <si>
    <t>46.6</t>
  </si>
  <si>
    <t>59.4</t>
  </si>
  <si>
    <t>65.8</t>
  </si>
  <si>
    <t>45.3</t>
  </si>
  <si>
    <t>2016</t>
  </si>
  <si>
    <t>-2.7</t>
  </si>
  <si>
    <t>9.2</t>
  </si>
  <si>
    <t>11.1</t>
  </si>
  <si>
    <t>22.9</t>
  </si>
  <si>
    <t>0.5</t>
  </si>
  <si>
    <t>22.8</t>
  </si>
  <si>
    <t>33.0</t>
  </si>
  <si>
    <t>55.3</t>
  </si>
  <si>
    <t>12.4</t>
  </si>
  <si>
    <t>36.0</t>
  </si>
  <si>
    <t>46.3</t>
  </si>
  <si>
    <t>2017</t>
  </si>
  <si>
    <t>13.4</t>
  </si>
  <si>
    <t>2.0</t>
  </si>
  <si>
    <t>-3.5</t>
  </si>
  <si>
    <t>-5.8</t>
  </si>
  <si>
    <t>-3.3</t>
  </si>
  <si>
    <t>12.1</t>
  </si>
  <si>
    <t>21.5</t>
  </si>
  <si>
    <t>38.0</t>
  </si>
  <si>
    <t>17.8</t>
  </si>
  <si>
    <t>83.1</t>
  </si>
  <si>
    <t>70.8</t>
  </si>
  <si>
    <t>39.0</t>
  </si>
  <si>
    <t>70.2</t>
  </si>
  <si>
    <t>2018</t>
  </si>
  <si>
    <t>3.8</t>
  </si>
  <si>
    <t>4.2</t>
  </si>
  <si>
    <t>7.1</t>
  </si>
  <si>
    <t>12.6</t>
  </si>
  <si>
    <t>22.7</t>
  </si>
  <si>
    <t>8.5</t>
  </si>
  <si>
    <t>18.3</t>
  </si>
  <si>
    <t>87.4</t>
  </si>
  <si>
    <t>30.0</t>
  </si>
  <si>
    <t>65.6</t>
  </si>
  <si>
    <t>35.8</t>
  </si>
  <si>
    <t>71.8</t>
  </si>
  <si>
    <t>70.0</t>
  </si>
  <si>
    <t>2019</t>
  </si>
  <si>
    <t>15.2</t>
  </si>
  <si>
    <t>11.4</t>
  </si>
  <si>
    <t>-1.4</t>
  </si>
  <si>
    <t>16.2</t>
  </si>
  <si>
    <t>8.0</t>
  </si>
  <si>
    <t>19.7</t>
  </si>
  <si>
    <t>5.0</t>
  </si>
  <si>
    <t>44.8</t>
  </si>
  <si>
    <t>22.6</t>
  </si>
  <si>
    <t>73.4</t>
  </si>
  <si>
    <t>66.6</t>
  </si>
  <si>
    <t>32.6</t>
  </si>
  <si>
    <t>2020</t>
  </si>
  <si>
    <t>12.0</t>
  </si>
  <si>
    <t>0.7</t>
  </si>
  <si>
    <t>17.3</t>
  </si>
  <si>
    <t>8.9</t>
  </si>
  <si>
    <t>18.0</t>
  </si>
  <si>
    <t>21.9</t>
  </si>
  <si>
    <t>38.6</t>
  </si>
  <si>
    <t>116.8</t>
  </si>
  <si>
    <t>62.6</t>
  </si>
  <si>
    <t>36.8</t>
  </si>
  <si>
    <t>36.4</t>
  </si>
  <si>
    <t>32.8</t>
  </si>
  <si>
    <t>2021</t>
  </si>
  <si>
    <t>17.7</t>
  </si>
  <si>
    <t>0.2</t>
  </si>
  <si>
    <t>23.9</t>
  </si>
  <si>
    <t>13.6</t>
  </si>
  <si>
    <t>20.7</t>
  </si>
  <si>
    <t>29.6</t>
  </si>
  <si>
    <t>56.4</t>
  </si>
  <si>
    <t>49.0</t>
  </si>
  <si>
    <t>2022</t>
  </si>
  <si>
    <t>-0.1</t>
  </si>
  <si>
    <t>3.2</t>
  </si>
  <si>
    <t>2.2</t>
  </si>
  <si>
    <t>25.6</t>
  </si>
  <si>
    <t>76.2</t>
  </si>
  <si>
    <t>81.6</t>
  </si>
  <si>
    <t>43.4</t>
  </si>
  <si>
    <t>37.8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</si>
</sst>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vertAlign val="subscript"/>
      <sz val="11"/>
      <color theme="1"/>
      <name val="Aptos Narrow"/>
      <family val="2"/>
      <charset val="162"/>
      <scheme val="minor"/>
    </font>
    <font>
      <sz val="10"/>
      <color rgb="FF000000"/>
      <name val="Sans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1" fillId="0" borderId="0" xfId="0" applyNumberFormat="1" applyFont="1"/>
    <xf numFmtId="0" fontId="3" fillId="0" borderId="0" xfId="0" applyFont="1" applyAlignment="1">
      <alignment horizontal="center" vertical="center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624FD-B6F6-44C4-BBE1-511D895A57D8}">
  <dimension ref="A1:AS20"/>
  <sheetViews>
    <sheetView tabSelected="1" topLeftCell="W1" workbookViewId="0">
      <selection activeCell="AR10" sqref="AR10"/>
    </sheetView>
  </sheetViews>
  <sheetFormatPr defaultRowHeight="14.4"/>
  <sheetData>
    <row r="1" spans="1:45">
      <c r="A1" t="s">
        <v>0</v>
      </c>
      <c r="B1" t="s">
        <v>1</v>
      </c>
      <c r="C1" s="1">
        <v>1</v>
      </c>
      <c r="D1" s="2">
        <v>2</v>
      </c>
      <c r="E1" s="1">
        <v>3</v>
      </c>
      <c r="F1" s="2">
        <v>4</v>
      </c>
      <c r="G1" s="1">
        <v>5</v>
      </c>
      <c r="H1" s="2">
        <v>6</v>
      </c>
      <c r="I1" s="1">
        <v>7</v>
      </c>
      <c r="J1" s="2">
        <v>8</v>
      </c>
      <c r="K1" s="1">
        <v>9</v>
      </c>
      <c r="L1" s="2">
        <v>10</v>
      </c>
      <c r="M1" s="1">
        <v>11</v>
      </c>
      <c r="N1" s="2">
        <v>12</v>
      </c>
      <c r="O1" s="1">
        <v>13</v>
      </c>
      <c r="P1" s="2">
        <v>14</v>
      </c>
      <c r="Q1" s="1">
        <v>15</v>
      </c>
      <c r="R1" s="2">
        <v>16</v>
      </c>
      <c r="S1" s="1">
        <v>17</v>
      </c>
      <c r="T1" s="2">
        <v>18</v>
      </c>
      <c r="U1" s="1">
        <v>19</v>
      </c>
      <c r="V1" s="2">
        <v>20</v>
      </c>
      <c r="W1" s="1">
        <v>21</v>
      </c>
      <c r="X1" s="2">
        <v>22</v>
      </c>
      <c r="Y1" s="1">
        <v>23</v>
      </c>
      <c r="Z1" s="2">
        <v>24</v>
      </c>
      <c r="AA1" s="1">
        <v>25</v>
      </c>
      <c r="AB1" s="2">
        <v>26</v>
      </c>
      <c r="AC1" s="1">
        <v>27</v>
      </c>
      <c r="AD1" s="2">
        <v>28</v>
      </c>
      <c r="AE1" s="1">
        <v>29</v>
      </c>
      <c r="AF1" s="2">
        <v>30</v>
      </c>
      <c r="AG1" s="1">
        <v>31</v>
      </c>
      <c r="AH1" s="2">
        <v>32</v>
      </c>
      <c r="AI1" s="1">
        <v>33</v>
      </c>
      <c r="AJ1" s="2">
        <v>34</v>
      </c>
      <c r="AK1" s="1">
        <v>35</v>
      </c>
      <c r="AL1" s="2">
        <v>36</v>
      </c>
      <c r="AM1" s="1">
        <v>37</v>
      </c>
      <c r="AN1" s="2">
        <v>38</v>
      </c>
      <c r="AO1" s="1">
        <v>39</v>
      </c>
      <c r="AP1" s="2">
        <v>40</v>
      </c>
      <c r="AQ1" s="1">
        <v>41</v>
      </c>
      <c r="AR1" s="2">
        <v>42</v>
      </c>
      <c r="AS1" s="1">
        <v>43</v>
      </c>
    </row>
    <row r="2" spans="1:45">
      <c r="A2" t="s">
        <v>47</v>
      </c>
      <c r="B2">
        <v>193</v>
      </c>
      <c r="C2" s="3">
        <v>92198.04</v>
      </c>
      <c r="D2" s="3">
        <v>51865.799999999996</v>
      </c>
      <c r="E2" s="3">
        <v>2262.79</v>
      </c>
      <c r="F2" s="4" t="s">
        <v>48</v>
      </c>
      <c r="G2" s="4" t="s">
        <v>49</v>
      </c>
      <c r="H2" s="4" t="s">
        <v>50</v>
      </c>
      <c r="I2" s="4" t="s">
        <v>51</v>
      </c>
      <c r="J2" s="4" t="s">
        <v>52</v>
      </c>
      <c r="K2" s="4" t="s">
        <v>53</v>
      </c>
      <c r="L2" s="4" t="s">
        <v>54</v>
      </c>
      <c r="M2" s="4" t="s">
        <v>55</v>
      </c>
      <c r="N2" s="4" t="s">
        <v>56</v>
      </c>
      <c r="O2" s="4" t="s">
        <v>57</v>
      </c>
      <c r="P2" s="4" t="s">
        <v>58</v>
      </c>
      <c r="Q2" s="4" t="s">
        <v>59</v>
      </c>
      <c r="R2" s="4" t="s">
        <v>60</v>
      </c>
      <c r="S2" s="4" t="s">
        <v>59</v>
      </c>
      <c r="T2" s="4" t="s">
        <v>61</v>
      </c>
      <c r="U2" s="4" t="s">
        <v>62</v>
      </c>
      <c r="V2" s="4" t="s">
        <v>63</v>
      </c>
      <c r="W2" s="4" t="s">
        <v>63</v>
      </c>
      <c r="X2" s="4" t="s">
        <v>58</v>
      </c>
      <c r="Y2" s="4" t="s">
        <v>63</v>
      </c>
      <c r="Z2" s="4" t="s">
        <v>64</v>
      </c>
      <c r="AA2" s="4" t="s">
        <v>65</v>
      </c>
      <c r="AB2" s="4" t="s">
        <v>66</v>
      </c>
      <c r="AC2" s="4" t="s">
        <v>67</v>
      </c>
      <c r="AD2" s="4" t="s">
        <v>68</v>
      </c>
      <c r="AE2" s="4" t="s">
        <v>69</v>
      </c>
      <c r="AF2" s="4" t="s">
        <v>70</v>
      </c>
      <c r="AG2" s="4" t="s">
        <v>71</v>
      </c>
      <c r="AH2" s="4" t="s">
        <v>72</v>
      </c>
      <c r="AI2" s="4" t="s">
        <v>73</v>
      </c>
      <c r="AJ2" s="4" t="s">
        <v>64</v>
      </c>
      <c r="AK2" s="4" t="s">
        <v>65</v>
      </c>
      <c r="AL2" s="4" t="s">
        <v>66</v>
      </c>
      <c r="AM2" s="4" t="s">
        <v>67</v>
      </c>
      <c r="AN2" s="4" t="s">
        <v>68</v>
      </c>
      <c r="AO2" s="4" t="s">
        <v>69</v>
      </c>
      <c r="AP2" s="4" t="s">
        <v>70</v>
      </c>
      <c r="AQ2" s="4" t="s">
        <v>71</v>
      </c>
      <c r="AR2" s="4" t="s">
        <v>72</v>
      </c>
      <c r="AS2" s="4" t="s">
        <v>73</v>
      </c>
    </row>
    <row r="3" spans="1:45">
      <c r="A3" t="s">
        <v>74</v>
      </c>
      <c r="B3">
        <v>173</v>
      </c>
      <c r="C3" s="3">
        <v>92635.41</v>
      </c>
      <c r="D3" s="3">
        <v>47814.66</v>
      </c>
      <c r="E3" s="3">
        <v>2410.1000000000004</v>
      </c>
      <c r="F3" s="4" t="s">
        <v>75</v>
      </c>
      <c r="G3" s="4" t="s">
        <v>76</v>
      </c>
      <c r="H3" s="4" t="s">
        <v>77</v>
      </c>
      <c r="I3" s="4" t="s">
        <v>78</v>
      </c>
      <c r="J3" s="4" t="s">
        <v>79</v>
      </c>
      <c r="K3" s="4" t="s">
        <v>80</v>
      </c>
      <c r="L3" s="4" t="s">
        <v>81</v>
      </c>
      <c r="M3" s="4" t="s">
        <v>82</v>
      </c>
      <c r="N3" s="4" t="s">
        <v>83</v>
      </c>
      <c r="O3" s="4" t="s">
        <v>84</v>
      </c>
      <c r="P3" s="4" t="s">
        <v>85</v>
      </c>
      <c r="Q3" s="4" t="s">
        <v>85</v>
      </c>
      <c r="R3" s="4" t="s">
        <v>85</v>
      </c>
      <c r="S3" s="4" t="s">
        <v>85</v>
      </c>
      <c r="T3" s="4" t="s">
        <v>63</v>
      </c>
      <c r="U3" s="4" t="s">
        <v>86</v>
      </c>
      <c r="V3" s="4" t="s">
        <v>68</v>
      </c>
      <c r="W3" s="4" t="s">
        <v>68</v>
      </c>
      <c r="X3" s="4" t="s">
        <v>87</v>
      </c>
      <c r="Y3" s="4" t="s">
        <v>88</v>
      </c>
      <c r="Z3" s="4" t="s">
        <v>89</v>
      </c>
      <c r="AA3" s="4" t="s">
        <v>90</v>
      </c>
      <c r="AB3" s="4" t="s">
        <v>91</v>
      </c>
      <c r="AC3" s="4" t="s">
        <v>87</v>
      </c>
      <c r="AD3" s="4" t="s">
        <v>92</v>
      </c>
      <c r="AE3" s="4" t="s">
        <v>93</v>
      </c>
      <c r="AF3" s="4" t="s">
        <v>94</v>
      </c>
      <c r="AG3" s="4" t="s">
        <v>95</v>
      </c>
      <c r="AH3" s="4" t="s">
        <v>96</v>
      </c>
      <c r="AI3" s="4" t="s">
        <v>97</v>
      </c>
      <c r="AJ3" s="4" t="s">
        <v>64</v>
      </c>
      <c r="AK3" s="4" t="s">
        <v>65</v>
      </c>
      <c r="AL3" s="4" t="s">
        <v>66</v>
      </c>
      <c r="AM3" s="4" t="s">
        <v>67</v>
      </c>
      <c r="AN3" s="4" t="s">
        <v>68</v>
      </c>
      <c r="AO3" s="4" t="s">
        <v>69</v>
      </c>
      <c r="AP3" s="4" t="s">
        <v>70</v>
      </c>
      <c r="AQ3" s="4" t="s">
        <v>71</v>
      </c>
      <c r="AR3" s="4" t="s">
        <v>72</v>
      </c>
      <c r="AS3" s="4" t="s">
        <v>73</v>
      </c>
    </row>
    <row r="4" spans="1:45">
      <c r="A4" t="s">
        <v>98</v>
      </c>
      <c r="B4">
        <v>248</v>
      </c>
      <c r="C4" s="3">
        <v>92765.873000000036</v>
      </c>
      <c r="D4" s="3">
        <v>51580.72600000001</v>
      </c>
      <c r="E4" s="3">
        <v>2529.16</v>
      </c>
      <c r="F4" s="4" t="s">
        <v>99</v>
      </c>
      <c r="G4" s="4" t="s">
        <v>82</v>
      </c>
      <c r="H4" s="4" t="s">
        <v>100</v>
      </c>
      <c r="I4" s="4" t="s">
        <v>101</v>
      </c>
      <c r="J4" s="4" t="s">
        <v>102</v>
      </c>
      <c r="K4" s="4" t="s">
        <v>103</v>
      </c>
      <c r="L4" s="4" t="s">
        <v>104</v>
      </c>
      <c r="M4" s="4" t="s">
        <v>94</v>
      </c>
      <c r="N4" s="4" t="s">
        <v>105</v>
      </c>
      <c r="O4" s="4" t="s">
        <v>106</v>
      </c>
      <c r="P4" s="4" t="s">
        <v>107</v>
      </c>
      <c r="Q4" s="4" t="s">
        <v>63</v>
      </c>
      <c r="R4" s="4" t="s">
        <v>62</v>
      </c>
      <c r="S4" s="4" t="s">
        <v>61</v>
      </c>
      <c r="T4" s="4" t="s">
        <v>63</v>
      </c>
      <c r="U4" s="4" t="s">
        <v>63</v>
      </c>
      <c r="V4" s="4" t="s">
        <v>86</v>
      </c>
      <c r="W4" s="4" t="s">
        <v>86</v>
      </c>
      <c r="X4" s="4" t="s">
        <v>107</v>
      </c>
      <c r="Y4" s="4" t="s">
        <v>88</v>
      </c>
      <c r="Z4" s="4" t="s">
        <v>108</v>
      </c>
      <c r="AA4" s="4" t="s">
        <v>109</v>
      </c>
      <c r="AB4" s="4" t="s">
        <v>55</v>
      </c>
      <c r="AC4" s="4" t="s">
        <v>54</v>
      </c>
      <c r="AD4" s="4" t="s">
        <v>78</v>
      </c>
      <c r="AE4" s="4" t="s">
        <v>100</v>
      </c>
      <c r="AF4" s="4" t="s">
        <v>110</v>
      </c>
      <c r="AG4" s="4" t="s">
        <v>111</v>
      </c>
      <c r="AH4" s="4" t="s">
        <v>112</v>
      </c>
      <c r="AI4" s="4" t="s">
        <v>113</v>
      </c>
      <c r="AJ4" s="4" t="s">
        <v>114</v>
      </c>
      <c r="AK4" s="4" t="s">
        <v>115</v>
      </c>
      <c r="AL4" s="4" t="s">
        <v>116</v>
      </c>
      <c r="AM4" s="4" t="s">
        <v>117</v>
      </c>
      <c r="AN4" s="4" t="s">
        <v>118</v>
      </c>
      <c r="AO4" s="4" t="s">
        <v>119</v>
      </c>
      <c r="AP4" s="4" t="s">
        <v>120</v>
      </c>
      <c r="AQ4" s="4" t="s">
        <v>121</v>
      </c>
      <c r="AR4" s="4" t="s">
        <v>122</v>
      </c>
      <c r="AS4" s="4" t="s">
        <v>123</v>
      </c>
    </row>
    <row r="5" spans="1:45">
      <c r="A5" t="s">
        <v>124</v>
      </c>
      <c r="B5">
        <v>159</v>
      </c>
      <c r="C5" s="3">
        <v>89000.044499999989</v>
      </c>
      <c r="D5" s="3">
        <v>41624.080499999996</v>
      </c>
      <c r="E5" s="3">
        <v>3727.0104999999994</v>
      </c>
      <c r="F5" s="4" t="s">
        <v>125</v>
      </c>
      <c r="G5" s="4" t="s">
        <v>126</v>
      </c>
      <c r="H5" s="4" t="s">
        <v>58</v>
      </c>
      <c r="I5" s="4" t="s">
        <v>127</v>
      </c>
      <c r="J5" s="4" t="s">
        <v>52</v>
      </c>
      <c r="K5" s="4" t="s">
        <v>128</v>
      </c>
      <c r="L5" s="4" t="s">
        <v>129</v>
      </c>
      <c r="M5" s="4" t="s">
        <v>130</v>
      </c>
      <c r="N5" s="4" t="s">
        <v>131</v>
      </c>
      <c r="O5" s="4" t="s">
        <v>96</v>
      </c>
      <c r="P5" s="4" t="s">
        <v>63</v>
      </c>
      <c r="Q5" s="4" t="s">
        <v>62</v>
      </c>
      <c r="R5" s="4" t="s">
        <v>60</v>
      </c>
      <c r="S5" s="4" t="s">
        <v>60</v>
      </c>
      <c r="T5" s="4" t="s">
        <v>60</v>
      </c>
      <c r="U5" s="4" t="s">
        <v>59</v>
      </c>
      <c r="V5" s="4" t="s">
        <v>107</v>
      </c>
      <c r="W5" s="4" t="s">
        <v>107</v>
      </c>
      <c r="X5" s="4" t="s">
        <v>107</v>
      </c>
      <c r="Y5" s="4" t="s">
        <v>87</v>
      </c>
      <c r="Z5" s="4" t="s">
        <v>132</v>
      </c>
      <c r="AA5" s="4" t="s">
        <v>57</v>
      </c>
      <c r="AB5" s="4" t="s">
        <v>133</v>
      </c>
      <c r="AC5" s="4" t="s">
        <v>59</v>
      </c>
      <c r="AD5" s="4" t="s">
        <v>62</v>
      </c>
      <c r="AE5" s="4" t="s">
        <v>62</v>
      </c>
      <c r="AF5" s="4" t="s">
        <v>117</v>
      </c>
      <c r="AG5" s="4" t="s">
        <v>56</v>
      </c>
      <c r="AH5" s="4" t="s">
        <v>134</v>
      </c>
      <c r="AI5" s="4" t="s">
        <v>135</v>
      </c>
      <c r="AJ5" s="4" t="s">
        <v>136</v>
      </c>
      <c r="AK5" s="4" t="s">
        <v>137</v>
      </c>
      <c r="AL5" s="4" t="s">
        <v>138</v>
      </c>
      <c r="AM5" s="4" t="s">
        <v>85</v>
      </c>
      <c r="AN5" s="4" t="s">
        <v>139</v>
      </c>
      <c r="AO5" s="4" t="s">
        <v>140</v>
      </c>
      <c r="AP5" s="4" t="s">
        <v>141</v>
      </c>
      <c r="AQ5" s="4" t="s">
        <v>142</v>
      </c>
      <c r="AR5" s="4" t="s">
        <v>143</v>
      </c>
      <c r="AS5" s="4" t="s">
        <v>144</v>
      </c>
    </row>
    <row r="6" spans="1:45">
      <c r="A6" t="s">
        <v>145</v>
      </c>
      <c r="B6">
        <v>160</v>
      </c>
      <c r="C6" s="3">
        <v>80873.255499999999</v>
      </c>
      <c r="D6" s="3">
        <v>32705.147500000006</v>
      </c>
      <c r="E6" s="3">
        <v>7276.7545</v>
      </c>
      <c r="F6" s="4" t="s">
        <v>84</v>
      </c>
      <c r="G6" s="4" t="s">
        <v>146</v>
      </c>
      <c r="H6" s="4" t="s">
        <v>147</v>
      </c>
      <c r="I6" s="4" t="s">
        <v>148</v>
      </c>
      <c r="J6" s="4" t="s">
        <v>149</v>
      </c>
      <c r="K6" s="4" t="s">
        <v>150</v>
      </c>
      <c r="L6" s="4" t="s">
        <v>130</v>
      </c>
      <c r="M6" s="4" t="s">
        <v>146</v>
      </c>
      <c r="N6" s="4" t="s">
        <v>151</v>
      </c>
      <c r="O6" s="4" t="s">
        <v>152</v>
      </c>
      <c r="P6" s="4" t="s">
        <v>58</v>
      </c>
      <c r="Q6" s="4" t="s">
        <v>59</v>
      </c>
      <c r="R6" s="4" t="s">
        <v>62</v>
      </c>
      <c r="S6" s="4" t="s">
        <v>61</v>
      </c>
      <c r="T6" s="4" t="s">
        <v>62</v>
      </c>
      <c r="U6" s="4" t="s">
        <v>59</v>
      </c>
      <c r="V6" s="4" t="s">
        <v>87</v>
      </c>
      <c r="W6" s="4" t="s">
        <v>63</v>
      </c>
      <c r="X6" s="4" t="s">
        <v>63</v>
      </c>
      <c r="Y6" s="4" t="s">
        <v>88</v>
      </c>
      <c r="Z6" s="4" t="s">
        <v>153</v>
      </c>
      <c r="AA6" s="4" t="s">
        <v>154</v>
      </c>
      <c r="AB6" s="4" t="s">
        <v>94</v>
      </c>
      <c r="AC6" s="4" t="s">
        <v>68</v>
      </c>
      <c r="AD6" s="4" t="s">
        <v>155</v>
      </c>
      <c r="AE6" s="4" t="s">
        <v>156</v>
      </c>
      <c r="AF6" s="4" t="s">
        <v>157</v>
      </c>
      <c r="AG6" s="4" t="s">
        <v>90</v>
      </c>
      <c r="AH6" s="4" t="s">
        <v>158</v>
      </c>
      <c r="AI6" s="4" t="s">
        <v>159</v>
      </c>
      <c r="AJ6" s="4" t="s">
        <v>63</v>
      </c>
      <c r="AK6" s="4" t="s">
        <v>76</v>
      </c>
      <c r="AL6" s="4" t="s">
        <v>160</v>
      </c>
      <c r="AM6" s="4" t="s">
        <v>161</v>
      </c>
      <c r="AN6" s="4" t="s">
        <v>123</v>
      </c>
      <c r="AO6" s="4" t="s">
        <v>134</v>
      </c>
      <c r="AP6" s="4" t="s">
        <v>162</v>
      </c>
      <c r="AQ6" s="4" t="s">
        <v>163</v>
      </c>
      <c r="AR6" s="4" t="s">
        <v>164</v>
      </c>
      <c r="AS6" s="4" t="s">
        <v>165</v>
      </c>
    </row>
    <row r="7" spans="1:45">
      <c r="A7" t="s">
        <v>166</v>
      </c>
      <c r="B7">
        <v>260</v>
      </c>
      <c r="C7" s="3">
        <v>106298.27500000005</v>
      </c>
      <c r="D7" s="3">
        <v>67538.22099999999</v>
      </c>
      <c r="E7" s="3">
        <v>8352.4179999999997</v>
      </c>
      <c r="F7" s="4" t="s">
        <v>167</v>
      </c>
      <c r="G7" s="4" t="s">
        <v>168</v>
      </c>
      <c r="H7" s="4" t="s">
        <v>169</v>
      </c>
      <c r="I7" s="4" t="s">
        <v>103</v>
      </c>
      <c r="J7" s="4" t="s">
        <v>170</v>
      </c>
      <c r="K7" s="4" t="s">
        <v>49</v>
      </c>
      <c r="L7" s="4" t="s">
        <v>62</v>
      </c>
      <c r="M7" s="4" t="s">
        <v>91</v>
      </c>
      <c r="N7" s="4" t="s">
        <v>171</v>
      </c>
      <c r="O7" s="4" t="s">
        <v>172</v>
      </c>
      <c r="P7" s="4" t="s">
        <v>62</v>
      </c>
      <c r="Q7" s="4" t="s">
        <v>59</v>
      </c>
      <c r="R7" s="4" t="s">
        <v>49</v>
      </c>
      <c r="S7" s="4" t="s">
        <v>49</v>
      </c>
      <c r="T7" s="4" t="s">
        <v>60</v>
      </c>
      <c r="U7" s="4" t="s">
        <v>62</v>
      </c>
      <c r="V7" s="4" t="s">
        <v>107</v>
      </c>
      <c r="W7" s="4" t="s">
        <v>58</v>
      </c>
      <c r="X7" s="4" t="s">
        <v>58</v>
      </c>
      <c r="Y7" s="4" t="s">
        <v>88</v>
      </c>
      <c r="Z7" s="4" t="s">
        <v>173</v>
      </c>
      <c r="AA7" s="4" t="s">
        <v>174</v>
      </c>
      <c r="AB7" s="4" t="s">
        <v>76</v>
      </c>
      <c r="AC7" s="4" t="s">
        <v>107</v>
      </c>
      <c r="AD7" s="4" t="s">
        <v>129</v>
      </c>
      <c r="AE7" s="4" t="s">
        <v>175</v>
      </c>
      <c r="AF7" s="4" t="s">
        <v>176</v>
      </c>
      <c r="AG7" s="4" t="s">
        <v>95</v>
      </c>
      <c r="AH7" s="4" t="s">
        <v>152</v>
      </c>
      <c r="AI7" s="4" t="s">
        <v>139</v>
      </c>
      <c r="AJ7" s="4" t="s">
        <v>177</v>
      </c>
      <c r="AK7" s="4" t="s">
        <v>114</v>
      </c>
      <c r="AL7" s="4" t="s">
        <v>96</v>
      </c>
      <c r="AM7" s="4" t="s">
        <v>178</v>
      </c>
      <c r="AN7" s="4" t="s">
        <v>179</v>
      </c>
      <c r="AO7" s="4" t="s">
        <v>121</v>
      </c>
      <c r="AP7" s="4" t="s">
        <v>73</v>
      </c>
      <c r="AQ7" s="4" t="s">
        <v>180</v>
      </c>
      <c r="AR7" s="4" t="s">
        <v>181</v>
      </c>
      <c r="AS7" s="4" t="s">
        <v>110</v>
      </c>
    </row>
    <row r="8" spans="1:45">
      <c r="A8" t="s">
        <v>182</v>
      </c>
      <c r="B8">
        <v>217</v>
      </c>
      <c r="C8" s="3">
        <v>105338.55400000002</v>
      </c>
      <c r="D8" s="3">
        <v>47859.59550000001</v>
      </c>
      <c r="E8" s="3">
        <v>3160.8744999999999</v>
      </c>
      <c r="F8" s="4" t="s">
        <v>183</v>
      </c>
      <c r="G8" s="4" t="s">
        <v>184</v>
      </c>
      <c r="H8" s="4" t="s">
        <v>185</v>
      </c>
      <c r="I8" s="4" t="s">
        <v>129</v>
      </c>
      <c r="J8" s="4" t="s">
        <v>186</v>
      </c>
      <c r="K8" s="4" t="s">
        <v>129</v>
      </c>
      <c r="L8" s="4" t="s">
        <v>175</v>
      </c>
      <c r="M8" s="4" t="s">
        <v>187</v>
      </c>
      <c r="N8" s="4" t="s">
        <v>188</v>
      </c>
      <c r="O8" s="4" t="s">
        <v>90</v>
      </c>
      <c r="P8" s="4" t="s">
        <v>61</v>
      </c>
      <c r="Q8" s="4" t="s">
        <v>59</v>
      </c>
      <c r="R8" s="4" t="s">
        <v>60</v>
      </c>
      <c r="S8" s="4" t="s">
        <v>60</v>
      </c>
      <c r="T8" s="4" t="s">
        <v>59</v>
      </c>
      <c r="U8" s="4" t="s">
        <v>87</v>
      </c>
      <c r="V8" s="4" t="s">
        <v>107</v>
      </c>
      <c r="W8" s="4" t="s">
        <v>63</v>
      </c>
      <c r="X8" s="4" t="s">
        <v>63</v>
      </c>
      <c r="Y8" s="4" t="s">
        <v>87</v>
      </c>
      <c r="Z8" s="4" t="s">
        <v>189</v>
      </c>
      <c r="AA8" s="4" t="s">
        <v>190</v>
      </c>
      <c r="AB8" s="4" t="s">
        <v>191</v>
      </c>
      <c r="AC8" s="4" t="s">
        <v>55</v>
      </c>
      <c r="AD8" s="4" t="s">
        <v>147</v>
      </c>
      <c r="AE8" s="4" t="s">
        <v>192</v>
      </c>
      <c r="AF8" s="4" t="s">
        <v>56</v>
      </c>
      <c r="AG8" s="4" t="s">
        <v>99</v>
      </c>
      <c r="AH8" s="4" t="s">
        <v>193</v>
      </c>
      <c r="AI8" s="4" t="s">
        <v>194</v>
      </c>
      <c r="AJ8" s="4" t="s">
        <v>134</v>
      </c>
      <c r="AK8" s="4" t="s">
        <v>195</v>
      </c>
      <c r="AL8" s="4" t="s">
        <v>196</v>
      </c>
      <c r="AM8" s="4" t="s">
        <v>197</v>
      </c>
      <c r="AN8" s="4" t="s">
        <v>198</v>
      </c>
      <c r="AO8" s="4" t="s">
        <v>181</v>
      </c>
      <c r="AP8" s="4" t="s">
        <v>199</v>
      </c>
      <c r="AQ8" s="4" t="s">
        <v>200</v>
      </c>
      <c r="AR8" s="4" t="s">
        <v>201</v>
      </c>
      <c r="AS8" s="4" t="s">
        <v>202</v>
      </c>
    </row>
    <row r="9" spans="1:45">
      <c r="A9" t="s">
        <v>203</v>
      </c>
      <c r="B9">
        <v>335</v>
      </c>
      <c r="C9" s="3">
        <v>89703.543000000005</v>
      </c>
      <c r="D9" s="3">
        <v>49052.472000000002</v>
      </c>
      <c r="E9" s="3">
        <v>6525.6979999999994</v>
      </c>
      <c r="F9" s="4" t="s">
        <v>204</v>
      </c>
      <c r="G9" s="4" t="s">
        <v>146</v>
      </c>
      <c r="H9" s="4" t="s">
        <v>205</v>
      </c>
      <c r="I9" s="4" t="s">
        <v>185</v>
      </c>
      <c r="J9" s="4" t="s">
        <v>85</v>
      </c>
      <c r="K9" s="4" t="s">
        <v>206</v>
      </c>
      <c r="L9" s="4" t="s">
        <v>81</v>
      </c>
      <c r="M9" s="4" t="s">
        <v>207</v>
      </c>
      <c r="N9" s="4" t="s">
        <v>184</v>
      </c>
      <c r="O9" s="4" t="s">
        <v>208</v>
      </c>
      <c r="P9" s="4" t="s">
        <v>88</v>
      </c>
      <c r="Q9" s="4" t="s">
        <v>61</v>
      </c>
      <c r="R9" s="4" t="s">
        <v>60</v>
      </c>
      <c r="S9" s="4" t="s">
        <v>59</v>
      </c>
      <c r="T9" s="4" t="s">
        <v>61</v>
      </c>
      <c r="U9" s="4" t="s">
        <v>62</v>
      </c>
      <c r="V9" s="4" t="s">
        <v>107</v>
      </c>
      <c r="W9" s="4" t="s">
        <v>107</v>
      </c>
      <c r="X9" s="4" t="s">
        <v>107</v>
      </c>
      <c r="Y9" s="4" t="s">
        <v>107</v>
      </c>
      <c r="Z9" s="4" t="s">
        <v>139</v>
      </c>
      <c r="AA9" s="4" t="s">
        <v>125</v>
      </c>
      <c r="AB9" s="4" t="s">
        <v>105</v>
      </c>
      <c r="AC9" s="4" t="s">
        <v>82</v>
      </c>
      <c r="AD9" s="4" t="s">
        <v>185</v>
      </c>
      <c r="AE9" s="4" t="s">
        <v>209</v>
      </c>
      <c r="AF9" s="4" t="s">
        <v>210</v>
      </c>
      <c r="AG9" s="4" t="s">
        <v>211</v>
      </c>
      <c r="AH9" s="4" t="s">
        <v>167</v>
      </c>
      <c r="AI9" s="4" t="s">
        <v>212</v>
      </c>
      <c r="AJ9" s="4" t="s">
        <v>117</v>
      </c>
      <c r="AK9" s="4" t="s">
        <v>213</v>
      </c>
      <c r="AL9" s="4" t="s">
        <v>63</v>
      </c>
      <c r="AM9" s="4" t="s">
        <v>214</v>
      </c>
      <c r="AN9" s="4" t="s">
        <v>215</v>
      </c>
      <c r="AO9" s="4" t="s">
        <v>200</v>
      </c>
      <c r="AP9" s="4" t="s">
        <v>216</v>
      </c>
      <c r="AQ9" s="4" t="s">
        <v>217</v>
      </c>
      <c r="AR9" s="4" t="s">
        <v>218</v>
      </c>
      <c r="AS9" s="4" t="s">
        <v>219</v>
      </c>
    </row>
    <row r="10" spans="1:45">
      <c r="A10" t="s">
        <v>220</v>
      </c>
      <c r="B10">
        <v>257</v>
      </c>
      <c r="C10" s="3">
        <v>110339.39820000003</v>
      </c>
      <c r="D10" s="3">
        <v>55445.645999999993</v>
      </c>
      <c r="E10" s="3">
        <v>7732.8469999999998</v>
      </c>
      <c r="F10" s="4" t="s">
        <v>154</v>
      </c>
      <c r="G10" s="4" t="s">
        <v>210</v>
      </c>
      <c r="H10" s="4" t="s">
        <v>221</v>
      </c>
      <c r="I10" s="4" t="s">
        <v>222</v>
      </c>
      <c r="J10" s="4" t="s">
        <v>223</v>
      </c>
      <c r="K10" s="4" t="s">
        <v>224</v>
      </c>
      <c r="L10" s="4" t="s">
        <v>225</v>
      </c>
      <c r="M10" s="4" t="s">
        <v>226</v>
      </c>
      <c r="N10" s="4" t="s">
        <v>105</v>
      </c>
      <c r="O10" s="4" t="s">
        <v>227</v>
      </c>
      <c r="P10" s="4" t="s">
        <v>63</v>
      </c>
      <c r="Q10" s="4" t="s">
        <v>62</v>
      </c>
      <c r="R10" s="4" t="s">
        <v>62</v>
      </c>
      <c r="S10" s="4" t="s">
        <v>61</v>
      </c>
      <c r="T10" s="4" t="s">
        <v>62</v>
      </c>
      <c r="U10" s="4" t="s">
        <v>62</v>
      </c>
      <c r="V10" s="4" t="s">
        <v>107</v>
      </c>
      <c r="W10" s="4" t="s">
        <v>87</v>
      </c>
      <c r="X10" s="4" t="s">
        <v>63</v>
      </c>
      <c r="Y10" s="4" t="s">
        <v>88</v>
      </c>
      <c r="Z10" s="4" t="s">
        <v>228</v>
      </c>
      <c r="AA10" s="4" t="s">
        <v>188</v>
      </c>
      <c r="AB10" s="4" t="s">
        <v>104</v>
      </c>
      <c r="AC10" s="4" t="s">
        <v>92</v>
      </c>
      <c r="AD10" s="4" t="s">
        <v>206</v>
      </c>
      <c r="AE10" s="4" t="s">
        <v>101</v>
      </c>
      <c r="AF10" s="4" t="s">
        <v>229</v>
      </c>
      <c r="AG10" s="4" t="s">
        <v>154</v>
      </c>
      <c r="AH10" s="4" t="s">
        <v>230</v>
      </c>
      <c r="AI10" s="4" t="s">
        <v>159</v>
      </c>
      <c r="AJ10" s="4" t="s">
        <v>231</v>
      </c>
      <c r="AK10" s="4" t="s">
        <v>232</v>
      </c>
      <c r="AL10" s="4" t="s">
        <v>233</v>
      </c>
      <c r="AM10" s="4" t="s">
        <v>234</v>
      </c>
      <c r="AN10" s="4" t="s">
        <v>235</v>
      </c>
      <c r="AO10" s="4" t="s">
        <v>236</v>
      </c>
      <c r="AP10" s="4" t="s">
        <v>237</v>
      </c>
      <c r="AQ10" s="4" t="s">
        <v>184</v>
      </c>
      <c r="AR10" s="4" t="s">
        <v>238</v>
      </c>
      <c r="AS10" s="4" t="s">
        <v>239</v>
      </c>
    </row>
    <row r="11" spans="1:45">
      <c r="A11" t="s">
        <v>240</v>
      </c>
      <c r="B11">
        <v>324</v>
      </c>
      <c r="C11" s="3">
        <v>129751.92400000001</v>
      </c>
      <c r="D11" s="3">
        <v>68009.032999999996</v>
      </c>
      <c r="E11" s="3">
        <v>7907.4035000000003</v>
      </c>
      <c r="F11" s="4" t="s">
        <v>84</v>
      </c>
      <c r="G11" s="4" t="s">
        <v>211</v>
      </c>
      <c r="H11" s="4" t="s">
        <v>205</v>
      </c>
      <c r="I11" s="4" t="s">
        <v>107</v>
      </c>
      <c r="J11" s="4" t="s">
        <v>221</v>
      </c>
      <c r="K11" s="4" t="s">
        <v>107</v>
      </c>
      <c r="L11" s="4" t="s">
        <v>104</v>
      </c>
      <c r="M11" s="4" t="s">
        <v>241</v>
      </c>
      <c r="N11" s="4" t="s">
        <v>242</v>
      </c>
      <c r="O11" s="4" t="s">
        <v>190</v>
      </c>
      <c r="P11" s="4" t="s">
        <v>58</v>
      </c>
      <c r="Q11" s="4" t="s">
        <v>61</v>
      </c>
      <c r="R11" s="4" t="s">
        <v>61</v>
      </c>
      <c r="S11" s="4" t="s">
        <v>61</v>
      </c>
      <c r="T11" s="4" t="s">
        <v>63</v>
      </c>
      <c r="U11" s="4" t="s">
        <v>58</v>
      </c>
      <c r="V11" s="4" t="s">
        <v>60</v>
      </c>
      <c r="W11" s="4" t="s">
        <v>107</v>
      </c>
      <c r="X11" s="4" t="s">
        <v>107</v>
      </c>
      <c r="Y11" s="4" t="s">
        <v>88</v>
      </c>
      <c r="Z11" s="4" t="s">
        <v>243</v>
      </c>
      <c r="AA11" s="4" t="s">
        <v>244</v>
      </c>
      <c r="AB11" s="4" t="s">
        <v>233</v>
      </c>
      <c r="AC11" s="4" t="s">
        <v>245</v>
      </c>
      <c r="AD11" s="4" t="s">
        <v>93</v>
      </c>
      <c r="AE11" s="4" t="s">
        <v>246</v>
      </c>
      <c r="AF11" s="4" t="s">
        <v>233</v>
      </c>
      <c r="AG11" s="4" t="s">
        <v>247</v>
      </c>
      <c r="AH11" s="4" t="s">
        <v>248</v>
      </c>
      <c r="AI11" s="4" t="s">
        <v>249</v>
      </c>
      <c r="AJ11" s="4" t="s">
        <v>110</v>
      </c>
      <c r="AK11" s="4" t="s">
        <v>250</v>
      </c>
      <c r="AL11" s="4" t="s">
        <v>251</v>
      </c>
      <c r="AM11" s="4" t="s">
        <v>202</v>
      </c>
      <c r="AN11" s="4" t="s">
        <v>252</v>
      </c>
      <c r="AO11" s="4" t="s">
        <v>253</v>
      </c>
      <c r="AP11" s="4" t="s">
        <v>254</v>
      </c>
      <c r="AQ11" s="4" t="s">
        <v>255</v>
      </c>
      <c r="AR11" s="4" t="s">
        <v>256</v>
      </c>
      <c r="AS11" s="4" t="s">
        <v>167</v>
      </c>
    </row>
    <row r="12" spans="1:45">
      <c r="A12" t="s">
        <v>257</v>
      </c>
      <c r="B12">
        <v>263</v>
      </c>
      <c r="C12" s="3">
        <v>128074.83224999998</v>
      </c>
      <c r="D12" s="3">
        <v>60870.460999999981</v>
      </c>
      <c r="E12" s="3">
        <v>10997.1618</v>
      </c>
      <c r="F12" s="4" t="s">
        <v>247</v>
      </c>
      <c r="G12" s="4" t="s">
        <v>258</v>
      </c>
      <c r="H12" s="4" t="s">
        <v>175</v>
      </c>
      <c r="I12" s="4" t="s">
        <v>259</v>
      </c>
      <c r="J12" s="4" t="s">
        <v>186</v>
      </c>
      <c r="K12" s="4" t="s">
        <v>60</v>
      </c>
      <c r="L12" s="4" t="s">
        <v>260</v>
      </c>
      <c r="M12" s="4" t="s">
        <v>261</v>
      </c>
      <c r="N12" s="4" t="s">
        <v>262</v>
      </c>
      <c r="O12" s="4" t="s">
        <v>263</v>
      </c>
      <c r="P12" s="4" t="s">
        <v>58</v>
      </c>
      <c r="Q12" s="4" t="s">
        <v>58</v>
      </c>
      <c r="R12" s="4" t="s">
        <v>60</v>
      </c>
      <c r="S12" s="4" t="s">
        <v>62</v>
      </c>
      <c r="T12" s="4" t="s">
        <v>60</v>
      </c>
      <c r="U12" s="4" t="s">
        <v>61</v>
      </c>
      <c r="V12" s="4" t="s">
        <v>107</v>
      </c>
      <c r="W12" s="4" t="s">
        <v>107</v>
      </c>
      <c r="X12" s="4" t="s">
        <v>107</v>
      </c>
      <c r="Y12" s="4" t="s">
        <v>63</v>
      </c>
      <c r="Z12" s="4" t="s">
        <v>144</v>
      </c>
      <c r="AA12" s="4" t="s">
        <v>239</v>
      </c>
      <c r="AB12" s="4" t="s">
        <v>264</v>
      </c>
      <c r="AC12" s="4" t="s">
        <v>265</v>
      </c>
      <c r="AD12" s="4" t="s">
        <v>260</v>
      </c>
      <c r="AE12" s="4" t="s">
        <v>246</v>
      </c>
      <c r="AF12" s="4" t="s">
        <v>76</v>
      </c>
      <c r="AG12" s="4" t="s">
        <v>266</v>
      </c>
      <c r="AH12" s="4" t="s">
        <v>267</v>
      </c>
      <c r="AI12" s="4" t="s">
        <v>228</v>
      </c>
      <c r="AJ12" s="4" t="s">
        <v>151</v>
      </c>
      <c r="AK12" s="4" t="s">
        <v>268</v>
      </c>
      <c r="AL12" s="4" t="s">
        <v>269</v>
      </c>
      <c r="AM12" s="4" t="s">
        <v>268</v>
      </c>
      <c r="AN12" s="4" t="s">
        <v>270</v>
      </c>
      <c r="AO12" s="4" t="s">
        <v>140</v>
      </c>
      <c r="AP12" s="4" t="s">
        <v>271</v>
      </c>
      <c r="AQ12" s="4" t="s">
        <v>272</v>
      </c>
      <c r="AR12" s="4" t="s">
        <v>273</v>
      </c>
      <c r="AS12" s="4" t="s">
        <v>274</v>
      </c>
    </row>
    <row r="13" spans="1:45">
      <c r="A13" t="s">
        <v>275</v>
      </c>
      <c r="B13">
        <v>349</v>
      </c>
      <c r="C13" s="3">
        <v>120357.26484999999</v>
      </c>
      <c r="D13" s="3">
        <v>60236.971499999992</v>
      </c>
      <c r="E13" s="3">
        <v>12667.086600000001</v>
      </c>
      <c r="F13" s="4" t="s">
        <v>266</v>
      </c>
      <c r="G13" s="4" t="s">
        <v>226</v>
      </c>
      <c r="H13" s="4" t="s">
        <v>276</v>
      </c>
      <c r="I13" s="4" t="s">
        <v>276</v>
      </c>
      <c r="J13" s="4" t="s">
        <v>103</v>
      </c>
      <c r="K13" s="4" t="s">
        <v>85</v>
      </c>
      <c r="L13" s="4" t="s">
        <v>277</v>
      </c>
      <c r="M13" s="4" t="s">
        <v>130</v>
      </c>
      <c r="N13" s="4" t="s">
        <v>237</v>
      </c>
      <c r="O13" s="4" t="s">
        <v>278</v>
      </c>
      <c r="P13" s="4" t="s">
        <v>63</v>
      </c>
      <c r="Q13" s="4" t="s">
        <v>62</v>
      </c>
      <c r="R13" s="4" t="s">
        <v>59</v>
      </c>
      <c r="S13" s="4" t="s">
        <v>59</v>
      </c>
      <c r="T13" s="4" t="s">
        <v>62</v>
      </c>
      <c r="U13" s="4" t="s">
        <v>107</v>
      </c>
      <c r="V13" s="4" t="s">
        <v>58</v>
      </c>
      <c r="W13" s="4" t="s">
        <v>88</v>
      </c>
      <c r="X13" s="4" t="s">
        <v>107</v>
      </c>
      <c r="Y13" s="4" t="s">
        <v>58</v>
      </c>
      <c r="Z13" s="4" t="s">
        <v>279</v>
      </c>
      <c r="AA13" s="4" t="s">
        <v>111</v>
      </c>
      <c r="AB13" s="4" t="s">
        <v>192</v>
      </c>
      <c r="AC13" s="4" t="s">
        <v>280</v>
      </c>
      <c r="AD13" s="4" t="s">
        <v>87</v>
      </c>
      <c r="AE13" s="4" t="s">
        <v>209</v>
      </c>
      <c r="AF13" s="4" t="s">
        <v>141</v>
      </c>
      <c r="AG13" s="4" t="s">
        <v>281</v>
      </c>
      <c r="AH13" s="4" t="s">
        <v>268</v>
      </c>
      <c r="AI13" s="4" t="s">
        <v>144</v>
      </c>
      <c r="AJ13" s="4" t="s">
        <v>282</v>
      </c>
      <c r="AK13" s="4" t="s">
        <v>283</v>
      </c>
      <c r="AL13" s="4" t="s">
        <v>284</v>
      </c>
      <c r="AM13" s="4" t="s">
        <v>219</v>
      </c>
      <c r="AN13" s="4" t="s">
        <v>285</v>
      </c>
      <c r="AO13" s="4" t="s">
        <v>286</v>
      </c>
      <c r="AP13" s="4" t="s">
        <v>287</v>
      </c>
      <c r="AQ13" s="4" t="s">
        <v>118</v>
      </c>
      <c r="AR13" s="4" t="s">
        <v>122</v>
      </c>
      <c r="AS13" s="4" t="s">
        <v>288</v>
      </c>
    </row>
    <row r="14" spans="1:45">
      <c r="A14" t="s">
        <v>289</v>
      </c>
      <c r="B14">
        <v>261</v>
      </c>
      <c r="C14" s="3">
        <v>165793.5472</v>
      </c>
      <c r="D14" s="3">
        <v>79150.528600000034</v>
      </c>
      <c r="E14" s="3">
        <v>6128.4149999999991</v>
      </c>
      <c r="F14" s="4" t="s">
        <v>195</v>
      </c>
      <c r="G14" s="4" t="s">
        <v>83</v>
      </c>
      <c r="H14" s="4" t="s">
        <v>277</v>
      </c>
      <c r="I14" s="4" t="s">
        <v>290</v>
      </c>
      <c r="J14" s="4" t="s">
        <v>53</v>
      </c>
      <c r="K14" s="4" t="s">
        <v>81</v>
      </c>
      <c r="L14" s="4" t="s">
        <v>277</v>
      </c>
      <c r="M14" s="4" t="s">
        <v>291</v>
      </c>
      <c r="N14" s="4" t="s">
        <v>292</v>
      </c>
      <c r="O14" s="4" t="s">
        <v>96</v>
      </c>
      <c r="P14" s="4" t="s">
        <v>59</v>
      </c>
      <c r="Q14" s="4" t="s">
        <v>61</v>
      </c>
      <c r="R14" s="4" t="s">
        <v>60</v>
      </c>
      <c r="S14" s="4" t="s">
        <v>60</v>
      </c>
      <c r="T14" s="4" t="s">
        <v>58</v>
      </c>
      <c r="U14" s="4" t="s">
        <v>62</v>
      </c>
      <c r="V14" s="4" t="s">
        <v>63</v>
      </c>
      <c r="W14" s="4" t="s">
        <v>62</v>
      </c>
      <c r="X14" s="4" t="s">
        <v>58</v>
      </c>
      <c r="Y14" s="4" t="s">
        <v>87</v>
      </c>
      <c r="Z14" s="4" t="s">
        <v>293</v>
      </c>
      <c r="AA14" s="4" t="s">
        <v>90</v>
      </c>
      <c r="AB14" s="4" t="s">
        <v>233</v>
      </c>
      <c r="AC14" s="4" t="s">
        <v>294</v>
      </c>
      <c r="AD14" s="4" t="s">
        <v>58</v>
      </c>
      <c r="AE14" s="4" t="s">
        <v>94</v>
      </c>
      <c r="AF14" s="4" t="s">
        <v>76</v>
      </c>
      <c r="AG14" s="4" t="s">
        <v>244</v>
      </c>
      <c r="AH14" s="4" t="s">
        <v>158</v>
      </c>
      <c r="AI14" s="4" t="s">
        <v>295</v>
      </c>
      <c r="AJ14" s="4" t="s">
        <v>254</v>
      </c>
      <c r="AK14" s="4" t="s">
        <v>296</v>
      </c>
      <c r="AL14" s="4" t="s">
        <v>81</v>
      </c>
      <c r="AM14" s="4" t="s">
        <v>49</v>
      </c>
      <c r="AN14" s="4" t="s">
        <v>164</v>
      </c>
      <c r="AO14" s="4" t="s">
        <v>143</v>
      </c>
      <c r="AP14" s="4" t="s">
        <v>297</v>
      </c>
      <c r="AQ14" s="4" t="s">
        <v>298</v>
      </c>
      <c r="AR14" s="4" t="s">
        <v>299</v>
      </c>
      <c r="AS14" s="4" t="s">
        <v>300</v>
      </c>
    </row>
    <row r="15" spans="1:45">
      <c r="A15" t="s">
        <v>301</v>
      </c>
      <c r="B15">
        <v>284</v>
      </c>
      <c r="C15" s="3">
        <v>149245.835536</v>
      </c>
      <c r="D15" s="3">
        <v>77938.315220000004</v>
      </c>
      <c r="E15" s="3">
        <v>6816.7929999999997</v>
      </c>
      <c r="F15" s="4" t="s">
        <v>302</v>
      </c>
      <c r="G15" s="4" t="s">
        <v>76</v>
      </c>
      <c r="H15" s="4" t="s">
        <v>303</v>
      </c>
      <c r="I15" s="4" t="s">
        <v>304</v>
      </c>
      <c r="J15" s="4" t="s">
        <v>305</v>
      </c>
      <c r="K15" s="4" t="s">
        <v>306</v>
      </c>
      <c r="L15" s="4" t="s">
        <v>104</v>
      </c>
      <c r="M15" s="4" t="s">
        <v>143</v>
      </c>
      <c r="N15" s="4" t="s">
        <v>109</v>
      </c>
      <c r="O15" s="4" t="s">
        <v>201</v>
      </c>
      <c r="P15" s="4" t="s">
        <v>61</v>
      </c>
      <c r="Q15" s="4" t="s">
        <v>60</v>
      </c>
      <c r="R15" s="4" t="s">
        <v>49</v>
      </c>
      <c r="S15" s="4" t="s">
        <v>59</v>
      </c>
      <c r="T15" s="4" t="s">
        <v>59</v>
      </c>
      <c r="U15" s="4" t="s">
        <v>59</v>
      </c>
      <c r="V15" s="4" t="s">
        <v>58</v>
      </c>
      <c r="W15" s="4" t="s">
        <v>58</v>
      </c>
      <c r="X15" s="4" t="s">
        <v>58</v>
      </c>
      <c r="Y15" s="4" t="s">
        <v>58</v>
      </c>
      <c r="Z15" s="4" t="s">
        <v>144</v>
      </c>
      <c r="AA15" s="4" t="s">
        <v>263</v>
      </c>
      <c r="AB15" s="4" t="s">
        <v>117</v>
      </c>
      <c r="AC15" s="4" t="s">
        <v>222</v>
      </c>
      <c r="AD15" s="4" t="s">
        <v>128</v>
      </c>
      <c r="AE15" s="4" t="s">
        <v>59</v>
      </c>
      <c r="AF15" s="4" t="s">
        <v>261</v>
      </c>
      <c r="AG15" s="4" t="s">
        <v>307</v>
      </c>
      <c r="AH15" s="4" t="s">
        <v>158</v>
      </c>
      <c r="AI15" s="4" t="s">
        <v>308</v>
      </c>
      <c r="AJ15" s="4" t="s">
        <v>309</v>
      </c>
      <c r="AK15" s="4" t="s">
        <v>85</v>
      </c>
      <c r="AL15" s="4" t="s">
        <v>310</v>
      </c>
      <c r="AM15" s="4" t="s">
        <v>311</v>
      </c>
      <c r="AN15" s="4" t="s">
        <v>164</v>
      </c>
      <c r="AO15" s="4" t="s">
        <v>85</v>
      </c>
      <c r="AP15" s="4" t="s">
        <v>312</v>
      </c>
      <c r="AQ15" s="4" t="s">
        <v>313</v>
      </c>
      <c r="AR15" s="4" t="s">
        <v>314</v>
      </c>
      <c r="AS15" s="4" t="s">
        <v>234</v>
      </c>
    </row>
    <row r="16" spans="1:45">
      <c r="A16" t="s">
        <v>315</v>
      </c>
      <c r="B16">
        <v>300</v>
      </c>
      <c r="C16" s="3">
        <v>135990.12589</v>
      </c>
      <c r="D16" s="3">
        <v>53655.577600000004</v>
      </c>
      <c r="E16" s="3">
        <v>8669.7351999999992</v>
      </c>
      <c r="F16" s="4" t="s">
        <v>244</v>
      </c>
      <c r="G16" s="4" t="s">
        <v>261</v>
      </c>
      <c r="H16" s="4" t="s">
        <v>316</v>
      </c>
      <c r="I16" s="4" t="s">
        <v>77</v>
      </c>
      <c r="J16" s="4" t="s">
        <v>60</v>
      </c>
      <c r="K16" s="4" t="s">
        <v>317</v>
      </c>
      <c r="L16" s="4" t="s">
        <v>318</v>
      </c>
      <c r="M16" s="4" t="s">
        <v>56</v>
      </c>
      <c r="N16" s="4" t="s">
        <v>319</v>
      </c>
      <c r="O16" s="4" t="s">
        <v>106</v>
      </c>
      <c r="P16" s="4" t="s">
        <v>60</v>
      </c>
      <c r="Q16" s="4" t="s">
        <v>61</v>
      </c>
      <c r="R16" s="4" t="s">
        <v>49</v>
      </c>
      <c r="S16" s="4" t="s">
        <v>59</v>
      </c>
      <c r="T16" s="4" t="s">
        <v>62</v>
      </c>
      <c r="U16" s="4" t="s">
        <v>61</v>
      </c>
      <c r="V16" s="4" t="s">
        <v>58</v>
      </c>
      <c r="W16" s="4" t="s">
        <v>58</v>
      </c>
      <c r="X16" s="4" t="s">
        <v>61</v>
      </c>
      <c r="Y16" s="4" t="s">
        <v>58</v>
      </c>
      <c r="Z16" s="4" t="s">
        <v>320</v>
      </c>
      <c r="AA16" s="4" t="s">
        <v>302</v>
      </c>
      <c r="AB16" s="4" t="s">
        <v>261</v>
      </c>
      <c r="AC16" s="4" t="s">
        <v>246</v>
      </c>
      <c r="AD16" s="4" t="s">
        <v>260</v>
      </c>
      <c r="AE16" s="4" t="s">
        <v>321</v>
      </c>
      <c r="AF16" s="4" t="s">
        <v>298</v>
      </c>
      <c r="AG16" s="4" t="s">
        <v>230</v>
      </c>
      <c r="AH16" s="4" t="s">
        <v>322</v>
      </c>
      <c r="AI16" s="4" t="s">
        <v>139</v>
      </c>
      <c r="AJ16" s="4" t="s">
        <v>85</v>
      </c>
      <c r="AK16" s="4" t="s">
        <v>310</v>
      </c>
      <c r="AL16" s="4" t="s">
        <v>323</v>
      </c>
      <c r="AM16" s="4" t="s">
        <v>324</v>
      </c>
      <c r="AN16" s="4" t="s">
        <v>325</v>
      </c>
      <c r="AO16" s="4" t="s">
        <v>302</v>
      </c>
      <c r="AP16" s="4" t="s">
        <v>326</v>
      </c>
      <c r="AQ16" s="4" t="s">
        <v>140</v>
      </c>
      <c r="AR16" s="4" t="s">
        <v>327</v>
      </c>
      <c r="AS16" s="4" t="s">
        <v>328</v>
      </c>
    </row>
    <row r="17" spans="1:45">
      <c r="A17" t="s">
        <v>329</v>
      </c>
      <c r="B17">
        <v>309</v>
      </c>
      <c r="C17" s="3">
        <v>149054.32850000003</v>
      </c>
      <c r="D17" s="3">
        <v>67200.535099999994</v>
      </c>
      <c r="E17" s="3">
        <v>8707.6188999999995</v>
      </c>
      <c r="F17" s="4" t="s">
        <v>330</v>
      </c>
      <c r="G17" s="4" t="s">
        <v>331</v>
      </c>
      <c r="H17" s="4" t="s">
        <v>245</v>
      </c>
      <c r="I17" s="4" t="s">
        <v>107</v>
      </c>
      <c r="J17" s="4" t="s">
        <v>332</v>
      </c>
      <c r="K17" s="4" t="s">
        <v>87</v>
      </c>
      <c r="L17" s="4" t="s">
        <v>185</v>
      </c>
      <c r="M17" s="4" t="s">
        <v>143</v>
      </c>
      <c r="N17" s="4" t="s">
        <v>242</v>
      </c>
      <c r="O17" s="4" t="s">
        <v>72</v>
      </c>
      <c r="P17" s="4" t="s">
        <v>62</v>
      </c>
      <c r="Q17" s="4" t="s">
        <v>60</v>
      </c>
      <c r="R17" s="4" t="s">
        <v>60</v>
      </c>
      <c r="S17" s="4" t="s">
        <v>59</v>
      </c>
      <c r="T17" s="4" t="s">
        <v>62</v>
      </c>
      <c r="U17" s="4" t="s">
        <v>62</v>
      </c>
      <c r="V17" s="4" t="s">
        <v>63</v>
      </c>
      <c r="W17" s="4" t="s">
        <v>58</v>
      </c>
      <c r="X17" s="4" t="s">
        <v>62</v>
      </c>
      <c r="Y17" s="4" t="s">
        <v>58</v>
      </c>
      <c r="Z17" s="4" t="s">
        <v>153</v>
      </c>
      <c r="AA17" s="4" t="s">
        <v>333</v>
      </c>
      <c r="AB17" s="4" t="s">
        <v>76</v>
      </c>
      <c r="AC17" s="4" t="s">
        <v>317</v>
      </c>
      <c r="AD17" s="4" t="s">
        <v>86</v>
      </c>
      <c r="AE17" s="4" t="s">
        <v>205</v>
      </c>
      <c r="AF17" s="4" t="s">
        <v>334</v>
      </c>
      <c r="AG17" s="4" t="s">
        <v>292</v>
      </c>
      <c r="AH17" s="4" t="s">
        <v>335</v>
      </c>
      <c r="AI17" s="4" t="s">
        <v>159</v>
      </c>
      <c r="AJ17" s="4" t="s">
        <v>336</v>
      </c>
      <c r="AK17" s="4" t="s">
        <v>337</v>
      </c>
      <c r="AL17" s="4" t="s">
        <v>338</v>
      </c>
      <c r="AM17" s="4" t="s">
        <v>339</v>
      </c>
      <c r="AN17" s="4" t="s">
        <v>340</v>
      </c>
      <c r="AO17" s="4" t="s">
        <v>279</v>
      </c>
      <c r="AP17" s="4" t="s">
        <v>144</v>
      </c>
      <c r="AQ17" s="4" t="s">
        <v>234</v>
      </c>
      <c r="AR17" s="4" t="s">
        <v>258</v>
      </c>
      <c r="AS17" s="4" t="s">
        <v>341</v>
      </c>
    </row>
    <row r="18" spans="1:45">
      <c r="A18" t="s">
        <v>342</v>
      </c>
      <c r="B18">
        <v>307</v>
      </c>
      <c r="C18" s="3">
        <v>236153.87823237077</v>
      </c>
      <c r="D18" s="3">
        <v>87613.069838449606</v>
      </c>
      <c r="E18" s="3">
        <v>13343.961294134409</v>
      </c>
      <c r="F18" s="4" t="s">
        <v>90</v>
      </c>
      <c r="G18" s="4" t="s">
        <v>343</v>
      </c>
      <c r="H18" s="4" t="s">
        <v>133</v>
      </c>
      <c r="I18" s="4" t="s">
        <v>303</v>
      </c>
      <c r="J18" s="4" t="s">
        <v>222</v>
      </c>
      <c r="K18" s="4" t="s">
        <v>344</v>
      </c>
      <c r="L18" s="4" t="s">
        <v>317</v>
      </c>
      <c r="M18" s="4" t="s">
        <v>168</v>
      </c>
      <c r="N18" s="4" t="s">
        <v>237</v>
      </c>
      <c r="O18" s="4" t="s">
        <v>106</v>
      </c>
      <c r="P18" s="4" t="s">
        <v>61</v>
      </c>
      <c r="Q18" s="4" t="s">
        <v>59</v>
      </c>
      <c r="R18" s="4" t="s">
        <v>344</v>
      </c>
      <c r="S18" s="4" t="s">
        <v>59</v>
      </c>
      <c r="T18" s="4" t="s">
        <v>62</v>
      </c>
      <c r="U18" s="4" t="s">
        <v>63</v>
      </c>
      <c r="V18" s="4" t="s">
        <v>63</v>
      </c>
      <c r="W18" s="4" t="s">
        <v>63</v>
      </c>
      <c r="X18" s="4" t="s">
        <v>58</v>
      </c>
      <c r="Y18" s="4" t="s">
        <v>62</v>
      </c>
      <c r="Z18" s="4" t="s">
        <v>153</v>
      </c>
      <c r="AA18" s="4" t="s">
        <v>345</v>
      </c>
      <c r="AB18" s="4" t="s">
        <v>281</v>
      </c>
      <c r="AC18" s="4" t="s">
        <v>169</v>
      </c>
      <c r="AD18" s="4" t="s">
        <v>86</v>
      </c>
      <c r="AE18" s="4" t="s">
        <v>69</v>
      </c>
      <c r="AF18" s="4" t="s">
        <v>346</v>
      </c>
      <c r="AG18" s="4" t="s">
        <v>319</v>
      </c>
      <c r="AH18" s="4" t="s">
        <v>347</v>
      </c>
      <c r="AI18" s="4" t="s">
        <v>348</v>
      </c>
      <c r="AJ18" s="4" t="s">
        <v>123</v>
      </c>
      <c r="AK18" s="4" t="s">
        <v>192</v>
      </c>
      <c r="AL18" s="4" t="s">
        <v>349</v>
      </c>
      <c r="AM18" s="4" t="s">
        <v>350</v>
      </c>
      <c r="AN18" s="4" t="s">
        <v>351</v>
      </c>
      <c r="AO18" s="4" t="s">
        <v>352</v>
      </c>
      <c r="AP18" s="4" t="s">
        <v>164</v>
      </c>
      <c r="AQ18" s="4" t="s">
        <v>353</v>
      </c>
      <c r="AR18" s="4" t="s">
        <v>299</v>
      </c>
      <c r="AS18" s="4" t="s">
        <v>354</v>
      </c>
    </row>
    <row r="19" spans="1:45">
      <c r="A19" t="s">
        <v>355</v>
      </c>
      <c r="B19">
        <v>276</v>
      </c>
      <c r="C19" s="3">
        <v>140346.88121400002</v>
      </c>
      <c r="D19" s="3">
        <v>60033.194514000003</v>
      </c>
      <c r="E19" s="3">
        <v>10359.742044000002</v>
      </c>
      <c r="F19" s="4" t="s">
        <v>356</v>
      </c>
      <c r="G19" s="4" t="s">
        <v>298</v>
      </c>
      <c r="H19" s="4" t="s">
        <v>147</v>
      </c>
      <c r="I19" s="4" t="s">
        <v>104</v>
      </c>
      <c r="J19" s="4" t="s">
        <v>186</v>
      </c>
      <c r="K19" s="4" t="s">
        <v>357</v>
      </c>
      <c r="L19" s="4" t="s">
        <v>303</v>
      </c>
      <c r="M19" s="4" t="s">
        <v>226</v>
      </c>
      <c r="N19" s="4" t="s">
        <v>84</v>
      </c>
      <c r="O19" s="4" t="s">
        <v>90</v>
      </c>
      <c r="P19" s="4" t="s">
        <v>61</v>
      </c>
      <c r="Q19" s="4" t="s">
        <v>60</v>
      </c>
      <c r="R19" s="4" t="s">
        <v>59</v>
      </c>
      <c r="S19" s="4" t="s">
        <v>49</v>
      </c>
      <c r="T19" s="4" t="s">
        <v>61</v>
      </c>
      <c r="U19" s="4" t="s">
        <v>62</v>
      </c>
      <c r="V19" s="4" t="s">
        <v>58</v>
      </c>
      <c r="W19" s="4" t="s">
        <v>63</v>
      </c>
      <c r="X19" s="4" t="s">
        <v>58</v>
      </c>
      <c r="Y19" s="4" t="s">
        <v>62</v>
      </c>
      <c r="Z19" s="4" t="s">
        <v>358</v>
      </c>
      <c r="AA19" s="4" t="s">
        <v>119</v>
      </c>
      <c r="AB19" s="4" t="s">
        <v>94</v>
      </c>
      <c r="AC19" s="4" t="s">
        <v>192</v>
      </c>
      <c r="AD19" s="4" t="s">
        <v>169</v>
      </c>
      <c r="AE19" s="4" t="s">
        <v>48</v>
      </c>
      <c r="AF19" s="4" t="s">
        <v>207</v>
      </c>
      <c r="AG19" s="4" t="s">
        <v>359</v>
      </c>
      <c r="AH19" s="4" t="s">
        <v>360</v>
      </c>
      <c r="AI19" s="4" t="s">
        <v>134</v>
      </c>
      <c r="AJ19" s="4" t="s">
        <v>123</v>
      </c>
      <c r="AK19" s="4" t="s">
        <v>272</v>
      </c>
      <c r="AL19" s="4" t="s">
        <v>144</v>
      </c>
      <c r="AM19" s="4" t="s">
        <v>237</v>
      </c>
      <c r="AN19" s="4" t="s">
        <v>361</v>
      </c>
      <c r="AO19" s="4" t="s">
        <v>141</v>
      </c>
      <c r="AP19" s="4" t="s">
        <v>362</v>
      </c>
      <c r="AQ19" s="4" t="s">
        <v>361</v>
      </c>
      <c r="AR19" s="4" t="s">
        <v>62</v>
      </c>
      <c r="AS19" s="4" t="s">
        <v>363</v>
      </c>
    </row>
    <row r="20" spans="1:45">
      <c r="A20" t="s">
        <v>364</v>
      </c>
      <c r="B20">
        <v>335</v>
      </c>
      <c r="C20" s="5">
        <v>146293.00500999999</v>
      </c>
      <c r="D20" s="5">
        <v>73781.835094800015</v>
      </c>
      <c r="E20" s="5">
        <v>14329.892891800004</v>
      </c>
      <c r="F20" s="4" t="s">
        <v>84</v>
      </c>
      <c r="G20" s="4" t="s">
        <v>76</v>
      </c>
      <c r="H20" s="4" t="s">
        <v>246</v>
      </c>
      <c r="I20" s="4" t="s">
        <v>294</v>
      </c>
      <c r="J20" s="4" t="s">
        <v>304</v>
      </c>
      <c r="K20" s="4" t="s">
        <v>206</v>
      </c>
      <c r="L20" s="4" t="s">
        <v>332</v>
      </c>
      <c r="M20" s="4" t="s">
        <v>346</v>
      </c>
      <c r="N20" s="4" t="s">
        <v>331</v>
      </c>
      <c r="O20" s="4" t="s">
        <v>112</v>
      </c>
      <c r="P20" s="4" t="s">
        <v>62</v>
      </c>
      <c r="Q20" s="4" t="s">
        <v>60</v>
      </c>
      <c r="R20" s="4" t="s">
        <v>59</v>
      </c>
      <c r="S20" s="4" t="s">
        <v>60</v>
      </c>
      <c r="T20" s="4" t="s">
        <v>62</v>
      </c>
      <c r="U20" s="4" t="s">
        <v>61</v>
      </c>
      <c r="V20" s="4" t="s">
        <v>107</v>
      </c>
      <c r="W20" s="4" t="s">
        <v>63</v>
      </c>
      <c r="X20" s="4" t="s">
        <v>62</v>
      </c>
      <c r="Y20" s="4" t="s">
        <v>58</v>
      </c>
      <c r="Z20" s="4" t="s">
        <v>142</v>
      </c>
      <c r="AA20" s="4" t="s">
        <v>84</v>
      </c>
      <c r="AB20" s="4" t="s">
        <v>281</v>
      </c>
      <c r="AC20" s="4" t="s">
        <v>260</v>
      </c>
      <c r="AD20" s="4" t="s">
        <v>365</v>
      </c>
      <c r="AE20" s="4" t="s">
        <v>366</v>
      </c>
      <c r="AF20" s="4" t="s">
        <v>367</v>
      </c>
      <c r="AG20" s="4" t="s">
        <v>201</v>
      </c>
      <c r="AH20" s="4" t="s">
        <v>267</v>
      </c>
      <c r="AI20" s="4" t="s">
        <v>249</v>
      </c>
      <c r="AJ20" s="4" t="s">
        <v>252</v>
      </c>
      <c r="AK20" s="4" t="s">
        <v>85</v>
      </c>
      <c r="AL20" s="4" t="s">
        <v>368</v>
      </c>
      <c r="AM20" s="4" t="s">
        <v>369</v>
      </c>
      <c r="AN20" s="4" t="s">
        <v>370</v>
      </c>
      <c r="AO20" s="4" t="s">
        <v>371</v>
      </c>
      <c r="AP20" s="4" t="s">
        <v>162</v>
      </c>
      <c r="AQ20" s="4" t="s">
        <v>62</v>
      </c>
      <c r="AR20" s="4" t="s">
        <v>234</v>
      </c>
      <c r="AS20" s="4" t="s">
        <v>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E26-0A76-434D-8890-9BD32F4CBD13}">
  <dimension ref="A1:AU20"/>
  <sheetViews>
    <sheetView workbookViewId="0">
      <selection sqref="A1:AU20"/>
    </sheetView>
  </sheetViews>
  <sheetFormatPr defaultRowHeight="14.4"/>
  <sheetData>
    <row r="1" spans="1:47" ht="86.4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</row>
    <row r="2" spans="1:47">
      <c r="A2" t="s">
        <v>47</v>
      </c>
      <c r="B2">
        <v>193</v>
      </c>
      <c r="C2">
        <v>875030</v>
      </c>
      <c r="D2" s="3">
        <v>92198.04</v>
      </c>
      <c r="E2" s="3">
        <v>51865.799999999996</v>
      </c>
      <c r="F2" s="3">
        <v>2262.79</v>
      </c>
      <c r="G2" s="3">
        <f>SUM(D2:F2)</f>
        <v>146326.63</v>
      </c>
      <c r="H2" s="4" t="s">
        <v>48</v>
      </c>
      <c r="I2" s="4" t="s">
        <v>49</v>
      </c>
      <c r="J2" s="4" t="s">
        <v>50</v>
      </c>
      <c r="K2" s="4" t="s">
        <v>51</v>
      </c>
      <c r="L2" s="4" t="s">
        <v>52</v>
      </c>
      <c r="M2" s="4" t="s">
        <v>53</v>
      </c>
      <c r="N2" s="4" t="s">
        <v>54</v>
      </c>
      <c r="O2" s="4" t="s">
        <v>55</v>
      </c>
      <c r="P2" s="4" t="s">
        <v>56</v>
      </c>
      <c r="Q2" s="4" t="s">
        <v>57</v>
      </c>
      <c r="R2" s="4" t="s">
        <v>58</v>
      </c>
      <c r="S2" s="4" t="s">
        <v>59</v>
      </c>
      <c r="T2" s="4" t="s">
        <v>60</v>
      </c>
      <c r="U2" s="4" t="s">
        <v>59</v>
      </c>
      <c r="V2" s="4" t="s">
        <v>61</v>
      </c>
      <c r="W2" s="4" t="s">
        <v>62</v>
      </c>
      <c r="X2" s="4" t="s">
        <v>63</v>
      </c>
      <c r="Y2" s="4" t="s">
        <v>63</v>
      </c>
      <c r="Z2" s="4" t="s">
        <v>58</v>
      </c>
      <c r="AA2" s="4" t="s">
        <v>63</v>
      </c>
      <c r="AB2" s="4" t="s">
        <v>64</v>
      </c>
      <c r="AC2" s="4" t="s">
        <v>65</v>
      </c>
      <c r="AD2" s="4" t="s">
        <v>66</v>
      </c>
      <c r="AE2" s="4" t="s">
        <v>67</v>
      </c>
      <c r="AF2" s="4" t="s">
        <v>68</v>
      </c>
      <c r="AG2" s="4" t="s">
        <v>69</v>
      </c>
      <c r="AH2" s="4" t="s">
        <v>70</v>
      </c>
      <c r="AI2" s="4" t="s">
        <v>71</v>
      </c>
      <c r="AJ2" s="4" t="s">
        <v>72</v>
      </c>
      <c r="AK2" s="4" t="s">
        <v>73</v>
      </c>
      <c r="AL2" s="4" t="s">
        <v>64</v>
      </c>
      <c r="AM2" s="4" t="s">
        <v>65</v>
      </c>
      <c r="AN2" s="4" t="s">
        <v>66</v>
      </c>
      <c r="AO2" s="4" t="s">
        <v>67</v>
      </c>
      <c r="AP2" s="4" t="s">
        <v>68</v>
      </c>
      <c r="AQ2" s="4" t="s">
        <v>69</v>
      </c>
      <c r="AR2" s="4" t="s">
        <v>70</v>
      </c>
      <c r="AS2" s="4" t="s">
        <v>71</v>
      </c>
      <c r="AT2" s="4" t="s">
        <v>72</v>
      </c>
      <c r="AU2" s="4" t="s">
        <v>73</v>
      </c>
    </row>
    <row r="3" spans="1:47">
      <c r="A3" t="s">
        <v>74</v>
      </c>
      <c r="B3">
        <v>173</v>
      </c>
      <c r="C3">
        <v>823524</v>
      </c>
      <c r="D3" s="3">
        <v>92635.41</v>
      </c>
      <c r="E3" s="3">
        <v>47814.66</v>
      </c>
      <c r="F3" s="3">
        <v>2410.1000000000004</v>
      </c>
      <c r="G3" s="3">
        <f t="shared" ref="G3:G20" si="0">SUM(D3:F3)</f>
        <v>142860.17000000001</v>
      </c>
      <c r="H3" s="4" t="s">
        <v>75</v>
      </c>
      <c r="I3" s="4" t="s">
        <v>76</v>
      </c>
      <c r="J3" s="4" t="s">
        <v>77</v>
      </c>
      <c r="K3" s="4" t="s">
        <v>78</v>
      </c>
      <c r="L3" s="4" t="s">
        <v>79</v>
      </c>
      <c r="M3" s="4" t="s">
        <v>80</v>
      </c>
      <c r="N3" s="4" t="s">
        <v>81</v>
      </c>
      <c r="O3" s="4" t="s">
        <v>82</v>
      </c>
      <c r="P3" s="4" t="s">
        <v>83</v>
      </c>
      <c r="Q3" s="4" t="s">
        <v>84</v>
      </c>
      <c r="R3" s="4" t="s">
        <v>85</v>
      </c>
      <c r="S3" s="4" t="s">
        <v>85</v>
      </c>
      <c r="T3" s="4" t="s">
        <v>85</v>
      </c>
      <c r="U3" s="4" t="s">
        <v>85</v>
      </c>
      <c r="V3" s="4" t="s">
        <v>63</v>
      </c>
      <c r="W3" s="4" t="s">
        <v>86</v>
      </c>
      <c r="X3" s="4" t="s">
        <v>68</v>
      </c>
      <c r="Y3" s="4" t="s">
        <v>68</v>
      </c>
      <c r="Z3" s="4" t="s">
        <v>87</v>
      </c>
      <c r="AA3" s="4" t="s">
        <v>88</v>
      </c>
      <c r="AB3" s="4" t="s">
        <v>89</v>
      </c>
      <c r="AC3" s="4" t="s">
        <v>90</v>
      </c>
      <c r="AD3" s="4" t="s">
        <v>91</v>
      </c>
      <c r="AE3" s="4" t="s">
        <v>87</v>
      </c>
      <c r="AF3" s="4" t="s">
        <v>92</v>
      </c>
      <c r="AG3" s="4" t="s">
        <v>93</v>
      </c>
      <c r="AH3" s="4" t="s">
        <v>94</v>
      </c>
      <c r="AI3" s="4" t="s">
        <v>95</v>
      </c>
      <c r="AJ3" s="4" t="s">
        <v>96</v>
      </c>
      <c r="AK3" s="4" t="s">
        <v>97</v>
      </c>
      <c r="AL3" s="4" t="s">
        <v>64</v>
      </c>
      <c r="AM3" s="4" t="s">
        <v>65</v>
      </c>
      <c r="AN3" s="4" t="s">
        <v>66</v>
      </c>
      <c r="AO3" s="4" t="s">
        <v>67</v>
      </c>
      <c r="AP3" s="4" t="s">
        <v>68</v>
      </c>
      <c r="AQ3" s="4" t="s">
        <v>69</v>
      </c>
      <c r="AR3" s="4" t="s">
        <v>70</v>
      </c>
      <c r="AS3" s="4" t="s">
        <v>71</v>
      </c>
      <c r="AT3" s="4" t="s">
        <v>72</v>
      </c>
      <c r="AU3" s="4" t="s">
        <v>73</v>
      </c>
    </row>
    <row r="4" spans="1:47">
      <c r="A4" t="s">
        <v>98</v>
      </c>
      <c r="B4">
        <v>248</v>
      </c>
      <c r="C4">
        <v>1101390</v>
      </c>
      <c r="D4" s="3">
        <v>92765.873000000036</v>
      </c>
      <c r="E4" s="3">
        <v>51580.72600000001</v>
      </c>
      <c r="F4" s="3">
        <v>2529.16</v>
      </c>
      <c r="G4" s="3">
        <f t="shared" si="0"/>
        <v>146875.75900000005</v>
      </c>
      <c r="H4" s="4" t="s">
        <v>99</v>
      </c>
      <c r="I4" s="4" t="s">
        <v>82</v>
      </c>
      <c r="J4" s="4" t="s">
        <v>100</v>
      </c>
      <c r="K4" s="4" t="s">
        <v>101</v>
      </c>
      <c r="L4" s="4" t="s">
        <v>102</v>
      </c>
      <c r="M4" s="4" t="s">
        <v>103</v>
      </c>
      <c r="N4" s="4" t="s">
        <v>104</v>
      </c>
      <c r="O4" s="4" t="s">
        <v>94</v>
      </c>
      <c r="P4" s="4" t="s">
        <v>105</v>
      </c>
      <c r="Q4" s="4" t="s">
        <v>106</v>
      </c>
      <c r="R4" s="4" t="s">
        <v>107</v>
      </c>
      <c r="S4" s="4" t="s">
        <v>63</v>
      </c>
      <c r="T4" s="4" t="s">
        <v>62</v>
      </c>
      <c r="U4" s="4" t="s">
        <v>61</v>
      </c>
      <c r="V4" s="4" t="s">
        <v>63</v>
      </c>
      <c r="W4" s="4" t="s">
        <v>63</v>
      </c>
      <c r="X4" s="4" t="s">
        <v>86</v>
      </c>
      <c r="Y4" s="4" t="s">
        <v>86</v>
      </c>
      <c r="Z4" s="4" t="s">
        <v>107</v>
      </c>
      <c r="AA4" s="4" t="s">
        <v>88</v>
      </c>
      <c r="AB4" s="4" t="s">
        <v>108</v>
      </c>
      <c r="AC4" s="4" t="s">
        <v>109</v>
      </c>
      <c r="AD4" s="4" t="s">
        <v>55</v>
      </c>
      <c r="AE4" s="4" t="s">
        <v>54</v>
      </c>
      <c r="AF4" s="4" t="s">
        <v>78</v>
      </c>
      <c r="AG4" s="4" t="s">
        <v>100</v>
      </c>
      <c r="AH4" s="4" t="s">
        <v>110</v>
      </c>
      <c r="AI4" s="4" t="s">
        <v>111</v>
      </c>
      <c r="AJ4" s="4" t="s">
        <v>112</v>
      </c>
      <c r="AK4" s="4" t="s">
        <v>113</v>
      </c>
      <c r="AL4" s="4" t="s">
        <v>114</v>
      </c>
      <c r="AM4" s="4" t="s">
        <v>115</v>
      </c>
      <c r="AN4" s="4" t="s">
        <v>116</v>
      </c>
      <c r="AO4" s="4" t="s">
        <v>117</v>
      </c>
      <c r="AP4" s="4" t="s">
        <v>118</v>
      </c>
      <c r="AQ4" s="4" t="s">
        <v>119</v>
      </c>
      <c r="AR4" s="4" t="s">
        <v>120</v>
      </c>
      <c r="AS4" s="4" t="s">
        <v>121</v>
      </c>
      <c r="AT4" s="4" t="s">
        <v>122</v>
      </c>
      <c r="AU4" s="4" t="s">
        <v>123</v>
      </c>
    </row>
    <row r="5" spans="1:47">
      <c r="A5" t="s">
        <v>124</v>
      </c>
      <c r="B5">
        <v>159</v>
      </c>
      <c r="C5">
        <v>775363</v>
      </c>
      <c r="D5" s="3">
        <v>89000.044499999989</v>
      </c>
      <c r="E5" s="3">
        <v>41624.080499999996</v>
      </c>
      <c r="F5" s="3">
        <v>3727.0104999999994</v>
      </c>
      <c r="G5" s="3">
        <f t="shared" si="0"/>
        <v>134351.13549999997</v>
      </c>
      <c r="H5" s="4" t="s">
        <v>125</v>
      </c>
      <c r="I5" s="4" t="s">
        <v>126</v>
      </c>
      <c r="J5" s="4" t="s">
        <v>58</v>
      </c>
      <c r="K5" s="4" t="s">
        <v>127</v>
      </c>
      <c r="L5" s="4" t="s">
        <v>52</v>
      </c>
      <c r="M5" s="4" t="s">
        <v>128</v>
      </c>
      <c r="N5" s="4" t="s">
        <v>129</v>
      </c>
      <c r="O5" s="4" t="s">
        <v>130</v>
      </c>
      <c r="P5" s="4" t="s">
        <v>131</v>
      </c>
      <c r="Q5" s="4" t="s">
        <v>96</v>
      </c>
      <c r="R5" s="4" t="s">
        <v>63</v>
      </c>
      <c r="S5" s="4" t="s">
        <v>62</v>
      </c>
      <c r="T5" s="4" t="s">
        <v>60</v>
      </c>
      <c r="U5" s="4" t="s">
        <v>60</v>
      </c>
      <c r="V5" s="4" t="s">
        <v>60</v>
      </c>
      <c r="W5" s="4" t="s">
        <v>59</v>
      </c>
      <c r="X5" s="4" t="s">
        <v>107</v>
      </c>
      <c r="Y5" s="4" t="s">
        <v>107</v>
      </c>
      <c r="Z5" s="4" t="s">
        <v>107</v>
      </c>
      <c r="AA5" s="4" t="s">
        <v>87</v>
      </c>
      <c r="AB5" s="4" t="s">
        <v>132</v>
      </c>
      <c r="AC5" s="4" t="s">
        <v>57</v>
      </c>
      <c r="AD5" s="4" t="s">
        <v>133</v>
      </c>
      <c r="AE5" s="4" t="s">
        <v>59</v>
      </c>
      <c r="AF5" s="4" t="s">
        <v>62</v>
      </c>
      <c r="AG5" s="4" t="s">
        <v>62</v>
      </c>
      <c r="AH5" s="4" t="s">
        <v>117</v>
      </c>
      <c r="AI5" s="4" t="s">
        <v>56</v>
      </c>
      <c r="AJ5" s="4" t="s">
        <v>134</v>
      </c>
      <c r="AK5" s="4" t="s">
        <v>135</v>
      </c>
      <c r="AL5" s="4" t="s">
        <v>136</v>
      </c>
      <c r="AM5" s="4" t="s">
        <v>137</v>
      </c>
      <c r="AN5" s="4" t="s">
        <v>138</v>
      </c>
      <c r="AO5" s="4" t="s">
        <v>85</v>
      </c>
      <c r="AP5" s="4" t="s">
        <v>139</v>
      </c>
      <c r="AQ5" s="4" t="s">
        <v>140</v>
      </c>
      <c r="AR5" s="4" t="s">
        <v>141</v>
      </c>
      <c r="AS5" s="4" t="s">
        <v>142</v>
      </c>
      <c r="AT5" s="4" t="s">
        <v>143</v>
      </c>
      <c r="AU5" s="4" t="s">
        <v>144</v>
      </c>
    </row>
    <row r="6" spans="1:47">
      <c r="A6" t="s">
        <v>145</v>
      </c>
      <c r="B6">
        <v>160</v>
      </c>
      <c r="C6">
        <v>777161</v>
      </c>
      <c r="D6" s="3">
        <v>80873.255499999999</v>
      </c>
      <c r="E6" s="3">
        <v>32705.147500000006</v>
      </c>
      <c r="F6" s="3">
        <v>7276.7545</v>
      </c>
      <c r="G6" s="3">
        <f t="shared" si="0"/>
        <v>120855.1575</v>
      </c>
      <c r="H6" s="4" t="s">
        <v>84</v>
      </c>
      <c r="I6" s="4" t="s">
        <v>146</v>
      </c>
      <c r="J6" s="4" t="s">
        <v>147</v>
      </c>
      <c r="K6" s="4" t="s">
        <v>148</v>
      </c>
      <c r="L6" s="4" t="s">
        <v>149</v>
      </c>
      <c r="M6" s="4" t="s">
        <v>150</v>
      </c>
      <c r="N6" s="4" t="s">
        <v>130</v>
      </c>
      <c r="O6" s="4" t="s">
        <v>146</v>
      </c>
      <c r="P6" s="4" t="s">
        <v>151</v>
      </c>
      <c r="Q6" s="4" t="s">
        <v>152</v>
      </c>
      <c r="R6" s="4" t="s">
        <v>58</v>
      </c>
      <c r="S6" s="4" t="s">
        <v>59</v>
      </c>
      <c r="T6" s="4" t="s">
        <v>62</v>
      </c>
      <c r="U6" s="4" t="s">
        <v>61</v>
      </c>
      <c r="V6" s="4" t="s">
        <v>62</v>
      </c>
      <c r="W6" s="4" t="s">
        <v>59</v>
      </c>
      <c r="X6" s="4" t="s">
        <v>87</v>
      </c>
      <c r="Y6" s="4" t="s">
        <v>63</v>
      </c>
      <c r="Z6" s="4" t="s">
        <v>63</v>
      </c>
      <c r="AA6" s="4" t="s">
        <v>88</v>
      </c>
      <c r="AB6" s="4" t="s">
        <v>153</v>
      </c>
      <c r="AC6" s="4" t="s">
        <v>154</v>
      </c>
      <c r="AD6" s="4" t="s">
        <v>94</v>
      </c>
      <c r="AE6" s="4" t="s">
        <v>68</v>
      </c>
      <c r="AF6" s="4" t="s">
        <v>155</v>
      </c>
      <c r="AG6" s="4" t="s">
        <v>156</v>
      </c>
      <c r="AH6" s="4" t="s">
        <v>157</v>
      </c>
      <c r="AI6" s="4" t="s">
        <v>90</v>
      </c>
      <c r="AJ6" s="4" t="s">
        <v>158</v>
      </c>
      <c r="AK6" s="4" t="s">
        <v>159</v>
      </c>
      <c r="AL6" s="4" t="s">
        <v>63</v>
      </c>
      <c r="AM6" s="4" t="s">
        <v>76</v>
      </c>
      <c r="AN6" s="4" t="s">
        <v>160</v>
      </c>
      <c r="AO6" s="4" t="s">
        <v>161</v>
      </c>
      <c r="AP6" s="4" t="s">
        <v>123</v>
      </c>
      <c r="AQ6" s="4" t="s">
        <v>134</v>
      </c>
      <c r="AR6" s="4" t="s">
        <v>162</v>
      </c>
      <c r="AS6" s="4" t="s">
        <v>163</v>
      </c>
      <c r="AT6" s="4" t="s">
        <v>164</v>
      </c>
      <c r="AU6" s="4" t="s">
        <v>165</v>
      </c>
    </row>
    <row r="7" spans="1:47">
      <c r="A7" t="s">
        <v>166</v>
      </c>
      <c r="B7">
        <v>260</v>
      </c>
      <c r="C7">
        <v>1201619</v>
      </c>
      <c r="D7" s="3">
        <v>106298.27500000005</v>
      </c>
      <c r="E7" s="3">
        <v>67538.22099999999</v>
      </c>
      <c r="F7" s="3">
        <v>8352.4179999999997</v>
      </c>
      <c r="G7" s="3">
        <f t="shared" si="0"/>
        <v>182188.91400000005</v>
      </c>
      <c r="H7" s="4" t="s">
        <v>167</v>
      </c>
      <c r="I7" s="4" t="s">
        <v>168</v>
      </c>
      <c r="J7" s="4" t="s">
        <v>169</v>
      </c>
      <c r="K7" s="4" t="s">
        <v>103</v>
      </c>
      <c r="L7" s="4" t="s">
        <v>170</v>
      </c>
      <c r="M7" s="4" t="s">
        <v>49</v>
      </c>
      <c r="N7" s="4" t="s">
        <v>62</v>
      </c>
      <c r="O7" s="4" t="s">
        <v>91</v>
      </c>
      <c r="P7" s="4" t="s">
        <v>171</v>
      </c>
      <c r="Q7" s="4" t="s">
        <v>172</v>
      </c>
      <c r="R7" s="4" t="s">
        <v>62</v>
      </c>
      <c r="S7" s="4" t="s">
        <v>59</v>
      </c>
      <c r="T7" s="4" t="s">
        <v>49</v>
      </c>
      <c r="U7" s="4" t="s">
        <v>49</v>
      </c>
      <c r="V7" s="4" t="s">
        <v>60</v>
      </c>
      <c r="W7" s="4" t="s">
        <v>62</v>
      </c>
      <c r="X7" s="4" t="s">
        <v>107</v>
      </c>
      <c r="Y7" s="4" t="s">
        <v>58</v>
      </c>
      <c r="Z7" s="4" t="s">
        <v>58</v>
      </c>
      <c r="AA7" s="4" t="s">
        <v>88</v>
      </c>
      <c r="AB7" s="4" t="s">
        <v>173</v>
      </c>
      <c r="AC7" s="4" t="s">
        <v>174</v>
      </c>
      <c r="AD7" s="4" t="s">
        <v>76</v>
      </c>
      <c r="AE7" s="4" t="s">
        <v>107</v>
      </c>
      <c r="AF7" s="4" t="s">
        <v>129</v>
      </c>
      <c r="AG7" s="4" t="s">
        <v>175</v>
      </c>
      <c r="AH7" s="4" t="s">
        <v>176</v>
      </c>
      <c r="AI7" s="4" t="s">
        <v>95</v>
      </c>
      <c r="AJ7" s="4" t="s">
        <v>152</v>
      </c>
      <c r="AK7" s="4" t="s">
        <v>139</v>
      </c>
      <c r="AL7" s="4" t="s">
        <v>177</v>
      </c>
      <c r="AM7" s="4" t="s">
        <v>114</v>
      </c>
      <c r="AN7" s="4" t="s">
        <v>96</v>
      </c>
      <c r="AO7" s="4" t="s">
        <v>178</v>
      </c>
      <c r="AP7" s="4" t="s">
        <v>179</v>
      </c>
      <c r="AQ7" s="4" t="s">
        <v>121</v>
      </c>
      <c r="AR7" s="4" t="s">
        <v>73</v>
      </c>
      <c r="AS7" s="4" t="s">
        <v>180</v>
      </c>
      <c r="AT7" s="4" t="s">
        <v>181</v>
      </c>
      <c r="AU7" s="4" t="s">
        <v>110</v>
      </c>
    </row>
    <row r="8" spans="1:47">
      <c r="A8" t="s">
        <v>182</v>
      </c>
      <c r="B8">
        <v>217</v>
      </c>
      <c r="C8">
        <v>1027260</v>
      </c>
      <c r="D8" s="3">
        <v>105338.55400000002</v>
      </c>
      <c r="E8" s="3">
        <v>47859.59550000001</v>
      </c>
      <c r="F8" s="3">
        <v>3160.8744999999999</v>
      </c>
      <c r="G8" s="3">
        <f t="shared" si="0"/>
        <v>156359.02400000003</v>
      </c>
      <c r="H8" s="4" t="s">
        <v>183</v>
      </c>
      <c r="I8" s="4" t="s">
        <v>184</v>
      </c>
      <c r="J8" s="4" t="s">
        <v>185</v>
      </c>
      <c r="K8" s="4" t="s">
        <v>129</v>
      </c>
      <c r="L8" s="4" t="s">
        <v>186</v>
      </c>
      <c r="M8" s="4" t="s">
        <v>129</v>
      </c>
      <c r="N8" s="4" t="s">
        <v>175</v>
      </c>
      <c r="O8" s="4" t="s">
        <v>187</v>
      </c>
      <c r="P8" s="4" t="s">
        <v>188</v>
      </c>
      <c r="Q8" s="4" t="s">
        <v>90</v>
      </c>
      <c r="R8" s="4" t="s">
        <v>61</v>
      </c>
      <c r="S8" s="4" t="s">
        <v>59</v>
      </c>
      <c r="T8" s="4" t="s">
        <v>60</v>
      </c>
      <c r="U8" s="4" t="s">
        <v>60</v>
      </c>
      <c r="V8" s="4" t="s">
        <v>59</v>
      </c>
      <c r="W8" s="4" t="s">
        <v>87</v>
      </c>
      <c r="X8" s="4" t="s">
        <v>107</v>
      </c>
      <c r="Y8" s="4" t="s">
        <v>63</v>
      </c>
      <c r="Z8" s="4" t="s">
        <v>63</v>
      </c>
      <c r="AA8" s="4" t="s">
        <v>87</v>
      </c>
      <c r="AB8" s="4" t="s">
        <v>189</v>
      </c>
      <c r="AC8" s="4" t="s">
        <v>190</v>
      </c>
      <c r="AD8" s="4" t="s">
        <v>191</v>
      </c>
      <c r="AE8" s="4" t="s">
        <v>55</v>
      </c>
      <c r="AF8" s="4" t="s">
        <v>147</v>
      </c>
      <c r="AG8" s="4" t="s">
        <v>192</v>
      </c>
      <c r="AH8" s="4" t="s">
        <v>56</v>
      </c>
      <c r="AI8" s="4" t="s">
        <v>99</v>
      </c>
      <c r="AJ8" s="4" t="s">
        <v>193</v>
      </c>
      <c r="AK8" s="4" t="s">
        <v>194</v>
      </c>
      <c r="AL8" s="4" t="s">
        <v>134</v>
      </c>
      <c r="AM8" s="4" t="s">
        <v>195</v>
      </c>
      <c r="AN8" s="4" t="s">
        <v>196</v>
      </c>
      <c r="AO8" s="4" t="s">
        <v>197</v>
      </c>
      <c r="AP8" s="4" t="s">
        <v>198</v>
      </c>
      <c r="AQ8" s="4" t="s">
        <v>181</v>
      </c>
      <c r="AR8" s="4" t="s">
        <v>199</v>
      </c>
      <c r="AS8" s="4" t="s">
        <v>200</v>
      </c>
      <c r="AT8" s="4" t="s">
        <v>201</v>
      </c>
      <c r="AU8" s="4" t="s">
        <v>202</v>
      </c>
    </row>
    <row r="9" spans="1:47">
      <c r="A9" t="s">
        <v>203</v>
      </c>
      <c r="B9">
        <v>335</v>
      </c>
      <c r="C9">
        <v>1753190</v>
      </c>
      <c r="D9" s="3">
        <v>89703.543000000005</v>
      </c>
      <c r="E9" s="3">
        <v>49052.472000000002</v>
      </c>
      <c r="F9" s="3">
        <v>6525.6979999999994</v>
      </c>
      <c r="G9" s="3">
        <f t="shared" si="0"/>
        <v>145281.71300000002</v>
      </c>
      <c r="H9" s="4" t="s">
        <v>204</v>
      </c>
      <c r="I9" s="4" t="s">
        <v>146</v>
      </c>
      <c r="J9" s="4" t="s">
        <v>205</v>
      </c>
      <c r="K9" s="4" t="s">
        <v>185</v>
      </c>
      <c r="L9" s="4" t="s">
        <v>85</v>
      </c>
      <c r="M9" s="4" t="s">
        <v>206</v>
      </c>
      <c r="N9" s="4" t="s">
        <v>81</v>
      </c>
      <c r="O9" s="4" t="s">
        <v>207</v>
      </c>
      <c r="P9" s="4" t="s">
        <v>184</v>
      </c>
      <c r="Q9" s="4" t="s">
        <v>208</v>
      </c>
      <c r="R9" s="4" t="s">
        <v>88</v>
      </c>
      <c r="S9" s="4" t="s">
        <v>61</v>
      </c>
      <c r="T9" s="4" t="s">
        <v>60</v>
      </c>
      <c r="U9" s="4" t="s">
        <v>59</v>
      </c>
      <c r="V9" s="4" t="s">
        <v>61</v>
      </c>
      <c r="W9" s="4" t="s">
        <v>62</v>
      </c>
      <c r="X9" s="4" t="s">
        <v>107</v>
      </c>
      <c r="Y9" s="4" t="s">
        <v>107</v>
      </c>
      <c r="Z9" s="4" t="s">
        <v>107</v>
      </c>
      <c r="AA9" s="4" t="s">
        <v>107</v>
      </c>
      <c r="AB9" s="4" t="s">
        <v>139</v>
      </c>
      <c r="AC9" s="4" t="s">
        <v>125</v>
      </c>
      <c r="AD9" s="4" t="s">
        <v>105</v>
      </c>
      <c r="AE9" s="4" t="s">
        <v>82</v>
      </c>
      <c r="AF9" s="4" t="s">
        <v>185</v>
      </c>
      <c r="AG9" s="4" t="s">
        <v>209</v>
      </c>
      <c r="AH9" s="4" t="s">
        <v>210</v>
      </c>
      <c r="AI9" s="4" t="s">
        <v>211</v>
      </c>
      <c r="AJ9" s="4" t="s">
        <v>167</v>
      </c>
      <c r="AK9" s="4" t="s">
        <v>212</v>
      </c>
      <c r="AL9" s="4" t="s">
        <v>117</v>
      </c>
      <c r="AM9" s="4" t="s">
        <v>213</v>
      </c>
      <c r="AN9" s="4" t="s">
        <v>63</v>
      </c>
      <c r="AO9" s="4" t="s">
        <v>214</v>
      </c>
      <c r="AP9" s="4" t="s">
        <v>215</v>
      </c>
      <c r="AQ9" s="4" t="s">
        <v>200</v>
      </c>
      <c r="AR9" s="4" t="s">
        <v>216</v>
      </c>
      <c r="AS9" s="4" t="s">
        <v>217</v>
      </c>
      <c r="AT9" s="4" t="s">
        <v>218</v>
      </c>
      <c r="AU9" s="4" t="s">
        <v>219</v>
      </c>
    </row>
    <row r="10" spans="1:47">
      <c r="A10" t="s">
        <v>220</v>
      </c>
      <c r="B10">
        <v>257</v>
      </c>
      <c r="C10">
        <v>1167607</v>
      </c>
      <c r="D10" s="3">
        <v>110339.39820000003</v>
      </c>
      <c r="E10" s="3">
        <v>55445.645999999993</v>
      </c>
      <c r="F10" s="3">
        <v>7732.8469999999998</v>
      </c>
      <c r="G10" s="3">
        <f t="shared" si="0"/>
        <v>173517.89120000001</v>
      </c>
      <c r="H10" s="4" t="s">
        <v>154</v>
      </c>
      <c r="I10" s="4" t="s">
        <v>210</v>
      </c>
      <c r="J10" s="4" t="s">
        <v>221</v>
      </c>
      <c r="K10" s="4" t="s">
        <v>222</v>
      </c>
      <c r="L10" s="4" t="s">
        <v>223</v>
      </c>
      <c r="M10" s="4" t="s">
        <v>224</v>
      </c>
      <c r="N10" s="4" t="s">
        <v>225</v>
      </c>
      <c r="O10" s="4" t="s">
        <v>226</v>
      </c>
      <c r="P10" s="4" t="s">
        <v>105</v>
      </c>
      <c r="Q10" s="4" t="s">
        <v>227</v>
      </c>
      <c r="R10" s="4" t="s">
        <v>63</v>
      </c>
      <c r="S10" s="4" t="s">
        <v>62</v>
      </c>
      <c r="T10" s="4" t="s">
        <v>62</v>
      </c>
      <c r="U10" s="4" t="s">
        <v>61</v>
      </c>
      <c r="V10" s="4" t="s">
        <v>62</v>
      </c>
      <c r="W10" s="4" t="s">
        <v>62</v>
      </c>
      <c r="X10" s="4" t="s">
        <v>107</v>
      </c>
      <c r="Y10" s="4" t="s">
        <v>87</v>
      </c>
      <c r="Z10" s="4" t="s">
        <v>63</v>
      </c>
      <c r="AA10" s="4" t="s">
        <v>88</v>
      </c>
      <c r="AB10" s="4" t="s">
        <v>228</v>
      </c>
      <c r="AC10" s="4" t="s">
        <v>188</v>
      </c>
      <c r="AD10" s="4" t="s">
        <v>104</v>
      </c>
      <c r="AE10" s="4" t="s">
        <v>92</v>
      </c>
      <c r="AF10" s="4" t="s">
        <v>206</v>
      </c>
      <c r="AG10" s="4" t="s">
        <v>101</v>
      </c>
      <c r="AH10" s="4" t="s">
        <v>229</v>
      </c>
      <c r="AI10" s="4" t="s">
        <v>154</v>
      </c>
      <c r="AJ10" s="4" t="s">
        <v>230</v>
      </c>
      <c r="AK10" s="4" t="s">
        <v>159</v>
      </c>
      <c r="AL10" s="4" t="s">
        <v>231</v>
      </c>
      <c r="AM10" s="4" t="s">
        <v>232</v>
      </c>
      <c r="AN10" s="4" t="s">
        <v>233</v>
      </c>
      <c r="AO10" s="4" t="s">
        <v>234</v>
      </c>
      <c r="AP10" s="4" t="s">
        <v>235</v>
      </c>
      <c r="AQ10" s="4" t="s">
        <v>236</v>
      </c>
      <c r="AR10" s="4" t="s">
        <v>237</v>
      </c>
      <c r="AS10" s="4" t="s">
        <v>184</v>
      </c>
      <c r="AT10" s="4" t="s">
        <v>238</v>
      </c>
      <c r="AU10" s="4" t="s">
        <v>239</v>
      </c>
    </row>
    <row r="11" spans="1:47">
      <c r="A11" t="s">
        <v>240</v>
      </c>
      <c r="B11">
        <v>324</v>
      </c>
      <c r="C11">
        <v>1690239</v>
      </c>
      <c r="D11" s="3">
        <v>129751.92400000001</v>
      </c>
      <c r="E11" s="3">
        <v>68009.032999999996</v>
      </c>
      <c r="F11" s="3">
        <v>7907.4035000000003</v>
      </c>
      <c r="G11" s="3">
        <f t="shared" si="0"/>
        <v>205668.36050000001</v>
      </c>
      <c r="H11" s="4" t="s">
        <v>84</v>
      </c>
      <c r="I11" s="4" t="s">
        <v>211</v>
      </c>
      <c r="J11" s="4" t="s">
        <v>205</v>
      </c>
      <c r="K11" s="4" t="s">
        <v>107</v>
      </c>
      <c r="L11" s="4" t="s">
        <v>221</v>
      </c>
      <c r="M11" s="4" t="s">
        <v>107</v>
      </c>
      <c r="N11" s="4" t="s">
        <v>104</v>
      </c>
      <c r="O11" s="4" t="s">
        <v>241</v>
      </c>
      <c r="P11" s="4" t="s">
        <v>242</v>
      </c>
      <c r="Q11" s="4" t="s">
        <v>190</v>
      </c>
      <c r="R11" s="4" t="s">
        <v>58</v>
      </c>
      <c r="S11" s="4" t="s">
        <v>61</v>
      </c>
      <c r="T11" s="4" t="s">
        <v>61</v>
      </c>
      <c r="U11" s="4" t="s">
        <v>61</v>
      </c>
      <c r="V11" s="4" t="s">
        <v>63</v>
      </c>
      <c r="W11" s="4" t="s">
        <v>58</v>
      </c>
      <c r="X11" s="4" t="s">
        <v>60</v>
      </c>
      <c r="Y11" s="4" t="s">
        <v>107</v>
      </c>
      <c r="Z11" s="4" t="s">
        <v>107</v>
      </c>
      <c r="AA11" s="4" t="s">
        <v>88</v>
      </c>
      <c r="AB11" s="4" t="s">
        <v>243</v>
      </c>
      <c r="AC11" s="4" t="s">
        <v>244</v>
      </c>
      <c r="AD11" s="4" t="s">
        <v>233</v>
      </c>
      <c r="AE11" s="4" t="s">
        <v>245</v>
      </c>
      <c r="AF11" s="4" t="s">
        <v>93</v>
      </c>
      <c r="AG11" s="4" t="s">
        <v>246</v>
      </c>
      <c r="AH11" s="4" t="s">
        <v>233</v>
      </c>
      <c r="AI11" s="4" t="s">
        <v>247</v>
      </c>
      <c r="AJ11" s="4" t="s">
        <v>248</v>
      </c>
      <c r="AK11" s="4" t="s">
        <v>249</v>
      </c>
      <c r="AL11" s="4" t="s">
        <v>110</v>
      </c>
      <c r="AM11" s="4" t="s">
        <v>250</v>
      </c>
      <c r="AN11" s="4" t="s">
        <v>251</v>
      </c>
      <c r="AO11" s="4" t="s">
        <v>202</v>
      </c>
      <c r="AP11" s="4" t="s">
        <v>252</v>
      </c>
      <c r="AQ11" s="4" t="s">
        <v>253</v>
      </c>
      <c r="AR11" s="4" t="s">
        <v>254</v>
      </c>
      <c r="AS11" s="4" t="s">
        <v>255</v>
      </c>
      <c r="AT11" s="4" t="s">
        <v>256</v>
      </c>
      <c r="AU11" s="4" t="s">
        <v>167</v>
      </c>
    </row>
    <row r="12" spans="1:47">
      <c r="A12" t="s">
        <v>257</v>
      </c>
      <c r="B12">
        <v>263</v>
      </c>
      <c r="C12">
        <v>1351959</v>
      </c>
      <c r="D12" s="3">
        <v>128074.83224999998</v>
      </c>
      <c r="E12" s="3">
        <v>60870.460999999981</v>
      </c>
      <c r="F12" s="3">
        <v>10997.1618</v>
      </c>
      <c r="G12" s="3">
        <f t="shared" si="0"/>
        <v>199942.45504999996</v>
      </c>
      <c r="H12" s="4" t="s">
        <v>247</v>
      </c>
      <c r="I12" s="4" t="s">
        <v>258</v>
      </c>
      <c r="J12" s="4" t="s">
        <v>175</v>
      </c>
      <c r="K12" s="4" t="s">
        <v>259</v>
      </c>
      <c r="L12" s="4" t="s">
        <v>186</v>
      </c>
      <c r="M12" s="4" t="s">
        <v>60</v>
      </c>
      <c r="N12" s="4" t="s">
        <v>260</v>
      </c>
      <c r="O12" s="4" t="s">
        <v>261</v>
      </c>
      <c r="P12" s="4" t="s">
        <v>262</v>
      </c>
      <c r="Q12" s="4" t="s">
        <v>263</v>
      </c>
      <c r="R12" s="4" t="s">
        <v>58</v>
      </c>
      <c r="S12" s="4" t="s">
        <v>58</v>
      </c>
      <c r="T12" s="4" t="s">
        <v>60</v>
      </c>
      <c r="U12" s="4" t="s">
        <v>62</v>
      </c>
      <c r="V12" s="4" t="s">
        <v>60</v>
      </c>
      <c r="W12" s="4" t="s">
        <v>61</v>
      </c>
      <c r="X12" s="4" t="s">
        <v>107</v>
      </c>
      <c r="Y12" s="4" t="s">
        <v>107</v>
      </c>
      <c r="Z12" s="4" t="s">
        <v>107</v>
      </c>
      <c r="AA12" s="4" t="s">
        <v>63</v>
      </c>
      <c r="AB12" s="4" t="s">
        <v>144</v>
      </c>
      <c r="AC12" s="4" t="s">
        <v>239</v>
      </c>
      <c r="AD12" s="4" t="s">
        <v>264</v>
      </c>
      <c r="AE12" s="4" t="s">
        <v>265</v>
      </c>
      <c r="AF12" s="4" t="s">
        <v>260</v>
      </c>
      <c r="AG12" s="4" t="s">
        <v>246</v>
      </c>
      <c r="AH12" s="4" t="s">
        <v>76</v>
      </c>
      <c r="AI12" s="4" t="s">
        <v>266</v>
      </c>
      <c r="AJ12" s="4" t="s">
        <v>267</v>
      </c>
      <c r="AK12" s="4" t="s">
        <v>228</v>
      </c>
      <c r="AL12" s="4" t="s">
        <v>151</v>
      </c>
      <c r="AM12" s="4" t="s">
        <v>268</v>
      </c>
      <c r="AN12" s="4" t="s">
        <v>269</v>
      </c>
      <c r="AO12" s="4" t="s">
        <v>268</v>
      </c>
      <c r="AP12" s="4" t="s">
        <v>270</v>
      </c>
      <c r="AQ12" s="4" t="s">
        <v>140</v>
      </c>
      <c r="AR12" s="4" t="s">
        <v>271</v>
      </c>
      <c r="AS12" s="4" t="s">
        <v>272</v>
      </c>
      <c r="AT12" s="4" t="s">
        <v>273</v>
      </c>
      <c r="AU12" s="4" t="s">
        <v>274</v>
      </c>
    </row>
    <row r="13" spans="1:47">
      <c r="A13" t="s">
        <v>275</v>
      </c>
      <c r="B13">
        <v>349</v>
      </c>
      <c r="C13">
        <v>1696326</v>
      </c>
      <c r="D13" s="3">
        <v>120357.26484999999</v>
      </c>
      <c r="E13" s="3">
        <v>60236.971499999992</v>
      </c>
      <c r="F13" s="3">
        <v>12667.086600000001</v>
      </c>
      <c r="G13" s="3">
        <f t="shared" si="0"/>
        <v>193261.32295</v>
      </c>
      <c r="H13" s="4" t="s">
        <v>266</v>
      </c>
      <c r="I13" s="4" t="s">
        <v>226</v>
      </c>
      <c r="J13" s="4" t="s">
        <v>276</v>
      </c>
      <c r="K13" s="4" t="s">
        <v>276</v>
      </c>
      <c r="L13" s="4" t="s">
        <v>103</v>
      </c>
      <c r="M13" s="4" t="s">
        <v>85</v>
      </c>
      <c r="N13" s="4" t="s">
        <v>277</v>
      </c>
      <c r="O13" s="4" t="s">
        <v>130</v>
      </c>
      <c r="P13" s="4" t="s">
        <v>237</v>
      </c>
      <c r="Q13" s="4" t="s">
        <v>278</v>
      </c>
      <c r="R13" s="4" t="s">
        <v>63</v>
      </c>
      <c r="S13" s="4" t="s">
        <v>62</v>
      </c>
      <c r="T13" s="4" t="s">
        <v>59</v>
      </c>
      <c r="U13" s="4" t="s">
        <v>59</v>
      </c>
      <c r="V13" s="4" t="s">
        <v>62</v>
      </c>
      <c r="W13" s="4" t="s">
        <v>107</v>
      </c>
      <c r="X13" s="4" t="s">
        <v>58</v>
      </c>
      <c r="Y13" s="4" t="s">
        <v>88</v>
      </c>
      <c r="Z13" s="4" t="s">
        <v>107</v>
      </c>
      <c r="AA13" s="4" t="s">
        <v>58</v>
      </c>
      <c r="AB13" s="4" t="s">
        <v>279</v>
      </c>
      <c r="AC13" s="4" t="s">
        <v>111</v>
      </c>
      <c r="AD13" s="4" t="s">
        <v>192</v>
      </c>
      <c r="AE13" s="4" t="s">
        <v>280</v>
      </c>
      <c r="AF13" s="4" t="s">
        <v>87</v>
      </c>
      <c r="AG13" s="4" t="s">
        <v>209</v>
      </c>
      <c r="AH13" s="4" t="s">
        <v>141</v>
      </c>
      <c r="AI13" s="4" t="s">
        <v>281</v>
      </c>
      <c r="AJ13" s="4" t="s">
        <v>268</v>
      </c>
      <c r="AK13" s="4" t="s">
        <v>144</v>
      </c>
      <c r="AL13" s="4" t="s">
        <v>282</v>
      </c>
      <c r="AM13" s="4" t="s">
        <v>283</v>
      </c>
      <c r="AN13" s="4" t="s">
        <v>284</v>
      </c>
      <c r="AO13" s="4" t="s">
        <v>219</v>
      </c>
      <c r="AP13" s="4" t="s">
        <v>285</v>
      </c>
      <c r="AQ13" s="4" t="s">
        <v>286</v>
      </c>
      <c r="AR13" s="4" t="s">
        <v>287</v>
      </c>
      <c r="AS13" s="4" t="s">
        <v>118</v>
      </c>
      <c r="AT13" s="4" t="s">
        <v>122</v>
      </c>
      <c r="AU13" s="4" t="s">
        <v>288</v>
      </c>
    </row>
    <row r="14" spans="1:47">
      <c r="A14" t="s">
        <v>289</v>
      </c>
      <c r="B14">
        <v>261</v>
      </c>
      <c r="C14">
        <v>1278320</v>
      </c>
      <c r="D14" s="3">
        <v>165793.5472</v>
      </c>
      <c r="E14" s="3">
        <v>79150.528600000034</v>
      </c>
      <c r="F14" s="3">
        <v>6128.4149999999991</v>
      </c>
      <c r="G14" s="3">
        <f t="shared" si="0"/>
        <v>251072.49080000006</v>
      </c>
      <c r="H14" s="4" t="s">
        <v>195</v>
      </c>
      <c r="I14" s="4" t="s">
        <v>83</v>
      </c>
      <c r="J14" s="4" t="s">
        <v>277</v>
      </c>
      <c r="K14" s="4" t="s">
        <v>290</v>
      </c>
      <c r="L14" s="4" t="s">
        <v>53</v>
      </c>
      <c r="M14" s="4" t="s">
        <v>81</v>
      </c>
      <c r="N14" s="4" t="s">
        <v>277</v>
      </c>
      <c r="O14" s="4" t="s">
        <v>291</v>
      </c>
      <c r="P14" s="4" t="s">
        <v>292</v>
      </c>
      <c r="Q14" s="4" t="s">
        <v>96</v>
      </c>
      <c r="R14" s="4" t="s">
        <v>59</v>
      </c>
      <c r="S14" s="4" t="s">
        <v>61</v>
      </c>
      <c r="T14" s="4" t="s">
        <v>60</v>
      </c>
      <c r="U14" s="4" t="s">
        <v>60</v>
      </c>
      <c r="V14" s="4" t="s">
        <v>58</v>
      </c>
      <c r="W14" s="4" t="s">
        <v>62</v>
      </c>
      <c r="X14" s="4" t="s">
        <v>63</v>
      </c>
      <c r="Y14" s="4" t="s">
        <v>62</v>
      </c>
      <c r="Z14" s="4" t="s">
        <v>58</v>
      </c>
      <c r="AA14" s="4" t="s">
        <v>87</v>
      </c>
      <c r="AB14" s="4" t="s">
        <v>293</v>
      </c>
      <c r="AC14" s="4" t="s">
        <v>90</v>
      </c>
      <c r="AD14" s="4" t="s">
        <v>233</v>
      </c>
      <c r="AE14" s="4" t="s">
        <v>294</v>
      </c>
      <c r="AF14" s="4" t="s">
        <v>58</v>
      </c>
      <c r="AG14" s="4" t="s">
        <v>94</v>
      </c>
      <c r="AH14" s="4" t="s">
        <v>76</v>
      </c>
      <c r="AI14" s="4" t="s">
        <v>244</v>
      </c>
      <c r="AJ14" s="4" t="s">
        <v>158</v>
      </c>
      <c r="AK14" s="4" t="s">
        <v>295</v>
      </c>
      <c r="AL14" s="4" t="s">
        <v>254</v>
      </c>
      <c r="AM14" s="4" t="s">
        <v>296</v>
      </c>
      <c r="AN14" s="4" t="s">
        <v>81</v>
      </c>
      <c r="AO14" s="4" t="s">
        <v>49</v>
      </c>
      <c r="AP14" s="4" t="s">
        <v>164</v>
      </c>
      <c r="AQ14" s="4" t="s">
        <v>143</v>
      </c>
      <c r="AR14" s="4" t="s">
        <v>297</v>
      </c>
      <c r="AS14" s="4" t="s">
        <v>298</v>
      </c>
      <c r="AT14" s="4" t="s">
        <v>299</v>
      </c>
      <c r="AU14" s="4" t="s">
        <v>300</v>
      </c>
    </row>
    <row r="15" spans="1:47">
      <c r="A15" t="s">
        <v>301</v>
      </c>
      <c r="B15">
        <v>284</v>
      </c>
      <c r="C15">
        <v>1419442</v>
      </c>
      <c r="D15" s="3">
        <v>149245.835536</v>
      </c>
      <c r="E15" s="3">
        <v>77938.315220000004</v>
      </c>
      <c r="F15" s="3">
        <v>6816.7929999999997</v>
      </c>
      <c r="G15" s="3">
        <f t="shared" si="0"/>
        <v>234000.94375600002</v>
      </c>
      <c r="H15" s="4" t="s">
        <v>302</v>
      </c>
      <c r="I15" s="4" t="s">
        <v>76</v>
      </c>
      <c r="J15" s="4" t="s">
        <v>303</v>
      </c>
      <c r="K15" s="4" t="s">
        <v>304</v>
      </c>
      <c r="L15" s="4" t="s">
        <v>305</v>
      </c>
      <c r="M15" s="4" t="s">
        <v>306</v>
      </c>
      <c r="N15" s="4" t="s">
        <v>104</v>
      </c>
      <c r="O15" s="4" t="s">
        <v>143</v>
      </c>
      <c r="P15" s="4" t="s">
        <v>109</v>
      </c>
      <c r="Q15" s="4" t="s">
        <v>201</v>
      </c>
      <c r="R15" s="4" t="s">
        <v>61</v>
      </c>
      <c r="S15" s="4" t="s">
        <v>60</v>
      </c>
      <c r="T15" s="4" t="s">
        <v>49</v>
      </c>
      <c r="U15" s="4" t="s">
        <v>59</v>
      </c>
      <c r="V15" s="4" t="s">
        <v>59</v>
      </c>
      <c r="W15" s="4" t="s">
        <v>59</v>
      </c>
      <c r="X15" s="4" t="s">
        <v>58</v>
      </c>
      <c r="Y15" s="4" t="s">
        <v>58</v>
      </c>
      <c r="Z15" s="4" t="s">
        <v>58</v>
      </c>
      <c r="AA15" s="4" t="s">
        <v>58</v>
      </c>
      <c r="AB15" s="4" t="s">
        <v>144</v>
      </c>
      <c r="AC15" s="4" t="s">
        <v>263</v>
      </c>
      <c r="AD15" s="4" t="s">
        <v>117</v>
      </c>
      <c r="AE15" s="4" t="s">
        <v>222</v>
      </c>
      <c r="AF15" s="4" t="s">
        <v>128</v>
      </c>
      <c r="AG15" s="4" t="s">
        <v>59</v>
      </c>
      <c r="AH15" s="4" t="s">
        <v>261</v>
      </c>
      <c r="AI15" s="4" t="s">
        <v>307</v>
      </c>
      <c r="AJ15" s="4" t="s">
        <v>158</v>
      </c>
      <c r="AK15" s="4" t="s">
        <v>308</v>
      </c>
      <c r="AL15" s="4" t="s">
        <v>309</v>
      </c>
      <c r="AM15" s="4" t="s">
        <v>85</v>
      </c>
      <c r="AN15" s="4" t="s">
        <v>310</v>
      </c>
      <c r="AO15" s="4" t="s">
        <v>311</v>
      </c>
      <c r="AP15" s="4" t="s">
        <v>164</v>
      </c>
      <c r="AQ15" s="4" t="s">
        <v>85</v>
      </c>
      <c r="AR15" s="4" t="s">
        <v>312</v>
      </c>
      <c r="AS15" s="4" t="s">
        <v>313</v>
      </c>
      <c r="AT15" s="4" t="s">
        <v>314</v>
      </c>
      <c r="AU15" s="4" t="s">
        <v>234</v>
      </c>
    </row>
    <row r="16" spans="1:47">
      <c r="A16" t="s">
        <v>315</v>
      </c>
      <c r="B16">
        <v>300</v>
      </c>
      <c r="C16">
        <v>1363378</v>
      </c>
      <c r="D16" s="3">
        <v>135990.12589</v>
      </c>
      <c r="E16" s="3">
        <v>53655.577600000004</v>
      </c>
      <c r="F16" s="3">
        <v>8669.7351999999992</v>
      </c>
      <c r="G16" s="3">
        <f t="shared" si="0"/>
        <v>198315.43868999998</v>
      </c>
      <c r="H16" s="4" t="s">
        <v>244</v>
      </c>
      <c r="I16" s="4" t="s">
        <v>261</v>
      </c>
      <c r="J16" s="4" t="s">
        <v>316</v>
      </c>
      <c r="K16" s="4" t="s">
        <v>77</v>
      </c>
      <c r="L16" s="4" t="s">
        <v>60</v>
      </c>
      <c r="M16" s="4" t="s">
        <v>317</v>
      </c>
      <c r="N16" s="4" t="s">
        <v>318</v>
      </c>
      <c r="O16" s="4" t="s">
        <v>56</v>
      </c>
      <c r="P16" s="4" t="s">
        <v>319</v>
      </c>
      <c r="Q16" s="4" t="s">
        <v>106</v>
      </c>
      <c r="R16" s="4" t="s">
        <v>60</v>
      </c>
      <c r="S16" s="4" t="s">
        <v>61</v>
      </c>
      <c r="T16" s="4" t="s">
        <v>49</v>
      </c>
      <c r="U16" s="4" t="s">
        <v>59</v>
      </c>
      <c r="V16" s="4" t="s">
        <v>62</v>
      </c>
      <c r="W16" s="4" t="s">
        <v>61</v>
      </c>
      <c r="X16" s="4" t="s">
        <v>58</v>
      </c>
      <c r="Y16" s="4" t="s">
        <v>58</v>
      </c>
      <c r="Z16" s="4" t="s">
        <v>61</v>
      </c>
      <c r="AA16" s="4" t="s">
        <v>58</v>
      </c>
      <c r="AB16" s="4" t="s">
        <v>320</v>
      </c>
      <c r="AC16" s="4" t="s">
        <v>302</v>
      </c>
      <c r="AD16" s="4" t="s">
        <v>261</v>
      </c>
      <c r="AE16" s="4" t="s">
        <v>246</v>
      </c>
      <c r="AF16" s="4" t="s">
        <v>260</v>
      </c>
      <c r="AG16" s="4" t="s">
        <v>321</v>
      </c>
      <c r="AH16" s="4" t="s">
        <v>298</v>
      </c>
      <c r="AI16" s="4" t="s">
        <v>230</v>
      </c>
      <c r="AJ16" s="4" t="s">
        <v>322</v>
      </c>
      <c r="AK16" s="4" t="s">
        <v>139</v>
      </c>
      <c r="AL16" s="4" t="s">
        <v>85</v>
      </c>
      <c r="AM16" s="4" t="s">
        <v>310</v>
      </c>
      <c r="AN16" s="4" t="s">
        <v>323</v>
      </c>
      <c r="AO16" s="4" t="s">
        <v>324</v>
      </c>
      <c r="AP16" s="4" t="s">
        <v>325</v>
      </c>
      <c r="AQ16" s="4" t="s">
        <v>302</v>
      </c>
      <c r="AR16" s="4" t="s">
        <v>326</v>
      </c>
      <c r="AS16" s="4" t="s">
        <v>140</v>
      </c>
      <c r="AT16" s="4" t="s">
        <v>327</v>
      </c>
      <c r="AU16" s="4" t="s">
        <v>328</v>
      </c>
    </row>
    <row r="17" spans="1:47">
      <c r="A17" t="s">
        <v>329</v>
      </c>
      <c r="B17">
        <v>309</v>
      </c>
      <c r="C17">
        <v>1271728</v>
      </c>
      <c r="D17" s="3">
        <v>149054.32850000003</v>
      </c>
      <c r="E17" s="3">
        <v>67200.535099999994</v>
      </c>
      <c r="F17" s="3">
        <v>8707.6188999999995</v>
      </c>
      <c r="G17" s="3">
        <f t="shared" si="0"/>
        <v>224962.48250000004</v>
      </c>
      <c r="H17" s="4" t="s">
        <v>330</v>
      </c>
      <c r="I17" s="4" t="s">
        <v>331</v>
      </c>
      <c r="J17" s="4" t="s">
        <v>245</v>
      </c>
      <c r="K17" s="4" t="s">
        <v>107</v>
      </c>
      <c r="L17" s="4" t="s">
        <v>332</v>
      </c>
      <c r="M17" s="4" t="s">
        <v>87</v>
      </c>
      <c r="N17" s="4" t="s">
        <v>185</v>
      </c>
      <c r="O17" s="4" t="s">
        <v>143</v>
      </c>
      <c r="P17" s="4" t="s">
        <v>242</v>
      </c>
      <c r="Q17" s="4" t="s">
        <v>72</v>
      </c>
      <c r="R17" s="4" t="s">
        <v>62</v>
      </c>
      <c r="S17" s="4" t="s">
        <v>60</v>
      </c>
      <c r="T17" s="4" t="s">
        <v>60</v>
      </c>
      <c r="U17" s="4" t="s">
        <v>59</v>
      </c>
      <c r="V17" s="4" t="s">
        <v>62</v>
      </c>
      <c r="W17" s="4" t="s">
        <v>62</v>
      </c>
      <c r="X17" s="4" t="s">
        <v>63</v>
      </c>
      <c r="Y17" s="4" t="s">
        <v>58</v>
      </c>
      <c r="Z17" s="4" t="s">
        <v>62</v>
      </c>
      <c r="AA17" s="4" t="s">
        <v>58</v>
      </c>
      <c r="AB17" s="4" t="s">
        <v>153</v>
      </c>
      <c r="AC17" s="4" t="s">
        <v>333</v>
      </c>
      <c r="AD17" s="4" t="s">
        <v>76</v>
      </c>
      <c r="AE17" s="4" t="s">
        <v>317</v>
      </c>
      <c r="AF17" s="4" t="s">
        <v>86</v>
      </c>
      <c r="AG17" s="4" t="s">
        <v>205</v>
      </c>
      <c r="AH17" s="4" t="s">
        <v>334</v>
      </c>
      <c r="AI17" s="4" t="s">
        <v>292</v>
      </c>
      <c r="AJ17" s="4" t="s">
        <v>335</v>
      </c>
      <c r="AK17" s="4" t="s">
        <v>159</v>
      </c>
      <c r="AL17" s="4" t="s">
        <v>336</v>
      </c>
      <c r="AM17" s="4" t="s">
        <v>337</v>
      </c>
      <c r="AN17" s="4" t="s">
        <v>338</v>
      </c>
      <c r="AO17" s="4" t="s">
        <v>339</v>
      </c>
      <c r="AP17" s="4" t="s">
        <v>340</v>
      </c>
      <c r="AQ17" s="4" t="s">
        <v>279</v>
      </c>
      <c r="AR17" s="4" t="s">
        <v>144</v>
      </c>
      <c r="AS17" s="4" t="s">
        <v>234</v>
      </c>
      <c r="AT17" s="4" t="s">
        <v>258</v>
      </c>
      <c r="AU17" s="4" t="s">
        <v>341</v>
      </c>
    </row>
    <row r="18" spans="1:47">
      <c r="A18" t="s">
        <v>342</v>
      </c>
      <c r="B18">
        <v>307</v>
      </c>
      <c r="C18">
        <v>1301497</v>
      </c>
      <c r="D18" s="3">
        <v>236153.87823237077</v>
      </c>
      <c r="E18" s="3">
        <v>87613.069838449606</v>
      </c>
      <c r="F18" s="3">
        <v>13343.961294134409</v>
      </c>
      <c r="G18" s="3">
        <f t="shared" si="0"/>
        <v>337110.9093649548</v>
      </c>
      <c r="H18" s="4" t="s">
        <v>90</v>
      </c>
      <c r="I18" s="4" t="s">
        <v>343</v>
      </c>
      <c r="J18" s="4" t="s">
        <v>133</v>
      </c>
      <c r="K18" s="4" t="s">
        <v>303</v>
      </c>
      <c r="L18" s="4" t="s">
        <v>222</v>
      </c>
      <c r="M18" s="4" t="s">
        <v>344</v>
      </c>
      <c r="N18" s="4" t="s">
        <v>317</v>
      </c>
      <c r="O18" s="4" t="s">
        <v>168</v>
      </c>
      <c r="P18" s="4" t="s">
        <v>237</v>
      </c>
      <c r="Q18" s="4" t="s">
        <v>106</v>
      </c>
      <c r="R18" s="4" t="s">
        <v>61</v>
      </c>
      <c r="S18" s="4" t="s">
        <v>59</v>
      </c>
      <c r="T18" s="4" t="s">
        <v>344</v>
      </c>
      <c r="U18" s="4" t="s">
        <v>59</v>
      </c>
      <c r="V18" s="4" t="s">
        <v>62</v>
      </c>
      <c r="W18" s="4" t="s">
        <v>63</v>
      </c>
      <c r="X18" s="4" t="s">
        <v>63</v>
      </c>
      <c r="Y18" s="4" t="s">
        <v>63</v>
      </c>
      <c r="Z18" s="4" t="s">
        <v>58</v>
      </c>
      <c r="AA18" s="4" t="s">
        <v>62</v>
      </c>
      <c r="AB18" s="4" t="s">
        <v>153</v>
      </c>
      <c r="AC18" s="4" t="s">
        <v>345</v>
      </c>
      <c r="AD18" s="4" t="s">
        <v>281</v>
      </c>
      <c r="AE18" s="4" t="s">
        <v>169</v>
      </c>
      <c r="AF18" s="4" t="s">
        <v>86</v>
      </c>
      <c r="AG18" s="4" t="s">
        <v>69</v>
      </c>
      <c r="AH18" s="4" t="s">
        <v>346</v>
      </c>
      <c r="AI18" s="4" t="s">
        <v>319</v>
      </c>
      <c r="AJ18" s="4" t="s">
        <v>347</v>
      </c>
      <c r="AK18" s="4" t="s">
        <v>348</v>
      </c>
      <c r="AL18" s="4" t="s">
        <v>123</v>
      </c>
      <c r="AM18" s="4" t="s">
        <v>192</v>
      </c>
      <c r="AN18" s="4" t="s">
        <v>349</v>
      </c>
      <c r="AO18" s="4" t="s">
        <v>350</v>
      </c>
      <c r="AP18" s="4" t="s">
        <v>351</v>
      </c>
      <c r="AQ18" s="4" t="s">
        <v>352</v>
      </c>
      <c r="AR18" s="4" t="s">
        <v>164</v>
      </c>
      <c r="AS18" s="4" t="s">
        <v>353</v>
      </c>
      <c r="AT18" s="4" t="s">
        <v>299</v>
      </c>
      <c r="AU18" s="4" t="s">
        <v>354</v>
      </c>
    </row>
    <row r="19" spans="1:47">
      <c r="A19" t="s">
        <v>355</v>
      </c>
      <c r="B19">
        <v>276</v>
      </c>
      <c r="C19">
        <v>1098193</v>
      </c>
      <c r="D19" s="3">
        <v>140346.88121400002</v>
      </c>
      <c r="E19" s="3">
        <v>60033.194514000003</v>
      </c>
      <c r="F19" s="3">
        <v>10359.742044000002</v>
      </c>
      <c r="G19" s="3">
        <f t="shared" si="0"/>
        <v>210739.81777200004</v>
      </c>
      <c r="H19" s="4" t="s">
        <v>356</v>
      </c>
      <c r="I19" s="4" t="s">
        <v>298</v>
      </c>
      <c r="J19" s="4" t="s">
        <v>147</v>
      </c>
      <c r="K19" s="4" t="s">
        <v>104</v>
      </c>
      <c r="L19" s="4" t="s">
        <v>186</v>
      </c>
      <c r="M19" s="4" t="s">
        <v>357</v>
      </c>
      <c r="N19" s="4" t="s">
        <v>303</v>
      </c>
      <c r="O19" s="4" t="s">
        <v>226</v>
      </c>
      <c r="P19" s="4" t="s">
        <v>84</v>
      </c>
      <c r="Q19" s="4" t="s">
        <v>90</v>
      </c>
      <c r="R19" s="4" t="s">
        <v>61</v>
      </c>
      <c r="S19" s="4" t="s">
        <v>60</v>
      </c>
      <c r="T19" s="4" t="s">
        <v>59</v>
      </c>
      <c r="U19" s="4" t="s">
        <v>49</v>
      </c>
      <c r="V19" s="4" t="s">
        <v>61</v>
      </c>
      <c r="W19" s="4" t="s">
        <v>62</v>
      </c>
      <c r="X19" s="4" t="s">
        <v>58</v>
      </c>
      <c r="Y19" s="4" t="s">
        <v>63</v>
      </c>
      <c r="Z19" s="4" t="s">
        <v>58</v>
      </c>
      <c r="AA19" s="4" t="s">
        <v>62</v>
      </c>
      <c r="AB19" s="4" t="s">
        <v>358</v>
      </c>
      <c r="AC19" s="4" t="s">
        <v>119</v>
      </c>
      <c r="AD19" s="4" t="s">
        <v>94</v>
      </c>
      <c r="AE19" s="4" t="s">
        <v>192</v>
      </c>
      <c r="AF19" s="4" t="s">
        <v>169</v>
      </c>
      <c r="AG19" s="4" t="s">
        <v>48</v>
      </c>
      <c r="AH19" s="4" t="s">
        <v>207</v>
      </c>
      <c r="AI19" s="4" t="s">
        <v>359</v>
      </c>
      <c r="AJ19" s="4" t="s">
        <v>360</v>
      </c>
      <c r="AK19" s="4" t="s">
        <v>134</v>
      </c>
      <c r="AL19" s="4" t="s">
        <v>123</v>
      </c>
      <c r="AM19" s="4" t="s">
        <v>272</v>
      </c>
      <c r="AN19" s="4" t="s">
        <v>144</v>
      </c>
      <c r="AO19" s="4" t="s">
        <v>237</v>
      </c>
      <c r="AP19" s="4" t="s">
        <v>361</v>
      </c>
      <c r="AQ19" s="4" t="s">
        <v>141</v>
      </c>
      <c r="AR19" s="4" t="s">
        <v>362</v>
      </c>
      <c r="AS19" s="4" t="s">
        <v>361</v>
      </c>
      <c r="AT19" s="4" t="s">
        <v>62</v>
      </c>
      <c r="AU19" s="4" t="s">
        <v>363</v>
      </c>
    </row>
    <row r="20" spans="1:47">
      <c r="A20" t="s">
        <v>364</v>
      </c>
      <c r="B20">
        <v>335</v>
      </c>
      <c r="C20">
        <v>1313200</v>
      </c>
      <c r="D20" s="5">
        <v>146293.00500999999</v>
      </c>
      <c r="E20" s="5">
        <v>73781.835094800015</v>
      </c>
      <c r="F20" s="5">
        <v>14329.892891800004</v>
      </c>
      <c r="G20" s="3">
        <f t="shared" si="0"/>
        <v>234404.73299660001</v>
      </c>
      <c r="H20" s="4" t="s">
        <v>84</v>
      </c>
      <c r="I20" s="4" t="s">
        <v>76</v>
      </c>
      <c r="J20" s="4" t="s">
        <v>246</v>
      </c>
      <c r="K20" s="4" t="s">
        <v>294</v>
      </c>
      <c r="L20" s="4" t="s">
        <v>304</v>
      </c>
      <c r="M20" s="4" t="s">
        <v>206</v>
      </c>
      <c r="N20" s="4" t="s">
        <v>332</v>
      </c>
      <c r="O20" s="4" t="s">
        <v>346</v>
      </c>
      <c r="P20" s="4" t="s">
        <v>331</v>
      </c>
      <c r="Q20" s="4" t="s">
        <v>112</v>
      </c>
      <c r="R20" s="4" t="s">
        <v>62</v>
      </c>
      <c r="S20" s="4" t="s">
        <v>60</v>
      </c>
      <c r="T20" s="4" t="s">
        <v>59</v>
      </c>
      <c r="U20" s="4" t="s">
        <v>60</v>
      </c>
      <c r="V20" s="4" t="s">
        <v>62</v>
      </c>
      <c r="W20" s="4" t="s">
        <v>61</v>
      </c>
      <c r="X20" s="4" t="s">
        <v>107</v>
      </c>
      <c r="Y20" s="4" t="s">
        <v>63</v>
      </c>
      <c r="Z20" s="4" t="s">
        <v>62</v>
      </c>
      <c r="AA20" s="4" t="s">
        <v>58</v>
      </c>
      <c r="AB20" s="4" t="s">
        <v>142</v>
      </c>
      <c r="AC20" s="4" t="s">
        <v>84</v>
      </c>
      <c r="AD20" s="4" t="s">
        <v>281</v>
      </c>
      <c r="AE20" s="4" t="s">
        <v>260</v>
      </c>
      <c r="AF20" s="4" t="s">
        <v>365</v>
      </c>
      <c r="AG20" s="4" t="s">
        <v>366</v>
      </c>
      <c r="AH20" s="4" t="s">
        <v>367</v>
      </c>
      <c r="AI20" s="4" t="s">
        <v>201</v>
      </c>
      <c r="AJ20" s="4" t="s">
        <v>267</v>
      </c>
      <c r="AK20" s="4" t="s">
        <v>249</v>
      </c>
      <c r="AL20" s="4" t="s">
        <v>252</v>
      </c>
      <c r="AM20" s="4" t="s">
        <v>85</v>
      </c>
      <c r="AN20" s="4" t="s">
        <v>368</v>
      </c>
      <c r="AO20" s="4" t="s">
        <v>369</v>
      </c>
      <c r="AP20" s="4" t="s">
        <v>370</v>
      </c>
      <c r="AQ20" s="4" t="s">
        <v>371</v>
      </c>
      <c r="AR20" s="4" t="s">
        <v>162</v>
      </c>
      <c r="AS20" s="4" t="s">
        <v>62</v>
      </c>
      <c r="AT20" s="4" t="s">
        <v>234</v>
      </c>
      <c r="AU20" s="4" t="s"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CEVHER ÖZDEN</dc:creator>
  <cp:lastModifiedBy>CEVHER ÖZDEN</cp:lastModifiedBy>
  <dcterms:created xsi:type="dcterms:W3CDTF">2024-07-10T07:25:52Z</dcterms:created>
  <dcterms:modified xsi:type="dcterms:W3CDTF">2024-07-10T07:27:27Z</dcterms:modified>
</cp:coreProperties>
</file>